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BASE'!$A$1:$AQ$2172</definedName>
    <definedName name="_xlnm._FilterDatabase" localSheetId="3" hidden="1">'Analise'!$A$1:$F$47</definedName>
  </definedNames>
  <calcPr calcId="191029" fullCalcOnLoad="1"/>
  <pivotCaches>
    <pivotCache cacheId="21" r:id="rId5"/>
    <pivotCache cacheId="7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i val="1"/>
      <color rgb="FFFF0000"/>
      <sz val="12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4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left"/>
    </xf>
    <xf numFmtId="3" fontId="10" fillId="0" borderId="0" applyAlignment="1" pivotButton="0" quotePrefix="0" xfId="0">
      <alignment horizontal="center"/>
    </xf>
    <xf numFmtId="3" fontId="11" fillId="0" borderId="0" applyAlignment="1" pivotButton="0" quotePrefix="0" xfId="0">
      <alignment horizontal="center"/>
    </xf>
    <xf numFmtId="0" fontId="9" fillId="0" borderId="0" applyAlignment="1" pivotButton="1" quotePrefix="0" xfId="0">
      <alignment horizontal="left"/>
    </xf>
    <xf numFmtId="0" fontId="9" fillId="0" borderId="0" applyAlignment="1" pivotButton="1" quotePrefix="0" xfId="0">
      <alignment horizontal="center"/>
    </xf>
    <xf numFmtId="0" fontId="9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3" fontId="6" fillId="7" borderId="0" applyAlignment="1" pivotButton="0" quotePrefix="0" xfId="0">
      <alignment horizontal="center"/>
    </xf>
    <xf numFmtId="9" fontId="6" fillId="7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3" fontId="11" fillId="7" borderId="0" applyAlignment="1" pivotButton="0" quotePrefix="0" xfId="0">
      <alignment horizontal="center"/>
    </xf>
    <xf numFmtId="3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indent="1"/>
    </xf>
    <xf numFmtId="0" fontId="7" fillId="0" borderId="0" pivotButton="0" quotePrefix="0" xfId="0"/>
    <xf numFmtId="0" fontId="6" fillId="7" borderId="0" pivotButton="0" quotePrefix="0" xfId="0"/>
    <xf numFmtId="0" fontId="14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left"/>
    </xf>
    <xf numFmtId="0" fontId="7" fillId="0" borderId="0" applyAlignment="1" pivotButton="0" quotePrefix="0" xfId="0">
      <alignment indent="1"/>
    </xf>
    <xf numFmtId="0" fontId="16" fillId="8" borderId="0" applyAlignment="1" pivotButton="0" quotePrefix="0" xfId="0">
      <alignment horizontal="left"/>
    </xf>
    <xf numFmtId="0" fontId="16" fillId="8" borderId="0" pivotButton="0" quotePrefix="0" xfId="0"/>
    <xf numFmtId="0" fontId="17" fillId="9" borderId="0" pivotButton="0" quotePrefix="0" xfId="0"/>
    <xf numFmtId="0" fontId="1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6" borderId="0" applyAlignment="1" pivotButton="0" quotePrefix="0" xfId="0">
      <alignment horizontal="center"/>
    </xf>
    <xf numFmtId="0" fontId="15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1" fillId="0" borderId="0" applyAlignment="1" pivotButton="0" quotePrefix="0" xfId="0">
      <alignment horizontal="center"/>
    </xf>
    <xf numFmtId="0" fontId="19" fillId="10" borderId="0" applyAlignment="1" pivotButton="0" quotePrefix="0" xfId="0">
      <alignment horizontal="left"/>
    </xf>
    <xf numFmtId="0" fontId="19" fillId="10" borderId="0" pivotButton="0" quotePrefix="0" xfId="0"/>
    <xf numFmtId="0" fontId="20" fillId="11" borderId="0" pivotButton="0" quotePrefix="0" xfId="0"/>
    <xf numFmtId="167" fontId="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left"/>
    </xf>
  </cellXfs>
  <cellStyles count="1">
    <cellStyle name="Normal" xfId="0" builtinId="0"/>
  </cellStyles>
  <dxfs count="2158"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rgb="FF363B96"/>
      </font>
    </dxf>
    <dxf>
      <font>
        <color rgb="FF363B96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indexed="64"/>
          <bgColor indexed="65"/>
        </patternFill>
      </fill>
    </dxf>
    <dxf>
      <fill>
        <patternFill>
          <bgColor rgb="FF18F194"/>
        </patternFill>
      </fill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i val="1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>
          <bgColor rgb="FF002060"/>
        </patternFill>
      </fill>
    </dxf>
    <dxf>
      <font>
        <color theme="0"/>
      </font>
    </dxf>
    <dxf>
      <alignment horizontal="left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b val="1"/>
      </font>
    </dxf>
    <dxf>
      <fill>
        <patternFill>
          <bgColor theme="3" tint="-0.249977111117893"/>
        </patternFill>
      </fill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363B96"/>
      </font>
    </dxf>
    <dxf>
      <font>
        <color rgb="FF363B96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theme="0"/>
      </font>
    </dxf>
    <dxf>
      <fill>
        <patternFill>
          <bgColor rgb="FF002060"/>
        </patternFill>
      </fill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ont>
        <b val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alignment horizontal="center"/>
    </dxf>
    <dxf>
      <font>
        <color auto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C4D72F"/>
        </patternFill>
      </fill>
    </dxf>
    <dxf>
      <font>
        <b val="1"/>
      </font>
    </dxf>
    <dxf>
      <fill>
        <patternFill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alignment horizontal="general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fgColor indexed="64"/>
          <bgColor rgb="FF18F194"/>
        </patternFill>
      </fill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general" vertical="bottom"/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" formatCode="#,##0"/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numFmt numFmtId="166" formatCode="&quot;R$&quot;\ #,##0.00"/>
    </dxf>
    <dxf>
      <font>
        <sz val="10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color theme="0"/>
      </font>
    </dxf>
    <dxf>
      <numFmt numFmtId="34" formatCode="_-&quot;R$&quot;\ * #,##0.00_-;\-&quot;R$&quot;\ * #,##0.00_-;_-&quot;R$&quot;\ * &quot;-&quot;??_-;_-@_-"/>
    </dxf>
    <dxf>
      <font>
        <b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 val="1"/>
      </font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i val="1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>
      <tableStyleElement type="headerRow" dxfId="2157"/>
      <tableStyleElement type="totalRow" dxfId="2156"/>
      <tableStyleElement type="firstSubtotalRow" dxfId="2155"/>
      <tableStyleElement type="pageFieldLabels" dxfId="2154"/>
    </tableStyle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805.33037326389" createdVersion="8" refreshedVersion="8" minRefreshableVersion="3" recordCount="592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8" containsBlank="1">
        <s v="06 a 08 dias"/>
        <s v="31 dias ou +"/>
        <s v="16 a 23 dias"/>
        <s v="09 a 15 dias"/>
        <s v="0 a 02 dias"/>
        <s v="03 a 05 dias"/>
        <m/>
        <s v="24 a 31 dias" u="1"/>
      </sharedItems>
    </cacheField>
    <cacheField name="Aging Inclusão" uniqueList="1" numFmtId="0" sqlType="0" hierarchy="0" level="0" databaseField="1">
      <sharedItems count="8" containsBlank="1">
        <s v="31 dias ou +"/>
        <s v="06 a 08 dias"/>
        <s v="24 a 31 dias"/>
        <s v="16 a 23 dias"/>
        <s v="09 a 15 dias"/>
        <s v="0 a 02 dias"/>
        <s v="03 a 05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10-29T10:05:00" maxDate="2025-05-28T04:21:00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53" containsBlank="1">
        <s v="Grupo Bosch"/>
        <s v="Grupo Energisa"/>
        <s v="Grupo Samsung"/>
        <s v="Grupo Ihs"/>
        <s v="Grupo Sep"/>
        <s v="Grupo Honeywell"/>
        <s v="Grupo Zupper"/>
        <s v="Grupo Wallenius"/>
        <s v="Grupo Vertex"/>
        <s v="Grupo Adidas"/>
        <s v="Grupo Nyasa Empreendimentos"/>
        <s v="Grupo Cbo"/>
        <s v="Grupo Htb"/>
        <s v="Grupo Biolab"/>
        <s v="Grupo Fm Global"/>
        <s v="Grupo Basf"/>
        <s v="Grupo Mars"/>
        <s v="Grupo British American Tobacco"/>
        <s v="Grupo Uol"/>
        <s v="Grupo Diageo"/>
        <s v="Grupo Shell"/>
        <s v="Grupo Rhenus"/>
        <s v="Grupo Deloitte"/>
        <s v="Grupo Elanco"/>
        <s v="Grupo Ocean Pact"/>
        <s v="Grupo Taesa"/>
        <s v="Grupo Constellation"/>
        <s v="Grupo Airbus/helibras"/>
        <s v="Grupo Aeroleo"/>
        <s v="Grupo Light"/>
        <s v="Grupo Biomerieux"/>
        <s v="Grupo Lojas Renner"/>
        <s v="Grupo Nielseniq"/>
        <s v="-"/>
        <s v="Grupo Unica"/>
        <s v="Grupo Mattos Filho"/>
        <s v="Grupo Livanova"/>
        <s v="Grupo Kontrip"/>
        <s v="Grupo Track e Field"/>
        <s v="Grupo Chanel"/>
        <s v="Grupo Benner"/>
        <s v="Grupo Icon"/>
        <s v="Grupo Motiva"/>
        <s v="Grupo Hypera"/>
        <s v="Grupo Petroreconcavo"/>
        <s v="Grupo Kpmg"/>
        <s v="Grupo Ultra"/>
        <s v="Grupo Enaex"/>
        <s v="Grupo Kontik Businees Travel"/>
        <s v="Grupo Hpe"/>
        <s v="Grupo Arcadis"/>
        <s v="Grupo Ache"/>
        <s v="Grupo Occ Par"/>
        <s v="Grupo Banco Genial Investimentos"/>
        <s v="Grupo Rio Galeao"/>
        <s v="Grupo Parexel"/>
        <s v="Grupo Invepar"/>
        <s v="Grupo Braskem"/>
        <s v="Grupo Claro Sa"/>
        <s v="Grupo Inovents"/>
        <s v="Grupo Stanley Black e Decker"/>
        <s v="Grupo Acelen"/>
        <s v="Grupo Epson"/>
        <s v="Grupo Innomotics"/>
        <s v="Grupo Baker Mckenzie"/>
        <s v="Grupo Tecnomyl"/>
        <s v="Grupo Spotify"/>
        <s v="Grupo Tupperware"/>
        <s v="Grupo Zf"/>
        <s v="Grupo Jti"/>
        <m/>
        <s v="Grupo Verizon" u="1"/>
        <s v="Grupo Intercement" u="1"/>
        <s v="Grupo Stark Bank" u="1"/>
        <s v="Grupo Firmenich" u="1"/>
        <s v="Grupo Atlas Copco" u="1"/>
        <s v="Grupo Valentino" u="1"/>
        <s v="Grupo Syntegon" u="1"/>
        <s v="Grupo Iron Mountain" u="1"/>
        <s v="Independente" u="1"/>
        <s v="Grupo Lumileds" u="1"/>
        <s v="Kontik" u="1"/>
        <s v="Grupo Banco Bbm" u="1"/>
        <s v="Grupo Axa" u="1"/>
        <s v="Grupo Rm Cursos Medicos" u="1"/>
        <s v="Grupo Glory" u="1"/>
        <s v="Grupo Abegas" u="1"/>
        <s v="Grupo Amway" u="1"/>
        <s v="Grupo Aspen Pharma" u="1"/>
        <s v="Grupo Atos" u="1"/>
        <s v="Grupo Lyondell Basell" u="1"/>
        <s v="Grupo Jealsa" u="1"/>
        <s v="Grupo Patria" u="1"/>
        <s v="Grupo Avaya" u="1"/>
        <s v="Grupo Cmoc" u="1"/>
        <s v="Grupo Pessoa Fisica" u="1"/>
        <s v="Grupo Ses" u="1"/>
        <s v="Grupo Occ" u="1"/>
        <s v="Grupo Odontoprev" u="1"/>
        <s v="Grupo Pharmacopeia" u="1"/>
        <s v="Grupo Mercurio York" u="1"/>
        <s v="Grupo Avenida" u="1"/>
        <s v="Grupo Santo Antonio Energia" u="1"/>
        <s v="Grupo Falcon Active" u="1"/>
        <s v="Grupo Merb" u="1"/>
        <s v="Grupo Toou" u="1"/>
        <s v="Grupo Marisa" u="1"/>
        <s v="Grupo Sompo Seguros" u="1"/>
        <s v="Grupo Ccr" u="1"/>
        <s v="Grupo Santista" u="1"/>
        <s v="Grupo Fs Bioenergia" u="1"/>
        <s v="Grupo Amadeus" u="1"/>
        <s v="Grupo Gtm" u="1"/>
        <s v="Grupo Furnas Eletrobras" u="1"/>
        <s v="Grupo Sibelco" u="1"/>
        <s v="Grupo Dalazen &amp; Pessoa Sociedade de Advogados" u="1"/>
        <s v="Grupo G4 Educacao" u="1"/>
        <s v="Grupo Softbox" u="1"/>
        <s v="Grupo Arxada" u="1"/>
        <s v="Grupo Ferreira Costa" u="1"/>
        <s v="Grupo Agoro Carbon" u="1"/>
        <s v="Grupo Winity" u="1"/>
        <s v="Grupo Rede Gazeta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94" containsBlank="1">
        <s v="FCM-OPE-SAO-PVI-BOSCH"/>
        <s v="KON-OPE-SAO-PVI-ENERGISA"/>
        <s v="KON-OPE-SAO-PVI-SAMSUNG"/>
        <s v="FCM-OPE-SAO-PVI-BTC-CONCUR"/>
        <s v="FCM-OPE-SAO-PVI-BTC-CYTRIC-S&amp;P"/>
        <s v="FCM-OPE-SAO-PVI-BTC-CONCUR-HONEYWELL"/>
        <s v="ZUPPER"/>
        <s v="FCM-OPE-SAO-PVI-BTC"/>
        <s v="EMF DIRETORIA"/>
        <s v="KON-OPE-RIO-PVI-BTC-CBO"/>
        <s v="KON-OPE-SAO-PVI-BTC-ARGO-HTB"/>
        <s v="KON-OPE-SAO-PVI-BIOLAB"/>
        <s v="FCM-OPE-SAO-PVI-BTC-FM GLOBAL"/>
        <s v="FCM-OPE-SAO-PVI-BASF"/>
        <s v="FCM-OPE-SAO-PVI-MARS"/>
        <s v="FCM-OPE-SAO-PVI-BAT"/>
        <s v="KON-OPE-RIO-PVI-UOL"/>
        <s v="FCM-OPE-SAO-PVI-DIAGEO"/>
        <s v="FCM-OPE-SAO-PVI-SHELL"/>
        <s v="KON-OPE-SAO-PVI-BTC-ARGO-DELOITTE"/>
        <s v="KON-OPE-RIO-POS-OCEANPACT"/>
        <s v="KON-OPE-RIO-POS-TAESA"/>
        <s v="KON-OPE-RIO-PVI-CONSTELLATION"/>
        <s v="KON-OPE-SAO-PVI-BTC-ARGO"/>
        <s v="KON-OPE-SAO-PVI-BTC-LEMON"/>
        <s v="KON-OPE-RIO-PVI-BTC-LIGHT"/>
        <s v="KON-OPE-RIO-PVI-BTC-BIOMERIEUX"/>
        <s v="KON-OPE-RIO-PVI-RENNER"/>
        <s v="FCM-OPE-SAO-PVI-BTC-CONCUR-NIELSENIQ"/>
        <s v="-"/>
        <s v="KON-OPE-RIO-PVI-BTC"/>
        <s v="KON-OPE-SAO-PVI-MATTOS FILHO"/>
        <s v="KONTRIP"/>
        <s v="FCM-OPE-SAO-PVI-BTC-CONCUR-CHANEL"/>
        <s v="EMERGENCIAL"/>
        <s v="FCM-OPE-SAO-PVI-BTC-PRA/RPS"/>
        <s v="KON-OPE-SAO-PVI-CCR"/>
        <s v="KON-OPE-SAO-PVI-HYPERA"/>
        <s v="KON-OPE-RIO-PVI-BTC-PETRORECONCAVO"/>
        <s v="KON-OPE-SAO-PVI-KPMG"/>
        <s v="KON-OPE-RIO-PVI-ENAEX"/>
        <s v="KON-OPE-SAO-SUP-KONTIK DESPESAS"/>
        <s v="FCM-OPE-SAO-PVI-ARCADIS"/>
        <s v="KON-OPE-SAO-PVI-ACHE"/>
        <s v="KON-OPE-RIO-PVI-BTC RJ"/>
        <s v="KON-OPE-SAO-PVI-BRASKEM"/>
        <s v="KON-OPE-SAO-POS-CLARO"/>
        <s v="INOVENTS"/>
        <s v="KON-OPE-RIO-PVI-ACELEN"/>
        <s v="KON-OPE-RIO-PVI-BTC-TECNOMYL"/>
        <s v="FCM-OPE-SAO-PVI-JTI"/>
        <m/>
        <s v="KON-OPE-SAO-PVI-ULTRA" u="1"/>
        <s v="KON-OPE-SAO-PVI-MOVER" u="1"/>
        <s v="FCM-OPE-SAO-PVI-BTC-FIRMENICH" u="1"/>
        <s v="FCM-OPE-SAO-PVI-BTC-CONCUR-IRON " u="1"/>
        <s v="KON-OPE-RIO-PVI-BTC-BANCO BBM" u="1"/>
        <s v="FCM-OPE-SAO-PVI-BTC-CONCUR-AXA" u="1"/>
        <s v="KON-OPE-SAO-PVI-BTC" u="1"/>
        <s v="FCM-OPE-SAO-PVI-BTC-CYTRIC-AMWAY" u="1"/>
        <s v="KON-OPE-RIO-PVI-BTC-ASPEN PHARMA" u="1"/>
        <s v="FCM-OPE-SAO-PVI-ATOS" u="1"/>
        <s v="FCM-OPE-SAO-PVI-BTC-LYONDELL BASELL" u="1"/>
        <s v="KON-OPE-RIO-PVI-PATRIA" u="1"/>
        <s v="FCM-OPE-SAO-PVI-BTC-CONCUR-AVAYA" u="1"/>
        <s v="KON-OPE-RIO-PVI-BTC-CMOC" u="1"/>
        <s v="KON-OPE-SAO-SUP-CENTRAL DE EMISSAO" u="1"/>
        <s v="POSTO KONCEPT" u="1"/>
        <s v="KON-OPE-SAO-PVI-BTC-ARGO-ODONTOPREV" u="1"/>
        <s v="K-CLUB" u="1"/>
        <s v="FCM-OPE-SAO-PVI-BTC-SYNTEGON" u="1"/>
        <s v="FCM-OPE-SAO-PVI-BTC CONCUR" u="1"/>
        <s v="POSTO PETROBRAS" u="1"/>
        <s v="KON-OPE-RIO-PVI-BTC-FALCON ACTIVE" u="1"/>
        <s v="JINBOO" u="1"/>
        <s v="POSTO CBO" u="1"/>
        <s v="KON-OPE-SAO-PVI-FS" u="1"/>
        <s v="KON-OPE-RIO-POS-FURNAS ELETROBRAS" u="1"/>
        <s v="FCM-OPE-SAO-PVI-BTC-CONCUR-SIBELCO" u="1"/>
        <s v="FAKE-SUPOR-BENNER" u="1"/>
        <s v="HOT LINE - SAO PAULO" u="1"/>
        <s v="KON-OPE-RIO-PVI-FERREIRA COSTA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9" containsBlank="1">
        <s v="MANUAL"/>
        <s v="GOVER"/>
        <s v="SABRE"/>
        <s v="ZUPPER"/>
        <s v="ARGO(TMS)"/>
        <s v="LEMONTECH"/>
        <s v="KONTRIP"/>
        <m/>
        <s v="EBOOKING" u="1"/>
      </sharedItems>
    </cacheField>
    <cacheField name="CAMPO" uniqueList="1" numFmtId="0" sqlType="0" hierarchy="0" level="0" databaseField="1">
      <sharedItems count="20" containsBlank="1">
        <s v="Falta de informação Gerencial"/>
        <s v="Controle de comissão pós paga"/>
        <s v="Falha no processo de integração"/>
        <s v="Falta de Fornecedor"/>
        <s v="Falta informação nos trechos"/>
        <s v="Bilhete duplicado"/>
        <s v="Conciliação de Cartão"/>
        <s v="Pagamento não permitido para cobrança"/>
        <s v="Contrato de fornecedor/cliente"/>
        <s v="Duplicidade de RLOC"/>
        <s v="Não identificado"/>
        <s v="Forma de Pagamento indevida"/>
        <s v="Bilhete incompleto"/>
        <m/>
        <s v="Valores da Tarifa" u="1"/>
        <s v="Bilhete conciliado" u="1"/>
        <s v="Caractere inválido" u="1"/>
        <s v="Cadastro enviado errado no Benner" u="1"/>
        <s v="Reprocessar Venda" u="1"/>
        <s v="Autorização do cartã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Edição não Permitida"/>
        <s v="Sistema"/>
        <s v="Dados do Fornecedor"/>
        <s v="Duplicidade de Contabilização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1" containsBlank="1">
        <s v="Central de Emissão"/>
        <s v="Suporte KCS"/>
        <s v="Conciliação aérea"/>
        <s v="Operações - ZUPPER"/>
        <s v="Suporte Benner"/>
        <s v="Operações - FCM"/>
        <s v="Operações - CORP"/>
        <s v="INOVENTS"/>
        <s v="Operações - KONTRIP"/>
        <m/>
        <s v="Operações CORP" u="1"/>
      </sharedItems>
    </cacheField>
    <cacheField name="Dias (Data Inclusão)" uniqueList="1" numFmtId="0" sqlType="0" hierarchy="0" level="0" databaseField="0">
      <fieldGroup base="3">
        <rangePr autoStart="1" autoEnd="1" groupBy="days" startDate="2024-12-19T09:58:36" endDate="2025-05-28T05:19:15" groupInterval="1"/>
        <groupItems count="368">
          <s v="&lt;19/12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805.33037210648" createdVersion="8" refreshedVersion="8" minRefreshableVersion="3" recordCount="592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7-30T16:32:00" maxDate="2026-04-18T17:00:00">
        <d v="2025-01-01T00:00:00"/>
        <d v="2025-05-21T14:03:00"/>
        <d v="2025-02-12T12:13:00"/>
        <d v="2025-03-31T11:35:00"/>
        <d v="2025-03-19T23:45:00"/>
        <d v="2025-03-21T09:34:00"/>
        <d v="2025-04-29T10:01:00"/>
        <d v="2025-05-02T16:03:00"/>
        <d v="2025-05-02T17:14:00"/>
        <d v="2025-04-29T08:09:00"/>
        <d v="2025-04-10T09:39:00"/>
        <d v="2025-04-04T08:00:00"/>
        <d v="2025-05-05T13:21:00"/>
        <d v="2025-05-04T00:00:00"/>
        <d v="2025-05-19T00:00:00"/>
        <d v="2025-04-29T10:00:00"/>
        <d v="2025-05-06T10:18:00"/>
        <d v="2025-05-09T00:00:00"/>
        <d v="2025-01-29T12:07:00"/>
        <d v="2025-03-10T06:52:00"/>
        <d v="2025-05-13T04:56:00"/>
        <d v="2025-05-09T11:00:00"/>
        <d v="2025-05-05T08:25:00"/>
        <d v="2025-04-29T08:36:00"/>
        <d v="2025-02-06T05:26:00"/>
        <d v="2025-03-31T08:29:00"/>
        <d v="2025-03-21T13:38:00"/>
        <d v="2025-03-18T00:00:00"/>
        <d v="2025-05-14T19:00:00"/>
        <d v="2025-05-14T09:00:00"/>
        <d v="2025-05-14T15:15:00"/>
        <d v="2025-05-16T13:05:00"/>
        <d v="2025-05-14T12:23:00"/>
        <d v="2025-05-08T16:04:00"/>
        <d v="2025-04-24T12:06:00"/>
        <d v="2025-05-16T00:00:00"/>
        <d v="2025-05-19T14:58:00"/>
        <d v="2025-05-16T22:30:00"/>
        <d v="2025-05-19T13:34:00"/>
        <d v="2025-05-19T11:44:00"/>
        <d v="2025-05-19T13:36:00"/>
        <d v="2025-05-15T09:43:00"/>
        <d v="2025-05-02T08:02:00"/>
        <d v="2025-05-19T11:46:00"/>
        <d v="2025-05-19T12:33:00"/>
        <d v="2025-05-16T10:44:00"/>
        <d v="2025-05-16T07:14:00"/>
        <d v="2025-05-16T07:27:00"/>
        <d v="2025-05-16T10:16:00"/>
        <d v="2024-11-28T00:00:00"/>
        <d v="2025-05-16T07:19:00"/>
        <d v="2025-05-19T08:08:00"/>
        <d v="2025-05-16T09:14:00"/>
        <d v="2025-05-16T09:29:00"/>
        <d v="2025-05-16T10:04:00"/>
        <d v="2025-01-31T12:06:00"/>
        <d v="2025-05-07T09:25:00"/>
        <d v="2025-05-19T12:18:00"/>
        <d v="2025-05-16T11:08:00"/>
        <d v="2025-05-19T13:56:00"/>
        <d v="2025-05-16T09:22:00"/>
        <d v="2025-05-16T10:21:00"/>
        <d v="2025-05-20T01:03:00"/>
        <d v="2025-05-15T18:40:00"/>
        <d v="2025-05-16T14:21:00"/>
        <d v="2025-05-16T08:01:00"/>
        <d v="2025-05-19T09:48:00"/>
        <d v="2025-05-05T18:44:00"/>
        <d v="2025-05-14T00:00:00"/>
        <d v="2025-05-20T10:14:00"/>
        <d v="2025-05-21T12:14:00"/>
        <d v="2025-05-21T08:12:00"/>
        <d v="2025-05-20T00:00:00"/>
        <d v="2025-05-20T09:13:00"/>
        <d v="2025-05-21T10:59:00"/>
        <d v="2025-05-21T15:58:00"/>
        <d v="2025-05-21T15:56:00"/>
        <d v="2025-05-20T17:55:00"/>
        <d v="2025-05-20T16:21:00"/>
        <d v="2025-05-21T15:40:00"/>
        <d v="2025-05-17T11:46:00"/>
        <d v="2025-05-20T15:41:00"/>
        <d v="2025-05-20T11:02:00"/>
        <d v="2025-05-20T18:52:00"/>
        <d v="2025-05-21T17:52:00"/>
        <d v="2025-04-19T19:21:00"/>
        <d v="2025-05-21T03:00:00"/>
        <d v="2025-05-21T19:20:00"/>
        <d v="2025-05-20T04:30:00"/>
        <d v="2025-05-20T09:24:00"/>
        <d v="2025-03-21T07:40:00"/>
        <d v="2025-05-21T00:00:00"/>
        <d v="2025-05-21T12:15:00"/>
        <d v="2025-05-19T08:21:00"/>
        <d v="2025-05-21T13:43:00"/>
        <d v="2025-05-20T16:30:00"/>
        <d v="2025-05-19T13:29:00"/>
        <d v="2025-05-19T15:17:00"/>
        <d v="2025-05-20T15:45:00"/>
        <d v="2025-05-21T19:00:00"/>
        <d v="2025-04-23T14:29:00"/>
        <d v="2025-05-20T13:20:00"/>
        <d v="2025-05-20T08:31:00"/>
        <d v="2025-05-20T15:37:00"/>
        <d v="2025-05-20T19:10:00"/>
        <d v="2025-05-20T10:39:00"/>
        <d v="2025-05-19T14:53:00"/>
        <d v="2025-05-20T01:23:00"/>
        <d v="2025-05-20T12:22:00"/>
        <d v="2025-05-20T14:09:00"/>
        <d v="2025-05-13T06:43:00"/>
        <d v="2025-05-08T15:06:00"/>
        <d v="2025-05-20T14:36:00"/>
        <d v="2025-05-20T16:28:00"/>
        <d v="2025-05-19T15:32:00"/>
        <d v="2025-05-20T13:08:00"/>
        <d v="2025-05-21T07:21:00"/>
        <d v="2025-03-28T14:26:00"/>
        <d v="2025-05-21T12:42:00"/>
        <d v="2025-05-20T17:11:00"/>
        <d v="2025-05-20T12:02:00"/>
        <d v="2025-05-21T02:44:00"/>
        <d v="2025-05-21T19:04:00"/>
        <d v="2025-05-21T19:07:20"/>
        <d v="2025-05-21T19:07:00"/>
        <d v="2025-05-21T01:11:00"/>
        <d v="2025-05-20T09:46:00"/>
        <d v="2025-05-20T17:19:00"/>
        <d v="2025-05-26T15:52:00"/>
        <d v="2025-05-23T19:22:00"/>
        <d v="2025-05-26T19:33:00"/>
        <d v="2025-05-23T08:34:00"/>
        <d v="2025-05-23T11:12:00"/>
        <d v="2025-05-21T17:13:00"/>
        <d v="2025-05-23T17:54:00"/>
        <d v="2025-05-26T08:29:00"/>
        <d v="2025-05-26T11:11:00"/>
        <d v="2025-05-26T21:24:00"/>
        <d v="2025-05-26T18:12:00"/>
        <d v="2025-05-22T13:41:00"/>
        <d v="2025-05-23T16:34:00"/>
        <d v="2025-05-26T09:28:00"/>
        <d v="2025-05-26T15:43:00"/>
        <d v="2025-05-26T13:03:00"/>
        <d v="2025-05-26T14:28:00"/>
        <d v="2025-05-26T16:34:00"/>
        <d v="2025-05-26T12:09:00"/>
        <d v="2025-05-23T10:11:00"/>
        <d v="2025-05-26T08:31:00"/>
        <d v="2025-05-23T15:34:00"/>
        <d v="2025-05-23T15:35:00"/>
        <d v="2025-05-26T14:15:00"/>
        <d v="2025-05-26T15:47:00"/>
        <d v="2025-05-26T13:11:00"/>
        <d v="2025-05-26T13:46:00"/>
        <d v="2025-05-26T14:23:00"/>
        <d v="2025-05-23T13:48:00"/>
        <d v="2025-05-23T14:19:00"/>
        <d v="2025-05-23T14:40:00"/>
        <d v="2025-05-23T16:05:00"/>
        <d v="2025-05-26T08:22:00"/>
        <d v="2025-05-26T08:02:00"/>
        <d v="2025-05-26T11:26:00"/>
        <d v="2025-05-22T09:36:00"/>
        <d v="2025-05-26T11:07:00"/>
        <d v="2025-05-26T11:06:00"/>
        <d v="2025-05-26T00:00:00"/>
        <d v="2025-05-26T14:16:00"/>
        <d v="2025-05-22T14:04:00"/>
        <d v="2025-05-22T14:10:00"/>
        <d v="2025-05-22T14:14:00"/>
        <d v="2025-05-19T17:40:00"/>
        <d v="2025-05-26T13:36:00"/>
        <d v="2025-05-12T14:03:00"/>
        <d v="2025-05-26T17:38:00"/>
        <d v="2025-05-23T11:56:00"/>
        <d v="2025-05-23T09:47:00"/>
        <d v="2025-05-26T17:45:00"/>
        <d v="2025-05-26T17:44:00"/>
        <d v="2025-05-26T11:39:00"/>
        <d v="2025-05-26T11:59:00"/>
        <d v="2025-05-23T14:53:00"/>
        <d v="2025-05-22T11:00:00"/>
        <d v="2025-05-23T15:20:00"/>
        <d v="2025-05-22T17:24:00"/>
        <d v="2025-05-23T15:00:00"/>
        <d v="2025-05-26T16:57:00"/>
        <d v="2025-05-26T10:21:00"/>
        <d v="2025-05-22T07:05:00"/>
        <d v="2025-05-23T13:11:00"/>
        <d v="2025-05-26T13:22:00"/>
        <d v="2025-05-26T18:17:00"/>
        <d v="2025-05-26T09:39:00"/>
        <d v="2025-05-26T07:55:00"/>
        <d v="2025-05-22T17:50:00"/>
        <d v="2025-05-26T18:09:00"/>
        <d v="2025-05-22T13:29:00"/>
        <d v="2025-05-22T11:02:00"/>
        <d v="2025-05-22T15:50:00"/>
        <d v="2025-05-26T09:12:00"/>
        <d v="2025-05-23T15:51:00"/>
        <d v="2025-05-23T22:03:00"/>
        <d v="2025-05-26T18:04:00"/>
        <d v="2025-05-22T16:31:00"/>
        <d v="2025-05-23T10:20:00"/>
        <d v="2025-05-26T14:40:00"/>
        <d v="2025-05-26T15:58:00"/>
        <d v="2025-05-25T09:38:00"/>
        <d v="2025-05-22T15:23:00"/>
        <d v="2025-05-27T09:22:00"/>
        <d v="2025-05-22T18:00:00"/>
        <d v="2025-05-23T08:16:00"/>
        <d v="2025-05-23T13:01:00"/>
        <d v="2025-05-22T17:36:00"/>
        <d v="2025-05-22T10:08:00"/>
        <d v="2025-05-22T15:53:00"/>
        <d v="2025-05-21T13:34:00"/>
        <d v="2025-05-23T00:00:00"/>
        <d v="2025-05-23T08:52:00"/>
        <d v="2025-05-23T08:36:00"/>
        <d v="2025-05-19T12:31:00"/>
        <d v="2025-05-23T11:25:00"/>
        <d v="2025-05-22T11:49:00"/>
        <d v="2025-05-22T10:00:00"/>
        <d v="2025-05-23T07:53:00"/>
        <d v="2025-05-23T02:19:00"/>
        <d v="2025-05-26T23:55:00"/>
        <d v="2025-05-21T19:22:00"/>
        <d v="2025-05-23T07:46:00"/>
        <d v="2025-05-27T09:53:00"/>
        <d v="2025-05-09T07:25:00"/>
        <d v="2025-05-23T17:15:00"/>
        <d v="2025-05-26T09:14:00"/>
        <d v="2025-05-23T07:52:00"/>
        <d v="2025-05-23T12:13:00"/>
        <d v="2025-05-23T13:35:00"/>
        <d v="2025-05-22T00:00:00"/>
        <d v="2025-05-22T13:20:00"/>
        <d v="2025-05-22T06:47:00"/>
        <d v="2025-05-23T08:37:00"/>
        <d v="2025-05-23T10:07:00"/>
        <d v="2025-05-26T07:24:00"/>
        <d v="2025-05-22T11:50:00"/>
        <d v="2025-05-22T09:15:00"/>
        <d v="2025-04-10T10:04:00"/>
        <d v="2025-05-22T10:49:00"/>
        <d v="2025-05-23T08:28:00"/>
        <d v="2025-05-23T11:17:00"/>
        <d v="2025-05-23T09:10:00"/>
        <d v="2025-05-23T08:09:00"/>
        <d v="2025-05-26T10:18:00"/>
        <d v="2025-05-22T10:39:00"/>
        <d v="2025-05-21T15:36:00"/>
        <d v="2025-05-22T08:27:00"/>
        <d v="2025-05-22T19:49:00"/>
        <d v="2024-12-12T00:00:00"/>
        <d v="2025-05-26T08:15:00"/>
        <d v="2025-05-22T13:03:00"/>
        <d v="2025-05-26T19:38:00"/>
        <d v="2025-05-26T12:23:00"/>
        <d v="2025-05-22T03:37:00"/>
        <d v="2025-05-24T03:15:00"/>
        <d v="2025-05-24T04:01:00"/>
        <d v="2025-05-27T04:02:00"/>
        <d v="2025-05-23T18:29:00"/>
        <d v="2025-05-21T17:10:00"/>
        <d v="2025-05-23T15:44:00"/>
        <d v="2025-05-23T10:45:00"/>
        <d v="2025-05-23T09:55:00"/>
        <d v="2025-05-22T15:38:00"/>
        <d v="2025-05-26T14:46:00"/>
        <d v="2025-05-21T16:44:00"/>
        <d v="2025-05-26T11:25:00"/>
        <d v="2025-05-26T11:35:00"/>
        <d v="2025-05-21T17:25:00"/>
        <d v="2025-05-23T12:45:00"/>
        <d v="2025-05-26T12:34:00"/>
        <d v="2025-05-26T17:48:00"/>
        <d v="2025-05-28T04:21:00"/>
        <d v="2025-05-27T15:59:00"/>
        <d v="2025-05-27T13:20:00"/>
        <d v="2025-05-27T12:48:00"/>
        <d v="2025-05-27T20:06:00"/>
        <d v="2025-05-27T17:27:00"/>
        <d v="2025-05-27T13:06:00"/>
        <d v="2025-05-27T13:29:00"/>
        <d v="2025-05-27T22:45:00"/>
        <d v="2025-05-27T15:12:00"/>
        <d v="2025-05-27T17:06:00"/>
        <d v="2025-05-27T16:11:00"/>
        <d v="2025-05-27T16:09:00"/>
        <d v="2025-05-27T16:04:00"/>
        <d v="2025-05-26T09:10:00"/>
        <d v="2025-05-26T12:58:00"/>
        <d v="2025-05-27T14:23:00"/>
        <d v="2025-05-27T13:50:00"/>
        <d v="2025-05-27T10:06:00"/>
        <d v="2025-05-27T10:58:00"/>
        <d v="2025-05-27T08:21:00"/>
        <d v="2025-05-27T07:10:00"/>
        <d v="2025-05-27T14:16:00"/>
        <d v="2025-05-26T11:13:00"/>
        <d v="2025-05-27T15:18:00"/>
        <d v="2025-05-27T08:43:00"/>
        <d v="2025-05-27T09:13:00"/>
        <d v="2025-05-27T09:25:00"/>
        <d v="2025-05-27T09:54:00"/>
        <d v="2025-05-27T10:23:00"/>
        <d v="2025-05-27T06:55:00"/>
        <d v="2025-05-27T08:15:00"/>
        <d v="2025-05-26T13:14:00"/>
        <d v="2025-05-27T14:38:00"/>
        <d v="2025-05-26T16:30:00"/>
        <d v="2025-05-27T00:00:00"/>
        <d v="2025-05-26T10:58:00"/>
        <d v="2025-05-27T14:19:00"/>
        <d v="2025-05-13T11:40:00"/>
        <d v="2025-05-13T11:27:00"/>
        <d v="2025-05-27T16:52:00"/>
        <d v="2025-05-27T17:04:00"/>
        <d v="2025-05-27T12:24:00"/>
        <d v="2025-05-27T12:12:00"/>
        <d v="2025-05-27T16:58:00"/>
        <d v="2025-05-27T17:45:00"/>
        <d v="2025-05-27T10:21:00"/>
        <d v="2025-05-27T14:22:00"/>
        <d v="2025-05-27T18:02:00"/>
        <d v="2025-05-27T15:22:00"/>
        <d v="2025-05-27T14:50:00"/>
        <d v="2025-05-27T12:33:00"/>
        <d v="2025-05-27T09:20:00"/>
        <d v="2025-05-27T08:46:00"/>
        <d v="2025-05-27T14:12:00"/>
        <d v="2025-05-27T17:17:00"/>
        <d v="2025-05-27T16:57:00"/>
        <d v="2025-05-27T11:24:00"/>
        <d v="2025-05-27T19:58:00"/>
        <d v="2025-05-27T13:21:00"/>
        <d v="2025-05-27T17:01:00"/>
        <d v="2025-05-27T09:02:00"/>
        <d v="2025-05-27T15:52:00"/>
        <d v="2025-05-27T17:48:00"/>
        <d v="2025-05-27T18:03:00"/>
        <d v="2025-05-27T17:59:00"/>
        <d v="2025-05-27T17:31:00"/>
        <d v="2025-05-27T15:06:00"/>
        <d v="2025-05-27T18:46:00"/>
        <d v="2025-05-27T15:31:00"/>
        <d v="2025-05-27T10:29:00"/>
        <d v="2025-05-27T13:37:00"/>
        <d v="2025-05-27T13:54:00"/>
        <d v="2025-05-27T16:22:00"/>
        <d v="2025-05-27T05:36:00"/>
        <d v="2025-05-27T03:59:00"/>
        <d v="2025-05-27T09:51:00"/>
        <d v="2025-05-27T07:34:00"/>
        <d v="2025-05-27T07:49:00"/>
        <d v="2025-05-21T07:38:00"/>
        <d v="2025-05-26T08:26:00"/>
        <d v="2025-05-27T16:25:00"/>
        <d v="2025-05-27T14:49:00"/>
        <d v="2025-05-27T10:19:00"/>
        <d v="2025-05-27T16:32:00"/>
        <d v="2025-05-27T04:07:00"/>
        <d v="2025-05-23T13:12:00"/>
        <d v="2025-05-26T06:46:00"/>
        <d v="2025-04-29T00:00:00"/>
        <d v="2025-05-02T11:27:00"/>
        <d v="2025-05-27T18:54:00"/>
        <d v="2025-05-27T14:40:00"/>
        <d v="2025-05-27T15:11:00"/>
        <d v="2025-05-27T11:31:00"/>
        <d v="2025-05-27T12:34:00"/>
        <d v="2025-05-26T08:13:00"/>
        <d v="2025-05-26T09:18:00"/>
        <d v="2025-05-26T07:26:00"/>
        <d v="2025-05-27T06:31:00"/>
        <d v="2025-05-27T08:39:00"/>
        <d v="2025-05-23T09:45:00"/>
        <d v="2025-05-27T08:50:00"/>
        <d v="2025-04-14T08:22:00"/>
        <d v="2025-05-27T06:34:00"/>
        <d v="2025-05-26T07:00:00"/>
        <d v="2025-05-26T07:18:00"/>
        <d v="2025-05-27T10:31:00"/>
        <d v="2025-05-27T05:32:00"/>
        <d v="2025-05-26T07:23:00"/>
        <d v="2025-05-15T18:00:00"/>
        <d v="2025-05-23T12:46:00"/>
        <d v="2025-05-27T17:16:00"/>
        <d v="2025-05-27T15:29:00"/>
        <d v="2025-05-27T19:19:00"/>
        <d v="2025-05-27T16:06:00"/>
        <d v="2024-11-06T05:33:00"/>
        <d v="2024-10-31T12:38:00"/>
        <d v="2024-10-29T10:05:00"/>
        <d v="2025-05-27T14:11:00"/>
        <d v="2025-04-30T15:14:00"/>
        <d v="2025-04-30T15:19:00"/>
        <d v="2025-05-27T14:10:00"/>
        <d v="2025-05-27T11:01:00"/>
        <d v="2025-04-30T16:49:00"/>
        <d v="2025-05-27T16:24:00"/>
        <d v="2025-05-27T19:37:00"/>
        <d v="2025-05-27T12:03:00"/>
        <d v="2025-05-27T19:27:00"/>
        <d v="2025-05-27T10:30:00"/>
        <d v="2025-05-28T04:09:00"/>
        <d v="2025-05-27T13:57:00"/>
        <d v="2025-05-27T17:11:00"/>
        <d v="2025-05-27T10:01:00"/>
        <d v="2025-05-27T10:54:00"/>
        <d v="2025-05-27T15:20:00"/>
        <d v="2025-05-27T14:57:00"/>
        <d v="2025-05-27T15:35:00"/>
        <d v="2025-05-27T10:43:00"/>
        <d v="2025-05-27T13:05:00"/>
        <d v="2025-05-27T15:04:00"/>
        <d v="2025-05-27T12:55:00"/>
        <d v="2025-05-16T10:49:00"/>
        <m/>
        <d v="2025-04-16T16:11:00" u="1"/>
        <d v="2025-04-04T16:27:00" u="1"/>
        <d v="2025-05-12T07:14:00" u="1"/>
        <d v="2025-05-08T16:14:00" u="1"/>
        <d v="2025-04-26T17:23:00" u="1"/>
        <d v="2025-05-14T08:37:00" u="1"/>
        <d v="2025-05-16T16:22:00" u="1"/>
        <d v="2025-05-18T07:29:00" u="1"/>
        <d v="2025-05-16T14:54:00" u="1"/>
        <d v="2025-05-19T06:57:00" u="1"/>
        <d v="2025-05-15T14:02:00" u="1"/>
        <d v="2025-05-16T16:49:00" u="1"/>
        <d v="2025-05-14T10:53:00" u="1"/>
        <d v="2025-05-16T16:59:00" u="1"/>
        <d v="2025-05-15T00:00:00" u="1"/>
        <d v="2025-05-11T10:53:00" u="1"/>
        <d v="2025-05-19T14:36:00" u="1"/>
        <d v="2025-05-20T17:24:00" u="1"/>
        <d v="2025-05-21T09:01:00" u="1"/>
        <d v="2025-05-16T19:04:00" u="1"/>
        <d v="2025-05-20T07:51:00" u="1"/>
        <d v="2025-05-19T12:06:00" u="1"/>
        <d v="2025-05-20T18:55:00" u="1"/>
        <d v="2025-05-21T10:57:00" u="1"/>
        <d v="2025-05-19T20:27:00" u="1"/>
        <d v="2025-05-23T12:12:00" u="1"/>
        <d v="2025-05-26T08:59:00" u="1"/>
        <d v="2025-05-26T09:09:00" u="1"/>
        <d v="2025-05-23T20:49:00" u="1"/>
        <d v="2025-05-24T08:09:00" u="1"/>
        <d v="2025-05-23T16:50:00" u="1"/>
        <d v="2025-05-23T15:47:00" u="1"/>
        <d v="2025-05-23T14:27:00" u="1"/>
        <d v="2025-05-23T11:49:00" u="1"/>
        <d v="2025-05-23T14:25:00" u="1"/>
        <d v="2025-05-23T09:33:00" u="1"/>
        <d v="2025-05-22T14:02:00" u="1"/>
        <d v="2025-05-22T12:25:00" u="1"/>
        <d v="2025-05-26T07:05:00" u="1"/>
        <d v="2025-05-26T08:43:00" u="1"/>
        <d v="2025-05-23T15:33:00" u="1"/>
        <d v="2025-05-26T13:10:00" u="1"/>
        <d v="2025-05-24T07:28:00" u="1"/>
        <d v="2025-05-23T14:17:00" u="1"/>
        <d v="2025-05-26T07:58:00" u="1"/>
        <d v="2025-05-26T07:15:00" u="1"/>
        <d v="2025-05-26T07:10:00" u="1"/>
        <d v="2025-05-22T10:05:00" u="1"/>
        <d v="2025-05-26T07:35:00" u="1"/>
        <d v="2025-05-22T12:32:00" u="1"/>
        <d v="2025-05-21T19:13:00" u="1"/>
        <d v="2025-05-22T12:19:00" u="1"/>
        <d v="2025-05-23T11:38:00" u="1"/>
        <d v="2025-05-22T09:45:00" u="1"/>
        <d v="2025-05-21T18:45:00" u="1"/>
        <d v="2025-05-23T10:21:00" u="1"/>
        <d v="2025-05-23T17:08:00" u="1"/>
        <d v="2025-05-23T14:13:00" u="1"/>
        <d v="2025-05-23T12:09:00" u="1"/>
        <d v="2025-05-26T17:58:00" u="1"/>
        <d v="2025-05-26T17:06:00" u="1"/>
        <d v="2025-05-26T15:25:00" u="1"/>
        <d v="2025-05-26T18:20:00" u="1"/>
        <d v="2025-05-26T14:03:00" u="1"/>
        <d v="2025-05-26T16:18:00" u="1"/>
        <d v="2025-05-23T16:29:00" u="1"/>
        <d v="2025-05-14T08:08:00" u="1"/>
        <d v="2025-05-26T09:22:00" u="1"/>
        <d v="2025-05-26T13:50:00" u="1"/>
        <d v="2025-05-26T11:37:00" u="1"/>
        <d v="2025-05-26T13:35:00" u="1"/>
        <d v="2025-05-26T13:38:00" u="1"/>
        <d v="2025-05-26T14:06:00" u="1"/>
        <d v="2025-05-26T15:15:00" u="1"/>
        <d v="2025-05-26T15:18:00" u="1"/>
        <d v="2025-05-26T12:45:00" u="1"/>
        <d v="2025-05-26T19:03:00" u="1"/>
        <d v="2025-05-26T16:08:00" u="1"/>
        <d v="2025-05-21T17:38:00" u="1"/>
        <d v="2025-05-26T15:02:00" u="1"/>
        <d v="2025-05-26T17:43:00" u="1"/>
        <d v="2025-05-26T15:20:00" u="1"/>
        <d v="2025-05-26T17:36:00" u="1"/>
        <d v="2025-05-26T15:16:00" u="1"/>
        <d v="2025-05-06T10:16:00" u="1"/>
        <d v="2025-05-26T06:03:00" u="1"/>
        <d v="2025-05-26T06:53:00" u="1"/>
        <d v="2025-05-26T14:51:00" u="1"/>
        <d v="2025-05-26T18:39:00" u="1"/>
        <d v="2025-05-26T16:52:00" u="1"/>
        <d v="2025-05-26T13:13:00" u="1"/>
        <d v="2025-05-26T05:53:00" u="1"/>
        <d v="2025-05-26T06:51:00" u="1"/>
        <d v="2025-05-26T05:07:00" u="1"/>
        <d v="2025-05-26T13:32:00" u="1"/>
        <d v="2025-05-26T08:05:00" u="1"/>
        <d v="2025-05-26T19:25:00" u="1"/>
        <d v="2025-05-26T14:30:00" u="1"/>
        <d v="2025-05-26T12:51:00" u="1"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0:32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13T00:00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3-05T00:00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10:31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4-22T16:35:00" u="1"/>
        <d v="2025-02-13T21:58:00" u="1"/>
        <d v="2025-05-08T03:18:00" u="1"/>
        <d v="2025-05-19T05:06:00" u="1"/>
        <d v="2025-05-14T12:37:00" u="1"/>
        <d v="2025-05-06T08:15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3-06T06:44:00" u="1"/>
        <d v="2025-03-06T07:21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4-24T16:17:00" u="1"/>
        <d v="2025-05-02T09:43:00" u="1"/>
        <d v="2025-04-24T09:17:00" u="1"/>
        <d v="2025-05-13T13:51:00" u="1"/>
        <d v="2025-05-12T13:56:00" u="1"/>
        <d v="2025-05-07T10:0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5:07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12T12:41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5-05T09:03:00" u="1"/>
        <d v="2025-03-27T11:48:00" u="1"/>
        <d v="2025-05-12T13:27:00" u="1"/>
        <d v="2025-05-12T15:07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41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9T13:5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02T16:35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00:00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3:03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0T06:23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07:32:00" u="1"/>
        <d v="2025-04-11T09:06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3-19T07:39:00" u="1"/>
        <d v="2025-02-27T10:58:00" u="1"/>
        <d v="2025-03-07T12:42:00" u="1"/>
        <d v="2025-02-28T07:40:00" u="1"/>
        <d v="2025-02-27T06:25:00" u="1"/>
        <d v="2025-03-24T12:55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31T07:48:00" u="1"/>
        <d v="2025-03-25T09:44:00" u="1"/>
        <d v="2025-04-08T15:52:00" u="1"/>
        <d v="2025-03-11T09:01:00" u="1"/>
        <d v="2025-02-04T11:40:00" u="1"/>
        <d v="2025-02-27T00:00:00" u="1"/>
        <d v="2025-04-08T15:5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4T18:27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  <d v="2025-03-07T13:41:00" u="1"/>
        <d v="2025-02-24T09:24:00" u="1"/>
        <d v="2025-03-17T14:42:00" u="1"/>
        <d v="2025-03-12T00:00:00" u="1"/>
        <d v="2025-03-17T14:08:00" u="1"/>
        <d v="2025-02-28T10:07:00" u="1"/>
        <d v="2025-02-27T13:40:00" u="1"/>
        <d v="2025-02-19T19:00:00" u="1"/>
        <d v="2025-02-12T00:00:00" u="1"/>
        <d v="2025-03-17T10:25:00" u="1"/>
        <d v="2025-01-28T16:23:00" u="1"/>
        <d v="2024-12-13T11:37:00" u="1"/>
        <d v="2025-02-14T11:15:00" u="1"/>
        <d v="2025-03-12T12:17:00" u="1"/>
        <d v="2025-03-17T09:10:00" u="1"/>
        <d v="2025-03-17T18:25:00" u="1"/>
        <d v="2025-02-17T09:19:00" u="1"/>
        <d v="2024-10-23T14:15:00" u="1"/>
        <d v="2024-10-23T10:39:00" u="1"/>
        <d v="2024-10-23T08:57:00" u="1"/>
        <d v="2025-03-13T12:42:00" u="1"/>
        <d v="2025-02-27T11:12:00" u="1"/>
        <d v="2025-03-14T17:18:00" u="1"/>
        <d v="2025-02-17T09:10:00" u="1"/>
        <d v="2025-02-15T12:00:00" u="1"/>
        <d v="2025-03-12T13:25:00" u="1"/>
        <d v="2025-03-17T15:42:00" u="1"/>
        <d v="2025-03-17T12:13:00" u="1"/>
        <d v="2025-03-12T08:31:00" u="1"/>
        <d v="2025-03-13T13:56:00" u="1"/>
        <d v="2025-03-14T10:34:00" u="1"/>
        <d v="2025-03-14T10:42:00" u="1"/>
        <d v="2025-03-13T10:01:00" u="1"/>
        <d v="2025-03-07T14:45:00" u="1"/>
        <d v="2025-02-26T11:57:00" u="1"/>
        <d v="2025-02-27T08:31:00" u="1"/>
        <d v="2025-02-27T14:07:00" u="1"/>
        <d v="2025-02-27T06:38:00" u="1"/>
        <d v="2025-03-12T06:58:00" u="1"/>
        <d v="2025-03-13T07:14:00" u="1"/>
        <d v="2025-02-27T07:44:00" u="1"/>
        <d v="2025-03-17T16:07:00" u="1"/>
        <d v="2025-03-17T08:25:00" u="1"/>
        <d v="2025-02-19T07:52:00" u="1"/>
        <d v="2025-02-27T05:57:00" u="1"/>
        <d v="2025-03-17T07:25:00" u="1"/>
        <d v="2025-03-13T07:22:00" u="1"/>
        <d v="2025-02-27T14:59:00" u="1"/>
        <d v="2025-02-27T06:39:00" u="1"/>
        <d v="2025-02-27T08:06:00" u="1"/>
        <d v="2025-02-27T12:24:00" u="1"/>
        <d v="2025-02-27T06:50:00" u="1"/>
        <d v="2025-03-14T11:33:00" u="1"/>
        <d v="2025-03-12T10:18:00" u="1"/>
        <d v="2025-03-11T12:05:00" u="1"/>
        <d v="2025-03-17T08:52:00" u="1"/>
        <d v="2025-03-11T15:48:00" u="1"/>
        <d v="2025-03-11T07:31:00" u="1"/>
        <d v="2025-03-11T07:08:00" u="1"/>
        <d v="2025-02-07T10:16:00" u="1"/>
        <d v="2025-03-17T09:47:00" u="1"/>
        <d v="2025-03-17T09:41:00" u="1"/>
        <d v="2025-02-28T10:57:00" u="1"/>
        <d v="2025-02-21T05:29:00" u="1"/>
        <d v="2025-03-17T07:41:00" u="1"/>
        <d v="2025-03-14T08:36:00" u="1"/>
        <d v="2025-02-14T07:37:00" u="1"/>
        <d v="2025-02-14T00:00:00" u="1"/>
        <d v="2025-02-20T13:25:00" u="1"/>
        <d v="2025-02-17T06:52:00" u="1"/>
        <d v="2025-02-19T05:20:00" u="1"/>
        <d v="2025-02-19T05:40:00" u="1"/>
        <d v="2025-02-17T10:39:00" u="1"/>
        <d v="2025-02-17T07:10:00" u="1"/>
        <d v="2025-02-25T06:17:00" u="1"/>
        <d v="2025-02-25T06:15:00" u="1"/>
        <d v="2025-02-24T11:55:00" u="1"/>
        <d v="2025-02-25T00:00:00" u="1"/>
        <d v="2025-02-24T10:17:00" u="1"/>
        <d v="2025-02-14T15:04:00" u="1"/>
        <d v="2025-02-17T08:31:00" u="1"/>
        <d v="2025-03-12T10:23:00" u="1"/>
        <d v="2025-03-17T11:40:00" u="1"/>
        <d v="2025-02-13T16:22:00" u="1"/>
        <d v="2025-03-14T09:20:00" u="1"/>
        <d v="2025-03-17T10:06:00" u="1"/>
        <d v="2025-03-17T08:40:00" u="1"/>
        <d v="2025-02-05T09:17:00" u="1"/>
        <d v="2025-03-14T11:45:00" u="1"/>
        <d v="2025-03-17T11:22:00" u="1"/>
        <d v="2025-03-17T16:59:00" u="1"/>
        <d v="2025-03-13T14:36:00" u="1"/>
        <d v="2025-03-14T17:55:00" u="1"/>
        <d v="2025-03-14T17:56:00" u="1"/>
        <d v="2025-03-15T16:22:00" u="1"/>
        <d v="2025-03-07T11:17:00" u="1"/>
        <d v="2025-02-24T15:14:00" u="1"/>
        <d v="2025-03-13T19:52:00" u="1"/>
        <d v="2025-02-13T13:55:00" u="1"/>
        <d v="2025-03-12T12:16:00" u="1"/>
        <d v="2025-03-17T21:39:00" u="1"/>
        <d v="2025-03-17T14:57:00" u="1"/>
        <d v="2025-03-17T17:38:00" u="1"/>
        <d v="2025-03-17T17:24:00" u="1"/>
        <d v="2025-03-10T12:49:00" u="1"/>
        <d v="2025-03-10T12:44:00" u="1"/>
        <d v="2025-03-10T12:38:00" u="1"/>
        <d v="2025-03-06T11:52:00" u="1"/>
        <d v="2025-03-17T15:17:00" u="1"/>
        <d v="2025-03-17T12:09:00" u="1"/>
        <d v="2025-03-17T12:12:00" u="1"/>
        <d v="2025-03-14T15:22:00" u="1"/>
        <d v="2025-03-14T18:08:00" u="1"/>
        <d v="2025-03-14T18:11:00" u="1"/>
        <d v="2025-03-14T11:26:00" u="1"/>
        <d v="2025-03-17T08:36:00" u="1"/>
        <d v="2025-03-07T15:47:00" u="1"/>
        <d v="2025-03-12T16:53:00" u="1"/>
        <d v="2025-03-17T10:54:00" u="1"/>
        <d v="2025-03-17T13:34:00" u="1"/>
        <d v="2025-03-17T18:07:00" u="1"/>
        <d v="2025-02-18T20:14:00" u="1"/>
        <d v="2025-03-10T09:41:00" u="1"/>
        <d v="2025-03-11T10:31:00" u="1"/>
        <d v="2025-03-12T16:28:00" u="1"/>
        <d v="2025-03-12T17:06:00" u="1"/>
        <d v="2025-02-14T09:17:00" u="1"/>
        <d v="2025-03-17T20:42:00" u="1"/>
        <d v="2025-03-17T11:17:00" u="1"/>
        <d v="2025-03-14T16:58:00" u="1"/>
        <d v="2025-03-17T10:45:00" u="1"/>
        <d v="2025-03-17T15:00:00" u="1"/>
        <d v="2025-03-17T14:11:00" u="1"/>
        <d v="2025-03-17T17:52:00" u="1"/>
        <d v="2025-03-17T11:56:00" u="1"/>
        <d v="2025-03-14T15:04:00" u="1"/>
        <d v="2025-03-14T16:59:00" u="1"/>
        <d v="2025-03-14T03:13:00" u="1"/>
        <d v="2025-03-13T15:42:00" u="1"/>
        <d v="2025-03-12T16:13:00" u="1"/>
        <d v="2025-03-13T12:56:00" u="1"/>
        <d v="2025-03-14T06:44:00" u="1"/>
        <d v="2025-03-13T15:31:00" u="1"/>
        <d v="2025-03-12T14:42:00" u="1"/>
        <d v="2025-03-13T17:21:00" u="1"/>
        <d v="2025-03-07T19:05:00" u="1"/>
        <d v="2025-03-14T13:25:00" u="1"/>
        <d v="2025-03-14T13:33:00" u="1"/>
        <d v="2025-03-14T13:39:00" u="1"/>
        <d v="2025-03-14T12:47:00" u="1"/>
        <d v="2025-03-14T13:18:00" u="1"/>
        <d v="2025-03-14T13:10:00" u="1"/>
        <d v="2025-03-13T14:09:00" u="1"/>
        <d v="2025-03-13T16:24:00" u="1"/>
        <d v="2025-03-14T16:39:00" u="1"/>
        <d v="2025-03-13T16:57:00" u="1"/>
        <d v="2025-02-19T06:57:00" u="1"/>
        <d v="2025-03-10T14:51:00" u="1"/>
        <d v="2025-03-13T12:34:00" u="1"/>
        <d v="2025-03-12T15:02:00" u="1"/>
        <d v="2025-03-12T14:43:00" u="1"/>
        <d v="2025-03-11T10:03:00" u="1"/>
        <d v="2025-03-11T09:54:00" u="1"/>
        <d v="2025-03-12T17:47:00" u="1"/>
        <d v="2025-03-12T17:03:00" u="1"/>
        <d v="2025-03-12T17:20:00" u="1"/>
        <d v="2025-03-15T01:55:00" u="1"/>
        <d v="2025-03-14T01:39:00" u="1"/>
        <d v="2025-03-14T02:53:00" u="1"/>
        <d v="2025-03-14T11:15:00" u="1"/>
        <d v="2025-03-14T08:57:00" u="1"/>
        <d v="2025-03-10T06:51:00" u="1"/>
        <d v="2025-03-12T17:25:00" u="1"/>
        <d v="2025-03-13T16:47:00" u="1"/>
        <d v="2025-03-14T14:48:00" u="1"/>
        <d v="2025-03-13T12:18:00" u="1"/>
        <d v="2025-03-14T17:10:00" u="1"/>
        <d v="2025-03-14T13:48:00" u="1"/>
        <d v="2025-03-14T18:04:00" u="1"/>
        <d v="2025-03-13T16:39:00" u="1"/>
        <d v="2025-03-14T16:38:00" u="1"/>
        <d v="2025-03-14T16:42:00" u="1"/>
        <d v="2025-03-13T17:27:00" u="1"/>
        <d v="2025-03-11T09:03:00" u="1"/>
        <d v="2025-03-13T18:10:00" u="1"/>
        <d v="2025-03-13T18:12:00" u="1"/>
        <d v="2025-03-13T18:14:00" u="1"/>
        <d v="2025-03-13T18:13:00" u="1"/>
        <d v="2025-03-13T18:43:00" u="1"/>
        <d v="2025-03-13T20:54:00" u="1"/>
        <d v="2025-03-13T20:45:00" u="1"/>
        <d v="2025-03-13T21:57:00" u="1"/>
        <d v="2025-03-13T21:00:00" u="1"/>
        <d v="2025-03-13T21:10:00" u="1"/>
        <d v="2025-03-13T21:13:00" u="1"/>
        <d v="2025-03-13T21:28:00" u="1"/>
        <d v="2025-03-13T20:49:00" u="1"/>
        <d v="2025-03-12T20:40:00" u="1"/>
        <d v="2025-03-12T20:42:00" u="1"/>
        <d v="2025-03-12T12:28:00" u="1"/>
        <d v="2025-03-12T12:31:00" u="1"/>
        <d v="2025-03-12T12:12:00" u="1"/>
        <d v="2025-03-12T18:06:00" u="1"/>
        <d v="2025-03-12T12:26:00" u="1"/>
        <d v="2025-03-12T18:03:00" u="1"/>
        <d v="2025-03-14T22:33:00" u="1"/>
        <d v="2025-03-14T20:53:00" u="1"/>
        <d v="2025-03-14T20:50:00" u="1"/>
        <d v="2025-03-14T20:51:00" u="1"/>
        <d v="2025-03-14T20:46:00" u="1"/>
        <d v="2025-03-14T22:38:00" u="1"/>
        <d v="2025-03-14T22:41:00" u="1"/>
        <d v="2025-03-14T22:40:00" u="1"/>
        <d v="2025-03-14T22:13:00" u="1"/>
        <d v="2025-03-14T20:49:00" u="1"/>
        <d v="2025-03-14T22:16:00" u="1"/>
        <d v="2025-03-14T22:14:00" u="1"/>
        <d v="2025-03-14T20:55:00" u="1"/>
        <d v="2025-03-14T17:19:00" u="1"/>
        <d v="2025-03-14T14:03:00" u="1"/>
        <d v="2025-03-14T15:32:00" u="1"/>
        <d v="2025-03-14T07:36:00" u="1"/>
        <d v="2025-02-19T10:11:00" u="1"/>
        <d v="2025-03-12T17:01:00" u="1"/>
        <d v="2025-03-05T12:12:00" u="1"/>
        <d v="2025-03-10T10:57:00" u="1"/>
        <d v="2025-03-10T11:01:00" u="1"/>
        <d v="2025-03-10T11:05:00" u="1"/>
        <d v="2025-03-10T11:07:00" u="1"/>
        <d v="2025-03-10T11:32:00" u="1"/>
        <d v="2025-02-28T17:07:00" u="1"/>
        <d v="2025-03-10T11:35:00" u="1"/>
        <d v="2025-03-16T16:45:00" u="1"/>
        <d v="2025-03-12T18:09:00" u="1"/>
        <d v="2025-03-13T07:18:00" u="1"/>
        <d v="2025-03-14T15:10:00" u="1"/>
        <d v="2025-03-11T21:45:00" u="1"/>
        <d v="2025-03-14T16:36:00" u="1"/>
        <d v="2025-03-13T18:05:00" u="1"/>
        <d v="2025-02-26T08:25:00" u="1"/>
        <d v="2025-03-14T15:47:00" u="1"/>
        <d v="2025-03-14T15:24:00" u="1"/>
        <d v="2025-03-05T13:44:00" u="1"/>
        <d v="2025-03-12T10:03:00" u="1"/>
        <d v="2025-03-14T15:09:00" u="1"/>
        <d v="2025-03-14T13:50:00" u="1"/>
        <d v="2025-03-12T16:08:00" u="1"/>
        <d v="2025-03-13T14:19:00" u="1"/>
        <d v="2025-03-13T17:03:00" u="1"/>
        <d v="2025-03-14T19:28:00" u="1"/>
        <d v="2025-03-16T19:11:00" u="1"/>
        <d v="2025-03-11T09:59:00" u="1"/>
        <d v="2025-03-13T17:34:00" u="1"/>
        <d v="2025-03-14T12:25:00" u="1"/>
        <d v="2025-03-11T16:32:00" u="1"/>
        <d v="2025-02-17T09:15:00" u="1"/>
        <d v="2025-02-17T09:12:00" u="1"/>
        <d v="2025-02-17T09:00:00" u="1"/>
        <d v="2025-02-18T16:30:00" u="1"/>
        <d v="2025-02-26T14:40:00" u="1"/>
        <d v="2025-02-26T14:48:00" u="1"/>
        <d v="2025-03-10T10:01:00" u="1"/>
        <d v="2025-03-13T10:53:00" u="1"/>
        <d v="2025-03-12T08:04:00" u="1"/>
        <d v="2025-03-13T07:41:00" u="1"/>
        <d v="2025-03-05T07:20:00" u="1"/>
        <d v="2025-03-05T07:25:00" u="1"/>
        <d v="2025-03-05T07:29:00" u="1"/>
        <d v="2025-03-13T12:21:00" u="1"/>
        <d v="2025-03-13T12:26:00" u="1"/>
        <d v="2025-03-13T12:30:00" u="1"/>
        <d v="2025-03-14T06:52:00" u="1"/>
        <d v="2025-03-13T12:40:00" u="1"/>
        <d v="2025-03-13T12:43:00" u="1"/>
        <d v="2025-03-12T15:52:00" u="1"/>
        <d v="2025-03-14T13:58:00" u="1"/>
        <d v="2025-03-14T14:01:00" u="1"/>
        <d v="2025-03-14T13:04:00" u="1"/>
        <d v="2025-03-13T13:45:00" u="1"/>
        <d v="2025-03-12T13:49:00" u="1"/>
        <d v="2025-03-12T13:57:00" u="1"/>
        <d v="2025-03-14T15:13:00" u="1"/>
        <d v="2025-02-04T05:32:00" u="1"/>
        <d v="2025-03-12T12:24:00" u="1"/>
        <d v="2025-03-12T14:18:00" u="1"/>
        <d v="2025-03-13T14:56:00" u="1"/>
        <d v="2025-03-10T16:10:00" u="1"/>
        <d v="2025-03-10T16:45:00" u="1"/>
        <d v="2025-03-10T13:55:00" u="1"/>
        <d v="2025-03-10T15:28:00" u="1"/>
        <d v="2025-03-14T12:13:00" u="1"/>
        <d v="2025-03-14T05:57:00" u="1"/>
        <d v="2025-03-14T06:01:00" u="1"/>
        <d v="2025-03-14T09:55:00" u="1"/>
        <d v="2025-01-27T10:05:00" u="1"/>
        <d v="2025-02-21T00:00:00" u="1"/>
        <d v="2025-02-25T10:33:00" u="1"/>
        <d v="2025-03-14T08:35:00" u="1"/>
        <d v="2025-03-14T15:29:00" u="1"/>
        <d v="2025-03-13T16:02:00" u="1"/>
        <d v="2025-03-13T15:22:00" u="1"/>
        <d v="2025-03-13T16:18:00" u="1"/>
        <d v="2025-03-14T15:26:00" u="1"/>
        <d v="2025-02-24T09:49:00" u="1"/>
        <d v="2025-03-14T10:20:00" u="1"/>
        <d v="2025-03-11T12:13:00" u="1"/>
        <d v="2025-03-13T10:08:00" u="1"/>
        <d v="2025-03-13T10:31:00" u="1"/>
        <d v="2025-03-14T15:18:00" u="1"/>
        <d v="2025-03-14T11:49:00" u="1"/>
        <d v="2025-03-13T09:59:00" u="1"/>
        <d v="2025-03-12T17:38:00" u="1"/>
        <d v="2025-03-12T16:20:00" u="1"/>
        <d v="2025-03-12T11:53:00" u="1"/>
        <d v="2025-03-13T09:10:00" u="1"/>
        <d v="2025-03-13T09:15:00" u="1"/>
        <d v="2025-03-14T12:41:00" u="1"/>
        <d v="2025-03-13T19:25:00" u="1"/>
        <d v="2025-02-05T12:48:00" u="1"/>
        <d v="2025-03-14T12:50:00" u="1"/>
        <d v="2025-03-13T15:47:00" u="1"/>
        <d v="2025-03-13T10:50:00" u="1"/>
        <d v="2025-03-12T14:41:00" u="1"/>
        <d v="2025-03-12T14:33:00" u="1"/>
        <d v="2025-03-12T14:47:00" u="1"/>
        <d v="2025-03-11T14:57:00" u="1"/>
        <d v="2025-03-11T11:25:00" u="1"/>
        <d v="2025-03-13T17:11:00" u="1"/>
        <d v="2025-03-13T12:37:00" u="1"/>
        <d v="2025-03-14T18:02:00" u="1"/>
        <d v="2025-03-14T18:01:00" u="1"/>
        <d v="2025-03-14T19:07:00" u="1"/>
        <d v="2025-03-14T14:02:00" u="1"/>
        <d v="2025-03-14T12:32:00" u="1"/>
        <d v="2025-03-14T16:28:00" u="1"/>
        <d v="2025-03-14T16:44:00" u="1"/>
        <d v="2025-03-14T09:53:00" u="1"/>
        <d v="2025-03-14T08:08:00" u="1"/>
        <d v="2025-03-13T16:41:00" u="1"/>
        <d v="2025-03-14T17:11:00" u="1"/>
        <d v="2025-03-14T17:26:00" u="1"/>
        <d v="2025-03-13T17:52:00" u="1"/>
        <d v="2025-03-16T18:00:00" u="1"/>
        <d v="2025-03-13T09:21:00" u="1"/>
        <d v="2025-03-12T15:11:00" u="1"/>
        <d v="2025-03-11T07:09:00" u="1"/>
        <d v="2025-02-12T07:25:00" u="1"/>
        <d v="2025-02-27T00:38:00" u="1"/>
        <d v="2025-03-13T19:14:00" u="1"/>
        <d v="2025-03-14T19:10:00" u="1"/>
        <d v="2025-03-14T06:31:00" u="1"/>
        <d v="2025-03-14T06:35:00" u="1"/>
        <d v="2025-03-13T07:52:00" u="1"/>
        <d v="2025-02-13T12:10:00" u="1"/>
        <d v="2025-02-13T11:00:00" u="1"/>
        <d v="2025-03-11T16:24:00" u="1"/>
        <d v="2025-03-11T17:25:00" u="1"/>
        <d v="2025-03-07T15:55:00" u="1"/>
        <d v="2025-02-24T17:00:00" u="1"/>
        <d v="2025-02-21T09:00:00" u="1"/>
        <d v="2025-02-06T12:19:00" u="1"/>
        <d v="2025-02-26T17:00:00" u="1"/>
        <d v="2025-02-28T16:00:00" u="1"/>
        <d v="2025-03-05T15:50:00" u="1"/>
        <d v="2025-03-07T10:54:00" u="1"/>
        <d v="2025-03-11T08:43:00" u="1"/>
        <d v="2025-03-12T09:30:00" u="1"/>
        <d v="2025-03-12T14:00:00" u="1"/>
        <d v="2025-03-12T12:00:00" u="1"/>
        <d v="2025-03-12T14:40:00" u="1"/>
        <d v="2025-03-13T08:55:00" u="1"/>
        <d v="2025-02-17T11:17:00" u="1"/>
        <d v="2025-02-19T15:32:00" u="1"/>
        <d v="2025-02-20T13:38:00" u="1"/>
        <d v="2025-02-19T15:56:00" u="1"/>
        <d v="2025-02-20T12:34:00" u="1"/>
        <d v="2025-02-20T15:18:00" u="1"/>
        <d v="2025-02-19T16:06:00" u="1"/>
        <d v="2025-02-20T12:05:00" u="1"/>
        <d v="2025-03-13T11:20:00" u="1"/>
        <d v="2025-03-13T17:10:00" u="1"/>
        <d v="2025-02-19T10:15:00" u="1"/>
        <d v="2025-02-25T13:23:00" u="1"/>
        <d v="2025-02-26T15:20:00" u="1"/>
        <d v="2025-02-26T14:24:00" u="1"/>
        <d v="2025-03-11T00:01:00" u="1"/>
        <d v="2025-03-08T06:33:00" u="1"/>
        <d v="2025-03-11T18:48:00" u="1"/>
        <d v="2025-02-20T10:28:00" u="1"/>
        <d v="2025-02-21T05:46:00" u="1"/>
        <d v="2025-03-13T09:03:00" u="1"/>
        <d v="2025-03-13T08:22:00" u="1"/>
        <d v="2025-03-13T09:18:00" u="1"/>
        <d v="2025-03-07T17:46:00" u="1"/>
        <d v="2025-02-20T21:41:00" u="1"/>
        <d v="2025-02-20T15:42:00" u="1"/>
        <d v="2025-02-20T17:26:00" u="1"/>
        <d v="2025-02-20T10:44:00" u="1"/>
        <d v="2025-02-20T13:36:00" u="1"/>
        <d v="2025-02-26T09:11:00" u="1"/>
        <d v="2025-02-25T14:17:00" u="1"/>
        <d v="2025-02-26T09:17:00" u="1"/>
        <d v="2025-02-17T19:52:00" u="1"/>
        <d v="2025-02-17T15:44:00" u="1"/>
        <d v="2025-02-17T13:37:00" u="1"/>
        <d v="2025-02-17T12:18:00" u="1"/>
        <d v="2025-02-27T09:59:00" u="1"/>
        <d v="2025-02-26T20:16:00" u="1"/>
        <d v="2025-02-27T09:56:00" u="1"/>
        <d v="2025-02-27T14:32:00" u="1"/>
        <d v="2025-02-28T09:57:00" u="1"/>
        <d v="2025-03-07T16:24:00" u="1"/>
        <d v="2025-03-06T13:17:00" u="1"/>
        <d v="2025-03-06T11:12:00" u="1"/>
        <d v="2025-03-06T16:26:00" u="1"/>
        <d v="2025-03-06T16:00:00" u="1"/>
        <d v="2025-03-11T10:40:00" u="1"/>
        <d v="2025-03-07T11:36:00" u="1"/>
        <d v="2025-03-13T09:44:00" u="1"/>
        <d v="2025-03-13T16:27:00" u="1"/>
        <d v="2025-03-13T18:27:00" u="1"/>
        <d v="2025-03-13T04:50:00" u="1"/>
        <d v="2025-03-13T11:58:00" u="1"/>
        <d v="2025-03-13T01:18:00" u="1"/>
        <d v="2025-03-13T11:28:00" u="1"/>
        <d v="2025-03-13T10:48:00" u="1"/>
        <d v="2025-03-12T09:24:00" u="1"/>
        <d v="2025-03-12T02:20:00" u="1"/>
        <d v="2025-03-12T03:10:00" u="1"/>
        <d v="2025-03-06T12:00:00" u="1"/>
        <d v="2025-02-20T14:53:00" u="1"/>
        <d v="2025-02-19T17:19:00" u="1"/>
        <d v="2025-02-19T12:54:00" u="1"/>
        <d v="2025-03-11T16:53:00" u="1"/>
        <d v="2025-03-06T20:58:00" u="1"/>
        <d v="2025-02-27T13:16:00" u="1"/>
        <d v="2025-02-28T17:23:00" u="1"/>
        <d v="2025-02-13T15:13:00" u="1"/>
        <d v="2025-02-17T11:43:00" u="1"/>
        <d v="2025-03-11T11:05:00" u="1"/>
        <d v="2025-03-07T16:34:00" u="1"/>
        <d v="2025-02-18T11:50:00" u="1"/>
        <d v="2025-03-13T17:25:00" u="1"/>
        <d v="2025-03-13T17:33:00" u="1"/>
        <d v="2025-03-13T17:40:00" u="1"/>
        <d v="2025-03-13T17:57:00" u="1"/>
        <d v="2025-03-13T15:57:00" u="1"/>
        <d v="2025-03-13T16:44:00" u="1"/>
        <d v="2025-03-11T13:15:00" u="1"/>
        <d v="2025-03-13T14:28:00" u="1"/>
        <d v="2025-03-13T15:14:00" u="1"/>
        <d v="2025-03-13T10:25:00" u="1"/>
        <d v="2025-03-12T16:29:00" u="1"/>
        <d v="2025-03-07T06:11:00" u="1"/>
        <d v="2025-03-13T14:46:00" u="1"/>
        <d v="2025-03-10T14:37:00" u="1"/>
        <d v="2025-03-12T08:41:00" u="1"/>
        <d v="2025-03-13T16:10:00" u="1"/>
        <d v="2025-03-13T20:26:00" u="1"/>
        <d v="2025-02-28T10:51:00" u="1"/>
        <d v="2025-03-12T17:37:00" u="1"/>
        <d v="2025-03-12T17:39:00" u="1"/>
        <d v="2025-03-12T17:43:00" u="1"/>
        <d v="2025-03-12T17:34:00" u="1"/>
        <d v="2025-03-11T16:31:00" u="1"/>
        <d v="2025-03-07T07:36:00" u="1"/>
        <d v="2025-03-13T06:40:00" u="1"/>
        <d v="2025-02-26T13:10:00" u="1"/>
        <d v="2025-02-24T00:00:00" u="1"/>
        <d v="2025-03-13T13:19:00" u="1"/>
        <d v="2025-03-12T12:23:00" u="1"/>
        <d v="2025-03-13T17:09:00" u="1"/>
        <d v="2025-03-13T10:47:00" u="1"/>
        <d v="2025-03-13T10:41:00" u="1"/>
        <d v="2025-03-13T09:11:00" u="1"/>
        <d v="2025-03-11T20:04:00" u="1"/>
        <d v="2025-03-12T19:28:00" u="1"/>
        <d v="2025-03-11T08:38:00" u="1"/>
        <d v="2025-03-13T12:57:00" u="1"/>
        <d v="2025-03-13T13:33:00" u="1"/>
        <d v="2025-03-12T21:31:00" u="1"/>
        <d v="2025-03-13T11:35:00" u="1"/>
        <d v="2025-03-13T11:43:00" u="1"/>
        <d v="2025-03-12T16:02:00" u="1"/>
        <d v="2025-03-13T08:53:00" u="1"/>
        <d v="2025-03-11T08:40:00" u="1"/>
        <d v="2025-03-12T11:26:00" u="1"/>
        <d v="2025-02-13T06:16:00" u="1"/>
        <d v="2025-03-13T07:51:00" u="1"/>
        <d v="2024-10-04T00:00:00" u="1"/>
        <d v="2025-01-30T14:38:00" u="1"/>
        <d v="2025-03-11T11:19:00" u="1"/>
        <d v="2025-03-13T19:02:00" u="1"/>
        <d v="2025-03-12T10:49:00" u="1"/>
        <d v="2024-08-02T14:23:00" u="1"/>
        <d v="2024-12-04T11:58:00" u="1"/>
        <d v="2025-03-11T13:58:00" u="1"/>
        <d v="2025-03-13T09:32:00" u="1"/>
        <d v="2025-03-12T09:26:00" u="1"/>
        <d v="2025-03-12T14:09:00" u="1"/>
        <d v="2025-03-13T06:34:00" u="1"/>
        <d v="2025-03-13T08:45:00" u="1"/>
        <d v="2025-03-13T09:48:00" u="1"/>
        <d v="2024-12-27T07:33:00" u="1"/>
        <d v="2025-03-07T08:01:00" u="1"/>
        <d v="2025-03-07T08:39:00" u="1"/>
        <d v="2025-03-07T08:25:00" u="1"/>
        <d v="2025-03-07T07:03:00" u="1"/>
        <d v="2025-03-07T08:11:00" u="1"/>
        <d v="2025-03-07T12:39:00" u="1"/>
        <d v="2025-03-07T13:03:00" u="1"/>
        <d v="2025-03-07T13:19:00" u="1"/>
        <d v="2025-03-09T11:41:00" u="1"/>
        <d v="2025-03-10T08:59:00" u="1"/>
        <d v="2025-03-10T08:53:00" u="1"/>
        <d v="2025-03-07T13:27:00" u="1"/>
        <d v="2025-03-05T17:39:00" u="1"/>
        <d v="2025-02-27T15:29:00" u="1"/>
        <d v="2025-03-10T15:26:00" u="1"/>
        <d v="2025-03-13T16:15:00" u="1"/>
        <d v="2025-03-11T18:49:00" u="1"/>
        <d v="2025-02-28T18:20:00" u="1"/>
        <d v="2025-03-05T18:54:00" u="1"/>
        <d v="2025-03-13T08:48:00" u="1"/>
        <d v="2025-03-13T10:14:00" u="1"/>
        <d v="2025-03-13T06:21:00" u="1"/>
        <d v="2025-03-13T06:25:00" u="1"/>
        <d v="2025-03-13T06:13:00" u="1"/>
        <d v="2025-03-13T15:32:00" u="1"/>
        <d v="2025-03-13T08:50:00" u="1"/>
        <d v="2025-03-13T14:25:00" u="1"/>
        <d v="2025-03-13T15:27:00" u="1"/>
        <d v="2025-03-13T15:15:00" u="1"/>
        <d v="2025-03-13T15:16:00" u="1"/>
        <d v="2025-03-11T16:44:00" u="1"/>
        <d v="2025-03-11T18:58:00" u="1"/>
        <d v="2025-03-12T10:38:00" u="1"/>
        <d v="2025-03-12T10:26:00" u="1"/>
        <d v="2025-03-07T16:13:00" u="1"/>
        <d v="2025-03-06T10:53:00" u="1"/>
        <d v="2025-03-04T10:53:00" u="1"/>
        <d v="2025-03-10T10:53:00" u="1"/>
        <d v="2025-03-12T09:28:00" u="1"/>
        <d v="2025-03-12T17:44:00" u="1"/>
        <d v="2025-03-12T18:26:00" u="1"/>
        <d v="2025-03-11T17:35:00" u="1"/>
        <d v="2025-03-11T15:13:00" u="1"/>
        <d v="2025-03-12T20:57:00" u="1"/>
        <d v="2025-03-11T14:41:00" u="1"/>
        <d v="2025-01-15T18:15:00" u="1"/>
        <d v="2025-02-18T17:07:00" u="1"/>
        <d v="2025-03-12T13:06:00" u="1"/>
        <d v="2025-02-20T10:09:00" u="1"/>
        <d v="2025-03-11T11:32:00" u="1"/>
        <d v="2025-02-11T06:40:00" u="1"/>
        <d v="2025-02-11T06:42:00" u="1"/>
        <d v="2025-02-13T12:00:00" u="1"/>
        <d v="2025-02-13T12:02:00" u="1"/>
        <d v="2025-02-13T12:03:00" u="1"/>
        <d v="2025-02-13T12:04:00" u="1"/>
        <d v="2025-02-13T12:07:00" u="1"/>
        <d v="2025-02-13T12:08:00" u="1"/>
        <d v="2025-02-20T06:00:00" u="1"/>
        <d v="2025-02-20T06:19:00" u="1"/>
        <d v="2025-03-11T09:42:00" u="1"/>
        <d v="2025-02-18T09:39:00" u="1"/>
        <d v="2025-03-12T09:44:00" u="1"/>
        <d v="2025-03-11T23:35:00" u="1"/>
        <d v="2025-03-11T14:10:00" u="1"/>
        <d v="2025-03-12T12:55:00" u="1"/>
        <d v="2025-03-12T14:22:00" u="1"/>
        <d v="2025-03-12T13:46:00" u="1"/>
        <d v="2025-03-10T17:01:00" u="1"/>
        <d v="2025-03-07T18:38:00" u="1"/>
        <d v="2025-03-07T18:29:00" u="1"/>
        <d v="2025-03-10T08:48:00" u="1"/>
        <d v="2025-03-12T17:15:00" u="1"/>
        <d v="2025-03-12T16:32:00" u="1"/>
        <d v="2025-03-12T12:42:00" u="1"/>
        <d v="2025-03-12T15:45:00" u="1"/>
        <d v="2025-03-12T04:49:00" u="1"/>
        <d v="2025-03-12T08:01:16" u="1"/>
        <d v="2025-03-11T08:47:00" u="1"/>
        <d v="2025-03-07T12:14:00" u="1"/>
        <d v="2025-03-12T04:07:00" u="1"/>
        <d v="2025-03-12T09:25:00" u="1"/>
        <d v="2025-03-10T11:24:00" u="1"/>
        <d v="2025-01-12T23:34:00" u="1"/>
        <d v="2025-03-10T17:29:00" u="1"/>
        <d v="2025-03-11T14:56:00" u="1"/>
        <d v="2025-03-11T15:15:00" u="1"/>
        <d v="2025-03-10T12:41:00" u="1"/>
        <d v="2025-03-10T11:47:00" u="1"/>
        <d v="2025-03-11T15:51:00" u="1"/>
        <d v="2025-03-12T18:33:00" u="1"/>
        <d v="2025-03-12T11:20:00" u="1"/>
        <d v="2025-03-12T16:44:00" u="1"/>
        <d v="2025-03-12T15:17:00" u="1"/>
        <d v="2025-02-27T14:48:00" u="1"/>
        <d v="2025-03-07T12:27:00" u="1"/>
        <d v="2025-03-10T15:05:00" u="1"/>
        <d v="2025-03-12T09:33:00" u="1"/>
        <d v="2025-03-12T07:56:00" u="1"/>
        <d v="2025-03-12T10:14:00" u="1"/>
        <d v="2025-03-11T10:19:00" u="1"/>
        <d v="2025-03-11T18:28:00" u="1"/>
        <d v="2025-03-12T09:54:00" u="1"/>
        <d v="2025-03-11T12:39:00" u="1"/>
        <d v="2025-03-11T13:12:00" u="1"/>
        <d v="2025-03-10T11:03:00" u="1"/>
        <d v="2025-02-28T18:40:00" u="1"/>
        <d v="2025-02-28T19:03:00" u="1"/>
        <d v="2025-02-28T19:11:00" u="1"/>
        <d v="2025-02-28T19:21:00" u="1"/>
        <d v="2025-03-05T05:56:00" u="1"/>
        <d v="2025-03-12T11:45:00" u="1"/>
        <d v="2025-02-20T18:21:00" u="1"/>
        <d v="2025-03-06T11:29:00" u="1"/>
        <d v="2025-03-11T12:27:00" u="1"/>
        <d v="2025-03-12T13:35:00" u="1"/>
        <d v="2025-03-12T16:39:00" u="1"/>
        <d v="2025-01-22T14:10:00" u="1"/>
        <d v="2025-02-19T17:54:00" u="1"/>
        <d v="2025-03-06T10:13:00" u="1"/>
        <d v="2025-02-27T08:00:00" u="1"/>
        <d v="2025-02-28T10:47:00" u="1"/>
        <d v="2025-02-28T10:50:00" u="1"/>
        <d v="2025-03-11T16:35:00" u="1"/>
        <d v="2025-03-12T15:13:00" u="1"/>
        <d v="2025-03-11T10:14:00" u="1"/>
        <d v="2025-03-11T08:31:00" u="1"/>
        <d v="2025-03-12T08:01:00" u="1"/>
        <d v="2025-03-12T08:23:00" u="1"/>
        <d v="2025-03-12T12:56:00" u="1"/>
        <d v="2025-03-11T10:07:00" u="1"/>
        <d v="2025-03-11T17:39:00" u="1"/>
        <d v="2025-03-11T17:10:00" u="1"/>
        <d v="2025-03-12T08:07:00" u="1"/>
        <d v="2025-03-12T08:25:00" u="1"/>
        <d v="2025-03-10T09:21:00" u="1"/>
        <d v="2025-03-06T15:28:00" u="1"/>
        <d v="2025-03-07T16:25:00" u="1"/>
        <d v="2025-03-09T16:15:00" u="1"/>
        <d v="2025-03-12T14:17:00" u="1"/>
        <d v="2025-03-12T15:30:00" u="1"/>
        <d v="2025-03-11T16:48:00" u="1"/>
        <d v="2025-03-11T17:34:00" u="1"/>
        <d v="2025-03-12T19:16:00" u="1"/>
        <d v="2025-03-12T08:50:00" u="1"/>
        <d v="2025-03-12T12:33:00" u="1"/>
        <d v="2025-03-12T23:26:00" u="1"/>
        <d v="2025-03-12T20:19:00" u="1"/>
        <d v="2025-03-10T10:13:00" u="1"/>
        <d v="2025-03-10T08:13:00" u="1"/>
        <d v="2025-03-10T09:12:00" u="1"/>
        <d v="2025-01-28T11:49:00" u="1"/>
        <d v="2024-12-23T12:56:00" u="1"/>
        <d v="2025-03-11T15:41:00" u="1"/>
        <d v="2025-03-11T15:38:00" u="1"/>
        <d v="2025-03-05T12:23:00" u="1"/>
        <d v="2025-03-07T06:12:00" u="1"/>
        <d v="2025-03-07T05:38:00" u="1"/>
        <d v="2025-03-07T05:26:00" u="1"/>
        <d v="2025-03-06T14:18:00" u="1"/>
        <d v="2025-03-06T13:40:00" u="1"/>
        <d v="2025-03-07T12:51:00" u="1"/>
        <d v="2025-03-12T08:42:00" u="1"/>
        <d v="2025-03-12T10:30:00" u="1"/>
        <d v="2025-02-14T14:48:00" u="1"/>
        <d v="2025-03-10T16:46:00" u="1"/>
        <d v="2025-03-12T13:55:00" u="1"/>
        <d v="2025-03-12T14:50:00" u="1"/>
        <d v="2025-03-10T17:15:00" u="1"/>
        <d v="2025-03-11T06:52:00" u="1"/>
        <d v="2025-03-10T19:47:00" u="1"/>
        <d v="2025-03-12T13:47:00" u="1"/>
        <d v="2025-03-12T13:20:00" u="1"/>
        <d v="2025-03-12T13:08:00" u="1"/>
        <d v="2025-03-12T05:19:00" u="1"/>
        <d v="2025-03-07T05:50:00" u="1"/>
        <d v="2025-03-06T06:32:00" u="1"/>
        <d v="2025-03-07T08:43:00" u="1"/>
        <d v="2025-03-05T06:57:00" u="1"/>
        <d v="2025-03-12T13:03:00" u="1"/>
        <d v="2025-03-12T09:23:00" u="1"/>
        <d v="2025-03-11T12:12:00" u="1"/>
        <d v="2025-03-06T13:55:00" u="1"/>
        <d v="2025-03-06T13:36:00" u="1"/>
        <d v="2025-03-04T16:19:00" u="1"/>
        <d v="2025-03-10T16:54:00" u="1"/>
        <d v="2025-03-06T16:42:00" u="1"/>
        <d v="2025-03-06T12:54:00" u="1"/>
        <d v="2025-03-10T18:49:00" u="1"/>
        <d v="2025-03-09T18:59:00" u="1"/>
        <d v="2025-03-10T18:34:00" u="1"/>
        <d v="2025-03-08T17:43:00" u="1"/>
        <d v="2025-02-07T09:58:00" u="1"/>
        <d v="2025-03-11T07:29:00" u="1"/>
        <d v="2025-03-06T18:15:00" u="1"/>
        <d v="2025-03-11T08:02:00" u="1"/>
        <d v="2025-03-11T11:06:00" u="1"/>
        <d v="2025-02-26T16:41:00" u="1"/>
        <d v="2025-02-28T14:34:00" u="1"/>
        <d v="2025-03-11T18:44:00" u="1"/>
        <d v="2025-03-11T19:18:00" u="1"/>
        <d v="2025-03-11T12:06:00" u="1"/>
        <d v="2025-03-11T15:10:00" u="1"/>
        <d v="2025-03-11T18:17:00" u="1"/>
        <d v="2025-03-11T18:32:00" u="1"/>
        <d v="2025-03-11T18:38:00" u="1"/>
        <d v="2025-03-11T18:45:00" u="1"/>
        <d v="2025-03-11T21:06:00" u="1"/>
        <d v="2025-03-11T18:41:00" u="1"/>
        <d v="2025-03-11T18:19:00" u="1"/>
        <d v="2025-03-11T21:07:00" u="1"/>
        <d v="2025-03-11T21:00:00" u="1"/>
        <d v="2025-03-11T18:15:00" u="1"/>
        <d v="2025-03-11T10:42:00" u="1"/>
        <d v="2025-03-11T11:39:00" u="1"/>
        <d v="2025-02-27T17:26:00" u="1"/>
        <d v="2025-02-26T17:37:00" u="1"/>
        <d v="2025-03-11T10:29:00" u="1"/>
        <d v="2025-03-11T11:35:00" u="1"/>
        <d v="2025-02-18T11:18:00" u="1"/>
        <d v="2025-02-18T10:40:00" u="1"/>
        <d v="2025-02-03T15:28:00" u="1"/>
        <d v="2025-01-21T08:26:00" u="1"/>
        <d v="2025-01-16T05:04:00" u="1"/>
        <d v="2025-02-11T11:06:00" u="1"/>
        <d v="2025-02-13T06:53:00" u="1"/>
        <d v="2025-02-13T10:42:00" u="1"/>
        <d v="2025-02-17T10:40:00" u="1"/>
        <d v="2025-03-11T16:01:00" u="1"/>
        <d v="2025-03-11T15:22:00" u="1"/>
        <d v="2025-03-11T17:00:00" u="1"/>
        <d v="2025-03-11T17:04:00" u="1"/>
        <d v="2025-03-11T18:02:00" u="1"/>
        <d v="2025-03-11T23:19:00" u="1"/>
        <d v="2025-03-11T16:36:00" u="1"/>
        <d v="2025-03-11T19:42:00" u="1"/>
        <d v="2025-03-11T19:37:00" u="1"/>
        <d v="2025-03-11T16:59:00" u="1"/>
        <d v="2025-03-11T16:58:00" u="1"/>
        <d v="2025-03-11T16:18:00" u="1"/>
        <d v="2025-03-06T17:28:00" u="1"/>
        <d v="2025-03-06T17:29:00" u="1"/>
        <d v="2025-01-28T15:45:00" u="1"/>
        <d v="2025-03-11T07:32:00" u="1"/>
        <d v="2025-03-10T15:45:00" u="1"/>
        <d v="2025-03-11T14:13:00" u="1"/>
        <d v="2025-03-11T04:50:00" u="1"/>
        <d v="2025-03-11T05:46:00" u="1"/>
        <d v="2025-03-11T03:46:00" u="1"/>
        <d v="2025-03-11T12:46:00" u="1"/>
        <d v="2025-03-11T10:34:00" u="1"/>
        <d v="2025-03-07T11:24:00" u="1"/>
        <d v="2025-03-07T02:45:00" u="1"/>
        <d v="2025-03-11T04:58:00" u="1"/>
        <d v="2025-03-11T06:38:00" u="1"/>
        <d v="2025-03-11T05:03:00" u="1"/>
        <d v="2025-03-11T05:16:00" u="1"/>
        <d v="2025-02-18T13:55:00" u="1"/>
        <d v="2025-03-08T14:38:00" u="1"/>
        <d v="2025-03-11T11:22:00" u="1"/>
        <d v="2025-03-11T12:04:00" u="1"/>
        <d v="2025-03-11T09:38:00" u="1"/>
        <d v="2025-03-11T11:53:00" u="1"/>
        <d v="2025-03-11T11:58:00" u="1"/>
        <d v="2025-03-11T14:50:00" u="1"/>
        <d v="2025-03-11T16:28:00" u="1"/>
        <d v="2025-03-11T18:59:00" u="1"/>
        <d v="2025-03-11T17:58:00" u="1"/>
        <d v="2025-02-18T17:06:00" u="1"/>
        <d v="2025-03-10T11:23:00" u="1"/>
        <d v="2025-03-11T08:09:00" u="1"/>
        <d v="2025-03-11T14:00:00" u="1"/>
        <d v="2025-03-11T12:55:00" u="1"/>
        <d v="2025-03-10T14:33:00" u="1"/>
        <d v="2025-02-18T10:23:00" u="1"/>
        <d v="2025-02-18T13:11:00" u="1"/>
        <d v="2025-03-10T14:34:00" u="1"/>
        <d v="2025-03-10T14:27:00" u="1"/>
        <d v="2025-03-11T12:10:00" u="1"/>
        <d v="2025-02-27T06:41:00" u="1"/>
        <d v="2025-01-31T17:43:00" u="1"/>
        <d v="2025-03-11T11:21:00" u="1"/>
        <d v="2025-03-11T15:17:00" u="1"/>
        <d v="2025-03-11T18:00:00" u="1"/>
        <d v="2025-03-11T11:24:00" u="1"/>
        <d v="2025-01-29T14:35:00" u="1"/>
        <d v="2025-02-28T19:28:00" u="1"/>
        <d v="2025-02-28T19:31:00" u="1"/>
        <d v="2025-03-11T12:33:00" u="1"/>
        <d v="2025-03-11T13:25:00" u="1"/>
        <d v="2025-03-11T13:43:00" u="1"/>
        <d v="2025-03-11T14:29:00" u="1"/>
        <d v="2025-03-07T12:58:00" u="1"/>
        <d v="2025-03-11T09:23:00" u="1"/>
        <d v="2025-03-10T09:23:00" u="1"/>
        <d v="2025-03-06T13:30:00" u="1"/>
        <d v="2025-03-10T12:36:00" u="1"/>
        <d v="2025-03-10T14:50:00" u="1"/>
        <d v="2025-03-05T07:54:00" u="1"/>
        <d v="2025-03-10T13:53:00" u="1"/>
        <d v="2025-03-10T10:16:00" u="1"/>
        <d v="2025-03-10T08:41:00" u="1"/>
        <d v="2025-03-10T13:19:00" u="1"/>
        <d v="2025-03-10T07:20:00" u="1"/>
        <d v="2025-03-10T12:30:00" u="1"/>
        <d v="2025-03-10T12:57:00" u="1"/>
        <d v="2025-03-10T06:58:00" u="1"/>
        <d v="2025-03-06T10:42:00" u="1"/>
        <d v="2025-02-24T05:24:00" u="1"/>
        <d v="2025-02-20T14:04:00" u="1"/>
        <d v="2025-02-20T15:52:00" u="1"/>
        <d v="2025-03-11T15:08:00" u="1"/>
        <d v="2025-03-10T07:55:00" u="1"/>
        <d v="2025-03-11T09:48:00" u="1"/>
        <d v="2025-03-11T09:52:00" u="1"/>
        <d v="2025-03-06T12:30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10-29T10:05:00" endDate="2025-05-28T04:21:00" groupInterval="1"/>
        <groupItems count="14">
          <s v="&lt;29/10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10-29T10:05:00" endDate="2025-05-28T04:21:00" groupInterval="1"/>
        <groupItems count="6">
          <s v="&lt;29/10/2024"/>
          <s v="Trim1"/>
          <s v="Trim2"/>
          <s v="Trim3"/>
          <s v="Trim4"/>
          <s v="&gt;28/05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10-29T10:05:00" endDate="2025-05-28T04:21:00" groupInterval="1"/>
        <groupItems count="4">
          <s v="&lt;29/10/2024"/>
          <s v="2024"/>
          <s v="2025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12-19T09:58:36" endDate="2025-05-28T05:19:15" groupInterval="1"/>
        <groupItems count="6">
          <s v="&lt;19/12/2024"/>
          <s v="Trim1"/>
          <s v="Trim2"/>
          <s v="Trim3"/>
          <s v="Trim4"/>
          <s v="&gt;28/05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12-19T09:58:36" endDate="2025-05-28T05:19:15" groupInterval="1"/>
        <groupItems count="4">
          <s v="&lt;19/12/2024"/>
          <s v="2024"/>
          <s v="2025"/>
          <s v="&gt;28/05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592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0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1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1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8"/>
    <s v="ACC02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17817"/>
    <n v="22999960"/>
    <s v="ACC01"/>
    <x v="6"/>
    <d v="2025-05-21T19:30:50"/>
    <x v="0"/>
    <x v="1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5"/>
    <s v="Bilhete Já Contabilizado"/>
    <x v="4"/>
    <s v="Qualidade dos dados"/>
    <s v="GRUPO KONTIK"/>
    <x v="2"/>
  </r>
  <r>
    <n v="22133017"/>
    <n v="23013518"/>
    <s v="ACC01"/>
    <x v="7"/>
    <d v="2025-05-05T17:12:28"/>
    <x v="2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8"/>
    <d v="2025-05-09T10:23:06"/>
    <x v="2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09"/>
    <x v="6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119509"/>
    <n v="23001638"/>
    <s v="ACC02"/>
    <x v="8"/>
    <d v="2025-05-09T10:23:06"/>
    <x v="2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10"/>
    <x v="6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070392"/>
    <n v="23084928"/>
    <s v="ACC02"/>
    <x v="9"/>
    <d v="2025-05-19T16:04:17"/>
    <x v="3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7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x v="2"/>
    <x v="5"/>
    <s v="Bilhete Já Contabilizado"/>
    <x v="4"/>
    <s v="Qualidade dos dados"/>
    <s v="GRUPO KONTIK"/>
    <x v="0"/>
  </r>
  <r>
    <n v="22124353"/>
    <n v="23005901"/>
    <s v="ACC01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45455"/>
    <n v="23025193"/>
    <s v="ACC01"/>
    <x v="11"/>
    <d v="2025-05-22T12:16:15"/>
    <x v="0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9"/>
    <s v="Adidas do Brasil Ltda"/>
    <s v="-"/>
    <s v="Latam Airlines Brasil"/>
    <n v="9754750000"/>
    <x v="3"/>
    <s v="-"/>
    <x v="10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37441"/>
    <n v="23017494"/>
    <s v="ACC01"/>
    <x v="12"/>
    <d v="2025-05-26T13:39:30"/>
    <x v="4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5"/>
    <s v="Honeywell"/>
    <s v="Cliente FEE no POS"/>
    <s v="American Airlines"/>
    <n v="2872660582"/>
    <x v="5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x v="2"/>
    <x v="5"/>
    <s v="Bilhete Já Contabilizado"/>
    <x v="4"/>
    <s v="Qualidade dos dados"/>
    <s v="GRUPO KONTIK"/>
    <x v="0"/>
  </r>
  <r>
    <n v="22131345"/>
    <n v="23011821"/>
    <s v="ACC01"/>
    <x v="13"/>
    <d v="2025-05-27T10:24:20"/>
    <x v="4"/>
    <x v="5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0"/>
    <s v="Nyasa Empreendimentos"/>
    <s v="-"/>
    <s v="Air France"/>
    <n v="2872794455"/>
    <x v="8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x v="2"/>
    <x v="5"/>
    <s v="Bilhete Já Contabilizado"/>
    <x v="4"/>
    <s v="Qualidade dos dados"/>
    <s v="GRUPO KONTIK"/>
    <x v="0"/>
  </r>
  <r>
    <n v="22133628"/>
    <n v="23014140"/>
    <s v="ACC01"/>
    <x v="14"/>
    <d v="2025-05-26T14:15:40"/>
    <x v="4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1"/>
    <s v="Ena"/>
    <s v="-"/>
    <s v="Palace Hotel - Campos dos Goytacazes"/>
    <s v="-"/>
    <x v="9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7"/>
    <s v="Forma PG. e REC."/>
    <x v="3"/>
    <s v="Qualidade dos dados"/>
    <s v="KONTIK BUSINESS TRAVEL"/>
    <x v="1"/>
  </r>
  <r>
    <n v="22117818"/>
    <n v="22999964"/>
    <s v="ACC01"/>
    <x v="15"/>
    <d v="2025-05-21T19:30:50"/>
    <x v="0"/>
    <x v="1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5"/>
    <s v="Bilhete Já Contabilizado"/>
    <x v="4"/>
    <s v="Qualidade dos dados"/>
    <s v="GRUPO KONTIK"/>
    <x v="2"/>
  </r>
  <r>
    <n v="22140182"/>
    <n v="23020234"/>
    <s v="ACC01"/>
    <x v="16"/>
    <d v="2025-05-26T09:47:48"/>
    <x v="4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2"/>
    <s v="Htb Engenharia e Construcao"/>
    <s v="-"/>
    <s v="Itamarati Hotel"/>
    <s v="-"/>
    <x v="10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x v="4"/>
    <x v="8"/>
    <s v="Análise Cadastro"/>
    <x v="3"/>
    <s v="Qualidade dos dados"/>
    <s v="KONTIK BUSINESS TRAVEL"/>
    <x v="1"/>
  </r>
  <r>
    <n v="22159977"/>
    <n v="23038776"/>
    <s v="ACC01"/>
    <x v="17"/>
    <d v="2025-05-28T06:06:09"/>
    <x v="4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15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18"/>
    <d v="2025-05-28T06:06:09"/>
    <x v="4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3"/>
    <s v="Biolab Centro Administrativo - Escritorio"/>
    <s v="-"/>
    <s v="-"/>
    <s v="-"/>
    <x v="11"/>
    <s v="-"/>
    <x v="16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19"/>
    <d v="2025-05-20T17:24:43"/>
    <x v="0"/>
    <x v="1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0"/>
    <s v="Nyasa Empreendimentos"/>
    <s v="-"/>
    <s v="Air Europa"/>
    <n v="2872808183"/>
    <x v="8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x v="2"/>
    <x v="5"/>
    <s v="Bilhete Já Contabilizado"/>
    <x v="4"/>
    <s v="Qualidade dos dados"/>
    <s v="GRUPO KONTIK"/>
    <x v="0"/>
  </r>
  <r>
    <n v="22170975"/>
    <n v="23047596"/>
    <s v="ACC01"/>
    <x v="20"/>
    <d v="2025-05-22T12:16:17"/>
    <x v="0"/>
    <x v="3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6957"/>
    <n v="23053296"/>
    <s v="ACC01"/>
    <x v="22"/>
    <d v="2025-05-19T16:52:57"/>
    <x v="3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6"/>
    <s v="Antonio Moacir de Almeida Junior"/>
    <s v="-"/>
    <s v="Latam Airlines Brasil"/>
    <n v="2232055152"/>
    <x v="6"/>
    <s v="-"/>
    <x v="20"/>
    <n v="54.45"/>
    <n v="0"/>
    <n v="0"/>
    <n v="0"/>
    <n v="0"/>
    <n v="74.25"/>
    <s v="-"/>
    <s v="Verificação de bilhetes: Bilhete 2232055152 já sendo utilizado para este fornecedor."/>
    <x v="3"/>
    <x v="5"/>
    <s v="Bilhete Já Contabilizado"/>
    <x v="4"/>
    <s v="Qualidade dos dados"/>
    <s v="GRUPO KONTIK"/>
    <x v="2"/>
  </r>
  <r>
    <n v="22158370"/>
    <n v="23037203"/>
    <s v="ACC01"/>
    <x v="23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2"/>
    <s v="-"/>
    <x v="21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5"/>
    <s v="Basf Sa"/>
    <s v="-"/>
    <s v="Latam Airlines Brasil"/>
    <n v="9757880000"/>
    <x v="13"/>
    <s v="-"/>
    <x v="22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5"/>
    <s v="Basf Sa"/>
    <s v="-"/>
    <s v="Latam Airlines Brasil"/>
    <n v="9757880000"/>
    <x v="13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80562"/>
    <n v="23056673"/>
    <s v="ACC01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70956"/>
    <n v="23047573"/>
    <s v="ACC01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4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7"/>
    <d v="2025-05-22T12:19:12"/>
    <x v="0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4"/>
    <s v="-"/>
    <x v="25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28"/>
    <d v="2025-05-21T23:15:36"/>
    <x v="0"/>
    <x v="1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4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89"/>
    <s v="ACC02"/>
    <x v="28"/>
    <d v="2025-05-21T23:15:36"/>
    <x v="0"/>
    <x v="1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5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0"/>
    <s v="ACC03"/>
    <x v="28"/>
    <d v="2025-05-21T23:15:36"/>
    <x v="0"/>
    <x v="1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6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1"/>
    <s v="ACC04"/>
    <x v="28"/>
    <d v="2025-05-21T23:15:36"/>
    <x v="0"/>
    <x v="1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7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71132"/>
    <n v="23047746"/>
    <s v="ACC01"/>
    <x v="29"/>
    <d v="2025-05-22T12:16:18"/>
    <x v="0"/>
    <x v="3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28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29"/>
    <d v="2025-05-22T12:16:18"/>
    <x v="0"/>
    <x v="3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84184"/>
    <n v="23059913"/>
    <s v="ACC01"/>
    <x v="30"/>
    <d v="2025-05-14T12:05:35"/>
    <x v="3"/>
    <x v="4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31"/>
    <d v="2025-05-14T12:05:35"/>
    <x v="3"/>
    <x v="4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184393"/>
    <n v="23060105"/>
    <s v="ACC01"/>
    <x v="32"/>
    <d v="2025-05-14T12:05:36"/>
    <x v="3"/>
    <x v="4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209597"/>
    <n v="23082150"/>
    <s v="ACC01"/>
    <x v="33"/>
    <d v="2025-05-28T05:13:23"/>
    <x v="4"/>
    <x v="4"/>
    <s v="UKTTIIC"/>
    <s v="SABRE"/>
    <s v="OLIVEIRA/LEONARDO MR"/>
    <s v="WS"/>
    <s v="WS"/>
    <d v="2025-05-14T15:15:00"/>
    <s v="UKTTII"/>
    <s v="REC"/>
    <s v="ON LINE"/>
    <s v="Cartão de crédito"/>
    <s v="Cartão de crédito"/>
    <x v="2"/>
    <s v="N"/>
    <x v="5"/>
    <s v="Honeywell"/>
    <s v="Cliente FEE no POS"/>
    <s v="-"/>
    <s v="-"/>
    <x v="5"/>
    <s v="-"/>
    <x v="31"/>
    <n v="0"/>
    <n v="0"/>
    <n v="0"/>
    <n v="0"/>
    <n v="0"/>
    <n v="13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9555"/>
    <n v="23074116"/>
    <s v="ACC01"/>
    <x v="34"/>
    <d v="2025-05-22T12:18:51"/>
    <x v="0"/>
    <x v="4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5"/>
    <s v="Basf Sa"/>
    <s v="-"/>
    <s v="-"/>
    <s v="-"/>
    <x v="13"/>
    <s v="-"/>
    <x v="3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2016"/>
    <n v="23067038"/>
    <s v="ACC01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1039"/>
    <n v="23083565"/>
    <s v="ACC01"/>
    <x v="36"/>
    <d v="2025-05-19T14:00:53"/>
    <x v="3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3"/>
    <s v="Biolab Centro Administrativo - Escritorio"/>
    <s v="-"/>
    <s v="-"/>
    <s v="-"/>
    <x v="11"/>
    <s v="-"/>
    <x v="35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37"/>
    <d v="2025-05-14T17:06:37"/>
    <x v="3"/>
    <x v="4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3"/>
    <s v="Biolab Centro Administrativo - Escritorio"/>
    <s v="-"/>
    <s v="-"/>
    <s v="-"/>
    <x v="11"/>
    <s v="-"/>
    <x v="36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38"/>
    <d v="2025-05-28T06:06:16"/>
    <x v="4"/>
    <x v="4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7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214715"/>
    <n v="23087095"/>
    <s v="ACC01"/>
    <x v="39"/>
    <d v="2025-05-19T22:56:30"/>
    <x v="3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8"/>
    <s v="Pagbank"/>
    <s v="-"/>
    <s v="-"/>
    <s v="-"/>
    <x v="16"/>
    <s v="-"/>
    <x v="38"/>
    <n v="0"/>
    <n v="0"/>
    <n v="0"/>
    <n v="0"/>
    <n v="0"/>
    <n v="0"/>
    <s v="Reserva importada do Sistema TMS. OS: 19817"/>
    <s v="Fornecedor não preenchido! (ACC01)"/>
    <x v="4"/>
    <x v="3"/>
    <s v="Campo Fornecedor"/>
    <x v="3"/>
    <s v="Qualidade dos dados"/>
    <s v="KONTIK BUSINESS TRAVEL"/>
    <x v="1"/>
  </r>
  <r>
    <n v="22192644"/>
    <n v="23067661"/>
    <s v="ACC01"/>
    <x v="40"/>
    <d v="2025-05-27T08:41:11"/>
    <x v="4"/>
    <x v="4"/>
    <s v="KFZKYC01"/>
    <s v="MANUAL"/>
    <s v="RIVETTI/TAMIRES"/>
    <s v="CT"/>
    <s v="CT"/>
    <d v="2025-04-29T08:36:00"/>
    <n v="13341066313"/>
    <s v="-"/>
    <s v="OFF LINE"/>
    <s v="Cartão de crédito"/>
    <s v="Cartão de crédito"/>
    <x v="0"/>
    <s v="N"/>
    <x v="19"/>
    <s v="Diageo Brasil"/>
    <s v="Cliente FEE no POS"/>
    <s v="Gol Linhas Aereas"/>
    <n v="4428848364"/>
    <x v="17"/>
    <s v="-"/>
    <x v="39"/>
    <n v="0"/>
    <n v="0"/>
    <n v="0"/>
    <n v="0"/>
    <n v="0"/>
    <n v="0"/>
    <s v="Reserva importada por HubTravel"/>
    <s v="8360364/5823491&quot; possui uma transação de cartão efetivada"/>
    <x v="0"/>
    <x v="6"/>
    <s v="Financeiro Conciliado"/>
    <x v="2"/>
    <s v="Qualidade dos dados"/>
    <s v="KONTIK BUSINESS TRAVEL"/>
    <x v="5"/>
  </r>
  <r>
    <n v="22214368"/>
    <n v="23086756"/>
    <s v="ACC01"/>
    <x v="41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6037"/>
    <n v="23088018"/>
    <s v="ACC01"/>
    <x v="42"/>
    <d v="2025-05-22T12:16:46"/>
    <x v="0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0"/>
    <s v="Shell"/>
    <s v="-"/>
    <s v="Avianca Internacional"/>
    <n v="2872760391"/>
    <x v="18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x v="2"/>
    <x v="5"/>
    <s v="Bilhete Já Contabilizado"/>
    <x v="4"/>
    <s v="Qualidade dos dados"/>
    <s v="GRUPO KONTIK"/>
    <x v="0"/>
  </r>
  <r>
    <n v="22216038"/>
    <n v="23088019"/>
    <s v="ACC01"/>
    <x v="43"/>
    <d v="2025-05-22T12:16:48"/>
    <x v="0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0"/>
    <s v="Shell"/>
    <s v="-"/>
    <s v="Avianca Internacional"/>
    <n v="2971161172"/>
    <x v="18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x v="2"/>
    <x v="5"/>
    <s v="Bilhete Já Contabilizado"/>
    <x v="4"/>
    <s v="Qualidade dos dados"/>
    <s v="GRUPO KONTIK"/>
    <x v="0"/>
  </r>
  <r>
    <n v="22216039"/>
    <n v="23088020"/>
    <s v="ACC01"/>
    <x v="44"/>
    <d v="2025-05-22T12:16:49"/>
    <x v="0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0"/>
    <s v="Shell"/>
    <s v="-"/>
    <s v="Avianca Internacional"/>
    <n v="2971161174"/>
    <x v="18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x v="2"/>
    <x v="5"/>
    <s v="Bilhete Já Contabilizado"/>
    <x v="4"/>
    <s v="Qualidade dos dados"/>
    <s v="GRUPO KONTIK"/>
    <x v="0"/>
  </r>
  <r>
    <n v="22216040"/>
    <n v="23088021"/>
    <s v="ACC01"/>
    <x v="45"/>
    <d v="2025-05-22T12:16:50"/>
    <x v="0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0"/>
    <s v="Shell"/>
    <s v="-"/>
    <s v="Avianca Internacional"/>
    <n v="2971161173"/>
    <x v="18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x v="2"/>
    <x v="5"/>
    <s v="Bilhete Já Contabilizado"/>
    <x v="4"/>
    <s v="Qualidade dos dados"/>
    <s v="GRUPO KONTIK"/>
    <x v="0"/>
  </r>
  <r>
    <n v="22193646"/>
    <n v="23068700"/>
    <s v="ACC01"/>
    <x v="46"/>
    <d v="2025-05-26T15:09:10"/>
    <x v="4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0"/>
    <s v="Shell"/>
    <s v="-"/>
    <s v="Latam Airlines Brasil"/>
    <n v="2872760378"/>
    <x v="18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x v="2"/>
    <x v="5"/>
    <s v="Bilhete Já Contabilizado"/>
    <x v="4"/>
    <s v="Qualidade dos dados"/>
    <s v="GRUPO KONTIK"/>
    <x v="0"/>
  </r>
  <r>
    <n v="22212694"/>
    <n v="23085185"/>
    <s v="ACC01"/>
    <x v="47"/>
    <d v="2025-05-22T12:15:51"/>
    <x v="0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9"/>
    <s v="Adidas do Brasil Ltda"/>
    <s v="-"/>
    <s v="Latam Airlines Brasil"/>
    <n v="2872780717"/>
    <x v="3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5"/>
    <s v="Bilhete Já Contabilizado"/>
    <x v="4"/>
    <s v="Qualidade dos dados"/>
    <s v="GRUPO KONTIK"/>
    <x v="0"/>
  </r>
  <r>
    <n v="22180562"/>
    <n v="23085697"/>
    <s v="ACC03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2971169968"/>
    <x v="13"/>
    <s v="-"/>
    <x v="0"/>
    <n v="0"/>
    <n v="450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2892"/>
    <n v="23085365"/>
    <s v="ACC01"/>
    <x v="48"/>
    <d v="2025-05-22T12:16:43"/>
    <x v="0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5"/>
    <s v="Basf Sa"/>
    <s v="-"/>
    <s v="Latam Airlines Brasil"/>
    <n v="2971169965"/>
    <x v="13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5"/>
    <s v="Bilhete Já Contabilizado"/>
    <x v="4"/>
    <s v="Qualidade dos dados"/>
    <s v="GRUPO KONTIK"/>
    <x v="0"/>
  </r>
  <r>
    <n v="22212893"/>
    <n v="23085366"/>
    <s v="ACC01"/>
    <x v="49"/>
    <d v="2025-05-26T16:33:31"/>
    <x v="4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5"/>
    <s v="Basf Sa"/>
    <s v="-"/>
    <s v="Latam Airlines Brasil"/>
    <n v="2971169964"/>
    <x v="13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x v="2"/>
    <x v="5"/>
    <s v="Bilhete Já Contabilizado"/>
    <x v="4"/>
    <s v="Qualidade dos dados"/>
    <s v="GRUPO KONTIK"/>
    <x v="0"/>
  </r>
  <r>
    <n v="22210867"/>
    <n v="23083405"/>
    <s v="ACC01"/>
    <x v="50"/>
    <d v="2025-05-22T12:07:31"/>
    <x v="0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5"/>
    <s v="Honeywell"/>
    <s v="Cliente FEE no POS"/>
    <s v="Latam Airlines Brasil"/>
    <n v="2971128969"/>
    <x v="5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x v="2"/>
    <x v="5"/>
    <s v="Bilhete Já Contabilizado"/>
    <x v="4"/>
    <s v="Qualidade dos dados"/>
    <s v="GRUPO KONTIK"/>
    <x v="0"/>
  </r>
  <r>
    <n v="22210851"/>
    <n v="23083384"/>
    <s v="ACC01"/>
    <x v="51"/>
    <d v="2025-05-22T12:07:28"/>
    <x v="0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4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x v="2"/>
    <x v="5"/>
    <s v="Bilhete Já Contabilizado"/>
    <x v="4"/>
    <s v="Qualidade dos dados"/>
    <s v="GRUPO KONTIK"/>
    <x v="0"/>
  </r>
  <r>
    <n v="22210892"/>
    <n v="23083429"/>
    <s v="ACC01"/>
    <x v="52"/>
    <d v="2025-05-20T05:27:27"/>
    <x v="0"/>
    <x v="1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5"/>
    <s v="Bilhete Já Contabilizado"/>
    <x v="4"/>
    <s v="Qualidade dos dados"/>
    <s v="GRUPO KONTIK"/>
    <x v="0"/>
  </r>
  <r>
    <n v="22210902"/>
    <n v="23083441"/>
    <s v="ACC01"/>
    <x v="53"/>
    <d v="2025-05-20T05:27:29"/>
    <x v="0"/>
    <x v="1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5"/>
    <s v="Bilhete Já Contabilizado"/>
    <x v="4"/>
    <s v="Qualidade dos dados"/>
    <s v="GRUPO KONTIK"/>
    <x v="0"/>
  </r>
  <r>
    <n v="22193678"/>
    <n v="23068732"/>
    <s v="ACC01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5"/>
    <d v="2025-05-22T19:02:52"/>
    <x v="0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5"/>
    <s v="Bilhete Já Contabilizado"/>
    <x v="4"/>
    <s v="Qualidade dos dados"/>
    <s v="GRUPO KONTIK"/>
    <x v="0"/>
  </r>
  <r>
    <n v="22212690"/>
    <n v="23085181"/>
    <s v="ACC01"/>
    <x v="56"/>
    <d v="2025-05-19T16:48:28"/>
    <x v="3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8"/>
    <s v="Vertex Farmaceutica do Brasil"/>
    <s v="-"/>
    <s v="Latam Airlines Brasil"/>
    <n v="2971148829"/>
    <x v="3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x v="2"/>
    <x v="5"/>
    <s v="Bilhete Já Contabilizado"/>
    <x v="4"/>
    <s v="Qualidade dos dados"/>
    <s v="GRUPO KONTIK"/>
    <x v="0"/>
  </r>
  <r>
    <n v="22210885"/>
    <n v="23083422"/>
    <s v="ACC01"/>
    <x v="57"/>
    <d v="2025-05-22T12:07:32"/>
    <x v="0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1"/>
    <s v="Rhenus"/>
    <s v="-"/>
    <s v="Latam Airlines Brasil"/>
    <n v="2971148790"/>
    <x v="7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5"/>
    <s v="Bilhete Já Contabilizado"/>
    <x v="4"/>
    <s v="Qualidade dos dados"/>
    <s v="GRUPO KONTIK"/>
    <x v="0"/>
  </r>
  <r>
    <n v="22210887"/>
    <n v="23083424"/>
    <s v="ACC01"/>
    <x v="58"/>
    <d v="2025-05-22T12:07:34"/>
    <x v="0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1"/>
    <s v="Rhenus"/>
    <s v="-"/>
    <s v="Latam Airlines Brasil"/>
    <n v="2971148791"/>
    <x v="7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5"/>
    <s v="Bilhete Já Contabilizado"/>
    <x v="4"/>
    <s v="Qualidade dos dados"/>
    <s v="GRUPO KONTIK"/>
    <x v="0"/>
  </r>
  <r>
    <n v="22210917"/>
    <n v="23083458"/>
    <s v="ACC01"/>
    <x v="59"/>
    <d v="2025-05-22T12:07:35"/>
    <x v="0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5"/>
    <s v="Honeywell Industria de Tecnologia - Itajuba - Mg"/>
    <s v="Cliente FEE no POS"/>
    <s v="Latam Airlines Brasil"/>
    <n v="2971128970"/>
    <x v="5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5"/>
    <s v="Bilhete Já Contabilizado"/>
    <x v="4"/>
    <s v="Qualidade dos dados"/>
    <s v="GRUPO KONTIK"/>
    <x v="0"/>
  </r>
  <r>
    <n v="22210918"/>
    <n v="23083459"/>
    <s v="ACC01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858"/>
    <n v="23083395"/>
    <s v="ACC01"/>
    <x v="61"/>
    <d v="2025-05-22T12:07:29"/>
    <x v="0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4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5"/>
    <s v="Bilhete Já Contabilizado"/>
    <x v="4"/>
    <s v="Qualidade dos dados"/>
    <s v="GRUPO KONTIK"/>
    <x v="0"/>
  </r>
  <r>
    <n v="22188092"/>
    <n v="23063721"/>
    <s v="ACC01"/>
    <x v="62"/>
    <d v="2025-05-22T12:16:39"/>
    <x v="0"/>
    <x v="4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216036"/>
    <n v="23088017"/>
    <s v="ACC01"/>
    <x v="63"/>
    <d v="2025-05-22T12:16:45"/>
    <x v="0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0"/>
    <s v="Shell"/>
    <s v="-"/>
    <s v="Air France"/>
    <n v="2872760390"/>
    <x v="18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x v="2"/>
    <x v="5"/>
    <s v="Bilhete Já Contabilizado"/>
    <x v="4"/>
    <s v="Qualidade dos dados"/>
    <s v="GRUPO KONTIK"/>
    <x v="0"/>
  </r>
  <r>
    <n v="22197968"/>
    <n v="23072513"/>
    <s v="ACC01"/>
    <x v="64"/>
    <d v="2025-05-28T06:55:41"/>
    <x v="4"/>
    <x v="4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2"/>
    <s v="Deloitte Auditores - Sao Paulo"/>
    <s v="-"/>
    <s v="Windsor Guanabara"/>
    <s v="-"/>
    <x v="19"/>
    <s v="-"/>
    <x v="58"/>
    <n v="0"/>
    <n v="0"/>
    <n v="0"/>
    <n v="0"/>
    <n v="0"/>
    <n v="0"/>
    <s v="Reserva importada do Sistema TMS. OS: 105505"/>
    <s v="P"/>
    <x v="4"/>
    <x v="10"/>
    <s v="Análise Benner"/>
    <x v="2"/>
    <s v="Qualidade dos dados"/>
    <s v="KONTIK BUSINESS TRAVEL"/>
    <x v="1"/>
  </r>
  <r>
    <n v="22211104"/>
    <n v="23083624"/>
    <s v="ACC01"/>
    <x v="65"/>
    <d v="2025-05-19T23:05:13"/>
    <x v="3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17"/>
    <s v="Souza Cruz"/>
    <s v="-"/>
    <s v="Hotel Bartz"/>
    <s v="-"/>
    <x v="15"/>
    <s v="-"/>
    <x v="59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6"/>
    <d v="2025-05-24T05:18:48"/>
    <x v="5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9"/>
    <s v="Campo RLOC"/>
    <x v="4"/>
    <s v="Qualidade dos dados"/>
    <s v="GRUPO KONTIK"/>
    <x v="0"/>
  </r>
  <r>
    <n v="22210906"/>
    <n v="23083446"/>
    <s v="ACC01"/>
    <x v="67"/>
    <d v="2025-05-22T19:02:50"/>
    <x v="0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x v="2"/>
    <x v="5"/>
    <s v="Bilhete Já Contabilizado"/>
    <x v="4"/>
    <s v="Qualidade dos dados"/>
    <s v="GRUPO KONTIK"/>
    <x v="0"/>
  </r>
  <r>
    <n v="22215257"/>
    <n v="23087548"/>
    <s v="ACC01"/>
    <x v="68"/>
    <d v="2025-05-20T01:06:46"/>
    <x v="0"/>
    <x v="1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6"/>
    <s v="Marcos Paula"/>
    <s v="-"/>
    <s v="Azul Linhas Aereas"/>
    <n v="2615748089"/>
    <x v="6"/>
    <s v="-"/>
    <x v="62"/>
    <n v="52.56"/>
    <n v="0"/>
    <n v="0"/>
    <n v="0"/>
    <n v="0"/>
    <n v="44.5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193788"/>
    <n v="23068845"/>
    <s v="ACC01"/>
    <x v="69"/>
    <d v="2025-05-16T00:05:40"/>
    <x v="3"/>
    <x v="4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9"/>
    <d v="2025-05-16T00:05:40"/>
    <x v="3"/>
    <x v="4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70"/>
    <d v="2025-05-20T05:27:28"/>
    <x v="0"/>
    <x v="1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x v="2"/>
    <x v="5"/>
    <s v="Bilhete Já Contabilizado"/>
    <x v="4"/>
    <s v="Qualidade dos dados"/>
    <s v="GRUPO KONTIK"/>
    <x v="0"/>
  </r>
  <r>
    <n v="22210438"/>
    <n v="23082985"/>
    <s v="ACC01"/>
    <x v="71"/>
    <d v="2025-05-22T19:03:22"/>
    <x v="0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x v="2"/>
    <x v="5"/>
    <s v="Bilhete Já Contabilizado"/>
    <x v="4"/>
    <s v="Qualidade dos dados"/>
    <s v="GRUPO KONTIK"/>
    <x v="0"/>
  </r>
  <r>
    <n v="22216066"/>
    <n v="23088039"/>
    <s v="ACC01"/>
    <x v="72"/>
    <d v="2025-05-22T12:24:57"/>
    <x v="0"/>
    <x v="1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73"/>
    <d v="2025-05-22T12:18:59"/>
    <x v="0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184463"/>
    <n v="23060164"/>
    <s v="ACC01"/>
    <x v="74"/>
    <d v="2025-05-14T12:05:36"/>
    <x v="3"/>
    <x v="4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5"/>
    <d v="2025-05-14T12:05:57"/>
    <x v="3"/>
    <x v="4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218356"/>
    <n v="23090234"/>
    <s v="ACC01"/>
    <x v="76"/>
    <d v="2025-05-28T06:10:19"/>
    <x v="4"/>
    <x v="1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2"/>
    <s v="Tedesco"/>
    <s v="-"/>
    <s v="-"/>
    <s v="-"/>
    <x v="10"/>
    <s v="-"/>
    <x v="68"/>
    <n v="10.95"/>
    <n v="0"/>
    <n v="0"/>
    <n v="0"/>
    <n v="0"/>
    <n v="0"/>
    <s v="Reserva importada do Sistema TMS. OS: 44593"/>
    <s v="Fornecedor não preenchido! (ACC01)"/>
    <x v="4"/>
    <x v="3"/>
    <s v="Campo Fornecedor"/>
    <x v="3"/>
    <s v="Qualidade dos dados"/>
    <s v="KONTIK BUSINESS TRAVEL"/>
    <x v="1"/>
  </r>
  <r>
    <n v="22224623"/>
    <n v="23095703"/>
    <s v="ACC01"/>
    <x v="77"/>
    <d v="2025-05-21T14:48:29"/>
    <x v="0"/>
    <x v="1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3"/>
    <s v="Elanco - Morumbi"/>
    <s v="-"/>
    <s v="-"/>
    <s v="-"/>
    <x v="3"/>
    <s v="-"/>
    <x v="6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78"/>
    <d v="2025-05-21T12:06:41"/>
    <x v="0"/>
    <x v="1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6554"/>
    <n v="23088565"/>
    <s v="ACC01"/>
    <x v="79"/>
    <d v="2025-05-28T06:06:16"/>
    <x v="4"/>
    <x v="1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1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9637"/>
    <n v="23091454"/>
    <s v="ACC01"/>
    <x v="80"/>
    <d v="2025-05-28T06:06:17"/>
    <x v="4"/>
    <x v="1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2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1"/>
    <d v="2025-05-21T10:01:00"/>
    <x v="0"/>
    <x v="1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3"/>
    <s v="Biolab Centro Administrativo - Escritorio"/>
    <s v="-"/>
    <s v="-"/>
    <s v="-"/>
    <x v="11"/>
    <s v="-"/>
    <x v="73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2"/>
    <d v="2025-05-21T12:06:23"/>
    <x v="0"/>
    <x v="1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3"/>
    <s v="Biolab Centro Administrativo - Escritorio"/>
    <s v="-"/>
    <s v="-"/>
    <s v="-"/>
    <x v="11"/>
    <s v="-"/>
    <x v="74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3"/>
    <d v="2025-05-21T17:12:23"/>
    <x v="0"/>
    <x v="1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84"/>
    <d v="2025-05-21T17:12:23"/>
    <x v="0"/>
    <x v="1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85"/>
    <d v="2025-05-20T22:06:46"/>
    <x v="0"/>
    <x v="1"/>
    <s v="568E49"/>
    <s v="TMS"/>
    <s v="JOAO DE MENDONCA"/>
    <s v="Tms"/>
    <s v="Tms"/>
    <d v="2025-05-20T17:55:00"/>
    <n v="63854"/>
    <s v="-"/>
    <s v="OFF LINE"/>
    <s v="Invoice"/>
    <s v="Faturado"/>
    <x v="3"/>
    <s v="N"/>
    <x v="24"/>
    <s v="Oceanpact Servicos Maritimos"/>
    <s v="-"/>
    <s v="-"/>
    <s v="-"/>
    <x v="20"/>
    <s v="-"/>
    <x v="76"/>
    <n v="0"/>
    <n v="0"/>
    <n v="0"/>
    <n v="0"/>
    <n v="0"/>
    <n v="0"/>
    <s v="Reserva importada do Sistema TMS. OS: 63854"/>
    <s v="Fornecedor não preenchido! (ACC01)"/>
    <x v="4"/>
    <x v="3"/>
    <s v="Campo Fornecedor"/>
    <x v="3"/>
    <s v="Qualidade dos dados"/>
    <s v="KONTIK BUSINESS TRAVEL"/>
    <x v="1"/>
  </r>
  <r>
    <n v="22221440"/>
    <n v="23093210"/>
    <s v="ACC01"/>
    <x v="86"/>
    <d v="2025-05-28T06:10:19"/>
    <x v="4"/>
    <x v="1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25"/>
    <s v="Sao Pedro"/>
    <s v="-"/>
    <s v="-"/>
    <s v="-"/>
    <x v="21"/>
    <s v="-"/>
    <x v="77"/>
    <n v="0"/>
    <n v="0"/>
    <n v="0"/>
    <n v="0"/>
    <n v="0"/>
    <n v="0"/>
    <s v="Reserva importada do Sistema TMS. OS: 17648"/>
    <s v="Fornecedor não preenchido! (ACC01)"/>
    <x v="4"/>
    <x v="3"/>
    <s v="Campo Fornecedor"/>
    <x v="3"/>
    <s v="Qualidade dos dados"/>
    <s v="KONTIK BUSINESS TRAVEL"/>
    <x v="1"/>
  </r>
  <r>
    <n v="22225207"/>
    <n v="23096269"/>
    <s v="ACC01"/>
    <x v="87"/>
    <d v="2025-05-21T15:52:40"/>
    <x v="0"/>
    <x v="1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17"/>
    <s v="Souza Cruz"/>
    <s v="-"/>
    <s v="-"/>
    <s v="-"/>
    <x v="15"/>
    <s v="-"/>
    <x v="78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88"/>
    <d v="2025-05-20T22:01:05"/>
    <x v="0"/>
    <x v="1"/>
    <s v="56JRV9"/>
    <s v="MANUAL"/>
    <s v="CARLO CHANIN"/>
    <s v="Tms"/>
    <s v="Tms"/>
    <d v="2025-05-17T11:46:00"/>
    <n v="8289"/>
    <s v="-"/>
    <s v="OFF LINE"/>
    <s v="Invoice"/>
    <s v="Faturado"/>
    <x v="0"/>
    <s v="N"/>
    <x v="26"/>
    <s v="Constellation"/>
    <s v="-"/>
    <s v="Gol Linhas Aereas"/>
    <n v="2137951890"/>
    <x v="22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5"/>
    <s v="Bilhete Já Contabilizado"/>
    <x v="4"/>
    <s v="Qualidade dos dados"/>
    <s v="GRUPO KONTIK"/>
    <x v="2"/>
  </r>
  <r>
    <n v="22221017"/>
    <n v="23092779"/>
    <s v="ACC01"/>
    <x v="89"/>
    <d v="2025-05-23T11:26:28"/>
    <x v="5"/>
    <x v="1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27"/>
    <s v="Airbus"/>
    <s v="-"/>
    <s v="Gol Linhas Aereas"/>
    <n v="2138153227"/>
    <x v="23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7155"/>
    <n v="23089102"/>
    <s v="ACC01"/>
    <x v="90"/>
    <d v="2025-05-20T12:07:04"/>
    <x v="0"/>
    <x v="1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28"/>
    <s v="Bristow"/>
    <s v="-"/>
    <s v="Gol Linhas Aereas"/>
    <n v="2138132782"/>
    <x v="24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19983"/>
    <n v="23091762"/>
    <s v="ACC01"/>
    <x v="91"/>
    <d v="2025-05-20T19:17:24"/>
    <x v="0"/>
    <x v="1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10"/>
    <s v="Mais de um campo não preenchido"/>
    <x v="2"/>
    <s v="Qualidade dos dados"/>
    <s v="KONTIK BUSINESS TRAVEL"/>
    <x v="1"/>
  </r>
  <r>
    <n v="22226368"/>
    <n v="23097360"/>
    <s v="ACC01"/>
    <x v="92"/>
    <d v="2025-05-21T18:13:48"/>
    <x v="0"/>
    <x v="1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29"/>
    <s v="Light S/a- Holding"/>
    <s v="-"/>
    <s v="Gol Linhas Aereas"/>
    <n v="2138237559"/>
    <x v="25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0174"/>
    <n v="23091940"/>
    <s v="ACC01"/>
    <x v="93"/>
    <d v="2025-05-20T20:30:59"/>
    <x v="0"/>
    <x v="1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0"/>
    <s v="Biomerieux"/>
    <s v="-"/>
    <s v="Gol Linhas Aereas"/>
    <n v="2136116160"/>
    <x v="26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0174"/>
    <n v="23092089"/>
    <s v="ACC"/>
    <x v="93"/>
    <d v="2025-05-20T20:30:59"/>
    <x v="0"/>
    <x v="1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0"/>
    <s v="Biomerieux"/>
    <s v="-"/>
    <s v="Gol Linhas Aereas"/>
    <n v="2138098445"/>
    <x v="26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2368"/>
    <n v="23093930"/>
    <s v="ACC01"/>
    <x v="94"/>
    <d v="2025-05-21T03:04:22"/>
    <x v="0"/>
    <x v="1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7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1"/>
    <s v="ACC02"/>
    <x v="94"/>
    <d v="2025-05-21T03:04:22"/>
    <x v="0"/>
    <x v="1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8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2"/>
    <s v="ACC03"/>
    <x v="94"/>
    <d v="2025-05-21T03:04:22"/>
    <x v="0"/>
    <x v="1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9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6675"/>
    <n v="23097613"/>
    <s v="ACC01"/>
    <x v="95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5"/>
    <n v="23097615"/>
    <s v="ACC02"/>
    <x v="95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4"/>
    <s v="ACC01"/>
    <x v="96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7"/>
    <s v="ACC02"/>
    <x v="96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8"/>
    <s v="ACC02"/>
    <x v="97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6"/>
    <s v="ACC01"/>
    <x v="97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0"/>
    <s v="ACC01"/>
    <x v="98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1"/>
    <s v="ACC02"/>
    <x v="98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3"/>
    <s v="ACC01"/>
    <x v="99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6"/>
    <s v="ACC02"/>
    <x v="99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2"/>
    <s v="ACC01"/>
    <x v="100"/>
    <d v="2025-05-21T19:35:4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7"/>
    <s v="ACC02"/>
    <x v="100"/>
    <d v="2025-05-21T19:35:4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33"/>
    <s v="ACC02"/>
    <x v="100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28"/>
    <s v="ACC01"/>
    <x v="100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34"/>
    <s v="ACC01"/>
    <x v="101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40"/>
    <s v="ACC02"/>
    <x v="101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9457"/>
    <n v="23091274"/>
    <s v="ACC01"/>
    <x v="102"/>
    <d v="2025-05-22T12:19:19"/>
    <x v="0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0"/>
    <s v="Shell"/>
    <s v="-"/>
    <s v="Avianca Internacional"/>
    <n v="2971161187"/>
    <x v="18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x v="2"/>
    <x v="5"/>
    <s v="Bilhete Já Contabilizado"/>
    <x v="4"/>
    <s v="Qualidade dos dados"/>
    <s v="GRUPO KONTIK"/>
    <x v="0"/>
  </r>
  <r>
    <n v="22218691"/>
    <n v="23090547"/>
    <s v="ACC01"/>
    <x v="103"/>
    <d v="2025-05-22T12:19:15"/>
    <x v="0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0"/>
    <s v="Shell"/>
    <s v="-"/>
    <s v="Avianca Internacional"/>
    <n v="2971161182"/>
    <x v="18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x v="2"/>
    <x v="5"/>
    <s v="Bilhete Já Contabilizado"/>
    <x v="4"/>
    <s v="Qualidade dos dados"/>
    <s v="GRUPO KONTIK"/>
    <x v="0"/>
  </r>
  <r>
    <n v="22226282"/>
    <n v="23097283"/>
    <s v="ACC01"/>
    <x v="104"/>
    <d v="2025-05-23T15:42:19"/>
    <x v="5"/>
    <x v="6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0"/>
    <s v="Shell"/>
    <s v="-"/>
    <s v="Latam Airlines Brasil"/>
    <n v="2971180755"/>
    <x v="18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x v="2"/>
    <x v="5"/>
    <s v="Bilhete Já Contabilizado"/>
    <x v="4"/>
    <s v="Qualidade dos dados"/>
    <s v="GRUPO KONTIK"/>
    <x v="0"/>
  </r>
  <r>
    <n v="22224288"/>
    <n v="23095419"/>
    <s v="ACC01"/>
    <x v="105"/>
    <d v="2025-05-22T12:19:36"/>
    <x v="0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0"/>
    <s v="Shell"/>
    <s v="-"/>
    <s v="Latam Airlines Brasil"/>
    <n v="2971180754"/>
    <x v="18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x v="2"/>
    <x v="5"/>
    <s v="Bilhete Já Contabilizado"/>
    <x v="4"/>
    <s v="Qualidade dos dados"/>
    <s v="GRUPO KONTIK"/>
    <x v="0"/>
  </r>
  <r>
    <n v="22224193"/>
    <n v="23095308"/>
    <s v="ACC01"/>
    <x v="106"/>
    <d v="2025-05-21T13:07:02"/>
    <x v="0"/>
    <x v="1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1"/>
    <s v="Realize"/>
    <s v="-"/>
    <s v="Latam Airlines Brasil"/>
    <n v="2233326700"/>
    <x v="27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17115"/>
    <n v="23089053"/>
    <s v="ACC01"/>
    <x v="107"/>
    <d v="2025-05-20T12:00:24"/>
    <x v="0"/>
    <x v="1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2"/>
    <s v="Nielseniq do Brasil"/>
    <s v="Cliente FEE no POS"/>
    <s v="Latam Airlines Brasil"/>
    <n v="2971172663"/>
    <x v="28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x v="2"/>
    <x v="5"/>
    <s v="Bilhete Já Contabilizado"/>
    <x v="4"/>
    <s v="Qualidade dos dados"/>
    <s v="GRUPO KONTIK"/>
    <x v="0"/>
  </r>
  <r>
    <n v="22225242"/>
    <n v="23096306"/>
    <s v="ACC01"/>
    <x v="108"/>
    <d v="2025-05-21T15:56:22"/>
    <x v="0"/>
    <x v="1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3"/>
    <s v="-"/>
    <s v="-"/>
    <s v="Latam Airlines Brasil"/>
    <n v="2233340124"/>
    <x v="29"/>
    <s v="-"/>
    <x v="91"/>
    <n v="60.62"/>
    <n v="0"/>
    <n v="0"/>
    <n v="0"/>
    <n v="0"/>
    <n v="0"/>
    <s v="Reserva importada do Sistema TMS. OS: 524"/>
    <s v="Cliente não preenchido! (ACC01)"/>
    <x v="4"/>
    <x v="0"/>
    <s v="Campo Cliente"/>
    <x v="0"/>
    <s v="Qualidade dos dados"/>
    <s v="KONTIK BUSINESS TRAVEL"/>
    <x v="1"/>
  </r>
  <r>
    <n v="22220289"/>
    <n v="23092065"/>
    <s v="ACC01"/>
    <x v="109"/>
    <d v="2025-05-20T20:36:13"/>
    <x v="0"/>
    <x v="1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5"/>
    <s v="Bilhete Já Contabilizado"/>
    <x v="4"/>
    <s v="Qualidade dos dados"/>
    <s v="GRUPO KONTIK"/>
    <x v="0"/>
  </r>
  <r>
    <n v="22217248"/>
    <n v="23089190"/>
    <s v="ACC01"/>
    <x v="110"/>
    <d v="2025-05-27T10:18:22"/>
    <x v="4"/>
    <x v="5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x v="2"/>
    <x v="5"/>
    <s v="Bilhete Já Contabilizado"/>
    <x v="4"/>
    <s v="Qualidade dos dados"/>
    <s v="GRUPO KONTIK"/>
    <x v="0"/>
  </r>
  <r>
    <n v="22217590"/>
    <n v="23089515"/>
    <s v="ACC01"/>
    <x v="111"/>
    <d v="2025-05-20T13:48:58"/>
    <x v="0"/>
    <x v="1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x v="2"/>
    <x v="5"/>
    <s v="Bilhete Já Contabilizado"/>
    <x v="4"/>
    <s v="Qualidade dos dados"/>
    <s v="GRUPO KONTIK"/>
    <x v="0"/>
  </r>
  <r>
    <n v="22220279"/>
    <n v="23092051"/>
    <s v="ACC01"/>
    <x v="112"/>
    <d v="2025-05-20T20:21:31"/>
    <x v="0"/>
    <x v="1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8"/>
    <s v="Vertex Farmaceutica do Brasil"/>
    <s v="-"/>
    <s v="Latam Airlines Brasil"/>
    <n v="2971172693"/>
    <x v="3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5"/>
    <s v="Bilhete Já Contabilizado"/>
    <x v="4"/>
    <s v="Qualidade dos dados"/>
    <s v="GRUPO KONTIK"/>
    <x v="0"/>
  </r>
  <r>
    <n v="22226665"/>
    <n v="23097589"/>
    <s v="ACC01"/>
    <x v="113"/>
    <d v="2025-05-21T19:37:43"/>
    <x v="0"/>
    <x v="1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34"/>
    <s v="Unica Sp"/>
    <s v="-"/>
    <s v="Latam Airlines Brasil"/>
    <n v="2872525312"/>
    <x v="30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9426"/>
    <n v="23091251"/>
    <s v="ACC01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8260"/>
    <n v="23090145"/>
    <s v="ACC01"/>
    <x v="115"/>
    <d v="2025-05-20T15:21:14"/>
    <x v="0"/>
    <x v="1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2"/>
    <s v="Deloitte Auditores - Rio de Janeiro"/>
    <s v="-"/>
    <s v="Latam Airlines Brasil"/>
    <n v="2971135145"/>
    <x v="19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9434"/>
    <n v="23091258"/>
    <s v="ACC01"/>
    <x v="116"/>
    <d v="2025-05-22T12:19:18"/>
    <x v="0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5"/>
    <s v="Basf Sa"/>
    <s v="-"/>
    <s v="Latam Airlines Brasil"/>
    <n v="2971145916"/>
    <x v="13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5"/>
    <s v="Bilhete Já Contabilizado"/>
    <x v="4"/>
    <s v="Qualidade dos dados"/>
    <s v="GRUPO KONTIK"/>
    <x v="0"/>
  </r>
  <r>
    <n v="22220277"/>
    <n v="23092049"/>
    <s v="ACC01"/>
    <x v="117"/>
    <d v="2025-05-22T12:19:22"/>
    <x v="0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5"/>
    <s v="Basf Sa"/>
    <s v="-"/>
    <s v="Latam Airlines Brasil"/>
    <n v="2971169999"/>
    <x v="13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x v="2"/>
    <x v="5"/>
    <s v="Bilhete Já Contabilizado"/>
    <x v="4"/>
    <s v="Qualidade dos dados"/>
    <s v="GRUPO KONTIK"/>
    <x v="0"/>
  </r>
  <r>
    <n v="22221067"/>
    <n v="23092835"/>
    <s v="ACC01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21067"/>
    <n v="23092836"/>
    <s v="ACC02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18376"/>
    <n v="23090255"/>
    <s v="ACC01"/>
    <x v="119"/>
    <d v="2025-05-20T15:25:57"/>
    <x v="0"/>
    <x v="1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5"/>
    <s v="Mattos Filho"/>
    <s v="-"/>
    <s v="Latam Airlines Brasil"/>
    <n v="2971154763"/>
    <x v="31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5"/>
    <s v="Bilhete Já Contabilizado"/>
    <x v="4"/>
    <s v="Qualidade dos dados"/>
    <s v="GRUPO KONTIK"/>
    <x v="2"/>
  </r>
  <r>
    <n v="22216247"/>
    <n v="23088228"/>
    <s v="ACC01"/>
    <x v="120"/>
    <d v="2025-05-20T09:03:56"/>
    <x v="0"/>
    <x v="1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6"/>
    <s v="Livanova Brasil"/>
    <s v="-"/>
    <s v="Latam Airlines Brasil"/>
    <n v="2971160786"/>
    <x v="7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x v="2"/>
    <x v="5"/>
    <s v="Bilhete Já Contabilizado"/>
    <x v="4"/>
    <s v="Qualidade dos dados"/>
    <s v="GRUPO KONTIK"/>
    <x v="0"/>
  </r>
  <r>
    <n v="22217533"/>
    <n v="23089466"/>
    <s v="ACC01"/>
    <x v="121"/>
    <d v="2025-05-27T09:31:19"/>
    <x v="4"/>
    <x v="5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3"/>
    <x v="32"/>
    <s v="-"/>
    <x v="103"/>
    <n v="116.66"/>
    <n v="0"/>
    <n v="0"/>
    <n v="0"/>
    <n v="0"/>
    <n v="41.2"/>
    <s v="obs"/>
    <s v="Verificação de bilhetes: Bilhete 2233171013 já sendo utilizado para este fornecedor."/>
    <x v="6"/>
    <x v="5"/>
    <s v="Bilhete Já Contabilizado"/>
    <x v="4"/>
    <s v="Qualidade dos dados"/>
    <s v="KONTRIP VIAGENS"/>
    <x v="0"/>
  </r>
  <r>
    <n v="22217533"/>
    <n v="23089467"/>
    <s v="ACC02"/>
    <x v="121"/>
    <d v="2025-05-27T09:31:19"/>
    <x v="4"/>
    <x v="5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4"/>
    <x v="32"/>
    <s v="-"/>
    <x v="103"/>
    <n v="116.66"/>
    <n v="0"/>
    <n v="0"/>
    <n v="0"/>
    <n v="0"/>
    <n v="0"/>
    <s v="obs"/>
    <s v="Verificação de bilhetes: Bilhete 2233171013 já sendo utilizado para este fornecedor."/>
    <x v="6"/>
    <x v="5"/>
    <s v="Bilhete Já Contabilizado"/>
    <x v="4"/>
    <s v="Qualidade dos dados"/>
    <s v="KONTRIP VIAGENS"/>
    <x v="2"/>
  </r>
  <r>
    <n v="22219419"/>
    <n v="23091243"/>
    <s v="ACC01"/>
    <x v="122"/>
    <d v="2025-05-22T12:19:16"/>
    <x v="0"/>
    <x v="1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3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20273"/>
    <n v="23092045"/>
    <s v="ACC01"/>
    <x v="123"/>
    <d v="2025-05-20T20:21:30"/>
    <x v="0"/>
    <x v="1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3"/>
    <s v="Elanco - Morumbi"/>
    <s v="-"/>
    <s v="Latam Airlines Brasil"/>
    <n v="2971172685"/>
    <x v="3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x v="2"/>
    <x v="5"/>
    <s v="Bilhete Já Contabilizado"/>
    <x v="4"/>
    <s v="Qualidade dos dados"/>
    <s v="GRUPO KONTIK"/>
    <x v="0"/>
  </r>
  <r>
    <n v="22220281"/>
    <n v="23092053"/>
    <s v="ACC01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05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6281"/>
    <n v="23097282"/>
    <s v="ACC01"/>
    <x v="125"/>
    <d v="2025-05-22T12:19:37"/>
    <x v="0"/>
    <x v="1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5"/>
    <s v="Basf Sa"/>
    <s v="-"/>
    <s v="Latam Airlines Brasil"/>
    <n v="9755120000"/>
    <x v="13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23286"/>
    <n v="23094477"/>
    <s v="ACC01"/>
    <x v="126"/>
    <d v="2025-05-22T12:19:25"/>
    <x v="0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5"/>
    <s v="Basf Sa"/>
    <s v="-"/>
    <s v="Latam Airlines Brasil"/>
    <n v="2971170003"/>
    <x v="13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x v="2"/>
    <x v="5"/>
    <s v="Bilhete Já Contabilizado"/>
    <x v="4"/>
    <s v="Qualidade dos dados"/>
    <s v="GRUPO KONTIK"/>
    <x v="0"/>
  </r>
  <r>
    <n v="22220288"/>
    <n v="23092062"/>
    <s v="ACC01"/>
    <x v="127"/>
    <d v="2025-05-22T12:19:24"/>
    <x v="0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5"/>
    <s v="Basf Sa"/>
    <s v="-"/>
    <s v="Latam Airlines Brasil"/>
    <n v="2971172698"/>
    <x v="13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5"/>
    <s v="Bilhete Já Contabilizado"/>
    <x v="4"/>
    <s v="Qualidade dos dados"/>
    <s v="GRUPO KONTIK"/>
    <x v="0"/>
  </r>
  <r>
    <n v="22216485"/>
    <n v="23088487"/>
    <s v="ACC01"/>
    <x v="128"/>
    <d v="2025-05-22T12:16:56"/>
    <x v="0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5"/>
    <s v="Basf Sa"/>
    <s v="-"/>
    <s v="Latam Airlines Brasil"/>
    <n v="2971169975"/>
    <x v="13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x v="2"/>
    <x v="5"/>
    <s v="Bilhete Já Contabilizado"/>
    <x v="4"/>
    <s v="Qualidade dos dados"/>
    <s v="GRUPO KONTIK"/>
    <x v="0"/>
  </r>
  <r>
    <n v="22218730"/>
    <n v="23090589"/>
    <s v="ACC01"/>
    <x v="129"/>
    <d v="2025-05-20T15:57:10"/>
    <x v="0"/>
    <x v="1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38"/>
    <s v="Track e Field Co Sa Matriz"/>
    <s v="-"/>
    <s v="American Airlines"/>
    <n v="2872755282"/>
    <x v="23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x v="4"/>
    <x v="5"/>
    <s v="Bilhete Já Contabilizado"/>
    <x v="4"/>
    <s v="Qualidade dos dados"/>
    <s v="GRUPO KONTIK"/>
    <x v="2"/>
  </r>
  <r>
    <n v="22225908"/>
    <n v="23096940"/>
    <s v="ACC01"/>
    <x v="130"/>
    <d v="2025-05-21T16:51:10"/>
    <x v="0"/>
    <x v="1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39"/>
    <s v="Chanel"/>
    <s v="-"/>
    <s v="American Airlines"/>
    <n v="2971161193"/>
    <x v="33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x v="2"/>
    <x v="5"/>
    <s v="Bilhete Já Contabilizado"/>
    <x v="4"/>
    <s v="Qualidade dos dados"/>
    <s v="GRUPO KONTIK"/>
    <x v="0"/>
  </r>
  <r>
    <n v="22219474"/>
    <n v="23091290"/>
    <s v="ACC01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3"/>
    <s v="Elanco - Morumbi"/>
    <s v="-"/>
    <s v="Delta"/>
    <n v="9254040000"/>
    <x v="3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9474"/>
    <n v="23091291"/>
    <s v="ACC02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3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6487"/>
    <n v="23088489"/>
    <s v="ACC01"/>
    <x v="132"/>
    <d v="2025-05-22T12:19:14"/>
    <x v="0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5"/>
    <s v="Basf Sa"/>
    <s v="-"/>
    <s v="Lufthansa"/>
    <n v="2971169976"/>
    <x v="13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x v="2"/>
    <x v="5"/>
    <s v="Bilhete Já Contabilizado"/>
    <x v="4"/>
    <s v="Qualidade dos dados"/>
    <s v="GRUPO KONTIK"/>
    <x v="0"/>
  </r>
  <r>
    <n v="22217368"/>
    <n v="23089299"/>
    <s v="ACC01"/>
    <x v="133"/>
    <d v="2025-05-21T05:28:31"/>
    <x v="0"/>
    <x v="1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5"/>
    <s v="Bilhete Já Contabilizado"/>
    <x v="4"/>
    <s v="Qualidade dos dados"/>
    <s v="GRUPO KONTIK"/>
    <x v="0"/>
  </r>
  <r>
    <n v="22226283"/>
    <n v="23097284"/>
    <s v="ACC01"/>
    <x v="134"/>
    <d v="2025-05-21T17:52:55"/>
    <x v="0"/>
    <x v="1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3"/>
    <s v="Elanco - Morumbi"/>
    <s v="-"/>
    <s v="Air France"/>
    <n v="2971172717"/>
    <x v="3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x v="2"/>
    <x v="5"/>
    <s v="Bilhete Já Contabilizado"/>
    <x v="4"/>
    <s v="Qualidade dos dados"/>
    <s v="GRUPO KONTIK"/>
    <x v="0"/>
  </r>
  <r>
    <n v="22219596"/>
    <n v="23091413"/>
    <s v="ACC01"/>
    <x v="135"/>
    <d v="2025-05-20T17:54:17"/>
    <x v="0"/>
    <x v="1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0"/>
    <s v="Benner Sistemas - Blumenau"/>
    <s v="-"/>
    <s v="Golden Tulip Goiania Address"/>
    <s v="-"/>
    <x v="34"/>
    <s v="-"/>
    <x v="114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22089"/>
    <n v="23093788"/>
    <s v="ACC01"/>
    <x v="136"/>
    <d v="2025-05-21T06:05:39"/>
    <x v="0"/>
    <x v="1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17"/>
    <s v="Souza Cruz"/>
    <s v="-"/>
    <s v="Rios Hotel Rondonopolis"/>
    <s v="-"/>
    <x v="15"/>
    <s v="-"/>
    <x v="115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9455"/>
    <n v="23091272"/>
    <s v="ACC01"/>
    <x v="137"/>
    <d v="2025-05-27T17:13:30"/>
    <x v="4"/>
    <x v="1"/>
    <s v="DK7LSJ"/>
    <s v="GOVER"/>
    <s v="LETICIA MORIBE"/>
    <s v="Emilia Alejandra Pacheco Maraboli"/>
    <s v="Emilia Alejandra Pacheco Maraboli"/>
    <d v="2025-05-20T17:11:00"/>
    <n v="4539677"/>
    <s v="-"/>
    <s v="ON LINE"/>
    <s v="Cartão de crédito"/>
    <s v="Cartão AMEX"/>
    <x v="0"/>
    <s v="N"/>
    <x v="41"/>
    <s v="Rps"/>
    <s v="Cliente FEE no POS"/>
    <s v="Azul Linhas Aereas"/>
    <n v="3023091271"/>
    <x v="35"/>
    <s v="-"/>
    <x v="116"/>
    <n v="30.32"/>
    <n v="0"/>
    <n v="0"/>
    <n v="0"/>
    <n v="0"/>
    <n v="57"/>
    <s v="Reserva importada do sistema Gover. Id: 4539677"/>
    <s v="8398633/5835965&quot; possui uma transação de cartão efetivada"/>
    <x v="1"/>
    <x v="6"/>
    <s v="Financeiro Conciliado"/>
    <x v="2"/>
    <s v="Qualidade dos dados"/>
    <s v="KONTIK BUSINESS TRAVEL"/>
    <x v="1"/>
  </r>
  <r>
    <n v="22218256"/>
    <n v="23090141"/>
    <s v="ACC01"/>
    <x v="138"/>
    <d v="2025-05-23T11:26:17"/>
    <x v="5"/>
    <x v="1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2"/>
    <s v="Deloitte Consultores - Sao Paulo"/>
    <s v="-"/>
    <s v="Azul Linhas Aereas"/>
    <n v="3023090140"/>
    <x v="19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26014"/>
    <n v="23097039"/>
    <s v="ACC01"/>
    <x v="139"/>
    <d v="2025-05-21T17:20:27"/>
    <x v="0"/>
    <x v="1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6"/>
    <s v="Izaul Vasconcelos Pinto"/>
    <s v="-"/>
    <s v="Azul Linhas Aereas"/>
    <n v="3023097139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6699"/>
    <n v="23097629"/>
    <s v="ACC01"/>
    <x v="140"/>
    <d v="2025-05-21T19:35:47"/>
    <x v="0"/>
    <x v="1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6"/>
    <s v="Evelyn Ponce"/>
    <s v="-"/>
    <s v="Azul Linhas Aereas"/>
    <n v="6310221669"/>
    <x v="6"/>
    <s v="-"/>
    <x v="117"/>
    <n v="31.44"/>
    <n v="0"/>
    <n v="0"/>
    <n v="0"/>
    <n v="0"/>
    <n v="23.63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0"/>
    <s v="ACC01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357950789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3"/>
    <s v="ACC02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629412417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7"/>
    <s v="ACC03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273474151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605"/>
    <s v="ACC04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6"/>
    <s v="Orlando Brito Cardoso"/>
    <s v="-"/>
    <s v="Azul Linhas Aereas"/>
    <n v="37242313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8"/>
    <n v="23097594"/>
    <s v="ACC01"/>
    <x v="141"/>
    <d v="2025-05-21T19:33:40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17561763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9"/>
    <n v="23097595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853759220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0"/>
    <n v="23097598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761608361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2"/>
    <n v="23097601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32265448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3"/>
    <n v="23097603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66300424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2145"/>
    <n v="23093811"/>
    <s v="ACC01"/>
    <x v="142"/>
    <d v="2025-05-21T01:15:58"/>
    <x v="0"/>
    <x v="1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6"/>
    <s v="Camilo Franca Teixeira Chatel Machado Costa"/>
    <s v="-"/>
    <s v="Azul Linhas Aereas"/>
    <n v="946418126"/>
    <x v="6"/>
    <s v="-"/>
    <x v="119"/>
    <n v="90.33"/>
    <n v="0"/>
    <n v="0"/>
    <n v="0"/>
    <n v="0"/>
    <n v="337.58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8458"/>
    <n v="23090329"/>
    <s v="ACC01"/>
    <x v="143"/>
    <d v="2025-05-21T07:10:16"/>
    <x v="0"/>
    <x v="1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42"/>
    <s v="Bloco Sul"/>
    <s v="-"/>
    <s v="Hotel Canzi Ltda"/>
    <s v="-"/>
    <x v="36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x v="4"/>
    <x v="8"/>
    <s v="Análise Cadastro"/>
    <x v="3"/>
    <s v="Qualidade dos dados"/>
    <s v="KONTIK BUSINESS TRAVEL"/>
    <x v="1"/>
  </r>
  <r>
    <n v="22221052"/>
    <n v="23092816"/>
    <s v="ACC01"/>
    <x v="144"/>
    <d v="2025-05-20T21:51:45"/>
    <x v="0"/>
    <x v="1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3"/>
    <s v="-"/>
    <s v="-"/>
    <s v="Cardim Plaza Hotel"/>
    <s v="-"/>
    <x v="29"/>
    <s v="-"/>
    <x v="120"/>
    <n v="0"/>
    <n v="0"/>
    <n v="0"/>
    <n v="0"/>
    <n v="0"/>
    <n v="0"/>
    <s v="Reserva importada do Sistema TMS. OS: 481"/>
    <s v="Cliente não preenchido! (ACC01)"/>
    <x v="4"/>
    <x v="0"/>
    <s v="Campo Cliente"/>
    <x v="0"/>
    <s v="Qualidade dos dados"/>
    <s v="KONTIK BUSINESS TRAVEL"/>
    <x v="1"/>
  </r>
  <r>
    <n v="22251830"/>
    <n v="23118539"/>
    <s v="ACC01"/>
    <x v="145"/>
    <d v="2025-05-26T16:10:32"/>
    <x v="4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43"/>
    <s v="Hypera S.a."/>
    <s v="-"/>
    <s v="-"/>
    <s v="-"/>
    <x v="37"/>
    <s v="-"/>
    <x v="121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40775"/>
    <n v="23110022"/>
    <s v="ACC01"/>
    <x v="146"/>
    <d v="2025-05-23T23:21:21"/>
    <x v="5"/>
    <x v="6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4"/>
    <s v="Petroreconcavo"/>
    <s v="-"/>
    <s v="-"/>
    <s v="-"/>
    <x v="38"/>
    <s v="-"/>
    <x v="122"/>
    <n v="0"/>
    <n v="0"/>
    <n v="0"/>
    <n v="0"/>
    <n v="0"/>
    <n v="0"/>
    <s v="Reserva importada do Sistema TMS. OS: 15448"/>
    <s v="Fornecedor não preenchido! (ACC01)"/>
    <x v="4"/>
    <x v="3"/>
    <s v="Campo Fornecedor"/>
    <x v="3"/>
    <s v="Qualidade dos dados"/>
    <s v="KONTIK BUSINESS TRAVEL"/>
    <x v="1"/>
  </r>
  <r>
    <n v="22254941"/>
    <n v="23121497"/>
    <s v="ACC01"/>
    <x v="147"/>
    <d v="2025-05-26T23:40:46"/>
    <x v="4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4"/>
    <s v="Petroreconcavo"/>
    <s v="-"/>
    <s v="-"/>
    <s v="-"/>
    <x v="38"/>
    <s v="-"/>
    <x v="123"/>
    <n v="0"/>
    <n v="0"/>
    <n v="0"/>
    <n v="0"/>
    <n v="0"/>
    <n v="0"/>
    <s v="Reserva importada do Sistema TMS. OS: 15477"/>
    <s v="Fornecedor não preenchido! (ACC01)"/>
    <x v="4"/>
    <x v="3"/>
    <s v="Campo Fornecedor"/>
    <x v="3"/>
    <s v="Qualidade dos dados"/>
    <s v="KONTIK BUSINESS TRAVEL"/>
    <x v="1"/>
  </r>
  <r>
    <n v="22235973"/>
    <n v="23105482"/>
    <s v="ACC01"/>
    <x v="148"/>
    <d v="2025-05-23T09:51:02"/>
    <x v="5"/>
    <x v="6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5"/>
    <s v="Kpmg"/>
    <s v="-"/>
    <s v="-"/>
    <s v="-"/>
    <x v="39"/>
    <s v="-"/>
    <x v="124"/>
    <n v="0"/>
    <n v="0"/>
    <n v="0"/>
    <n v="0"/>
    <n v="0"/>
    <n v="0"/>
    <s v="Reserva importada do Sistema TMS. OS: 210894"/>
    <s v="Fornecedor não preenchido! (ACC01)"/>
    <x v="4"/>
    <x v="3"/>
    <s v="Campo Fornecedor"/>
    <x v="3"/>
    <s v="Qualidade dos dados"/>
    <s v="KONTIK BUSINESS TRAVEL"/>
    <x v="1"/>
  </r>
  <r>
    <n v="22237873"/>
    <n v="23107222"/>
    <s v="ACC01"/>
    <x v="149"/>
    <d v="2025-05-23T15:57:20"/>
    <x v="5"/>
    <x v="6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5"/>
    <s v="Kpmg"/>
    <s v="-"/>
    <s v="-"/>
    <s v="-"/>
    <x v="39"/>
    <s v="-"/>
    <x v="125"/>
    <n v="0"/>
    <n v="0"/>
    <n v="0"/>
    <n v="0"/>
    <n v="0"/>
    <n v="0"/>
    <s v="Reserva importada do Sistema TMS. OS: 210989"/>
    <s v="Fornecedor não preenchido! (ACC01)"/>
    <x v="4"/>
    <x v="3"/>
    <s v="Campo Fornecedor"/>
    <x v="3"/>
    <s v="Qualidade dos dados"/>
    <s v="KONTIK BUSINESS TRAVEL"/>
    <x v="1"/>
  </r>
  <r>
    <n v="22227091"/>
    <n v="23098011"/>
    <s v="ACC01"/>
    <x v="150"/>
    <d v="2025-05-21T21:16:23"/>
    <x v="0"/>
    <x v="1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5"/>
    <s v="Kpmg"/>
    <s v="-"/>
    <s v="-"/>
    <s v="-"/>
    <x v="39"/>
    <s v="-"/>
    <x v="126"/>
    <n v="0"/>
    <n v="0"/>
    <n v="0"/>
    <n v="0"/>
    <n v="0"/>
    <n v="0"/>
    <s v="Reserva importada do Sistema TMS. OS: 210473"/>
    <s v="Fornecedor não preenchido! (ACC01)"/>
    <x v="4"/>
    <x v="3"/>
    <s v="Campo Fornecedor"/>
    <x v="3"/>
    <s v="Qualidade dos dados"/>
    <s v="KONTIK BUSINESS TRAVEL"/>
    <x v="1"/>
  </r>
  <r>
    <n v="22239408"/>
    <n v="23108695"/>
    <s v="ACC01"/>
    <x v="151"/>
    <d v="2025-05-23T18:07:33"/>
    <x v="5"/>
    <x v="6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5"/>
    <s v="Kpmg Assessores"/>
    <s v="-"/>
    <s v="-"/>
    <s v="-"/>
    <x v="39"/>
    <s v="-"/>
    <x v="127"/>
    <n v="0"/>
    <n v="0"/>
    <n v="0"/>
    <n v="0"/>
    <n v="0"/>
    <n v="0"/>
    <s v="Reserva importada do Sistema TMS. OS: 211165"/>
    <s v="Fornecedor não preenchido! (ACC01)"/>
    <x v="4"/>
    <x v="3"/>
    <s v="Campo Fornecedor"/>
    <x v="3"/>
    <s v="Qualidade dos dados"/>
    <s v="KONTIK BUSINESS TRAVEL"/>
    <x v="1"/>
  </r>
  <r>
    <n v="22250023"/>
    <n v="23116838"/>
    <s v="ACC01"/>
    <x v="152"/>
    <d v="2025-05-26T10:47:09"/>
    <x v="4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5"/>
    <s v="Kpmg Consultoria"/>
    <s v="-"/>
    <s v="-"/>
    <s v="-"/>
    <x v="39"/>
    <s v="-"/>
    <x v="128"/>
    <n v="0"/>
    <n v="0"/>
    <n v="0"/>
    <n v="0"/>
    <n v="0"/>
    <n v="0"/>
    <s v="Reserva importada do Sistema TMS. OS: 211343"/>
    <s v="Fornecedor não preenchido! (ACC01)"/>
    <x v="4"/>
    <x v="3"/>
    <s v="Campo Fornecedor"/>
    <x v="3"/>
    <s v="Qualidade dos dados"/>
    <s v="KONTIK BUSINESS TRAVEL"/>
    <x v="1"/>
  </r>
  <r>
    <n v="22253588"/>
    <n v="23120262"/>
    <s v="ACC01"/>
    <x v="153"/>
    <d v="2025-05-26T19:10:50"/>
    <x v="4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7966"/>
    <s v="Fornecedor não preenchido! (ACC01)"/>
    <x v="4"/>
    <x v="3"/>
    <s v="Campo Fornecedor"/>
    <x v="3"/>
    <s v="Qualidade dos dados"/>
    <s v="KONTIK BUSINESS TRAVEL"/>
    <x v="1"/>
  </r>
  <r>
    <n v="22254987"/>
    <n v="23121533"/>
    <s v="ACC01"/>
    <x v="154"/>
    <d v="2025-05-26T23:45:58"/>
    <x v="4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80"/>
    <s v="Fornecedor não preenchido! (ACC01)"/>
    <x v="4"/>
    <x v="3"/>
    <s v="Campo Fornecedor"/>
    <x v="3"/>
    <s v="Qualidade dos dados"/>
    <s v="KONTIK BUSINESS TRAVEL"/>
    <x v="1"/>
  </r>
  <r>
    <n v="22254989"/>
    <n v="23121539"/>
    <s v="ACC01"/>
    <x v="155"/>
    <d v="2025-05-26T23:46:01"/>
    <x v="4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46"/>
    <s v="Ultragaz-matriz"/>
    <s v="-"/>
    <s v="-"/>
    <s v="-"/>
    <x v="23"/>
    <s v="-"/>
    <x v="130"/>
    <n v="0"/>
    <n v="0"/>
    <n v="0"/>
    <n v="0"/>
    <n v="0"/>
    <n v="0"/>
    <s v="Reserva importada do Sistema TMS. OS: 68075"/>
    <s v="Fornecedor não preenchido! (ACC01)"/>
    <x v="4"/>
    <x v="3"/>
    <s v="Campo Fornecedor"/>
    <x v="3"/>
    <s v="Qualidade dos dados"/>
    <s v="KONTIK BUSINESS TRAVEL"/>
    <x v="1"/>
  </r>
  <r>
    <n v="22232357"/>
    <n v="23102612"/>
    <s v="ACC01"/>
    <x v="156"/>
    <d v="2025-05-22T17:42:05"/>
    <x v="0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46"/>
    <s v="Ultragaz-matriz"/>
    <s v="-"/>
    <s v="-"/>
    <s v="-"/>
    <x v="23"/>
    <s v="-"/>
    <x v="131"/>
    <n v="0"/>
    <n v="0"/>
    <n v="0"/>
    <n v="0"/>
    <n v="0"/>
    <n v="0"/>
    <s v="Reserva importada do Sistema TMS. OS: 67671"/>
    <s v="Fornecedor não preenchido! (ACC01)"/>
    <x v="4"/>
    <x v="3"/>
    <s v="Campo Fornecedor"/>
    <x v="3"/>
    <s v="Qualidade dos dados"/>
    <s v="KONTIK BUSINESS TRAVEL"/>
    <x v="1"/>
  </r>
  <r>
    <n v="22240881"/>
    <n v="23110122"/>
    <s v="ACC01"/>
    <x v="157"/>
    <d v="2025-05-23T23:35:57"/>
    <x v="5"/>
    <x v="6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46"/>
    <s v="Ultragaz-matriz"/>
    <s v="-"/>
    <s v="-"/>
    <s v="-"/>
    <x v="23"/>
    <s v="-"/>
    <x v="132"/>
    <n v="0"/>
    <n v="0"/>
    <n v="0"/>
    <n v="0"/>
    <n v="0"/>
    <n v="0"/>
    <s v="Reserva importada do Sistema TMS. OS: 67846"/>
    <s v="Fornecedor não preenchido! (ACC01)"/>
    <x v="4"/>
    <x v="3"/>
    <s v="Campo Fornecedor"/>
    <x v="3"/>
    <s v="Qualidade dos dados"/>
    <s v="KONTIK BUSINESS TRAVEL"/>
    <x v="1"/>
  </r>
  <r>
    <n v="22250504"/>
    <n v="23117305"/>
    <s v="ACC01"/>
    <x v="158"/>
    <d v="2025-05-26T11:33:33"/>
    <x v="4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46"/>
    <s v="Ultragaz-matriz"/>
    <s v="-"/>
    <s v="-"/>
    <s v="-"/>
    <x v="23"/>
    <s v="-"/>
    <x v="133"/>
    <n v="0"/>
    <n v="0"/>
    <n v="0"/>
    <n v="0"/>
    <n v="0"/>
    <n v="0"/>
    <s v="Reserva importada do Sistema TMS. OS: 67935"/>
    <s v="Fornecedor não preenchido! (ACC01)"/>
    <x v="4"/>
    <x v="3"/>
    <s v="Campo Fornecedor"/>
    <x v="3"/>
    <s v="Qualidade dos dados"/>
    <s v="KONTIK BUSINESS TRAVEL"/>
    <x v="1"/>
  </r>
  <r>
    <n v="22253519"/>
    <n v="23120195"/>
    <s v="ACC01"/>
    <x v="159"/>
    <d v="2025-05-26T19:01:37"/>
    <x v="4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46"/>
    <s v="Ultragaz-matriz"/>
    <s v="-"/>
    <s v="-"/>
    <s v="-"/>
    <x v="23"/>
    <s v="-"/>
    <x v="134"/>
    <n v="0"/>
    <n v="0"/>
    <n v="0"/>
    <n v="0"/>
    <n v="0"/>
    <n v="0"/>
    <s v="Reserva importada do Sistema TMS. OS: 68040"/>
    <s v="Fornecedor não preenchido! (ACC01)"/>
    <x v="4"/>
    <x v="3"/>
    <s v="Campo Fornecedor"/>
    <x v="3"/>
    <s v="Qualidade dos dados"/>
    <s v="KONTIK BUSINESS TRAVEL"/>
    <x v="1"/>
  </r>
  <r>
    <n v="22253542"/>
    <n v="23120229"/>
    <s v="ACC01"/>
    <x v="160"/>
    <d v="2025-05-26T19:06:00"/>
    <x v="4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46"/>
    <s v="Ultragaz-matriz"/>
    <s v="-"/>
    <s v="-"/>
    <s v="-"/>
    <x v="23"/>
    <s v="-"/>
    <x v="135"/>
    <n v="0"/>
    <n v="0"/>
    <n v="0"/>
    <n v="0"/>
    <n v="0"/>
    <n v="0"/>
    <s v="Reserva importada do Sistema TMS. OS: 68006"/>
    <s v="Fornecedor não preenchido! (ACC01)"/>
    <x v="4"/>
    <x v="3"/>
    <s v="Campo Fornecedor"/>
    <x v="3"/>
    <s v="Qualidade dos dados"/>
    <s v="KONTIK BUSINESS TRAVEL"/>
    <x v="1"/>
  </r>
  <r>
    <n v="22253545"/>
    <n v="23120233"/>
    <s v="ACC01"/>
    <x v="161"/>
    <d v="2025-05-26T19:06:09"/>
    <x v="4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46"/>
    <s v="Ultragaz-matriz"/>
    <s v="-"/>
    <s v="-"/>
    <s v="-"/>
    <x v="23"/>
    <s v="-"/>
    <x v="136"/>
    <n v="0"/>
    <n v="0"/>
    <n v="0"/>
    <n v="0"/>
    <n v="0"/>
    <n v="0"/>
    <s v="Reserva importada do Sistema TMS. OS: 68004"/>
    <s v="Fornecedor não preenchido! (ACC01)"/>
    <x v="4"/>
    <x v="3"/>
    <s v="Campo Fornecedor"/>
    <x v="3"/>
    <s v="Qualidade dos dados"/>
    <s v="KONTIK BUSINESS TRAVEL"/>
    <x v="1"/>
  </r>
  <r>
    <n v="22253581"/>
    <n v="23120256"/>
    <s v="ACC01"/>
    <x v="162"/>
    <d v="2025-05-26T19:10:33"/>
    <x v="4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46"/>
    <s v="Bahiana Distribuidora de Gas"/>
    <s v="-"/>
    <s v="-"/>
    <s v="-"/>
    <x v="23"/>
    <s v="-"/>
    <x v="133"/>
    <n v="0"/>
    <n v="0"/>
    <n v="0"/>
    <n v="0"/>
    <n v="0"/>
    <n v="0"/>
    <s v="Reserva importada do Sistema TMS. OS: 67973"/>
    <s v="Fornecedor não preenchido! (ACC01)"/>
    <x v="4"/>
    <x v="3"/>
    <s v="Campo Fornecedor"/>
    <x v="3"/>
    <s v="Qualidade dos dados"/>
    <s v="KONTIK BUSINESS TRAVEL"/>
    <x v="1"/>
  </r>
  <r>
    <n v="22253560"/>
    <n v="23120242"/>
    <s v="ACC01"/>
    <x v="163"/>
    <d v="2025-05-26T19:06:19"/>
    <x v="4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46"/>
    <s v="Neogas do Brasil Gas Natural Comprimido S.a."/>
    <s v="-"/>
    <s v="-"/>
    <s v="-"/>
    <x v="23"/>
    <s v="-"/>
    <x v="136"/>
    <n v="0"/>
    <n v="0"/>
    <n v="0"/>
    <n v="0"/>
    <n v="0"/>
    <n v="0"/>
    <s v="Reserva importada do Sistema TMS. OS: 67991"/>
    <s v="Fornecedor não preenchido! (ACC01)"/>
    <x v="4"/>
    <x v="3"/>
    <s v="Campo Fornecedor"/>
    <x v="3"/>
    <s v="Qualidade dos dados"/>
    <s v="KONTIK BUSINESS TRAVEL"/>
    <x v="1"/>
  </r>
  <r>
    <n v="22239254"/>
    <n v="23108549"/>
    <s v="ACC01"/>
    <x v="164"/>
    <d v="2025-05-23T17:52:03"/>
    <x v="5"/>
    <x v="6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46"/>
    <s v="Neogas do Brasil Gas Natural Comprimido S.a."/>
    <s v="-"/>
    <s v="-"/>
    <s v="-"/>
    <x v="23"/>
    <s v="-"/>
    <x v="137"/>
    <n v="0"/>
    <n v="0"/>
    <n v="0"/>
    <n v="0"/>
    <n v="0"/>
    <n v="0"/>
    <s v="Reserva importada do Sistema TMS. OS: 67774"/>
    <s v="Fornecedor não preenchido! (ACC01)"/>
    <x v="4"/>
    <x v="3"/>
    <s v="Campo Fornecedor"/>
    <x v="3"/>
    <s v="Qualidade dos dados"/>
    <s v="KONTIK BUSINESS TRAVEL"/>
    <x v="1"/>
  </r>
  <r>
    <n v="22250326"/>
    <n v="23117136"/>
    <s v="ACC01"/>
    <x v="165"/>
    <d v="2025-05-26T11:15:20"/>
    <x v="4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5"/>
    <s v="Honeywell Industria de Tecnologia - Itajuba - Mg"/>
    <s v="Cliente FEE no POS"/>
    <s v="-"/>
    <s v="-"/>
    <x v="5"/>
    <s v="-"/>
    <x v="13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70"/>
    <n v="23107988"/>
    <s v="ACC01"/>
    <x v="166"/>
    <d v="2025-05-23T17:15:58"/>
    <x v="5"/>
    <x v="6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4"/>
    <s v="-"/>
    <x v="139"/>
    <n v="0"/>
    <n v="0"/>
    <n v="0"/>
    <n v="0"/>
    <n v="0"/>
    <n v="0"/>
    <s v="Reserva importada do Sistema TMS. OS: 6611"/>
    <s v="Fornecedor não preenchido! (ACC01)"/>
    <x v="4"/>
    <x v="3"/>
    <s v="Campo Fornecedor"/>
    <x v="3"/>
    <s v="Qualidade dos dados"/>
    <s v="KONTIK BUSINESS TRAVEL"/>
    <x v="1"/>
  </r>
  <r>
    <n v="22238671"/>
    <n v="23107989"/>
    <s v="ACC01"/>
    <x v="167"/>
    <d v="2025-05-23T17:15:59"/>
    <x v="5"/>
    <x v="6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4"/>
    <s v="-"/>
    <x v="140"/>
    <n v="0"/>
    <n v="0"/>
    <n v="0"/>
    <n v="0"/>
    <n v="0"/>
    <n v="0"/>
    <s v="Reserva importada do Sistema TMS. OS: 6610"/>
    <s v="Fornecedor não preenchido! (ACC01)"/>
    <x v="4"/>
    <x v="3"/>
    <s v="Campo Fornecedor"/>
    <x v="3"/>
    <s v="Qualidade dos dados"/>
    <s v="KONTIK BUSINESS TRAVEL"/>
    <x v="1"/>
  </r>
  <r>
    <n v="22253082"/>
    <n v="23119777"/>
    <s v="ACC01"/>
    <x v="168"/>
    <d v="2025-05-26T18:11:56"/>
    <x v="4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4"/>
    <s v="-"/>
    <x v="141"/>
    <n v="0"/>
    <n v="0"/>
    <n v="0"/>
    <n v="0"/>
    <n v="0"/>
    <n v="0"/>
    <s v="Reserva importada do Sistema TMS. OS: 6652"/>
    <s v="Fornecedor não preenchido! (ACC01)"/>
    <x v="4"/>
    <x v="3"/>
    <s v="Campo Fornecedor"/>
    <x v="3"/>
    <s v="Qualidade dos dados"/>
    <s v="KONTIK BUSINESS TRAVEL"/>
    <x v="1"/>
  </r>
  <r>
    <n v="22253146"/>
    <n v="23119840"/>
    <s v="ACC01"/>
    <x v="169"/>
    <d v="2025-05-26T18:18:21"/>
    <x v="4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5"/>
    <s v="Basf Sa"/>
    <s v="-"/>
    <s v="-"/>
    <s v="-"/>
    <x v="13"/>
    <s v="-"/>
    <x v="14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170"/>
    <d v="2025-05-26T16:39:18"/>
    <x v="4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171"/>
    <d v="2025-05-26T16:39:29"/>
    <x v="4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5"/>
    <s v="Basf Sa"/>
    <s v="-"/>
    <s v="-"/>
    <s v="-"/>
    <x v="13"/>
    <s v="-"/>
    <x v="14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172"/>
    <d v="2025-05-26T16:57:04"/>
    <x v="4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5"/>
    <s v="Basf Sa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73"/>
    <d v="2025-05-23T16:57:06"/>
    <x v="5"/>
    <x v="6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74"/>
    <d v="2025-05-23T17:15:05"/>
    <x v="5"/>
    <x v="6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5"/>
    <s v="Basf Sa"/>
    <s v="-"/>
    <s v="-"/>
    <s v="-"/>
    <x v="13"/>
    <s v="-"/>
    <x v="14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75"/>
    <d v="2025-05-23T17:15:14"/>
    <x v="5"/>
    <x v="6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5"/>
    <s v="Basf Sa"/>
    <s v="-"/>
    <s v="-"/>
    <s v="-"/>
    <x v="13"/>
    <s v="-"/>
    <x v="14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9601"/>
    <n v="23108873"/>
    <s v="ACC01"/>
    <x v="176"/>
    <d v="2025-05-23T18:27:14"/>
    <x v="5"/>
    <x v="6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5"/>
    <s v="Basf Sa"/>
    <s v="-"/>
    <s v="-"/>
    <s v="-"/>
    <x v="13"/>
    <s v="-"/>
    <x v="14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77"/>
    <d v="2025-05-26T10:57:34"/>
    <x v="4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5"/>
    <s v="Basf Sa"/>
    <s v="-"/>
    <s v="-"/>
    <s v="-"/>
    <x v="13"/>
    <s v="-"/>
    <x v="15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178"/>
    <d v="2025-05-26T10:39:19"/>
    <x v="4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5"/>
    <s v="Basf Sa"/>
    <s v="-"/>
    <s v="-"/>
    <s v="-"/>
    <x v="13"/>
    <s v="-"/>
    <x v="15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404"/>
    <n v="23118158"/>
    <s v="ACC01"/>
    <x v="179"/>
    <d v="2025-05-26T14:42:33"/>
    <x v="4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067"/>
    <n v="23122147"/>
    <s v="ACC01"/>
    <x v="180"/>
    <d v="2025-05-28T06:10:23"/>
    <x v="4"/>
    <x v="5"/>
    <s v="575LOY"/>
    <s v="TMS"/>
    <s v="JOSE SILVA"/>
    <s v="Nataly Franca Regal de Castro"/>
    <s v="Nataly Franca Regal de Castro"/>
    <d v="2025-05-22T09:36:00"/>
    <n v="22050"/>
    <s v="-"/>
    <s v="OFF LINE"/>
    <s v="Invoice"/>
    <s v="Faturado"/>
    <x v="3"/>
    <s v="N"/>
    <x v="47"/>
    <s v="Enaex"/>
    <s v="-"/>
    <s v="-"/>
    <s v="-"/>
    <x v="40"/>
    <s v="-"/>
    <x v="152"/>
    <n v="9.949999999999999"/>
    <n v="0"/>
    <n v="0"/>
    <n v="0"/>
    <n v="0"/>
    <n v="0"/>
    <s v="Reserva importada do Sistema TMS. OS: 22050"/>
    <s v="Fornecedor não preenchido! (ACC01)"/>
    <x v="4"/>
    <x v="3"/>
    <s v="Campo Fornecedor"/>
    <x v="3"/>
    <s v="Qualidade dos dados"/>
    <s v="KONTIK BUSINESS TRAVEL"/>
    <x v="1"/>
  </r>
  <r>
    <n v="22252661"/>
    <n v="23119367"/>
    <s v="ACC01"/>
    <x v="181"/>
    <d v="2025-05-26T17:49:00"/>
    <x v="4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7"/>
    <s v="Enaex"/>
    <s v="-"/>
    <s v="-"/>
    <s v="-"/>
    <x v="40"/>
    <s v="-"/>
    <x v="153"/>
    <n v="0"/>
    <n v="0"/>
    <n v="0"/>
    <n v="0"/>
    <n v="0"/>
    <n v="0"/>
    <s v="Reserva importada do Sistema TMS. OS: 22198"/>
    <s v="Fornecedor não preenchido! (ACC01)"/>
    <x v="4"/>
    <x v="3"/>
    <s v="Campo Fornecedor"/>
    <x v="3"/>
    <s v="Qualidade dos dados"/>
    <s v="KONTIK BUSINESS TRAVEL"/>
    <x v="1"/>
  </r>
  <r>
    <n v="22252667"/>
    <n v="23119372"/>
    <s v="ACC01"/>
    <x v="182"/>
    <d v="2025-05-26T17:50:40"/>
    <x v="4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7"/>
    <s v="Enaex"/>
    <s v="-"/>
    <s v="-"/>
    <s v="-"/>
    <x v="40"/>
    <s v="-"/>
    <x v="154"/>
    <n v="0"/>
    <n v="0"/>
    <n v="0"/>
    <n v="0"/>
    <n v="0"/>
    <n v="0"/>
    <s v="Reserva importada do Sistema TMS. OS: 22197"/>
    <s v="Fornecedor não preenchido! (ACC01)"/>
    <x v="4"/>
    <x v="3"/>
    <s v="Campo Fornecedor"/>
    <x v="3"/>
    <s v="Qualidade dos dados"/>
    <s v="KONTIK BUSINESS TRAVEL"/>
    <x v="1"/>
  </r>
  <r>
    <n v="22252979"/>
    <n v="23119680"/>
    <s v="ACC01"/>
    <x v="183"/>
    <d v="2025-05-28T06:06:48"/>
    <x v="4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3"/>
    <s v="Biolab Centro Administrativo - Escritorio"/>
    <s v="-"/>
    <s v="-"/>
    <s v="-"/>
    <x v="11"/>
    <s v="-"/>
    <x v="155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184"/>
    <d v="2025-05-26T16:06:50"/>
    <x v="4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3"/>
    <s v="Biolab Centro Administrativo - Escritorio"/>
    <s v="-"/>
    <s v="-"/>
    <s v="-"/>
    <x v="11"/>
    <s v="-"/>
    <x v="156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185"/>
    <d v="2025-05-23T10:06:40"/>
    <x v="5"/>
    <x v="6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3"/>
    <s v="Biolab Centro Administrativo - Escritorio"/>
    <s v="-"/>
    <s v="-"/>
    <s v="-"/>
    <x v="11"/>
    <s v="-"/>
    <x v="157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186"/>
    <d v="2025-05-23T11:07:23"/>
    <x v="5"/>
    <x v="6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7589"/>
    <n v="23106975"/>
    <s v="ACC01"/>
    <x v="187"/>
    <d v="2025-05-23T15:07:09"/>
    <x v="5"/>
    <x v="6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3"/>
    <s v="Biolab Centro Administrativo - Escritorio"/>
    <s v="-"/>
    <s v="-"/>
    <s v="-"/>
    <x v="11"/>
    <s v="-"/>
    <x v="159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188"/>
    <d v="2025-05-22T10:08:12"/>
    <x v="0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3"/>
    <s v="Biolab Centro Administrativo - Escritorio"/>
    <s v="-"/>
    <s v="-"/>
    <s v="-"/>
    <x v="11"/>
    <s v="-"/>
    <x v="160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56327"/>
    <n v="23122342"/>
    <s v="ACC01"/>
    <x v="189"/>
    <d v="2025-05-27T09:06:34"/>
    <x v="4"/>
    <x v="5"/>
    <s v="57HHB7"/>
    <s v="LEMONTECH"/>
    <s v="FINCO/ERIKA"/>
    <s v="Maria Clara Landeira Mezavila"/>
    <s v="Maria Clara Landeira Mezavila"/>
    <d v="2025-05-26T13:36:00"/>
    <n v="16676131"/>
    <s v="AGENCIA AEROPORTO MARILIA"/>
    <s v="OFF LINE"/>
    <s v="Invoice"/>
    <s v="Faturado"/>
    <x v="2"/>
    <s v="N"/>
    <x v="13"/>
    <s v="Biolab Centro Administrativo - Escritorio"/>
    <s v="-"/>
    <s v="-"/>
    <s v="-"/>
    <x v="11"/>
    <s v="-"/>
    <x v="161"/>
    <n v="0"/>
    <n v="0"/>
    <n v="0"/>
    <n v="0"/>
    <n v="0"/>
    <n v="0"/>
    <s v="Reserva importada do Sistema Lemontech. Solicitação: 16676131"/>
    <s v="Fornecedor não preenchido! (ACC01)"/>
    <x v="5"/>
    <x v="3"/>
    <s v="Campo Fornecedor"/>
    <x v="3"/>
    <s v="Qualidade dos dados"/>
    <s v="KONTIK BUSINESS TRAVEL"/>
    <x v="1"/>
  </r>
  <r>
    <n v="22256134"/>
    <n v="23122205"/>
    <s v="ACC01"/>
    <x v="190"/>
    <d v="2025-05-27T08:00:36"/>
    <x v="4"/>
    <x v="5"/>
    <s v="577FMJ"/>
    <s v="LEMONTECH"/>
    <s v="AMAZONAS/ROBERTO"/>
    <s v="Fernando Augusto Santiago da Silva"/>
    <s v="Fernando Augusto Santiago da Silva"/>
    <d v="2025-05-12T14:03:00"/>
    <n v="16524786"/>
    <s v="-"/>
    <s v="OFF LINE"/>
    <s v="Invoice"/>
    <s v="Faturado"/>
    <x v="3"/>
    <s v="N"/>
    <x v="13"/>
    <s v="Biolab Centro Administrativo - Escritorio"/>
    <s v="-"/>
    <s v="-"/>
    <s v="-"/>
    <x v="11"/>
    <s v="-"/>
    <x v="162"/>
    <n v="0"/>
    <n v="0"/>
    <n v="0"/>
    <n v="0"/>
    <n v="0"/>
    <n v="0"/>
    <s v="Reserva importada do Sistema Lemontech. Solicitação: 16524786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191"/>
    <d v="2025-05-26T23:30:57"/>
    <x v="4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4"/>
    <s v="Oceanpact Servicos Maritimos"/>
    <s v="-"/>
    <s v="-"/>
    <s v="-"/>
    <x v="20"/>
    <s v="-"/>
    <x v="163"/>
    <n v="0"/>
    <n v="0"/>
    <n v="0"/>
    <n v="0"/>
    <n v="0"/>
    <n v="0"/>
    <s v="Reserva importada do Sistema TMS. OS: 64700"/>
    <s v="Fornecedor não preenchido! (ACC01)"/>
    <x v="4"/>
    <x v="3"/>
    <s v="Campo Fornecedor"/>
    <x v="3"/>
    <s v="Qualidade dos dados"/>
    <s v="KONTIK BUSINESS TRAVEL"/>
    <x v="1"/>
  </r>
  <r>
    <n v="22239083"/>
    <n v="23108382"/>
    <s v="ACC01"/>
    <x v="192"/>
    <d v="2025-05-23T17:35:47"/>
    <x v="5"/>
    <x v="6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330"/>
    <s v="Fornecedor não preenchido! (ACC01)"/>
    <x v="4"/>
    <x v="3"/>
    <s v="Campo Fornecedor"/>
    <x v="3"/>
    <s v="Qualidade dos dados"/>
    <s v="KONTIK BUSINESS TRAVEL"/>
    <x v="1"/>
  </r>
  <r>
    <n v="22239086"/>
    <n v="23108385"/>
    <s v="ACC01"/>
    <x v="193"/>
    <d v="2025-05-23T17:35:48"/>
    <x v="5"/>
    <x v="6"/>
    <s v="57QHPR"/>
    <s v="TMS"/>
    <s v="ALESSANDRO GOMES"/>
    <s v="Tms"/>
    <s v="Tms"/>
    <d v="2025-05-23T09:47:00"/>
    <n v="64294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294"/>
    <s v="Fornecedor não preenchido! (ACC01)"/>
    <x v="4"/>
    <x v="3"/>
    <s v="Campo Fornecedor"/>
    <x v="3"/>
    <s v="Qualidade dos dados"/>
    <s v="KONTIK BUSINESS TRAVEL"/>
    <x v="1"/>
  </r>
  <r>
    <n v="22255122"/>
    <n v="23121668"/>
    <s v="ACC01"/>
    <x v="194"/>
    <d v="2025-05-27T00:05:46"/>
    <x v="4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8"/>
    <s v="Pagbank"/>
    <s v="-"/>
    <s v="-"/>
    <s v="-"/>
    <x v="16"/>
    <s v="-"/>
    <x v="165"/>
    <n v="0"/>
    <n v="0"/>
    <n v="0"/>
    <n v="0"/>
    <n v="0"/>
    <n v="0"/>
    <s v="Reserva importada do Sistema TMS. OS: 20091"/>
    <s v="Fornecedor não preenchido! (ACC01)"/>
    <x v="4"/>
    <x v="3"/>
    <s v="Campo Fornecedor"/>
    <x v="3"/>
    <s v="Qualidade dos dados"/>
    <s v="KONTIK BUSINESS TRAVEL"/>
    <x v="1"/>
  </r>
  <r>
    <n v="22255124"/>
    <n v="23121670"/>
    <s v="ACC01"/>
    <x v="195"/>
    <d v="2025-05-27T00:05:52"/>
    <x v="4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078"/>
    <s v="Fornecedor não preenchido! (ACC01)"/>
    <x v="4"/>
    <x v="3"/>
    <s v="Campo Fornecedor"/>
    <x v="3"/>
    <s v="Qualidade dos dados"/>
    <s v="KONTIK BUSINESS TRAVEL"/>
    <x v="1"/>
  </r>
  <r>
    <n v="22253730"/>
    <n v="23120398"/>
    <s v="ACC01"/>
    <x v="196"/>
    <d v="2025-05-26T19:21:21"/>
    <x v="4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8"/>
    <s v="Pagbank"/>
    <s v="-"/>
    <s v="-"/>
    <s v="-"/>
    <x v="16"/>
    <s v="-"/>
    <x v="167"/>
    <n v="0"/>
    <n v="0"/>
    <n v="0"/>
    <n v="0"/>
    <n v="0"/>
    <n v="0"/>
    <s v="Reserva importada do Sistema TMS. OS: 20181"/>
    <s v="Fornecedor não preenchido! (ACC01)"/>
    <x v="4"/>
    <x v="3"/>
    <s v="Campo Fornecedor"/>
    <x v="3"/>
    <s v="Qualidade dos dados"/>
    <s v="KONTIK BUSINESS TRAVEL"/>
    <x v="1"/>
  </r>
  <r>
    <n v="22253737"/>
    <n v="23120407"/>
    <s v="ACC01"/>
    <x v="197"/>
    <d v="2025-05-26T19:21:31"/>
    <x v="4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8"/>
    <s v="Pagbank"/>
    <s v="-"/>
    <s v="-"/>
    <s v="-"/>
    <x v="16"/>
    <s v="-"/>
    <x v="168"/>
    <n v="0"/>
    <n v="0"/>
    <n v="0"/>
    <n v="0"/>
    <n v="0"/>
    <n v="0"/>
    <s v="Reserva importada do Sistema TMS. OS: 20172"/>
    <s v="Fornecedor não preenchido! (ACC01)"/>
    <x v="4"/>
    <x v="3"/>
    <s v="Campo Fornecedor"/>
    <x v="3"/>
    <s v="Qualidade dos dados"/>
    <s v="KONTIK BUSINESS TRAVEL"/>
    <x v="1"/>
  </r>
  <r>
    <n v="22239352"/>
    <n v="23108639"/>
    <s v="ACC01"/>
    <x v="198"/>
    <d v="2025-05-23T18:01:18"/>
    <x v="5"/>
    <x v="6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8"/>
    <s v="Pagbank"/>
    <s v="-"/>
    <s v="-"/>
    <s v="-"/>
    <x v="16"/>
    <s v="-"/>
    <x v="169"/>
    <n v="0"/>
    <n v="0"/>
    <n v="0"/>
    <n v="0"/>
    <n v="0"/>
    <n v="0"/>
    <s v="Reserva importada do Sistema TMS. OS: 20047"/>
    <s v="Fornecedor não preenchido! (ACC01)"/>
    <x v="4"/>
    <x v="3"/>
    <s v="Campo Fornecedor"/>
    <x v="3"/>
    <s v="Qualidade dos dados"/>
    <s v="KONTIK BUSINESS TRAVEL"/>
    <x v="1"/>
  </r>
  <r>
    <n v="22232525"/>
    <n v="23102778"/>
    <s v="ACC01"/>
    <x v="199"/>
    <d v="2025-05-22T17:50:46"/>
    <x v="0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8"/>
    <s v="Pagbank"/>
    <s v="-"/>
    <s v="-"/>
    <s v="-"/>
    <x v="16"/>
    <s v="-"/>
    <x v="170"/>
    <n v="0"/>
    <n v="0"/>
    <n v="0"/>
    <n v="0"/>
    <n v="0"/>
    <n v="0"/>
    <s v="Reserva importada do Sistema TMS. OS: 19974"/>
    <s v="Fornecedor não preenchido! (ACC01)"/>
    <x v="4"/>
    <x v="3"/>
    <s v="Campo Fornecedor"/>
    <x v="3"/>
    <s v="Qualidade dos dados"/>
    <s v="KONTIK BUSINESS TRAVEL"/>
    <x v="1"/>
  </r>
  <r>
    <n v="22232526"/>
    <n v="23102779"/>
    <s v="ACC01"/>
    <x v="200"/>
    <d v="2025-05-22T17:50:47"/>
    <x v="0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8"/>
    <s v="Pagbank"/>
    <s v="-"/>
    <s v="-"/>
    <s v="-"/>
    <x v="16"/>
    <s v="-"/>
    <x v="171"/>
    <n v="0"/>
    <n v="0"/>
    <n v="0"/>
    <n v="0"/>
    <n v="0"/>
    <n v="0"/>
    <s v="Reserva importada do Sistema TMS. OS: 19973"/>
    <s v="Fornecedor não preenchido! (ACC01)"/>
    <x v="4"/>
    <x v="3"/>
    <s v="Campo Fornecedor"/>
    <x v="3"/>
    <s v="Sistêmico"/>
    <s v="GRUPO KONTIK"/>
    <x v="4"/>
  </r>
  <r>
    <n v="22239316"/>
    <n v="23108608"/>
    <s v="ACC01"/>
    <x v="201"/>
    <d v="2025-05-23T17:56:39"/>
    <x v="5"/>
    <x v="6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8"/>
    <s v="Pagbank"/>
    <s v="-"/>
    <s v="-"/>
    <s v="-"/>
    <x v="16"/>
    <s v="-"/>
    <x v="172"/>
    <n v="0"/>
    <n v="0"/>
    <n v="0"/>
    <n v="0"/>
    <n v="0"/>
    <n v="0"/>
    <s v="Reserva importada do Sistema TMS. OS: 20111"/>
    <s v="Fornecedor não preenchido! (ACC01)"/>
    <x v="4"/>
    <x v="3"/>
    <s v="Campo Fornecedor"/>
    <x v="3"/>
    <s v="Qualidade dos dados"/>
    <s v="KONTIK BUSINESS TRAVEL"/>
    <x v="1"/>
  </r>
  <r>
    <n v="22234499"/>
    <n v="23104576"/>
    <s v="ACC01"/>
    <x v="202"/>
    <d v="2025-05-22T23:16:13"/>
    <x v="0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8"/>
    <s v="Pagbank"/>
    <s v="-"/>
    <s v="-"/>
    <s v="-"/>
    <x v="16"/>
    <s v="-"/>
    <x v="173"/>
    <n v="0"/>
    <n v="0"/>
    <n v="0"/>
    <n v="0"/>
    <n v="0"/>
    <n v="0"/>
    <s v="Reserva importada do Sistema TMS. OS: 20040"/>
    <s v="Fornecedor não preenchido! (ACC01)"/>
    <x v="4"/>
    <x v="3"/>
    <s v="Campo Fornecedor"/>
    <x v="3"/>
    <s v="Qualidade dos dados"/>
    <s v="KONTIK BUSINESS TRAVEL"/>
    <x v="1"/>
  </r>
  <r>
    <n v="22239324"/>
    <n v="23108617"/>
    <s v="ACC01"/>
    <x v="203"/>
    <d v="2025-05-23T17:56:53"/>
    <x v="5"/>
    <x v="6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8"/>
    <s v="Compass Uol Araraquara"/>
    <s v="-"/>
    <s v="-"/>
    <s v="-"/>
    <x v="16"/>
    <s v="-"/>
    <x v="174"/>
    <n v="0"/>
    <n v="0"/>
    <n v="0"/>
    <n v="0"/>
    <n v="0"/>
    <n v="0"/>
    <s v="Reserva importada do Sistema TMS. OS: 20084"/>
    <s v="Fornecedor não preenchido! (ACC01)"/>
    <x v="4"/>
    <x v="3"/>
    <s v="Campo Fornecedor"/>
    <x v="3"/>
    <s v="Qualidade dos dados"/>
    <s v="KONTIK BUSINESS TRAVEL"/>
    <x v="1"/>
  </r>
  <r>
    <n v="22254763"/>
    <n v="23121327"/>
    <s v="ACC01"/>
    <x v="204"/>
    <d v="2025-05-26T23:24:35"/>
    <x v="4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48"/>
    <s v="Kontik Business Travel - Viagens Internas"/>
    <s v="-"/>
    <s v="-"/>
    <s v="-"/>
    <x v="41"/>
    <s v="-"/>
    <x v="175"/>
    <n v="0"/>
    <n v="136"/>
    <n v="0"/>
    <n v="0"/>
    <n v="0"/>
    <n v="0"/>
    <s v="Reserva importada do Sistema TMS. OS: 331"/>
    <s v="Fornecedor não preenchido! (ACC01)"/>
    <x v="4"/>
    <x v="3"/>
    <s v="Campo Fornecedor"/>
    <x v="3"/>
    <s v="Qualidade dos dados"/>
    <s v="GRUPO KONTIK"/>
    <x v="0"/>
  </r>
  <r>
    <n v="22250435"/>
    <n v="23117244"/>
    <s v="ACC01"/>
    <x v="205"/>
    <d v="2025-05-26T11:26:30"/>
    <x v="4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4"/>
    <s v="Oceanpact Servicos Maritimos"/>
    <s v="-"/>
    <s v="-"/>
    <s v="-"/>
    <x v="20"/>
    <s v="-"/>
    <x v="176"/>
    <n v="0"/>
    <n v="0"/>
    <n v="0"/>
    <n v="0"/>
    <n v="0"/>
    <n v="0"/>
    <s v="Reserva importada do Sistema TMS. OS: 64591"/>
    <s v="Fornecedor não preenchido! (ACC01)"/>
    <x v="4"/>
    <x v="3"/>
    <s v="Campo Fornecedor"/>
    <x v="3"/>
    <s v="Qualidade dos dados"/>
    <s v="KONTIK BUSINESS TRAVEL"/>
    <x v="1"/>
  </r>
  <r>
    <n v="22237367"/>
    <n v="23106761"/>
    <s v="ACC01"/>
    <x v="206"/>
    <d v="2025-05-23T14:12:30"/>
    <x v="5"/>
    <x v="6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07"/>
    <d v="2025-05-23T15:55:54"/>
    <x v="5"/>
    <x v="6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767"/>
    <n v="23119469"/>
    <s v="ACC01"/>
    <x v="208"/>
    <d v="2025-05-26T18:03:43"/>
    <x v="4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4"/>
    <s v="Fornecedor não preenchido! (ACC01)"/>
    <x v="4"/>
    <x v="3"/>
    <s v="Campo Fornecedor"/>
    <x v="3"/>
    <s v="Qualidade dos dados"/>
    <s v="KONTIK BUSINESS TRAVEL"/>
    <x v="1"/>
  </r>
  <r>
    <n v="22252773"/>
    <n v="23119475"/>
    <s v="ACC01"/>
    <x v="209"/>
    <d v="2025-05-26T18:03:51"/>
    <x v="4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3"/>
    <s v="Fornecedor não preenchido! (ACC01)"/>
    <x v="4"/>
    <x v="3"/>
    <s v="Campo Fornecedor"/>
    <x v="3"/>
    <s v="Qualidade dos dados"/>
    <s v="KONTIK BUSINESS TRAVEL"/>
    <x v="1"/>
  </r>
  <r>
    <n v="22254721"/>
    <n v="23121293"/>
    <s v="ACC01"/>
    <x v="210"/>
    <d v="2025-05-26T23:16:42"/>
    <x v="4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49"/>
    <s v="Hpe Automotores - Sao Paulo"/>
    <s v="-"/>
    <s v="-"/>
    <s v="-"/>
    <x v="23"/>
    <s v="-"/>
    <x v="180"/>
    <n v="0"/>
    <n v="0"/>
    <n v="0"/>
    <n v="0"/>
    <n v="0"/>
    <n v="0"/>
    <s v="Reserva importada do Sistema TMS. OS: 4707"/>
    <s v="Fornecedor não preenchido! (ACC01)"/>
    <x v="4"/>
    <x v="3"/>
    <s v="Campo Fornecedor"/>
    <x v="3"/>
    <s v="Qualidade dos dados"/>
    <s v="KONTIK BUSINESS TRAVEL"/>
    <x v="1"/>
  </r>
  <r>
    <n v="22249748"/>
    <n v="23116551"/>
    <s v="ACC01"/>
    <x v="211"/>
    <d v="2025-05-26T09:47:29"/>
    <x v="4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50"/>
    <s v="Arcadis"/>
    <s v="-"/>
    <s v="-"/>
    <s v="-"/>
    <x v="42"/>
    <s v="-"/>
    <x v="18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50049"/>
    <n v="23116865"/>
    <s v="ACC01"/>
    <x v="212"/>
    <d v="2025-05-26T10:51:28"/>
    <x v="4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182"/>
    <n v="0"/>
    <n v="0"/>
    <n v="0"/>
    <n v="0"/>
    <n v="0"/>
    <n v="0"/>
    <s v="Reserva importada do Sistema TMS. OS: 68499"/>
    <s v="Fornecedor não preenchido! (ACC01)"/>
    <x v="4"/>
    <x v="3"/>
    <s v="Campo Fornecedor"/>
    <x v="3"/>
    <s v="Sistêmico"/>
    <s v="GRUPO KONTIK"/>
    <x v="4"/>
  </r>
  <r>
    <n v="22232845"/>
    <n v="23103073"/>
    <s v="ACC01"/>
    <x v="213"/>
    <d v="2025-05-22T17:55:42"/>
    <x v="0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2"/>
    <s v="Consorcio Ibirapuera"/>
    <s v="-"/>
    <s v="-"/>
    <s v="-"/>
    <x v="44"/>
    <s v="-"/>
    <x v="183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56123"/>
    <n v="23122195"/>
    <s v="ACC01"/>
    <x v="214"/>
    <d v="2025-05-28T06:11:02"/>
    <x v="4"/>
    <x v="5"/>
    <s v="577EP7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4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56124"/>
    <n v="23122196"/>
    <s v="ACC01"/>
    <x v="215"/>
    <d v="2025-05-28T06:15:43"/>
    <x v="4"/>
    <x v="5"/>
    <s v="578E0J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5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31980"/>
    <n v="23102250"/>
    <s v="ACC01"/>
    <x v="216"/>
    <d v="2025-05-22T16:51:47"/>
    <x v="0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42"/>
    <s v="Concessionaria de Rodovias Prvias S.a."/>
    <s v="-"/>
    <s v="-"/>
    <s v="-"/>
    <x v="36"/>
    <s v="-"/>
    <x v="186"/>
    <n v="0"/>
    <n v="0"/>
    <n v="0"/>
    <n v="0"/>
    <n v="0"/>
    <n v="0"/>
    <s v="Reserva importada do Sistema TMS. OS: 33253"/>
    <s v="Fornecedor não preenchido! (ACC01)"/>
    <x v="4"/>
    <x v="3"/>
    <s v="Campo Fornecedor"/>
    <x v="3"/>
    <s v="Qualidade dos dados"/>
    <s v="KONTIK BUSINESS TRAVEL"/>
    <x v="1"/>
  </r>
  <r>
    <n v="22232022"/>
    <n v="23102291"/>
    <s v="ACC01"/>
    <x v="217"/>
    <d v="2025-05-22T17:11:28"/>
    <x v="0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42"/>
    <s v="Ccr Filial"/>
    <s v="-"/>
    <s v="-"/>
    <s v="-"/>
    <x v="36"/>
    <s v="-"/>
    <x v="187"/>
    <n v="0"/>
    <n v="0"/>
    <n v="0"/>
    <n v="0"/>
    <n v="0"/>
    <n v="0"/>
    <s v="Reserva importada do Sistema TMS. OS: 33063"/>
    <s v="Fornecedor não preenchido! (ACC01)"/>
    <x v="4"/>
    <x v="3"/>
    <s v="Campo Fornecedor"/>
    <x v="3"/>
    <s v="Qualidade dos dados"/>
    <s v="KONTIK BUSINESS TRAVEL"/>
    <x v="1"/>
  </r>
  <r>
    <n v="22234133"/>
    <n v="23104233"/>
    <s v="ACC01"/>
    <x v="218"/>
    <d v="2025-05-22T22:36:04"/>
    <x v="0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42"/>
    <s v="Ccr Filial"/>
    <s v="-"/>
    <s v="-"/>
    <s v="-"/>
    <x v="36"/>
    <s v="-"/>
    <x v="188"/>
    <n v="0"/>
    <n v="0"/>
    <n v="0"/>
    <n v="0"/>
    <n v="0"/>
    <n v="0"/>
    <s v="Reserva importada do Sistema TMS. OS: 33161"/>
    <s v="Fornecedor não preenchido! (ACC01)"/>
    <x v="4"/>
    <x v="3"/>
    <s v="Campo Fornecedor"/>
    <x v="3"/>
    <s v="Qualidade dos dados"/>
    <s v="KONTIK BUSINESS TRAVEL"/>
    <x v="1"/>
  </r>
  <r>
    <n v="22250407"/>
    <n v="23117212"/>
    <s v="ACC01"/>
    <x v="219"/>
    <d v="2025-05-26T11:21:17"/>
    <x v="4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42"/>
    <s v="Ccr Filial"/>
    <s v="-"/>
    <s v="-"/>
    <s v="-"/>
    <x v="36"/>
    <s v="-"/>
    <x v="189"/>
    <n v="0"/>
    <n v="0"/>
    <n v="0"/>
    <n v="0"/>
    <n v="0"/>
    <n v="0"/>
    <s v="Reserva importada do Sistema TMS. OS: 33441"/>
    <s v="Fornecedor não preenchido! (ACC01)"/>
    <x v="4"/>
    <x v="3"/>
    <s v="Campo Fornecedor"/>
    <x v="3"/>
    <s v="Qualidade dos dados"/>
    <s v="KONTIK BUSINESS TRAVEL"/>
    <x v="1"/>
  </r>
  <r>
    <n v="22240656"/>
    <n v="23109909"/>
    <s v="ACC01"/>
    <x v="220"/>
    <d v="2025-05-23T23:05:49"/>
    <x v="5"/>
    <x v="6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0"/>
    <n v="0"/>
    <n v="0"/>
    <n v="0"/>
    <n v="0"/>
    <n v="0"/>
    <n v="0"/>
    <s v="Reserva importada do Sistema TMS. OS: 33368"/>
    <s v="Fornecedor não preenchido! (ACC01)"/>
    <x v="4"/>
    <x v="3"/>
    <s v="Campo Fornecedor"/>
    <x v="3"/>
    <s v="Qualidade dos dados"/>
    <s v="KONTIK BUSINESS TRAVEL"/>
    <x v="1"/>
  </r>
  <r>
    <n v="22241659"/>
    <n v="23110651"/>
    <s v="ACC01"/>
    <x v="221"/>
    <d v="2025-05-24T04:01:37"/>
    <x v="5"/>
    <x v="6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42"/>
    <s v="Motiva Infraestrutura de Mobilidade S.a."/>
    <s v="-"/>
    <s v="-"/>
    <s v="-"/>
    <x v="36"/>
    <s v="-"/>
    <x v="191"/>
    <n v="0"/>
    <n v="0"/>
    <n v="0"/>
    <n v="0"/>
    <n v="0"/>
    <n v="0"/>
    <s v="Reserva importada do Sistema TMS. OS: 33415"/>
    <s v="Fornecedor não preenchido! (ACC01)"/>
    <x v="4"/>
    <x v="3"/>
    <s v="Campo Fornecedor"/>
    <x v="3"/>
    <s v="Qualidade dos dados"/>
    <s v="KONTIK BUSINESS TRAVEL"/>
    <x v="1"/>
  </r>
  <r>
    <n v="22254793"/>
    <n v="23121359"/>
    <s v="ACC01"/>
    <x v="222"/>
    <d v="2025-05-26T23:21:08"/>
    <x v="4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2"/>
    <n v="0"/>
    <n v="0"/>
    <n v="0"/>
    <n v="0"/>
    <n v="0"/>
    <n v="0"/>
    <s v="Reserva importada do Sistema TMS. OS: 33569"/>
    <s v="Fornecedor não preenchido! (ACC01)"/>
    <x v="4"/>
    <x v="3"/>
    <s v="Campo Fornecedor"/>
    <x v="3"/>
    <s v="Qualidade dos dados"/>
    <s v="KONTIK BUSINESS TRAVEL"/>
    <x v="1"/>
  </r>
  <r>
    <n v="22234092"/>
    <n v="23104192"/>
    <s v="ACC01"/>
    <x v="223"/>
    <d v="2025-05-22T22:31:07"/>
    <x v="0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42"/>
    <s v="Cpc"/>
    <s v="-"/>
    <s v="-"/>
    <s v="-"/>
    <x v="36"/>
    <s v="-"/>
    <x v="193"/>
    <n v="0"/>
    <n v="0"/>
    <n v="0"/>
    <n v="0"/>
    <n v="0"/>
    <n v="0"/>
    <s v="Reserva importada do Sistema TMS. OS: 33293"/>
    <s v="Fornecedor não preenchido! (ACC01)"/>
    <x v="4"/>
    <x v="3"/>
    <s v="Campo Fornecedor"/>
    <x v="3"/>
    <s v="Qualidade dos dados"/>
    <s v="KONTIK BUSINESS TRAVEL"/>
    <x v="1"/>
  </r>
  <r>
    <n v="22238845"/>
    <n v="23108159"/>
    <s v="ACC01"/>
    <x v="224"/>
    <d v="2025-05-23T17:22:49"/>
    <x v="5"/>
    <x v="6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42"/>
    <s v="Viasul"/>
    <s v="-"/>
    <s v="-"/>
    <s v="-"/>
    <x v="36"/>
    <s v="-"/>
    <x v="194"/>
    <n v="0"/>
    <n v="0"/>
    <n v="0"/>
    <n v="0"/>
    <n v="0"/>
    <n v="0"/>
    <s v="Reserva importada do Sistema TMS. OS: 33321"/>
    <s v="Fornecedor não preenchido! (ACC01)"/>
    <x v="4"/>
    <x v="3"/>
    <s v="Campo Fornecedor"/>
    <x v="3"/>
    <s v="Qualidade dos dados"/>
    <s v="KONTIK BUSINESS TRAVEL"/>
    <x v="1"/>
  </r>
  <r>
    <n v="22253112"/>
    <n v="23119810"/>
    <s v="ACC01"/>
    <x v="225"/>
    <d v="2025-05-26T18:16:17"/>
    <x v="4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42"/>
    <s v="Viasul"/>
    <s v="-"/>
    <s v="-"/>
    <s v="-"/>
    <x v="36"/>
    <s v="-"/>
    <x v="195"/>
    <n v="0"/>
    <n v="0"/>
    <n v="0"/>
    <n v="0"/>
    <n v="0"/>
    <n v="0"/>
    <s v="Reserva importada do Sistema TMS. OS: 33501"/>
    <s v="Fornecedor não preenchido! (ACC01)"/>
    <x v="4"/>
    <x v="3"/>
    <s v="Campo Fornecedor"/>
    <x v="3"/>
    <s v="Qualidade dos dados"/>
    <s v="KONTIK BUSINESS TRAVEL"/>
    <x v="1"/>
  </r>
  <r>
    <n v="22253098"/>
    <n v="23119799"/>
    <s v="ACC01"/>
    <x v="226"/>
    <d v="2025-05-26T18:16:00"/>
    <x v="4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42"/>
    <s v="Riosp"/>
    <s v="-"/>
    <s v="-"/>
    <s v="-"/>
    <x v="36"/>
    <s v="-"/>
    <x v="196"/>
    <n v="0"/>
    <n v="0"/>
    <n v="0"/>
    <n v="0"/>
    <n v="0"/>
    <n v="0"/>
    <s v="Reserva importada do Sistema TMS. OS: 33520"/>
    <s v="Fornecedor não preenchido! (ACC01)"/>
    <x v="4"/>
    <x v="3"/>
    <s v="Campo Fornecedor"/>
    <x v="3"/>
    <s v="Qualidade dos dados"/>
    <s v="KONTIK BUSINESS TRAVEL"/>
    <x v="1"/>
  </r>
  <r>
    <n v="22246142"/>
    <n v="23113826"/>
    <s v="ACC01"/>
    <x v="227"/>
    <d v="2025-05-25T10:25:28"/>
    <x v="5"/>
    <x v="6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26"/>
    <s v="Constellation"/>
    <s v="-"/>
    <s v="Gol Linhas Aereas"/>
    <n v="2138433415"/>
    <x v="22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32088"/>
    <n v="23102356"/>
    <s v="ACC01"/>
    <x v="228"/>
    <d v="2025-05-22T16:44:34"/>
    <x v="0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4"/>
    <s v="Oceanpact Servicos Maritimos"/>
    <s v="-"/>
    <s v="Gol Linhas Aereas"/>
    <n v="2138294119"/>
    <x v="20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56581"/>
    <n v="23122556"/>
    <s v="ACC01"/>
    <x v="229"/>
    <d v="2025-05-27T10:09:22"/>
    <x v="4"/>
    <x v="5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31"/>
    <s v="Camicado Houseware"/>
    <s v="-"/>
    <s v="Gol Linhas Aereas"/>
    <n v="2138542657"/>
    <x v="27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32961"/>
    <n v="23103177"/>
    <s v="ACC01"/>
    <x v="230"/>
    <d v="2025-05-22T18:24:49"/>
    <x v="0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3023"/>
    <n v="23103236"/>
    <s v="ACC01"/>
    <x v="231"/>
    <d v="2025-05-22T18:41:23"/>
    <x v="0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49484"/>
    <n v="23116327"/>
    <s v="ACC01"/>
    <x v="232"/>
    <d v="2025-05-26T08:33:39"/>
    <x v="4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00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33"/>
    <d v="2025-05-26T08:33:40"/>
    <x v="4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01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34"/>
    <d v="2025-05-22T18:08:25"/>
    <x v="0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4"/>
    <s v="Atendimento Riogaleao"/>
    <s v="-"/>
    <s v="Gol Linhas Aereas"/>
    <n v="2138304337"/>
    <x v="30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2791"/>
    <n v="23103022"/>
    <s v="ACC01"/>
    <x v="235"/>
    <d v="2025-05-22T17:49:16"/>
    <x v="0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1"/>
    <s v="Cbo"/>
    <s v="-"/>
    <s v="Gol Linhas Aereas"/>
    <n v="2138303319"/>
    <x v="9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9855"/>
    <n v="23100203"/>
    <s v="ACC01"/>
    <x v="236"/>
    <d v="2025-05-22T10:19:38"/>
    <x v="0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1"/>
    <s v="Csm"/>
    <s v="-"/>
    <s v="Gol Linhas Aereas"/>
    <n v="2138275256"/>
    <x v="9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1740"/>
    <n v="23102011"/>
    <s v="ACC01"/>
    <x v="237"/>
    <d v="2025-05-22T16:08:31"/>
    <x v="0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1"/>
    <s v="Csm"/>
    <s v="-"/>
    <s v="Gol Linhas Aereas"/>
    <n v="2138296106"/>
    <x v="9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0527"/>
    <n v="23117327"/>
    <s v="ACC01"/>
    <x v="238"/>
    <d v="2025-05-26T11:43:20"/>
    <x v="4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5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56663"/>
    <n v="23122625"/>
    <s v="ACC01"/>
    <x v="239"/>
    <d v="2025-05-27T10:21:41"/>
    <x v="4"/>
    <x v="5"/>
    <s v="EMOJEM"/>
    <s v="SABRE"/>
    <s v="VIEIRA/ARIANE DA SILVA"/>
    <s v="Beatrys Ferreira Rocha"/>
    <s v="WS"/>
    <d v="2025-05-23T00:00:00"/>
    <s v=" EL2205252120"/>
    <s v="-"/>
    <s v="ON LINE"/>
    <s v="Cartão de crédito"/>
    <s v="Cartão de crédito"/>
    <x v="0"/>
    <s v="N"/>
    <x v="23"/>
    <s v="Elanco - Morumbi"/>
    <s v="-"/>
    <s v="Avianca Internacional"/>
    <n v="2971161217"/>
    <x v="3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x v="2"/>
    <x v="5"/>
    <s v="Bilhete Já Contabilizado"/>
    <x v="4"/>
    <s v="Qualidade dos dados"/>
    <s v="GRUPO KONTIK"/>
    <x v="0"/>
  </r>
  <r>
    <n v="22256666"/>
    <n v="23122628"/>
    <s v="ACC01"/>
    <x v="240"/>
    <d v="2025-05-27T10:30:16"/>
    <x v="4"/>
    <x v="5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15"/>
    <s v="Basf Sa"/>
    <s v="-"/>
    <s v="Avianca Internacional"/>
    <n v="2971161218"/>
    <x v="13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x v="2"/>
    <x v="5"/>
    <s v="Bilhete Já Contabilizado"/>
    <x v="4"/>
    <s v="Qualidade dos dados"/>
    <s v="GRUPO KONTIK"/>
    <x v="0"/>
  </r>
  <r>
    <n v="22256665"/>
    <n v="23122627"/>
    <s v="ACC01"/>
    <x v="241"/>
    <d v="2025-05-27T10:21:47"/>
    <x v="4"/>
    <x v="5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20"/>
    <s v="Shell"/>
    <s v="-"/>
    <s v="Avianca Internacional"/>
    <n v="2971180767"/>
    <x v="18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x v="2"/>
    <x v="5"/>
    <s v="Bilhete Já Contabilizado"/>
    <x v="4"/>
    <s v="Qualidade dos dados"/>
    <s v="GRUPO KONTIK"/>
    <x v="0"/>
  </r>
  <r>
    <n v="22256657"/>
    <n v="23122619"/>
    <s v="ACC01"/>
    <x v="242"/>
    <d v="2025-05-28T05:21:20"/>
    <x v="4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0"/>
    <s v="Cap1 - Planta Campinas Bosch - 9080"/>
    <s v="Cliente FEE no POS"/>
    <s v="Aeromexico"/>
    <n v="2971145906"/>
    <x v="0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x v="2"/>
    <x v="5"/>
    <s v="Bilhete Já Contabilizado"/>
    <x v="4"/>
    <s v="Qualidade dos dados"/>
    <s v="GRUPO KONTIK"/>
    <x v="0"/>
  </r>
  <r>
    <n v="22256676"/>
    <n v="23122639"/>
    <s v="ACC01"/>
    <x v="243"/>
    <d v="2025-05-27T11:18:41"/>
    <x v="4"/>
    <x v="5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0"/>
    <s v="Ctp - Planta Curitiba"/>
    <s v="Cliente FEE no POS"/>
    <s v="Latam Airlines Brasil"/>
    <n v="2971192016"/>
    <x v="0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x v="2"/>
    <x v="5"/>
    <s v="Bilhete Já Contabilizado"/>
    <x v="4"/>
    <s v="Qualidade dos dados"/>
    <s v="GRUPO KONTIK"/>
    <x v="0"/>
  </r>
  <r>
    <n v="22233065"/>
    <n v="23103268"/>
    <s v="ACC01"/>
    <x v="244"/>
    <d v="2025-05-23T05:36:54"/>
    <x v="5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5"/>
    <s v="Bilhete Já Contabilizado"/>
    <x v="4"/>
    <s v="Qualidade dos dados"/>
    <s v="GRUPO KONTIK"/>
    <x v="0"/>
  </r>
  <r>
    <n v="22233066"/>
    <n v="23103269"/>
    <s v="ACC01"/>
    <x v="245"/>
    <d v="2025-05-23T05:36:55"/>
    <x v="5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5"/>
    <s v="Bilhete Já Contabilizado"/>
    <x v="4"/>
    <s v="Qualidade dos dados"/>
    <s v="GRUPO KONTIK"/>
    <x v="0"/>
  </r>
  <r>
    <n v="22256675"/>
    <n v="23122638"/>
    <s v="ACC01"/>
    <x v="246"/>
    <d v="2025-05-27T11:18:39"/>
    <x v="4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0"/>
    <s v="Jvl - Planta Joinville"/>
    <s v="Cliente FEE no POS"/>
    <s v="Latam Airlines Brasil"/>
    <n v="2971192015"/>
    <x v="0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x v="2"/>
    <x v="5"/>
    <s v="Bilhete Já Contabilizado"/>
    <x v="4"/>
    <s v="Qualidade dos dados"/>
    <s v="GRUPO KONTIK"/>
    <x v="0"/>
  </r>
  <r>
    <n v="22235013"/>
    <n v="23104923"/>
    <s v="ACC01"/>
    <x v="247"/>
    <d v="2025-05-23T02:24:58"/>
    <x v="5"/>
    <x v="6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6"/>
    <s v="Antonio Leandro de Holanda Palmeira"/>
    <s v="-"/>
    <s v="Latam Airlines Brasil"/>
    <n v="2233604547"/>
    <x v="6"/>
    <s v="-"/>
    <x v="214"/>
    <n v="51.07"/>
    <n v="0"/>
    <n v="0"/>
    <n v="0"/>
    <n v="0"/>
    <n v="23.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161"/>
    <n v="23121699"/>
    <s v="ACC01"/>
    <x v="248"/>
    <d v="2025-05-26T23:57:55"/>
    <x v="4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6"/>
    <s v="Luis Claudio Santos Barbosa"/>
    <s v="-"/>
    <s v="Latam Airlines Brasil"/>
    <n v="2234091681"/>
    <x v="6"/>
    <s v="-"/>
    <x v="215"/>
    <n v="34.11"/>
    <n v="0"/>
    <n v="0"/>
    <n v="0"/>
    <n v="0"/>
    <n v="99.1800000000000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5"/>
    <n v="23097662"/>
    <s v="ACC01"/>
    <x v="249"/>
    <d v="2025-05-21T19:35:4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5"/>
    <n v="23097665"/>
    <s v="ACC01"/>
    <x v="250"/>
    <d v="2025-05-21T19:35:4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9"/>
    <n v="23097667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0"/>
    <n v="23097664"/>
    <s v="ACC01"/>
    <x v="251"/>
    <d v="2025-05-21T19:38:29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1"/>
    <n v="23097666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3"/>
    <n v="23097673"/>
    <s v="ACC01"/>
    <x v="252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4"/>
    <n v="23097678"/>
    <s v="ACC01"/>
    <x v="253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5"/>
    <n v="23097680"/>
    <s v="ACC01"/>
    <x v="253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6"/>
    <n v="23097683"/>
    <s v="ACC01"/>
    <x v="254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6667"/>
    <n v="23122629"/>
    <s v="ACC01"/>
    <x v="255"/>
    <d v="2025-05-27T10:21:49"/>
    <x v="4"/>
    <x v="5"/>
    <s v="LABFLR"/>
    <s v="SABRE"/>
    <s v="FERNANDES THEUER/RENATA SILVA"/>
    <s v="Itamar de Souza"/>
    <s v="WS"/>
    <d v="2025-05-23T07:46:00"/>
    <s v=" LABFLR"/>
    <s v="-"/>
    <s v="ON LINE"/>
    <s v="Invoice"/>
    <s v="Faturado"/>
    <x v="0"/>
    <s v="N"/>
    <x v="23"/>
    <s v="Elanco - Morumbi"/>
    <s v="-"/>
    <s v="Latam Airlines Brasil"/>
    <n v="2971192010"/>
    <x v="3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x v="2"/>
    <x v="5"/>
    <s v="Bilhete Já Contabilizado"/>
    <x v="4"/>
    <s v="Qualidade dos dados"/>
    <s v="GRUPO KONTIK"/>
    <x v="0"/>
  </r>
  <r>
    <n v="22256533"/>
    <n v="23122511"/>
    <s v="ACC01"/>
    <x v="256"/>
    <d v="2025-05-27T10:01:54"/>
    <x v="4"/>
    <x v="5"/>
    <s v="LA9570661UBBE"/>
    <s v="EBOOKING"/>
    <s v="Galvão/Gustavo"/>
    <s v="Kontrip"/>
    <s v="Kontrip"/>
    <d v="2025-05-27T09:53:00"/>
    <s v="-"/>
    <s v="-"/>
    <s v="OFF LINE"/>
    <s v="Invoice"/>
    <s v="Cartão convênio"/>
    <x v="0"/>
    <s v="N"/>
    <x v="37"/>
    <s v="Pessoa e Pessoa Advogados Associados"/>
    <s v="-"/>
    <s v="Latam Airlines Brasil"/>
    <n v="2234114019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1849"/>
    <n v="23118558"/>
    <s v="ACC01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3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59"/>
    <s v="ACC02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0"/>
    <s v="ACC03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1"/>
    <s v="ACC04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2"/>
    <s v="ACC05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6656"/>
    <n v="23122617"/>
    <s v="ACC01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Latam Airlines Brasil"/>
    <n v="2971145904"/>
    <x v="0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39058"/>
    <n v="23108358"/>
    <s v="ACC01"/>
    <x v="259"/>
    <d v="2025-05-26T16:28:52"/>
    <x v="4"/>
    <x v="6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2"/>
    <s v="-"/>
    <x v="224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49680"/>
    <n v="23116480"/>
    <s v="ACC01"/>
    <x v="260"/>
    <d v="2025-05-26T09:29:41"/>
    <x v="4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29"/>
    <s v="Light S/a- Holding"/>
    <s v="-"/>
    <s v="Latam Airlines Brasil"/>
    <n v="2872800765"/>
    <x v="25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0"/>
    <n v="23122643"/>
    <s v="ACC01"/>
    <x v="261"/>
    <d v="2025-05-27T10:22:00"/>
    <x v="4"/>
    <x v="5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20"/>
    <s v="Shell"/>
    <s v="-"/>
    <s v="Latam Airlines Brasil"/>
    <n v="2971180768"/>
    <x v="18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x v="2"/>
    <x v="5"/>
    <s v="Bilhete Já Contabilizado"/>
    <x v="4"/>
    <s v="Qualidade dos dados"/>
    <s v="GRUPO KONTIK"/>
    <x v="0"/>
  </r>
  <r>
    <n v="22256681"/>
    <n v="23122644"/>
    <s v="ACC01"/>
    <x v="262"/>
    <d v="2025-05-27T10:22:02"/>
    <x v="4"/>
    <x v="5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20"/>
    <s v="Shell"/>
    <s v="-"/>
    <s v="Latam Airlines Brasil"/>
    <n v="2971180769"/>
    <x v="18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x v="2"/>
    <x v="5"/>
    <s v="Bilhete Já Contabilizado"/>
    <x v="4"/>
    <s v="Qualidade dos dados"/>
    <s v="GRUPO KONTIK"/>
    <x v="0"/>
  </r>
  <r>
    <n v="22253042"/>
    <n v="23119735"/>
    <s v="ACC01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3"/>
    <x v="18"/>
    <s v="-"/>
    <x v="228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0"/>
    <s v="Shell"/>
    <s v="-"/>
    <s v="Latam Airlines Brasil"/>
    <n v="2971180773"/>
    <x v="18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39913"/>
    <n v="23109190"/>
    <s v="ACC01"/>
    <x v="264"/>
    <d v="2025-05-23T19:39:06"/>
    <x v="5"/>
    <x v="6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1"/>
    <x v="18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x v="2"/>
    <x v="5"/>
    <s v="Bilhete Já Contabilizado"/>
    <x v="4"/>
    <s v="Qualidade dos dados"/>
    <s v="GRUPO KONTIK"/>
    <x v="0"/>
  </r>
  <r>
    <n v="22233560"/>
    <n v="23103691"/>
    <s v="ACC01"/>
    <x v="265"/>
    <d v="2025-05-22T21:07:01"/>
    <x v="0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39"/>
    <s v="Chanel"/>
    <s v="-"/>
    <s v="Latam Airlines Brasil"/>
    <n v="2971191975"/>
    <x v="33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x v="2"/>
    <x v="5"/>
    <s v="Bilhete Já Contabilizado"/>
    <x v="4"/>
    <s v="Qualidade dos dados"/>
    <s v="GRUPO KONTIK"/>
    <x v="0"/>
  </r>
  <r>
    <n v="22233306"/>
    <n v="23103484"/>
    <s v="ACC01"/>
    <x v="266"/>
    <d v="2025-05-22T21:07:00"/>
    <x v="0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5"/>
    <s v="Basf Sa"/>
    <s v="-"/>
    <s v="Latam Airlines Brasil"/>
    <n v="2971170037"/>
    <x v="13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x v="2"/>
    <x v="5"/>
    <s v="Bilhete Já Contabilizado"/>
    <x v="4"/>
    <s v="Qualidade dos dados"/>
    <s v="GRUPO KONTIK"/>
    <x v="0"/>
  </r>
  <r>
    <n v="22230900"/>
    <n v="23101192"/>
    <s v="ACC01"/>
    <x v="267"/>
    <d v="2025-05-22T14:15:21"/>
    <x v="0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5"/>
    <s v="Basf Sa"/>
    <s v="-"/>
    <s v="Latam Airlines Brasil"/>
    <n v="2971170029"/>
    <x v="13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x v="2"/>
    <x v="5"/>
    <s v="Bilhete Já Contabilizado"/>
    <x v="4"/>
    <s v="Qualidade dos dados"/>
    <s v="GRUPO KONTIK"/>
    <x v="0"/>
  </r>
  <r>
    <n v="22256664"/>
    <n v="23122626"/>
    <s v="ACC01"/>
    <x v="268"/>
    <d v="2025-05-27T10:21:44"/>
    <x v="4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15"/>
    <s v="Ca Pesquisa e Comercio de Sementes"/>
    <s v="-"/>
    <s v="Latam Airlines Brasil"/>
    <n v="2971170041"/>
    <x v="13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x v="2"/>
    <x v="5"/>
    <s v="Bilhete Já Contabilizado"/>
    <x v="4"/>
    <s v="Qualidade dos dados"/>
    <s v="GRUPO KONTIK"/>
    <x v="0"/>
  </r>
  <r>
    <n v="22256674"/>
    <n v="23122637"/>
    <s v="ACC01"/>
    <x v="269"/>
    <d v="2025-05-27T10:21:56"/>
    <x v="4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15"/>
    <s v="Basf Sa"/>
    <s v="-"/>
    <s v="Latam Airlines Brasil"/>
    <n v="2971170049"/>
    <x v="13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x v="2"/>
    <x v="5"/>
    <s v="Bilhete Já Contabilizado"/>
    <x v="4"/>
    <s v="Qualidade dos dados"/>
    <s v="GRUPO KONTIK"/>
    <x v="0"/>
  </r>
  <r>
    <n v="22256670"/>
    <n v="23122632"/>
    <s v="ACC01"/>
    <x v="270"/>
    <d v="2025-05-27T10:21:52"/>
    <x v="4"/>
    <x v="5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15"/>
    <s v="Basf Sa"/>
    <s v="-"/>
    <s v="Latam Airlines Brasil"/>
    <n v="2971170045"/>
    <x v="13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x v="2"/>
    <x v="5"/>
    <s v="Bilhete Já Contabilizado"/>
    <x v="4"/>
    <s v="Qualidade dos dados"/>
    <s v="GRUPO KONTIK"/>
    <x v="0"/>
  </r>
  <r>
    <n v="22253702"/>
    <n v="23120367"/>
    <s v="ACC01"/>
    <x v="271"/>
    <d v="2025-05-26T19:09:41"/>
    <x v="4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56"/>
    <s v="Invepar"/>
    <s v="-"/>
    <s v="Latam Airlines Brasil"/>
    <s v="-"/>
    <x v="44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6662"/>
    <n v="23122624"/>
    <s v="ACC01"/>
    <x v="272"/>
    <d v="2025-05-28T05:21:21"/>
    <x v="4"/>
    <x v="5"/>
    <s v="ABSBQZ"/>
    <s v="SABRE"/>
    <s v="COSTA/RUBENS"/>
    <s v="Beatrys Ferreira Rocha"/>
    <s v="WS"/>
    <d v="2025-05-23T00:00:00"/>
    <s v=" NI2205251735"/>
    <s v="-"/>
    <s v="ON LINE"/>
    <s v="Cartão de crédito"/>
    <s v="Cartão de crédito"/>
    <x v="0"/>
    <s v="N"/>
    <x v="32"/>
    <s v="Nielseniq do Brasil"/>
    <s v="Cliente FEE no POS"/>
    <s v="Latam Airlines Brasil"/>
    <n v="2971191992"/>
    <x v="28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x v="2"/>
    <x v="5"/>
    <s v="Bilhete Já Contabilizado"/>
    <x v="4"/>
    <s v="Qualidade dos dados"/>
    <s v="GRUPO KONTIK"/>
    <x v="0"/>
  </r>
  <r>
    <n v="22251807"/>
    <n v="23118524"/>
    <s v="ACC01"/>
    <x v="273"/>
    <d v="2025-05-26T16:12:28"/>
    <x v="4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5"/>
    <s v="Basf Sa"/>
    <s v="-"/>
    <s v="Latam Airlines Brasil"/>
    <n v="2971212372"/>
    <x v="13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5"/>
    <s v="Bilhete Já Contabilizado"/>
    <x v="4"/>
    <s v="Qualidade dos dados"/>
    <s v="GRUPO KONTIK"/>
    <x v="0"/>
  </r>
  <r>
    <n v="22232129"/>
    <n v="23102396"/>
    <s v="ACC01"/>
    <x v="274"/>
    <d v="2025-05-22T16:46:57"/>
    <x v="0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4"/>
    <s v="Oceanpact Servicos Maritimos"/>
    <s v="-"/>
    <s v="Latam Airlines Brasil"/>
    <n v="2971179492"/>
    <x v="20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x v="4"/>
    <x v="5"/>
    <s v="Bilhete Já Contabilizado"/>
    <x v="4"/>
    <s v="Qualidade dos dados"/>
    <s v="GRUPO KONTIK"/>
    <x v="2"/>
  </r>
  <r>
    <n v="22256660"/>
    <n v="23122622"/>
    <s v="ACC01"/>
    <x v="275"/>
    <d v="2025-05-27T10:21:56"/>
    <x v="4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N"/>
    <x v="9"/>
    <s v="Adidas do Brasil Ltda"/>
    <s v="-"/>
    <s v="Latam Airlines Brasil"/>
    <n v="2872780772"/>
    <x v="3"/>
    <s v="-"/>
    <x v="235"/>
    <n v="84.02"/>
    <n v="0"/>
    <n v="0"/>
    <n v="84.02"/>
    <n v="0"/>
    <n v="0"/>
    <s v="Reserva importada por HubTravel"/>
    <s v="Matrícula não preenchida! (ACC01) Nível funcionário não preenchido! (ACC01)"/>
    <x v="2"/>
    <x v="0"/>
    <s v="Mais de um campo não preenchido"/>
    <x v="0"/>
    <s v="Qualidade dos dados"/>
    <s v="GRUPO KONTIK"/>
    <x v="0"/>
  </r>
  <r>
    <n v="22250668"/>
    <n v="23117461"/>
    <s v="ACC01"/>
    <x v="276"/>
    <d v="2025-05-26T11:55:25"/>
    <x v="4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0"/>
    <x v="43"/>
    <s v="-"/>
    <x v="0"/>
    <n v="54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50669"/>
    <n v="23117462"/>
    <s v="ACC01"/>
    <x v="277"/>
    <d v="2025-05-26T11:55:25"/>
    <x v="4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1"/>
    <x v="43"/>
    <s v="-"/>
    <x v="0"/>
    <n v="61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31970"/>
    <n v="23102240"/>
    <s v="ACC01"/>
    <x v="278"/>
    <d v="2025-05-22T16:34:06"/>
    <x v="0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5"/>
    <s v="Mattos Filho"/>
    <s v="-"/>
    <s v="Latam Airlines Brasil"/>
    <n v="2971154783"/>
    <x v="31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x v="4"/>
    <x v="5"/>
    <s v="Bilhete Já Contabilizado"/>
    <x v="4"/>
    <s v="Qualidade dos dados"/>
    <s v="GRUPO KONTIK"/>
    <x v="2"/>
  </r>
  <r>
    <n v="22256668"/>
    <n v="23122630"/>
    <s v="ACC01"/>
    <x v="279"/>
    <d v="2025-05-27T10:30:17"/>
    <x v="4"/>
    <x v="5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15"/>
    <s v="Basf Sa"/>
    <s v="-"/>
    <s v="American Airlines"/>
    <n v="2971170043"/>
    <x v="13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x v="2"/>
    <x v="5"/>
    <s v="Bilhete Já Contabilizado"/>
    <x v="4"/>
    <s v="Qualidade dos dados"/>
    <s v="GRUPO KONTIK"/>
    <x v="0"/>
  </r>
  <r>
    <n v="22256678"/>
    <n v="23122641"/>
    <s v="ACC01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Delta"/>
    <n v="2971201950"/>
    <x v="13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35838"/>
    <n v="23105360"/>
    <s v="ACC01"/>
    <x v="281"/>
    <d v="2025-05-23T09:07:12"/>
    <x v="5"/>
    <x v="6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28"/>
    <s v="Bristow"/>
    <s v="-"/>
    <s v="Delta"/>
    <n v="2971179499"/>
    <x v="24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5"/>
    <s v="Bilhete Já Contabilizado"/>
    <x v="4"/>
    <s v="Qualidade dos dados"/>
    <s v="GRUPO KONTIK"/>
    <x v="2"/>
  </r>
  <r>
    <n v="22239847"/>
    <n v="23109106"/>
    <s v="ACC01"/>
    <x v="282"/>
    <d v="2025-05-27T10:21:36"/>
    <x v="4"/>
    <x v="5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5"/>
    <s v="Bilhete Já Contabilizado"/>
    <x v="4"/>
    <s v="Qualidade dos dados"/>
    <s v="GRUPO KONTIK"/>
    <x v="0"/>
  </r>
  <r>
    <n v="22256656"/>
    <n v="23122618"/>
    <s v="ACC02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Aerolineas Argentinas"/>
    <n v="2971145905"/>
    <x v="0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56669"/>
    <n v="23122631"/>
    <s v="ACC01"/>
    <x v="283"/>
    <d v="2025-05-27T10:21:51"/>
    <x v="4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15"/>
    <s v="Basf Sa"/>
    <s v="-"/>
    <s v="Aerolineas Argentinas"/>
    <n v="2971170044"/>
    <x v="13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x v="2"/>
    <x v="5"/>
    <s v="Bilhete Já Contabilizado"/>
    <x v="4"/>
    <s v="Qualidade dos dados"/>
    <s v="GRUPO KONTIK"/>
    <x v="0"/>
  </r>
  <r>
    <n v="22256671"/>
    <n v="23122634"/>
    <s v="ACC01"/>
    <x v="284"/>
    <d v="2025-05-27T10:21:53"/>
    <x v="4"/>
    <x v="5"/>
    <s v="FKBFZF"/>
    <s v="SABRE"/>
    <s v="GRIZZETTI/DELPHINE JEANNE"/>
    <s v="Beatrys Ferreira Rocha"/>
    <s v="DANIELE FERNANDES FIRMIANO"/>
    <d v="2025-05-23T00:00:00"/>
    <s v="FKBFZF"/>
    <s v="-"/>
    <s v="OFF LINE"/>
    <s v="Cartão de crédito"/>
    <s v="Cartão AMEX"/>
    <x v="0"/>
    <s v="N"/>
    <x v="39"/>
    <s v="Chanel"/>
    <s v="-"/>
    <s v="Air France"/>
    <n v="2872578122"/>
    <x v="33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x v="2"/>
    <x v="5"/>
    <s v="Bilhete Já Contabilizado"/>
    <x v="4"/>
    <s v="Qualidade dos dados"/>
    <s v="GRUPO KONTIK"/>
    <x v="0"/>
  </r>
  <r>
    <n v="22250217"/>
    <n v="23117034"/>
    <s v="ACC01"/>
    <x v="285"/>
    <d v="2025-05-26T14:51:44"/>
    <x v="4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50217"/>
    <n v="23118203"/>
    <s v="ACC02"/>
    <x v="285"/>
    <d v="2025-05-26T14:51:44"/>
    <x v="4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31971"/>
    <n v="23102241"/>
    <s v="ACC01"/>
    <x v="286"/>
    <d v="2025-05-22T16:34:07"/>
    <x v="0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5"/>
    <s v="Mattos Filho"/>
    <s v="-"/>
    <s v="United"/>
    <n v="2971179488"/>
    <x v="31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x v="4"/>
    <x v="5"/>
    <s v="Bilhete Já Contabilizado"/>
    <x v="4"/>
    <s v="Qualidade dos dados"/>
    <s v="GRUPO KONTIK"/>
    <x v="2"/>
  </r>
  <r>
    <n v="22256678"/>
    <n v="23122642"/>
    <s v="ACC02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United"/>
    <n v="2971201951"/>
    <x v="13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27554"/>
    <n v="23098457"/>
    <s v="ACC01"/>
    <x v="287"/>
    <d v="2025-05-21T22:11:29"/>
    <x v="0"/>
    <x v="1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3"/>
    <s v="-"/>
    <s v="-"/>
    <s v="Lira Hotel"/>
    <s v="-"/>
    <x v="29"/>
    <s v="-"/>
    <x v="248"/>
    <n v="0"/>
    <n v="0"/>
    <n v="0"/>
    <n v="0"/>
    <n v="17.99"/>
    <n v="0"/>
    <s v="Reserva importada do Sistema TMS. OS: 525"/>
    <s v="Cliente não preenchido! (ACC01)"/>
    <x v="4"/>
    <x v="0"/>
    <s v="Campo Cliente"/>
    <x v="0"/>
    <s v="Qualidade dos dados"/>
    <s v="KONTIK BUSINESS TRAVEL"/>
    <x v="1"/>
  </r>
  <r>
    <n v="22238701"/>
    <n v="23108020"/>
    <s v="ACC01"/>
    <x v="288"/>
    <d v="2025-05-23T17:06:28"/>
    <x v="5"/>
    <x v="6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49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89"/>
    <d v="2025-05-23T12:27:07"/>
    <x v="5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6"/>
    <s v="Zupper Cartao"/>
    <s v="-"/>
    <s v="Universal Assistance"/>
    <s v="-"/>
    <x v="6"/>
    <s v="-"/>
    <x v="250"/>
    <n v="0"/>
    <n v="0"/>
    <n v="0"/>
    <n v="0"/>
    <n v="0"/>
    <n v="0"/>
    <s v="Seguro Viagem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9432"/>
    <n v="23099849"/>
    <s v="ACC01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2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52391"/>
    <n v="23119094"/>
    <s v="ACC01"/>
    <x v="291"/>
    <d v="2025-05-27T05:44:39"/>
    <x v="4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7095"/>
    <n v="23106510"/>
    <s v="ACC01"/>
    <x v="292"/>
    <d v="2025-05-24T05:22:52"/>
    <x v="5"/>
    <x v="6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6610"/>
    <n v="23122579"/>
    <s v="ACC01"/>
    <x v="293"/>
    <d v="2025-05-28T05:21:17"/>
    <x v="4"/>
    <x v="5"/>
    <s v="HEABKD"/>
    <s v="SABRE"/>
    <s v="MORAIS/JOAO ALEXANDRE AIRES DE"/>
    <s v="CT"/>
    <s v="CT"/>
    <d v="2025-05-26T19:38:00"/>
    <s v="TSEY4B"/>
    <s v="-"/>
    <s v="ON LINE"/>
    <s v="Cartão de crédito"/>
    <s v="Cartão AMEX"/>
    <x v="0"/>
    <s v="N"/>
    <x v="0"/>
    <s v="Robert Bosch Limitada - 9085"/>
    <s v="Cliente FEE no POS"/>
    <s v="Azul Linhas Aereas"/>
    <n v="7700071242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0822"/>
    <n v="23117611"/>
    <s v="ACC01"/>
    <x v="294"/>
    <d v="2025-05-26T12:25:42"/>
    <x v="4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6"/>
    <s v="Amanda G Zucatelli"/>
    <s v="-"/>
    <s v="Azul Linhas Aereas"/>
    <n v="3023117627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7"/>
    <s v="ACC01"/>
    <x v="295"/>
    <d v="2025-05-22T03:42:55"/>
    <x v="0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9901429265"/>
    <x v="6"/>
    <s v="-"/>
    <x v="253"/>
    <n v="33.56"/>
    <n v="0"/>
    <n v="0"/>
    <n v="0"/>
    <n v="0"/>
    <n v="20.19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8"/>
    <s v="ACC02"/>
    <x v="295"/>
    <d v="2025-05-22T03:42:55"/>
    <x v="0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8326691277"/>
    <x v="6"/>
    <s v="-"/>
    <x v="253"/>
    <n v="33.56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576"/>
    <n v="23110607"/>
    <s v="ACC01"/>
    <x v="296"/>
    <d v="2025-05-24T03:19:09"/>
    <x v="5"/>
    <x v="6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6"/>
    <s v="Raimundo Nonato Barbosa Santos"/>
    <s v="-"/>
    <s v="Azul Linhas Aereas"/>
    <n v="7567959851"/>
    <x v="6"/>
    <s v="-"/>
    <x v="254"/>
    <n v="30.32"/>
    <n v="0"/>
    <n v="0"/>
    <n v="0"/>
    <n v="0"/>
    <n v="55.9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4"/>
    <s v="ACC01"/>
    <x v="297"/>
    <d v="2025-05-24T04:07:28"/>
    <x v="5"/>
    <x v="6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3606981760"/>
    <x v="6"/>
    <s v="-"/>
    <x v="255"/>
    <n v="85.42"/>
    <n v="0"/>
    <n v="0"/>
    <n v="0"/>
    <n v="0"/>
    <n v="132.4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6"/>
    <s v="ACC02"/>
    <x v="297"/>
    <d v="2025-05-24T04:07:28"/>
    <x v="5"/>
    <x v="6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4188999668"/>
    <x v="6"/>
    <s v="-"/>
    <x v="255"/>
    <n v="85.42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7"/>
    <s v="ACC03"/>
    <x v="297"/>
    <d v="2025-05-24T04:07:28"/>
    <x v="5"/>
    <x v="6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6"/>
    <s v="Igor Diego Santos Chagas"/>
    <s v="-"/>
    <s v="Azul Linhas Aereas"/>
    <n v="2395477802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618"/>
    <n v="23121926"/>
    <s v="ACC01"/>
    <x v="298"/>
    <d v="2025-05-27T04:07:12"/>
    <x v="4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6"/>
    <s v="Poliana Freire"/>
    <s v="-"/>
    <s v="Azul Linhas Aereas"/>
    <n v="7334371171"/>
    <x v="6"/>
    <s v="-"/>
    <x v="256"/>
    <n v="34.56"/>
    <n v="0"/>
    <n v="0"/>
    <n v="0"/>
    <n v="0"/>
    <n v="37.4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39717"/>
    <n v="23108981"/>
    <s v="ACC01"/>
    <x v="299"/>
    <d v="2025-05-23T18:36:51"/>
    <x v="5"/>
    <x v="6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1"/>
    <s v="Csm"/>
    <s v="-"/>
    <s v="Azul Linhas Aereas"/>
    <n v="3023108980"/>
    <x v="9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7456"/>
    <n v="23098360"/>
    <s v="ACC01"/>
    <x v="300"/>
    <d v="2025-05-23T11:26:59"/>
    <x v="5"/>
    <x v="1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2"/>
    <s v="Deloitte Consultores - Rio de Janeiro"/>
    <s v="-"/>
    <s v="Azul Linhas Aereas"/>
    <n v="3023098360"/>
    <x v="19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40558"/>
    <n v="23109807"/>
    <s v="ACC01"/>
    <x v="301"/>
    <d v="2025-05-23T22:50:48"/>
    <x v="5"/>
    <x v="6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7"/>
    <s v="Enaex"/>
    <s v="-"/>
    <s v="Azul Linhas Aereas"/>
    <n v="3023109806"/>
    <x v="40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39636"/>
    <n v="23108911"/>
    <s v="ACC01"/>
    <x v="302"/>
    <d v="2025-05-23T22:38:28"/>
    <x v="5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57"/>
    <s v="Braskem - Camacari"/>
    <s v="-"/>
    <s v="Qatar Airways"/>
    <n v="2971191986"/>
    <x v="45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x v="4"/>
    <x v="5"/>
    <s v="Bilhete Já Contabilizado"/>
    <x v="4"/>
    <s v="Qualidade dos dados"/>
    <s v="GRUPO KONTIK"/>
    <x v="2"/>
  </r>
  <r>
    <n v="22256673"/>
    <n v="23122636"/>
    <s v="ACC01"/>
    <x v="303"/>
    <d v="2025-05-28T05:21:22"/>
    <x v="4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0"/>
    <s v="Cap1 - Planta Campinas Bosch - 9080"/>
    <s v="Cliente FEE no POS"/>
    <s v="Qatar Airways"/>
    <n v="2971194063"/>
    <x v="0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x v="2"/>
    <x v="5"/>
    <s v="Bilhete Já Contabilizado"/>
    <x v="4"/>
    <s v="Qualidade dos dados"/>
    <s v="GRUPO KONTIK"/>
    <x v="0"/>
  </r>
  <r>
    <n v="22236277"/>
    <n v="23105774"/>
    <s v="ACC01"/>
    <x v="304"/>
    <d v="2025-05-26T07:05:10"/>
    <x v="4"/>
    <x v="6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41"/>
    <s v="Rps"/>
    <s v="Cliente FEE no POS"/>
    <s v="Hilton Bogota"/>
    <s v="-"/>
    <x v="35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7"/>
    <s v="Forma PG. e REC."/>
    <x v="3"/>
    <s v="Qualidade dos dados"/>
    <s v="KONTIK BUSINESS TRAVEL"/>
    <x v="5"/>
  </r>
  <r>
    <n v="22256188"/>
    <n v="23122240"/>
    <s v="ACC01"/>
    <x v="305"/>
    <d v="2025-05-27T08:18:42"/>
    <x v="4"/>
    <x v="5"/>
    <s v="DPHCEPT"/>
    <s v="SABRE"/>
    <s v="SILVA/PEDRO LUIS RODRIGUES ALVES DA MR"/>
    <s v="CT"/>
    <s v="CT"/>
    <d v="2025-05-26T14:46:00"/>
    <s v="DPHCEP"/>
    <s v="-"/>
    <s v="ON LINE"/>
    <s v="Cartão de crédito"/>
    <s v="Cartão de crédito"/>
    <x v="1"/>
    <s v="N"/>
    <x v="3"/>
    <s v="Ihs Brasil Cessao de Infraestruturas S a"/>
    <s v="-"/>
    <s v="Bristol Jaragua Hotel"/>
    <s v="-"/>
    <x v="3"/>
    <s v="-"/>
    <x v="261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27553"/>
    <n v="23098456"/>
    <s v="ACC01"/>
    <x v="306"/>
    <d v="2025-05-21T22:11:29"/>
    <x v="0"/>
    <x v="1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3"/>
    <s v="-"/>
    <s v="-"/>
    <s v="Golden Park Curitiba"/>
    <s v="-"/>
    <x v="29"/>
    <s v="-"/>
    <x v="262"/>
    <n v="0"/>
    <n v="0"/>
    <n v="0"/>
    <n v="0"/>
    <n v="0"/>
    <n v="0"/>
    <s v="Reserva importada do Sistema TMS. OS: 526"/>
    <s v="Cliente não preenchido! (ACC01)"/>
    <x v="4"/>
    <x v="0"/>
    <s v="Campo Cliente"/>
    <x v="0"/>
    <s v="Qualidade dos dados"/>
    <s v="KONTIK BUSINESS TRAVEL"/>
    <x v="1"/>
  </r>
  <r>
    <n v="22232106"/>
    <n v="23102375"/>
    <s v="ACC01"/>
    <x v="307"/>
    <d v="2025-05-22T16:42:26"/>
    <x v="0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0"/>
    <s v="Benner Sistemas - Blumenau"/>
    <s v="-"/>
    <s v="Intercity Interative Jardins"/>
    <s v="-"/>
    <x v="34"/>
    <s v="-"/>
    <x v="263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50612"/>
    <n v="23117405"/>
    <s v="ACC01"/>
    <x v="308"/>
    <d v="2025-05-26T12:40:31"/>
    <x v="4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41"/>
    <s v="Rps"/>
    <s v="Cliente FEE no POS"/>
    <s v="Hyatt Place Sao Jose do Rio Preto"/>
    <s v="-"/>
    <x v="35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50662"/>
    <n v="23117455"/>
    <s v="ACC01"/>
    <x v="309"/>
    <d v="2025-05-26T12:40:32"/>
    <x v="4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41"/>
    <s v="Rps"/>
    <s v="Cliente FEE no POS"/>
    <s v="Barretos Park Hotel"/>
    <s v="-"/>
    <x v="35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27272"/>
    <n v="23100105"/>
    <s v="ACC01"/>
    <x v="310"/>
    <d v="2025-05-22T10:00:46"/>
    <x v="0"/>
    <x v="1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8"/>
    <s v="Claro Sao Paulo (santo Amaro)"/>
    <s v="-"/>
    <s v="Safe Capao Bonito"/>
    <s v="-"/>
    <x v="46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x v="4"/>
    <x v="9"/>
    <s v="Campo RLOC"/>
    <x v="4"/>
    <s v="Qualidade dos dados"/>
    <s v="KONTIK BUSINESS TRAVEL"/>
    <x v="1"/>
  </r>
  <r>
    <n v="22237041"/>
    <n v="23106464"/>
    <s v="ACC01"/>
    <x v="311"/>
    <d v="2025-05-27T11:26:32"/>
    <x v="4"/>
    <x v="6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7"/>
    <s v="Enaex"/>
    <s v="-"/>
    <s v="Evolucao Transportes"/>
    <s v="-"/>
    <x v="34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8"/>
    <s v="Análise Cadastro"/>
    <x v="3"/>
    <s v="Qualidade dos dados"/>
    <s v="KONTIK BUSINESS TRAVEL"/>
    <x v="6"/>
  </r>
  <r>
    <n v="22250868"/>
    <n v="23117674"/>
    <s v="ACC01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8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77"/>
    <s v="ACC02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0"/>
    <s v="ACC03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9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5"/>
    <s v="ACC04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7"/>
    <s v="ACC05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94"/>
    <s v="ACC06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66"/>
    <s v="ACC01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1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70"/>
    <s v="ACC02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62"/>
    <s v="ACC03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76"/>
    <s v="ACC04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62503"/>
    <n v="23127888"/>
    <s v="ACC01"/>
    <x v="314"/>
    <d v="2025-05-28T05:24:04"/>
    <x v="4"/>
    <x v="5"/>
    <s v="57ZZ8K"/>
    <s v="TMS"/>
    <s v="CARLOS OLIVEIRA"/>
    <s v="Tms"/>
    <s v="Tms"/>
    <d v="2025-05-28T04:21:00"/>
    <n v="332"/>
    <s v="Taubate / QHP"/>
    <s v="ON LINE"/>
    <s v="Invoice"/>
    <s v="Faturado"/>
    <x v="2"/>
    <s v="N"/>
    <x v="6"/>
    <s v="Zupper Viagens Internas"/>
    <s v="-"/>
    <s v="-"/>
    <s v="-"/>
    <x v="41"/>
    <s v="-"/>
    <x v="272"/>
    <n v="0"/>
    <n v="0"/>
    <n v="0"/>
    <n v="0"/>
    <n v="0"/>
    <n v="0"/>
    <s v="Reserva importada do Sistema TMS. OS: 332"/>
    <s v="Fornecedor não preenchido! (ACC01)"/>
    <x v="3"/>
    <x v="3"/>
    <s v="Campo Fornecedor"/>
    <x v="3"/>
    <s v="Qualidade dos dados"/>
    <s v="ZUPPER VIAGENS"/>
    <x v="3"/>
  </r>
  <r>
    <n v="22260607"/>
    <n v="23126417"/>
    <s v="ACC01"/>
    <x v="315"/>
    <d v="2025-05-27T19:55:54"/>
    <x v="4"/>
    <x v="5"/>
    <s v="578YRK"/>
    <s v="TMS"/>
    <s v="IGUATEMI MOREIRA NETO"/>
    <s v="Tms"/>
    <s v="Tms"/>
    <d v="2025-05-27T15:59:00"/>
    <n v="7079"/>
    <s v="Porto Alegre / POA"/>
    <s v="ON LINE"/>
    <s v="Invoice"/>
    <s v="Faturado"/>
    <x v="2"/>
    <s v="N"/>
    <x v="57"/>
    <s v="Braskem - Camacari"/>
    <s v="-"/>
    <s v="-"/>
    <s v="-"/>
    <x v="45"/>
    <s v="-"/>
    <x v="273"/>
    <n v="0"/>
    <n v="0"/>
    <n v="0"/>
    <n v="0"/>
    <n v="0"/>
    <n v="0"/>
    <s v="Reserva importada do Sistema TMS. OS: 7079"/>
    <s v="Fornecedor não preenchido! (ACC01)"/>
    <x v="4"/>
    <x v="3"/>
    <s v="Campo Fornecedor"/>
    <x v="3"/>
    <s v="Qualidade dos dados"/>
    <s v="KONTIK BUSINESS TRAVEL"/>
    <x v="1"/>
  </r>
  <r>
    <n v="22260613"/>
    <n v="23126423"/>
    <s v="ACC01"/>
    <x v="316"/>
    <d v="2025-05-27T19:55:58"/>
    <x v="4"/>
    <x v="5"/>
    <s v="57MURI"/>
    <s v="TMS"/>
    <s v="PATRICIA KREY"/>
    <s v="Tms"/>
    <s v="Tms"/>
    <d v="2025-05-27T13:20:00"/>
    <n v="7072"/>
    <s v="Porto Alegre / POA"/>
    <s v="ON LINE"/>
    <s v="Invoice"/>
    <s v="Faturado"/>
    <x v="2"/>
    <s v="N"/>
    <x v="57"/>
    <s v="Braskem - Camacari"/>
    <s v="-"/>
    <s v="-"/>
    <s v="-"/>
    <x v="45"/>
    <s v="-"/>
    <x v="274"/>
    <n v="0"/>
    <n v="0"/>
    <n v="0"/>
    <n v="0"/>
    <n v="0"/>
    <n v="0"/>
    <s v="Reserva importada do Sistema TMS. OS: 7072"/>
    <s v="Fornecedor não preenchido! (ACC01)"/>
    <x v="4"/>
    <x v="3"/>
    <s v="Campo Fornecedor"/>
    <x v="3"/>
    <s v="Qualidade dos dados"/>
    <s v="KONTIK BUSINESS TRAVEL"/>
    <x v="1"/>
  </r>
  <r>
    <n v="22260614"/>
    <n v="23126424"/>
    <s v="ACC01"/>
    <x v="317"/>
    <d v="2025-05-27T22:22:06"/>
    <x v="4"/>
    <x v="5"/>
    <s v="57AJF8"/>
    <s v="TMS"/>
    <s v="PATRICIA KREY"/>
    <s v="Tms"/>
    <s v="Tms"/>
    <d v="2025-05-27T12:48:00"/>
    <n v="7071"/>
    <s v="Porto Alegre / POA"/>
    <s v="ON LINE"/>
    <s v="Invoice"/>
    <s v="Faturado"/>
    <x v="2"/>
    <s v="N"/>
    <x v="57"/>
    <s v="Braskem - Camacari"/>
    <s v="-"/>
    <s v="-"/>
    <s v="-"/>
    <x v="45"/>
    <s v="-"/>
    <x v="275"/>
    <n v="0"/>
    <n v="0"/>
    <n v="0"/>
    <n v="0"/>
    <n v="0"/>
    <n v="0"/>
    <s v="Reserva importada do Sistema TMS. OS: 7071"/>
    <s v="Fornecedor não preenchido! (ACC01)"/>
    <x v="4"/>
    <x v="3"/>
    <s v="Campo Fornecedor"/>
    <x v="3"/>
    <s v="Qualidade dos dados"/>
    <s v="KONTIK BUSINESS TRAVEL"/>
    <x v="1"/>
  </r>
  <r>
    <n v="22261871"/>
    <n v="23127550"/>
    <s v="ACC01"/>
    <x v="318"/>
    <d v="2025-05-28T00:16:27"/>
    <x v="4"/>
    <x v="5"/>
    <s v="57Y8UK"/>
    <s v="TMS"/>
    <s v="RAFAEL LAURINI"/>
    <s v="Tms"/>
    <s v="Tms"/>
    <d v="2025-05-27T20:06:00"/>
    <n v="7118"/>
    <s v="-"/>
    <s v="ON LINE"/>
    <s v="Cartão de crédito"/>
    <s v="Cartão de crédito"/>
    <x v="1"/>
    <s v="N"/>
    <x v="57"/>
    <s v="Braskem - Camacari"/>
    <s v="-"/>
    <s v="-"/>
    <s v="-"/>
    <x v="45"/>
    <s v="-"/>
    <x v="276"/>
    <n v="0"/>
    <n v="0"/>
    <n v="0"/>
    <n v="0"/>
    <n v="0"/>
    <n v="0"/>
    <s v="Reserva importada do Sistema TMS. OS: 7118"/>
    <s v="Fornecedor não preenchido! (ACC01)"/>
    <x v="4"/>
    <x v="3"/>
    <s v="Campo Fornecedor"/>
    <x v="3"/>
    <s v="Sistêmico"/>
    <s v="GRUPO KONTIK"/>
    <x v="4"/>
  </r>
  <r>
    <n v="22261521"/>
    <n v="23127221"/>
    <s v="ACC01"/>
    <x v="319"/>
    <d v="2025-05-28T06:05:19"/>
    <x v="4"/>
    <x v="5"/>
    <s v="57FN5I"/>
    <s v="TMS"/>
    <s v="MARCIO FOFANO DE MORAIS"/>
    <s v="Tms"/>
    <s v="Tms"/>
    <d v="2025-05-27T17:27:00"/>
    <n v="51283"/>
    <s v="-"/>
    <s v="OFF LINE"/>
    <s v="Cartão de crédito"/>
    <s v="Cartão de crédito"/>
    <x v="1"/>
    <s v="N"/>
    <x v="58"/>
    <s v="Claro Nxt Telecomunicacoes"/>
    <s v="-"/>
    <s v="-"/>
    <s v="-"/>
    <x v="46"/>
    <s v="-"/>
    <x v="277"/>
    <n v="0"/>
    <n v="0"/>
    <n v="0"/>
    <n v="0"/>
    <n v="0"/>
    <n v="0"/>
    <s v="Reserva importada do Sistema TMS. OS: 51283"/>
    <s v="Fornecedor não preenchido! (ACC01)"/>
    <x v="4"/>
    <x v="3"/>
    <s v="Campo Fornecedor"/>
    <x v="3"/>
    <s v="Qualidade dos dados"/>
    <s v="KONTIK BUSINESS TRAVEL"/>
    <x v="1"/>
  </r>
  <r>
    <n v="22258751"/>
    <n v="23124612"/>
    <s v="ACC01"/>
    <x v="320"/>
    <d v="2025-05-27T16:18:20"/>
    <x v="4"/>
    <x v="5"/>
    <s v="NWRBNWC"/>
    <s v="SABRE"/>
    <s v="ROMERO/JAMILE ANDRADE CARRER"/>
    <s v="WS"/>
    <s v="WS"/>
    <d v="2025-05-27T13:06:00"/>
    <s v=" NWRBNW"/>
    <s v="IND"/>
    <s v="ON LINE"/>
    <s v="Invoice"/>
    <s v="Faturado"/>
    <x v="2"/>
    <s v="N"/>
    <x v="23"/>
    <s v="Elanco - Morumbi"/>
    <s v="-"/>
    <s v="-"/>
    <s v="-"/>
    <x v="3"/>
    <s v="-"/>
    <x v="2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752"/>
    <n v="23124613"/>
    <s v="ACC01"/>
    <x v="321"/>
    <d v="2025-05-27T16:18:20"/>
    <x v="4"/>
    <x v="5"/>
    <s v="OKLERIT"/>
    <s v="SABRE"/>
    <s v="PEREIRA NETO/OCTAVIANO ALVES MR"/>
    <s v="WS"/>
    <s v="WS"/>
    <d v="2025-05-27T13:29:00"/>
    <s v=" OKLERI"/>
    <s v="-"/>
    <s v="ON LINE"/>
    <s v="Cartão de crédito"/>
    <s v="Cartão de crédito"/>
    <x v="1"/>
    <s v="N"/>
    <x v="23"/>
    <s v="Elanco - Morumbi"/>
    <s v="-"/>
    <s v="-"/>
    <s v="-"/>
    <x v="3"/>
    <s v="-"/>
    <x v="27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753"/>
    <n v="23124614"/>
    <s v="ACC01"/>
    <x v="322"/>
    <d v="2025-05-27T16:18:20"/>
    <x v="4"/>
    <x v="5"/>
    <s v="YRVRPNT"/>
    <s v="SABRE"/>
    <s v="CHUBA RODRIGUES/MURILO"/>
    <s v="WS"/>
    <s v="WS"/>
    <d v="2025-05-27T13:29:00"/>
    <s v=" YRVRPN"/>
    <s v="-"/>
    <s v="ON LINE"/>
    <s v="Cartão de crédito"/>
    <s v="Cartão de crédito"/>
    <x v="1"/>
    <s v="N"/>
    <x v="23"/>
    <s v="Elanco - Morumbi"/>
    <s v="-"/>
    <s v="-"/>
    <s v="-"/>
    <x v="3"/>
    <s v="-"/>
    <x v="280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61363"/>
    <n v="23127078"/>
    <s v="ACC01"/>
    <x v="323"/>
    <d v="2025-05-27T23:16:12"/>
    <x v="4"/>
    <x v="5"/>
    <s v="575OVI"/>
    <s v="TMS"/>
    <s v="ADRIANO MOREIRA"/>
    <s v="Tms"/>
    <s v="Tms"/>
    <d v="2025-05-27T22:45:00"/>
    <n v="211829"/>
    <s v="São Paulo / SAO"/>
    <s v="ON LINE"/>
    <s v="Invoice"/>
    <s v="Faturado"/>
    <x v="2"/>
    <s v="N"/>
    <x v="45"/>
    <s v="Kpmg"/>
    <s v="-"/>
    <s v="-"/>
    <s v="-"/>
    <x v="39"/>
    <s v="-"/>
    <x v="281"/>
    <n v="0"/>
    <n v="0"/>
    <n v="0"/>
    <n v="0"/>
    <n v="0"/>
    <n v="0"/>
    <s v="Reserva importada do Sistema TMS. OS: 211829"/>
    <s v="Fornecedor não preenchido! (ACC01)"/>
    <x v="4"/>
    <x v="3"/>
    <s v="Campo Fornecedor"/>
    <x v="3"/>
    <s v="Qualidade dos dados"/>
    <s v="KONTIK BUSINESS TRAVEL"/>
    <x v="1"/>
  </r>
  <r>
    <n v="22259018"/>
    <n v="23124872"/>
    <s v="ACC01"/>
    <x v="324"/>
    <d v="2025-05-27T17:10:29"/>
    <x v="4"/>
    <x v="5"/>
    <s v="570AUJ"/>
    <s v="TMS"/>
    <s v="FELIPE BORGES"/>
    <s v="Tms"/>
    <s v="Tms"/>
    <d v="2025-05-27T15:12:00"/>
    <n v="211755"/>
    <s v="Londrina / LDB"/>
    <s v="ON LINE"/>
    <s v="Invoice"/>
    <s v="Faturado"/>
    <x v="2"/>
    <s v="N"/>
    <x v="45"/>
    <s v="Kpmg"/>
    <s v="-"/>
    <s v="-"/>
    <s v="-"/>
    <x v="39"/>
    <s v="-"/>
    <x v="282"/>
    <n v="0"/>
    <n v="0"/>
    <n v="0"/>
    <n v="0"/>
    <n v="0"/>
    <n v="0"/>
    <s v="Reserva importada do Sistema TMS. OS: 211755"/>
    <s v="Fornecedor não preenchido! (ACC01)"/>
    <x v="4"/>
    <x v="3"/>
    <s v="Campo Fornecedor"/>
    <x v="3"/>
    <s v="Qualidade dos dados"/>
    <s v="KONTIK BUSINESS TRAVEL"/>
    <x v="1"/>
  </r>
  <r>
    <n v="22259120"/>
    <n v="23124978"/>
    <s v="ACC01"/>
    <x v="325"/>
    <d v="2025-05-27T17:17:14"/>
    <x v="4"/>
    <x v="5"/>
    <s v="57L4JU"/>
    <s v="TMS"/>
    <s v="MATHEUS MOREIRA"/>
    <s v="Tms"/>
    <s v="Tms"/>
    <d v="2025-05-27T17:06:00"/>
    <n v="211775"/>
    <s v="Curitiba / CWB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59121"/>
    <n v="23124979"/>
    <s v="ACC01"/>
    <x v="325"/>
    <d v="2025-05-27T17:17:15"/>
    <x v="4"/>
    <x v="5"/>
    <s v="57B5JU"/>
    <s v="TMS"/>
    <s v="MATHEUS MOREIRA"/>
    <s v="Tms"/>
    <s v="Tms"/>
    <d v="2025-05-27T17:06:00"/>
    <n v="211775"/>
    <s v="Goiânia / GYN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60205"/>
    <n v="23126038"/>
    <s v="ACC01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7"/>
    <n v="23126041"/>
    <s v="ACC01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4"/>
    <s v="ACC01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66"/>
    <n v="23124822"/>
    <s v="ACC01"/>
    <x v="329"/>
    <d v="2025-05-27T18:00:46"/>
    <x v="4"/>
    <x v="5"/>
    <s v="YMZCISC"/>
    <s v="SABRE"/>
    <s v="FERREIRA/ALAN CARLOS CONCEICAO"/>
    <s v="WS"/>
    <s v="WS"/>
    <d v="2025-05-26T09:10:00"/>
    <s v="NSBQOF"/>
    <s v="FOR"/>
    <s v="ON LINE"/>
    <s v="Invoice"/>
    <s v="Faturado"/>
    <x v="2"/>
    <s v="N"/>
    <x v="60"/>
    <s v="Bdb Ferramentas do Brasil Ltda"/>
    <s v="Cliente FEE no POS"/>
    <s v="-"/>
    <s v="-"/>
    <x v="3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76"/>
    <n v="23124830"/>
    <s v="ACC01"/>
    <x v="330"/>
    <d v="2025-05-27T18:00:49"/>
    <x v="4"/>
    <x v="5"/>
    <s v="JYJINRC"/>
    <s v="SABRE"/>
    <s v="FERREIRA/ALAN CARLOS CONCEICAO"/>
    <s v="WS"/>
    <s v="WS"/>
    <d v="2025-05-26T12:58:00"/>
    <s v="NCDDYG"/>
    <s v="SLZ"/>
    <s v="ON LINE"/>
    <s v="Invoice"/>
    <s v="Faturado"/>
    <x v="2"/>
    <s v="N"/>
    <x v="60"/>
    <s v="Bdb Ferramentas do Brasil Ltda"/>
    <s v="Cliente FEE no POS"/>
    <s v="-"/>
    <s v="-"/>
    <x v="3"/>
    <s v="-"/>
    <x v="28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92"/>
    <n v="23124848"/>
    <s v="ACC01"/>
    <x v="331"/>
    <d v="2025-05-27T17:06:59"/>
    <x v="4"/>
    <x v="5"/>
    <s v="LWZEPMC"/>
    <s v="SABRE"/>
    <s v="CORDEIRO/FERNANDO GOMES"/>
    <s v="WS"/>
    <s v="WS"/>
    <d v="2025-05-26T08:15:00"/>
    <s v="WIMPPB"/>
    <s v="POA"/>
    <s v="ON LINE"/>
    <s v="Invoice"/>
    <s v="Faturado"/>
    <x v="2"/>
    <s v="N"/>
    <x v="60"/>
    <s v="Refal Industria e Comercio de Rebites e Rebitadeiras Ltda"/>
    <s v="Cliente FEE no POS"/>
    <s v="-"/>
    <s v="-"/>
    <x v="3"/>
    <s v="-"/>
    <x v="28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055"/>
    <n v="23125888"/>
    <s v="ACC01"/>
    <x v="332"/>
    <d v="2025-05-28T06:05:19"/>
    <x v="4"/>
    <x v="5"/>
    <s v="5719QK"/>
    <s v="TMS"/>
    <s v="EGNALDO FREITAS"/>
    <s v="Marcio Roberto Sales"/>
    <s v="Marcio Roberto Sales"/>
    <d v="2025-05-27T14:23:00"/>
    <n v="6711"/>
    <s v="-"/>
    <s v="OFF LINE"/>
    <s v="Cartão de crédito"/>
    <s v="Cartão de crédito"/>
    <x v="1"/>
    <s v="N"/>
    <x v="16"/>
    <s v="Mars Brasil - Mogi Mirim"/>
    <s v="-"/>
    <s v="-"/>
    <s v="-"/>
    <x v="14"/>
    <s v="-"/>
    <x v="288"/>
    <n v="0"/>
    <n v="0"/>
    <n v="0"/>
    <n v="0"/>
    <n v="0"/>
    <n v="0"/>
    <s v="Reserva importada do Sistema TMS. OS: 6711"/>
    <s v="Fornecedor não preenchido! (ACC01)"/>
    <x v="4"/>
    <x v="3"/>
    <s v="Campo Fornecedor"/>
    <x v="3"/>
    <s v="Qualidade dos dados"/>
    <s v="KONTIK BUSINESS TRAVEL"/>
    <x v="1"/>
  </r>
  <r>
    <n v="22260056"/>
    <n v="23125889"/>
    <s v="ACC01"/>
    <x v="333"/>
    <d v="2025-05-27T18:51:24"/>
    <x v="4"/>
    <x v="5"/>
    <s v="57XNQK"/>
    <s v="TMS"/>
    <s v="PAMELA VIEIRA"/>
    <s v="Tms"/>
    <s v="Tms"/>
    <d v="2025-05-27T13:50:00"/>
    <n v="6710"/>
    <s v="Ponta Grossa / PGZ"/>
    <s v="ON LINE"/>
    <s v="Invoice"/>
    <s v="Faturado"/>
    <x v="2"/>
    <s v="N"/>
    <x v="16"/>
    <s v="Mars Brasil - Mogi Mirim"/>
    <s v="-"/>
    <s v="-"/>
    <s v="-"/>
    <x v="14"/>
    <s v="-"/>
    <x v="289"/>
    <n v="0"/>
    <n v="0"/>
    <n v="0"/>
    <n v="0"/>
    <n v="0"/>
    <n v="0"/>
    <s v="Reserva importada do Sistema TMS. OS: 6710"/>
    <s v="Fornecedor não preenchido! (ACC01)"/>
    <x v="4"/>
    <x v="3"/>
    <s v="Campo Fornecedor"/>
    <x v="3"/>
    <s v="Qualidade dos dados"/>
    <s v="KONTIK BUSINESS TRAVEL"/>
    <x v="1"/>
  </r>
  <r>
    <n v="22257238"/>
    <n v="23123205"/>
    <s v="ACC01"/>
    <x v="334"/>
    <d v="2025-05-27T11:31:05"/>
    <x v="4"/>
    <x v="5"/>
    <s v="57NXD7"/>
    <s v="TMS"/>
    <s v="JAKELINE CAMPOS"/>
    <s v="Tms"/>
    <s v="Tms"/>
    <d v="2025-05-27T10:06:00"/>
    <n v="6702"/>
    <s v="Curitiba / CWB"/>
    <s v="ON LINE"/>
    <s v="Invoice"/>
    <s v="Faturado"/>
    <x v="2"/>
    <s v="N"/>
    <x v="16"/>
    <s v="Mars Brasil - Mogi Mirim"/>
    <s v="-"/>
    <s v="-"/>
    <s v="-"/>
    <x v="14"/>
    <s v="-"/>
    <x v="290"/>
    <n v="0"/>
    <n v="0"/>
    <n v="0"/>
    <n v="0"/>
    <n v="0"/>
    <n v="0"/>
    <s v="Reserva importada do Sistema TMS. OS: 6702"/>
    <s v="Fornecedor não preenchido! (ACC01)"/>
    <x v="4"/>
    <x v="3"/>
    <s v="Campo Fornecedor"/>
    <x v="3"/>
    <s v="Qualidade dos dados"/>
    <s v="KONTIK BUSINESS TRAVEL"/>
    <x v="1"/>
  </r>
  <r>
    <n v="22257253"/>
    <n v="23123222"/>
    <s v="ACC01"/>
    <x v="335"/>
    <d v="2025-05-27T11:31:41"/>
    <x v="4"/>
    <x v="5"/>
    <s v="57IECJ"/>
    <s v="TMS"/>
    <s v="CAMILA RODRIGUEZ"/>
    <s v="Tms"/>
    <s v="Tms"/>
    <d v="2025-05-27T10:58:00"/>
    <n v="6649"/>
    <s v="Fortaleza / FOR"/>
    <s v="ON LINE"/>
    <s v="Invoice"/>
    <s v="Faturado"/>
    <x v="2"/>
    <s v="N"/>
    <x v="16"/>
    <s v="Mars Brasil - Guararema"/>
    <s v="-"/>
    <s v="-"/>
    <s v="-"/>
    <x v="14"/>
    <s v="-"/>
    <x v="291"/>
    <n v="0"/>
    <n v="0"/>
    <n v="0"/>
    <n v="0"/>
    <n v="0"/>
    <n v="0"/>
    <s v="Reserva importada do Sistema TMS. OS: 6649"/>
    <s v="Fornecedor não preenchido! (ACC01)"/>
    <x v="4"/>
    <x v="3"/>
    <s v="Campo Fornecedor"/>
    <x v="3"/>
    <s v="Qualidade dos dados"/>
    <s v="KONTIK BUSINESS TRAVEL"/>
    <x v="1"/>
  </r>
  <r>
    <n v="22257403"/>
    <n v="23123365"/>
    <s v="ACC01"/>
    <x v="336"/>
    <d v="2025-05-27T11:48:30"/>
    <x v="4"/>
    <x v="5"/>
    <s v="570A4J"/>
    <s v="TMS"/>
    <s v="HENRIQUE DONAIRE SERTORIO"/>
    <s v="Tms"/>
    <s v="Tms"/>
    <d v="2025-05-27T08:21:00"/>
    <n v="68072"/>
    <s v="Goiânia / GYN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72"/>
    <s v="Fornecedor não preenchido! (ACC01)"/>
    <x v="4"/>
    <x v="3"/>
    <s v="Campo Fornecedor"/>
    <x v="3"/>
    <s v="Qualidade dos dados"/>
    <s v="KONTIK BUSINESS TRAVEL"/>
    <x v="1"/>
  </r>
  <r>
    <n v="22257438"/>
    <n v="23123400"/>
    <s v="ACC01"/>
    <x v="337"/>
    <d v="2025-05-27T11:51:30"/>
    <x v="4"/>
    <x v="5"/>
    <s v="57YA47"/>
    <s v="TMS"/>
    <s v="ROGERIO DELLA PASCHOA"/>
    <s v="Tms"/>
    <s v="Tms"/>
    <d v="2025-05-27T07:10:00"/>
    <n v="68026"/>
    <s v="Uberlândia / UDI"/>
    <s v="ON LINE"/>
    <s v="Invoice"/>
    <s v="Faturado"/>
    <x v="2"/>
    <s v="N"/>
    <x v="46"/>
    <s v="Ultragaz-matriz"/>
    <s v="-"/>
    <s v="-"/>
    <s v="-"/>
    <x v="23"/>
    <s v="-"/>
    <x v="292"/>
    <n v="0"/>
    <n v="0"/>
    <n v="0"/>
    <n v="0"/>
    <n v="0"/>
    <n v="0"/>
    <s v="Reserva importada do Sistema TMS. OS: 68026"/>
    <s v="Fornecedor não preenchido! (ACC01)"/>
    <x v="4"/>
    <x v="3"/>
    <s v="Campo Fornecedor"/>
    <x v="3"/>
    <s v="Qualidade dos dados"/>
    <s v="KONTIK BUSINESS TRAVEL"/>
    <x v="1"/>
  </r>
  <r>
    <n v="22258899"/>
    <n v="23124757"/>
    <s v="ACC01"/>
    <x v="338"/>
    <d v="2025-05-27T16:49:16"/>
    <x v="4"/>
    <x v="5"/>
    <s v="QEVGYMT"/>
    <s v="SABRE"/>
    <s v="MILLER MOREIRA BIRUEL/HENRY MR"/>
    <s v="CT"/>
    <s v="CT"/>
    <d v="2025-05-27T14:16:00"/>
    <s v="181733999-99169"/>
    <s v="-"/>
    <s v="ON LINE"/>
    <s v="Pagamento direto"/>
    <s v="Pagamento direto"/>
    <x v="1"/>
    <s v="N"/>
    <x v="15"/>
    <s v="Basf Sa"/>
    <s v="-"/>
    <s v="-"/>
    <s v="-"/>
    <x v="13"/>
    <s v="-"/>
    <x v="29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9212"/>
    <n v="23125063"/>
    <s v="ACC01"/>
    <x v="339"/>
    <d v="2025-05-27T17:18:43"/>
    <x v="4"/>
    <x v="5"/>
    <s v="NVMVHQC"/>
    <s v="SABRE"/>
    <s v="AGUIAR SOLPICIO SILVA/MILENA MISS"/>
    <s v="CT"/>
    <s v="CT"/>
    <d v="2025-05-26T11:13:00"/>
    <s v="NVMVHQ"/>
    <s v="YYZ"/>
    <s v="ON LINE"/>
    <s v="Invoice"/>
    <s v="Faturado"/>
    <x v="2"/>
    <s v="N"/>
    <x v="15"/>
    <s v="Basf Sa"/>
    <s v="-"/>
    <s v="-"/>
    <s v="-"/>
    <x v="13"/>
    <s v="-"/>
    <x v="29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796"/>
    <n v="23125641"/>
    <s v="ACC01"/>
    <x v="340"/>
    <d v="2025-05-27T18:27:19"/>
    <x v="4"/>
    <x v="5"/>
    <s v="LUROEFC"/>
    <s v="SABRE"/>
    <s v="CRISOSTO/MARCELO EDUARDO MR"/>
    <s v="Marcia Regina Mira"/>
    <s v="Marcia Regina Mira"/>
    <d v="2025-05-27T15:18:00"/>
    <s v="BA2705251810"/>
    <s v="REC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3"/>
    <n v="23123625"/>
    <s v="ACC01"/>
    <x v="341"/>
    <d v="2025-05-27T12:36:22"/>
    <x v="4"/>
    <x v="5"/>
    <s v="AFTNOFC"/>
    <s v="SABRE"/>
    <s v="LUNA/CLEITON MR"/>
    <s v="Marcelo de Freitas"/>
    <s v="Marcelo de Freitas"/>
    <d v="2025-05-27T08:43:00"/>
    <s v="BA2705251047"/>
    <s v="EWR"/>
    <s v="OFF LINE"/>
    <s v="Invoice"/>
    <s v="Faturado"/>
    <x v="2"/>
    <s v="N"/>
    <x v="15"/>
    <s v="Basf Sa"/>
    <s v="-"/>
    <s v="-"/>
    <s v="-"/>
    <x v="13"/>
    <s v="-"/>
    <x v="29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7"/>
    <n v="23123631"/>
    <s v="ACC01"/>
    <x v="342"/>
    <d v="2025-05-27T12:36:31"/>
    <x v="4"/>
    <x v="5"/>
    <s v="UCYFDXT"/>
    <s v="SABRE"/>
    <s v="NAVARRO HERDY/VINICIUS MR"/>
    <s v="Marcia Regina Mira"/>
    <s v="Marcia Regina Mira"/>
    <d v="2025-05-27T09:13:00"/>
    <s v="BA2705251119"/>
    <s v="-"/>
    <s v="OFF LINE"/>
    <s v="Pagamento direto"/>
    <s v="Pagamento direto"/>
    <x v="1"/>
    <s v="N"/>
    <x v="15"/>
    <s v="Basf Sa"/>
    <s v="-"/>
    <s v="-"/>
    <s v="-"/>
    <x v="13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8"/>
    <n v="23123632"/>
    <s v="ACC01"/>
    <x v="343"/>
    <d v="2025-05-27T12:45:18"/>
    <x v="4"/>
    <x v="5"/>
    <s v="DENEHMT"/>
    <s v="SABRE"/>
    <s v="DE CARVALHO/FABIANA FERREIRA MISS"/>
    <s v="Marcia Regina Mira"/>
    <s v="Marcia Regina Mira"/>
    <d v="2025-05-27T09:25:00"/>
    <s v="BA2705251136"/>
    <s v="-"/>
    <s v="OFF LINE"/>
    <s v="Cartão de crédito"/>
    <s v="Cartão de crédito"/>
    <x v="1"/>
    <s v="N"/>
    <x v="15"/>
    <s v="Basf Sa"/>
    <s v="-"/>
    <s v="-"/>
    <s v="-"/>
    <x v="13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39"/>
    <n v="23123689"/>
    <s v="ACC01"/>
    <x v="344"/>
    <d v="2025-05-27T12:54:03"/>
    <x v="4"/>
    <x v="5"/>
    <s v="HXAGGKC"/>
    <s v="SABRE"/>
    <s v="BISPO/ARIOVALDO DOS SANTOS MR"/>
    <s v="Marcia Regina Mira"/>
    <s v="Marcia Regina Mira"/>
    <d v="2025-05-27T09:54:00"/>
    <s v="BA2705251217"/>
    <s v="NVT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41"/>
    <n v="23123690"/>
    <s v="ACC01"/>
    <x v="345"/>
    <d v="2025-05-27T12:54:03"/>
    <x v="4"/>
    <x v="5"/>
    <s v="ATSXIIC"/>
    <s v="SABRE"/>
    <s v="TOMAZ DOS SANTOS/VINICIUS MR"/>
    <s v="Marcia Regina Mira"/>
    <s v="Marcia Regina Mira"/>
    <d v="2025-05-27T10:23:00"/>
    <s v="BA2705251224"/>
    <s v="SAO"/>
    <s v="OFF LINE"/>
    <s v="Invoice"/>
    <s v="Faturado"/>
    <x v="2"/>
    <s v="N"/>
    <x v="15"/>
    <s v="Basf Sa"/>
    <s v="-"/>
    <s v="-"/>
    <s v="-"/>
    <x v="13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42"/>
    <n v="23122702"/>
    <s v="ACC01"/>
    <x v="346"/>
    <d v="2025-05-27T10:39:33"/>
    <x v="4"/>
    <x v="5"/>
    <s v="JKZNNRC"/>
    <s v="SABRE"/>
    <s v="CASTRO DO NASCIMENTO/MATHEUS AUGUSTO MR"/>
    <s v="Felipe Anderson da Silva"/>
    <s v="Felipe Anderson da Silva"/>
    <d v="2025-05-27T06:55:00"/>
    <s v="BA2705250855"/>
    <s v="BSB"/>
    <s v="OFF LINE"/>
    <s v="Invoice"/>
    <s v="Faturado"/>
    <x v="2"/>
    <s v="N"/>
    <x v="15"/>
    <s v="Basf Sa"/>
    <s v="-"/>
    <s v="-"/>
    <s v="-"/>
    <x v="13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50"/>
    <n v="23122712"/>
    <s v="ACC01"/>
    <x v="347"/>
    <d v="2025-05-27T10:39:34"/>
    <x v="4"/>
    <x v="5"/>
    <s v="ASJUBKC"/>
    <s v="SABRE"/>
    <s v="PIMENTEL/FABIO MAYELLA QUERIDO ALBANO MR"/>
    <s v="Marcia Regina Mira"/>
    <s v="Marcia Regina Mira"/>
    <d v="2025-05-27T08:15:00"/>
    <s v="BA2705251020"/>
    <s v="CNF"/>
    <s v="OFF LINE"/>
    <s v="Invoice"/>
    <s v="Faturado"/>
    <x v="2"/>
    <s v="N"/>
    <x v="15"/>
    <s v="Basf Sa"/>
    <s v="-"/>
    <s v="-"/>
    <s v="-"/>
    <x v="13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25"/>
    <n v="23122687"/>
    <s v="ACC01"/>
    <x v="348"/>
    <d v="2025-05-27T10:30:32"/>
    <x v="4"/>
    <x v="5"/>
    <s v="KVFEIDT"/>
    <s v="SABRE"/>
    <s v="POLIZEL DO NASCIMENTO/JULIANA MRS"/>
    <s v="CT"/>
    <s v="CT"/>
    <d v="2025-05-26T13:14:00"/>
    <s v="KVFEID"/>
    <s v="-"/>
    <s v="ON LINE"/>
    <s v="Pagamento direto"/>
    <s v="Pagamento direto"/>
    <x v="1"/>
    <s v="N"/>
    <x v="15"/>
    <s v="Basf Sa"/>
    <s v="-"/>
    <s v="-"/>
    <s v="-"/>
    <x v="13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956"/>
    <n v="23124812"/>
    <s v="ACC01"/>
    <x v="349"/>
    <d v="2025-05-27T17:16:53"/>
    <x v="4"/>
    <x v="5"/>
    <s v="YRKAQMC"/>
    <s v="SABRE"/>
    <s v="SICUPIRA/BARCIMIO MR"/>
    <s v="Marcelo Pereira de Melo"/>
    <s v="Marcelo Pereira de Melo"/>
    <d v="2025-05-27T14:38:00"/>
    <s v="BA27052025"/>
    <s v="POA"/>
    <s v="OFF LINE"/>
    <s v="Invoice"/>
    <s v="Faturado"/>
    <x v="2"/>
    <s v="N"/>
    <x v="15"/>
    <s v="Chemetall do Brasil"/>
    <s v="-"/>
    <s v="-"/>
    <s v="-"/>
    <x v="13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334"/>
    <n v="23124244"/>
    <s v="ACC01"/>
    <x v="350"/>
    <d v="2025-05-27T15:07:23"/>
    <x v="4"/>
    <x v="5"/>
    <s v="57NFTU"/>
    <s v="LEMONTECH"/>
    <s v="CARPES GALLINA/KARLA"/>
    <s v="Daniel Luis Soares"/>
    <s v="Daniel Luis Soares"/>
    <d v="2025-05-26T16:30:00"/>
    <n v="16699299"/>
    <s v="-"/>
    <s v="OFF LINE"/>
    <s v="Cartão de crédito"/>
    <s v="Cartão AMEX"/>
    <x v="3"/>
    <s v="N"/>
    <x v="31"/>
    <s v="Lojas Renner"/>
    <s v="-"/>
    <s v="-"/>
    <s v="-"/>
    <x v="27"/>
    <s v="-"/>
    <x v="303"/>
    <n v="0"/>
    <n v="0"/>
    <n v="0"/>
    <n v="0"/>
    <n v="0"/>
    <n v="0"/>
    <s v="Reserva importada do Sistema Lemontech. Solicitação: 16699299"/>
    <s v="Fornecedor não preenchido! (ACC01)"/>
    <x v="5"/>
    <x v="3"/>
    <s v="Campo Fornecedor"/>
    <x v="3"/>
    <s v="Qualidade dos dados"/>
    <s v="KONTIK BUSINESS TRAVEL"/>
    <x v="1"/>
  </r>
  <r>
    <n v="22261578"/>
    <n v="23127280"/>
    <s v="ACC01"/>
    <x v="351"/>
    <d v="2025-05-28T06:21:09"/>
    <x v="4"/>
    <x v="5"/>
    <s v="5781YK"/>
    <s v="TMS"/>
    <s v="CARLOS CARVALHO"/>
    <s v="Alexandre Isidio da Silva"/>
    <s v="Alexandre Isidio da Silva"/>
    <d v="2025-05-27T17:06:00"/>
    <n v="22260"/>
    <s v="-"/>
    <s v="OFF LINE"/>
    <s v="Invoice"/>
    <s v="Faturado"/>
    <x v="3"/>
    <s v="N"/>
    <x v="47"/>
    <s v="Enaex"/>
    <s v="-"/>
    <s v="-"/>
    <s v="-"/>
    <x v="40"/>
    <s v="-"/>
    <x v="267"/>
    <n v="0"/>
    <n v="0"/>
    <n v="0"/>
    <n v="0"/>
    <n v="0"/>
    <n v="0"/>
    <s v="Reserva importada do Sistema TMS. OS: 22260"/>
    <s v="Fornecedor não preenchido! (ACC01)"/>
    <x v="4"/>
    <x v="3"/>
    <s v="Campo Fornecedor"/>
    <x v="3"/>
    <s v="Qualidade dos dados"/>
    <s v="KONTIK BUSINESS TRAVEL"/>
    <x v="1"/>
  </r>
  <r>
    <n v="22256966"/>
    <n v="23122949"/>
    <s v="ACC01"/>
    <x v="352"/>
    <d v="2025-05-28T06:06:49"/>
    <x v="4"/>
    <x v="5"/>
    <s v="578PXJ"/>
    <s v="LEMONTECH"/>
    <s v="SEGADILHA JUNIOR/MARIO"/>
    <s v="Lemontech"/>
    <s v="Lemontech"/>
    <d v="2025-05-27T00:00:00"/>
    <n v="1670529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304"/>
    <n v="0"/>
    <n v="0"/>
    <n v="0"/>
    <n v="0"/>
    <n v="45.6"/>
    <n v="0"/>
    <s v="Reserva importada do Sistema Lemontech. Solicitação: 16705290"/>
    <s v="Fornecedor não preenchido! (ACC01)"/>
    <x v="5"/>
    <x v="3"/>
    <s v="Campo Fornecedor"/>
    <x v="3"/>
    <s v="Qualidade dos dados"/>
    <s v="KONTIK BUSINESS TRAVEL"/>
    <x v="1"/>
  </r>
  <r>
    <n v="22258065"/>
    <n v="23123990"/>
    <s v="ACC01"/>
    <x v="353"/>
    <d v="2025-05-27T14:06:23"/>
    <x v="4"/>
    <x v="5"/>
    <s v="57AQT7"/>
    <s v="LEMONTECH"/>
    <s v="SILVA CORRA/KELLY"/>
    <s v="Maria Clara Landeira Mezavila"/>
    <s v="Maria Clara Landeira Mezavila"/>
    <d v="2025-05-26T10:58:00"/>
    <n v="16678446"/>
    <s v="AGENCIA AEROPORTO CURITIBA"/>
    <s v="OFF LINE"/>
    <s v="Invoice"/>
    <s v="Faturado"/>
    <x v="2"/>
    <s v="N"/>
    <x v="13"/>
    <s v="Biolab Centro Administrativo - Escritorio"/>
    <s v="-"/>
    <s v="-"/>
    <s v="-"/>
    <x v="11"/>
    <s v="-"/>
    <x v="305"/>
    <n v="0"/>
    <n v="0"/>
    <n v="0"/>
    <n v="0"/>
    <n v="0"/>
    <n v="0"/>
    <s v="Reserva importada do Sistema Lemontech. Solicitação: 16678446"/>
    <s v="Fornecedor não preenchido! (ACC01)"/>
    <x v="5"/>
    <x v="3"/>
    <s v="Campo Fornecedor"/>
    <x v="3"/>
    <s v="Qualidade dos dados"/>
    <s v="KONTIK BUSINESS TRAVEL"/>
    <x v="1"/>
  </r>
  <r>
    <n v="22258633"/>
    <n v="23124512"/>
    <s v="ACC01"/>
    <x v="354"/>
    <d v="2025-05-28T06:06:54"/>
    <x v="4"/>
    <x v="5"/>
    <s v="579Z6U"/>
    <s v="LEMONTECH"/>
    <s v="DO NASCIMENTO/SERGIO"/>
    <s v="Maria Clara Landeira Mezavila"/>
    <s v="Maria Clara Landeira Mezavila"/>
    <d v="2025-05-27T00:00:00"/>
    <n v="16615468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06"/>
    <n v="0"/>
    <n v="0"/>
    <n v="0"/>
    <n v="0"/>
    <n v="0"/>
    <n v="0"/>
    <s v="Reserva importada do Sistema Lemontech. Solicitação: 16615468"/>
    <s v="Fornecedor não preenchido! (ACC01)"/>
    <x v="5"/>
    <x v="3"/>
    <s v="Campo Fornecedor"/>
    <x v="3"/>
    <s v="Qualidade dos dados"/>
    <s v="KONTIK BUSINESS TRAVEL"/>
    <x v="1"/>
  </r>
  <r>
    <n v="22258664"/>
    <n v="23124543"/>
    <s v="ACC01"/>
    <x v="355"/>
    <d v="2025-05-27T16:12:42"/>
    <x v="4"/>
    <x v="5"/>
    <s v="57ZVY7"/>
    <s v="LEMONTECH"/>
    <s v="PITTOLI/GUILHERME"/>
    <s v="Fernando Augusto Santiago da Silva"/>
    <s v="Fernando Augusto Santiago da Silva"/>
    <d v="2025-05-27T14:19:00"/>
    <n v="16706231"/>
    <s v="-"/>
    <s v="OFF LINE"/>
    <s v="Cartão de crédito"/>
    <s v="Cartão de crédito"/>
    <x v="3"/>
    <s v="N"/>
    <x v="13"/>
    <s v="Biolab Centro Administrativo - Escritorio"/>
    <s v="-"/>
    <s v="-"/>
    <s v="-"/>
    <x v="11"/>
    <s v="-"/>
    <x v="39"/>
    <n v="0"/>
    <n v="0"/>
    <n v="0"/>
    <n v="0"/>
    <n v="0"/>
    <n v="0"/>
    <s v="Reserva importada do Sistema Lemontech. Solicitação: 16706231"/>
    <s v="Fornecedor não preenchido! (ACC01)"/>
    <x v="5"/>
    <x v="3"/>
    <s v="Campo Fornecedor"/>
    <x v="3"/>
    <s v="Qualidade dos dados"/>
    <s v="KONTIK BUSINESS TRAVEL"/>
    <x v="1"/>
  </r>
  <r>
    <n v="22258944"/>
    <n v="23124800"/>
    <s v="ACC01"/>
    <x v="356"/>
    <d v="2025-05-27T17:06:24"/>
    <x v="4"/>
    <x v="5"/>
    <s v="5738H7"/>
    <s v="LEMONTECH"/>
    <s v="SILVA SOUSA/JOSIELMA"/>
    <s v="Maria Clara Landeira Mezavila"/>
    <s v="Maria Clara Landeira Mezavila"/>
    <d v="2025-05-13T11:40:00"/>
    <n v="16592331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31"/>
    <s v="Fornecedor não preenchido! (ACC01)"/>
    <x v="5"/>
    <x v="3"/>
    <s v="Campo Fornecedor"/>
    <x v="3"/>
    <s v="Qualidade dos dados"/>
    <s v="KONTIK BUSINESS TRAVEL"/>
    <x v="1"/>
  </r>
  <r>
    <n v="22258947"/>
    <n v="23124803"/>
    <s v="ACC01"/>
    <x v="357"/>
    <d v="2025-05-27T17:06:32"/>
    <x v="4"/>
    <x v="5"/>
    <s v="57G86U"/>
    <s v="LEMONTECH"/>
    <s v="SILVA SOUSA/JOSIELMA"/>
    <s v="Maria Clara Landeira Mezavila"/>
    <s v="Maria Clara Landeira Mezavila"/>
    <d v="2025-05-13T11:27:00"/>
    <n v="16592369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69"/>
    <s v="Fornecedor não preenchido! (ACC01)"/>
    <x v="5"/>
    <x v="3"/>
    <s v="Campo Fornecedor"/>
    <x v="3"/>
    <s v="Qualidade dos dados"/>
    <s v="KONTIK BUSINESS TRAVEL"/>
    <x v="1"/>
  </r>
  <r>
    <n v="22260194"/>
    <n v="23126027"/>
    <s v="ACC01"/>
    <x v="358"/>
    <d v="2025-05-27T19:06:43"/>
    <x v="4"/>
    <x v="5"/>
    <s v="570GSK"/>
    <s v="TMS"/>
    <s v="JORGE SILVA JUNIOR"/>
    <s v="Tms"/>
    <s v="Tms"/>
    <d v="2025-05-27T16:52:00"/>
    <n v="64885"/>
    <s v="-"/>
    <s v="OFF LINE"/>
    <s v="Invoice"/>
    <s v="Faturado"/>
    <x v="3"/>
    <s v="N"/>
    <x v="24"/>
    <s v="Oceanpact Servicos Maritimos"/>
    <s v="-"/>
    <s v="-"/>
    <s v="-"/>
    <x v="20"/>
    <s v="-"/>
    <x v="307"/>
    <n v="0"/>
    <n v="0"/>
    <n v="0"/>
    <n v="0"/>
    <n v="0"/>
    <n v="0"/>
    <s v="Reserva importada do Sistema TMS. OS: 64885"/>
    <s v="Fornecedor não preenchido! (ACC01)"/>
    <x v="4"/>
    <x v="3"/>
    <s v="Campo Fornecedor"/>
    <x v="3"/>
    <s v="Qualidade dos dados"/>
    <s v="KONTIK BUSINESS TRAVEL"/>
    <x v="1"/>
  </r>
  <r>
    <n v="22260196"/>
    <n v="23126029"/>
    <s v="ACC01"/>
    <x v="359"/>
    <d v="2025-05-27T19:06:44"/>
    <x v="4"/>
    <x v="5"/>
    <s v="57ATX8"/>
    <s v="TMS"/>
    <s v="JACQUES DOUGLAS VELASQUES SILVA"/>
    <s v="Tms"/>
    <s v="Tms"/>
    <d v="2025-05-27T17:04:00"/>
    <n v="64882"/>
    <s v="-"/>
    <s v="OFF LINE"/>
    <s v="Invoice"/>
    <s v="Faturado"/>
    <x v="3"/>
    <s v="N"/>
    <x v="24"/>
    <s v="Oceanpact Servicos Maritimos"/>
    <s v="-"/>
    <s v="-"/>
    <s v="-"/>
    <x v="20"/>
    <s v="-"/>
    <x v="308"/>
    <n v="0"/>
    <n v="0"/>
    <n v="0"/>
    <n v="0"/>
    <n v="0"/>
    <n v="0"/>
    <s v="Reserva importada do Sistema TMS. OS: 64882"/>
    <s v="Fornecedor não preenchido! (ACC01)"/>
    <x v="4"/>
    <x v="3"/>
    <s v="Campo Fornecedor"/>
    <x v="3"/>
    <s v="Qualidade dos dados"/>
    <s v="KONTIK BUSINESS TRAVEL"/>
    <x v="1"/>
  </r>
  <r>
    <n v="22260247"/>
    <n v="23126079"/>
    <s v="ACC01"/>
    <x v="360"/>
    <d v="2025-05-27T19:12:47"/>
    <x v="4"/>
    <x v="5"/>
    <s v="57LU2I"/>
    <s v="TMS"/>
    <s v="MARIA MARICATO TOLINI"/>
    <s v="MICHELI FERENZINI TORRES"/>
    <s v="MICHELI FERENZINI TORRES"/>
    <d v="2025-05-27T12:24:00"/>
    <n v="64822"/>
    <s v="-"/>
    <s v="OFF LINE"/>
    <s v="Invoice"/>
    <s v="Faturado"/>
    <x v="3"/>
    <s v="N"/>
    <x v="24"/>
    <s v="Oceanpact Servicos Maritimos"/>
    <s v="-"/>
    <s v="-"/>
    <s v="-"/>
    <x v="20"/>
    <s v="-"/>
    <x v="309"/>
    <n v="0"/>
    <n v="0"/>
    <n v="0"/>
    <n v="0"/>
    <n v="0"/>
    <n v="0"/>
    <s v="Reserva importada do Sistema TMS. OS: 64822"/>
    <s v="Fornecedor não preenchido! (ACC01)"/>
    <x v="4"/>
    <x v="3"/>
    <s v="Campo Fornecedor"/>
    <x v="3"/>
    <s v="Qualidade dos dados"/>
    <s v="KONTIK BUSINESS TRAVEL"/>
    <x v="1"/>
  </r>
  <r>
    <n v="22259944"/>
    <n v="23125787"/>
    <s v="ACC01"/>
    <x v="361"/>
    <d v="2025-05-27T18:40:43"/>
    <x v="4"/>
    <x v="5"/>
    <s v="57DDQ8"/>
    <s v="TMS"/>
    <s v="CARLOS BARBOSA"/>
    <s v="Tms"/>
    <s v="Tms"/>
    <d v="2025-05-27T12:12:00"/>
    <n v="21247"/>
    <s v="Brasília / BSB"/>
    <s v="ON LINE"/>
    <s v="Invoice"/>
    <s v="Faturado"/>
    <x v="2"/>
    <s v="N"/>
    <x v="47"/>
    <s v="Enaex"/>
    <s v="-"/>
    <s v="-"/>
    <s v="-"/>
    <x v="40"/>
    <s v="-"/>
    <x v="310"/>
    <n v="0"/>
    <n v="0"/>
    <n v="0"/>
    <n v="0"/>
    <n v="0"/>
    <n v="0"/>
    <s v="Reserva importada do Sistema TMS. OS: 21247"/>
    <s v="Fornecedor não preenchido! (ACC01)"/>
    <x v="4"/>
    <x v="3"/>
    <s v="Campo Fornecedor"/>
    <x v="3"/>
    <s v="Qualidade dos dados"/>
    <s v="KONTIK BUSINESS TRAVEL"/>
    <x v="1"/>
  </r>
  <r>
    <n v="22259870"/>
    <n v="23125711"/>
    <s v="ACC01"/>
    <x v="362"/>
    <d v="2025-05-27T18:31:19"/>
    <x v="4"/>
    <x v="5"/>
    <s v="578LMI"/>
    <s v="TMS"/>
    <s v="JONAS SILVA JUNIOR"/>
    <s v="Tms"/>
    <s v="Tms"/>
    <d v="2025-05-27T16:58:00"/>
    <n v="22310"/>
    <s v="-"/>
    <s v="ON LINE"/>
    <s v="Cartão de crédito"/>
    <s v="Cartão de crédito"/>
    <x v="1"/>
    <s v="N"/>
    <x v="47"/>
    <s v="Enaex"/>
    <s v="-"/>
    <s v="-"/>
    <s v="-"/>
    <x v="40"/>
    <s v="-"/>
    <x v="311"/>
    <n v="0"/>
    <n v="0"/>
    <n v="0"/>
    <n v="0"/>
    <n v="0"/>
    <n v="0"/>
    <s v="Reserva importada do Sistema TMS. OS: 22310"/>
    <s v="Fornecedor não preenchido! (ACC01)"/>
    <x v="4"/>
    <x v="3"/>
    <s v="Campo Fornecedor"/>
    <x v="3"/>
    <s v="Sistêmico"/>
    <s v="GRUPO KONTIK"/>
    <x v="4"/>
  </r>
  <r>
    <n v="22259876"/>
    <n v="23125716"/>
    <s v="ACC01"/>
    <x v="363"/>
    <d v="2025-05-27T18:31:19"/>
    <x v="4"/>
    <x v="5"/>
    <s v="57LOPI"/>
    <s v="TMS"/>
    <s v="WILLIAM SODRE"/>
    <s v="Tms"/>
    <s v="Tms"/>
    <d v="2025-05-27T16:52:00"/>
    <n v="22304"/>
    <s v="Montes Claros / MOC"/>
    <s v="ON LINE"/>
    <s v="Invoice"/>
    <s v="Faturado"/>
    <x v="2"/>
    <s v="N"/>
    <x v="47"/>
    <s v="Enaex"/>
    <s v="-"/>
    <s v="-"/>
    <s v="-"/>
    <x v="40"/>
    <s v="-"/>
    <x v="312"/>
    <n v="0"/>
    <n v="0"/>
    <n v="0"/>
    <n v="0"/>
    <n v="0"/>
    <n v="0"/>
    <s v="Reserva importada do Sistema TMS. OS: 22304"/>
    <s v="Fornecedor não preenchido! (ACC01)"/>
    <x v="4"/>
    <x v="3"/>
    <s v="Campo Fornecedor"/>
    <x v="3"/>
    <s v="Qualidade dos dados"/>
    <s v="KONTIK BUSINESS TRAVEL"/>
    <x v="1"/>
  </r>
  <r>
    <n v="22257158"/>
    <n v="23123134"/>
    <s v="ACC01"/>
    <x v="364"/>
    <d v="2025-05-27T11:26:18"/>
    <x v="4"/>
    <x v="5"/>
    <s v="579P37"/>
    <s v="TMS"/>
    <s v="RICARDO CIMINO"/>
    <s v="Tms"/>
    <s v="Tms"/>
    <d v="2025-05-27T10:06:00"/>
    <n v="22242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2"/>
    <s v="Fornecedor não preenchido! (ACC01)"/>
    <x v="4"/>
    <x v="3"/>
    <s v="Campo Fornecedor"/>
    <x v="3"/>
    <s v="Sistêmico"/>
    <s v="GRUPO KONTIK"/>
    <x v="4"/>
  </r>
  <r>
    <n v="22257159"/>
    <n v="23123135"/>
    <s v="ACC01"/>
    <x v="365"/>
    <d v="2025-05-27T11:26:19"/>
    <x v="4"/>
    <x v="5"/>
    <s v="57AAE7"/>
    <s v="TMS"/>
    <s v="DAVI ANTONIO DIAS"/>
    <s v="Tms"/>
    <s v="Tms"/>
    <d v="2025-05-27T10:58:00"/>
    <n v="22241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1"/>
    <s v="Fornecedor não preenchido! (ACC01)"/>
    <x v="4"/>
    <x v="3"/>
    <s v="Campo Fornecedor"/>
    <x v="3"/>
    <s v="Sistêmico"/>
    <s v="GRUPO KONTIK"/>
    <x v="4"/>
  </r>
  <r>
    <n v="22261691"/>
    <n v="23127384"/>
    <s v="ACC01"/>
    <x v="366"/>
    <d v="2025-05-27T23:51:26"/>
    <x v="4"/>
    <x v="5"/>
    <s v="57EKYK"/>
    <s v="TMS"/>
    <s v="DANIEL DE OLIVEIRA"/>
    <s v="Bruno Moreira e Moreira"/>
    <s v="Bruno Moreira e Moreira"/>
    <d v="2025-05-27T17:45:00"/>
    <n v="64642"/>
    <s v="-"/>
    <s v="OFF LINE"/>
    <s v="Invoice"/>
    <s v="Faturado"/>
    <x v="3"/>
    <s v="N"/>
    <x v="24"/>
    <s v="Oceanpact Servicos Maritimos"/>
    <s v="-"/>
    <s v="-"/>
    <s v="-"/>
    <x v="20"/>
    <s v="-"/>
    <x v="314"/>
    <n v="0"/>
    <n v="0"/>
    <n v="0"/>
    <n v="0"/>
    <n v="0"/>
    <n v="0"/>
    <s v="Reserva importada do Sistema TMS. OS: 64642"/>
    <s v="Fornecedor não preenchido! (ACC01)"/>
    <x v="4"/>
    <x v="3"/>
    <s v="Campo Fornecedor"/>
    <x v="3"/>
    <s v="Qualidade dos dados"/>
    <s v="KONTIK BUSINESS TRAVEL"/>
    <x v="1"/>
  </r>
  <r>
    <n v="22257176"/>
    <n v="23123151"/>
    <s v="ACC01"/>
    <x v="367"/>
    <d v="2025-05-27T11:26:48"/>
    <x v="4"/>
    <x v="5"/>
    <s v="57IAEU"/>
    <s v="TMS"/>
    <s v="MAURÍCIO FERREIRA VENTURA"/>
    <s v="Claudia Lucia Stella"/>
    <s v="Claudia Lucia Stella"/>
    <d v="2025-05-27T10:21:00"/>
    <n v="4714"/>
    <s v="Campinas / CPQ"/>
    <s v="OFF LINE"/>
    <s v="Invoice"/>
    <s v="Faturado"/>
    <x v="2"/>
    <s v="N"/>
    <x v="49"/>
    <s v="Hpe Automotores - Sao Paulo"/>
    <s v="-"/>
    <s v="-"/>
    <s v="-"/>
    <x v="23"/>
    <s v="-"/>
    <x v="153"/>
    <n v="0"/>
    <n v="0"/>
    <n v="0"/>
    <n v="0"/>
    <n v="0"/>
    <n v="0"/>
    <s v="Reserva importada do Sistema TMS. OS: 4714"/>
    <s v="Fornecedor não preenchido! (ACC01)"/>
    <x v="4"/>
    <x v="3"/>
    <s v="Campo Fornecedor"/>
    <x v="3"/>
    <s v="Qualidade dos dados"/>
    <s v="KONTIK BUSINESS TRAVEL"/>
    <x v="1"/>
  </r>
  <r>
    <n v="22259983"/>
    <n v="23125823"/>
    <s v="ACC01"/>
    <x v="368"/>
    <d v="2025-05-27T18:45:44"/>
    <x v="4"/>
    <x v="5"/>
    <s v="57YTAI"/>
    <s v="TMS"/>
    <s v="MONIQUE COSTA"/>
    <s v="Tms"/>
    <s v="Tms"/>
    <d v="2025-05-27T14:22:00"/>
    <n v="4721"/>
    <s v="Uberlândia / UDI"/>
    <s v="ON LINE"/>
    <s v="Invoice"/>
    <s v="Faturado"/>
    <x v="2"/>
    <s v="N"/>
    <x v="49"/>
    <s v="Hpe Automotores - Catalao"/>
    <s v="-"/>
    <s v="-"/>
    <s v="-"/>
    <x v="23"/>
    <s v="-"/>
    <x v="315"/>
    <n v="0"/>
    <n v="0"/>
    <n v="0"/>
    <n v="0"/>
    <n v="0"/>
    <n v="0"/>
    <s v="Reserva importada do Sistema TMS. OS: 4721"/>
    <s v="Fornecedor não preenchido! (ACC01)"/>
    <x v="4"/>
    <x v="3"/>
    <s v="Campo Fornecedor"/>
    <x v="3"/>
    <s v="Qualidade dos dados"/>
    <s v="KONTIK BUSINESS TRAVEL"/>
    <x v="1"/>
  </r>
  <r>
    <n v="22259900"/>
    <n v="23125738"/>
    <s v="ACC01"/>
    <x v="369"/>
    <d v="2025-05-27T18:25:58"/>
    <x v="4"/>
    <x v="5"/>
    <s v="RES045292-4797"/>
    <s v="GOVER"/>
    <s v="Andre do Carmo Ferreira"/>
    <s v="Gover"/>
    <s v="Gover"/>
    <d v="2025-05-27T18:02:00"/>
    <n v="4544018"/>
    <s v="-"/>
    <s v="ON LINE"/>
    <s v="Cartão de crédito"/>
    <s v="Cartão de crédito"/>
    <x v="1"/>
    <s v="N"/>
    <x v="50"/>
    <s v="Arcadis"/>
    <s v="-"/>
    <s v="-"/>
    <s v="-"/>
    <x v="42"/>
    <s v="-"/>
    <x v="316"/>
    <n v="46.29"/>
    <n v="0"/>
    <n v="0"/>
    <n v="0"/>
    <n v="0"/>
    <n v="0"/>
    <s v="Reserva importada do sistema Gover. Id: 4544018"/>
    <s v="Fornecedor não preenchido! (ACC01)"/>
    <x v="1"/>
    <x v="3"/>
    <s v="Campo Fornecedor"/>
    <x v="3"/>
    <s v="Sistêmico"/>
    <s v="GRUPO KONTIK"/>
    <x v="4"/>
  </r>
  <r>
    <n v="22259089"/>
    <n v="23124943"/>
    <s v="ACC01"/>
    <x v="370"/>
    <d v="2025-05-27T17:11:47"/>
    <x v="4"/>
    <x v="5"/>
    <s v="57AD7J"/>
    <s v="TMS"/>
    <s v="JOSE SANTOS JUNIOR"/>
    <s v="Tms"/>
    <s v="Tms"/>
    <d v="2025-05-27T15:22:00"/>
    <n v="68937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7"/>
    <n v="0"/>
    <n v="0"/>
    <n v="0"/>
    <n v="0"/>
    <n v="0"/>
    <n v="0"/>
    <s v="Reserva importada do Sistema TMS. OS: 68937"/>
    <s v="Fornecedor não preenchido! (ACC01)"/>
    <x v="4"/>
    <x v="3"/>
    <s v="Campo Fornecedor"/>
    <x v="3"/>
    <s v="Sistêmico"/>
    <s v="GRUPO KONTIK"/>
    <x v="4"/>
  </r>
  <r>
    <n v="22259133"/>
    <n v="23124989"/>
    <s v="ACC01"/>
    <x v="371"/>
    <d v="2025-05-27T17:22:38"/>
    <x v="4"/>
    <x v="5"/>
    <s v="57C6UJ"/>
    <s v="TMS"/>
    <s v="ANA SILVA"/>
    <s v="Tms"/>
    <s v="Tms"/>
    <d v="2025-05-27T14:50:00"/>
    <n v="68881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8"/>
    <n v="0"/>
    <n v="0"/>
    <n v="0"/>
    <n v="0"/>
    <n v="0"/>
    <n v="0"/>
    <s v="Reserva importada do Sistema TMS. OS: 68881"/>
    <s v="Fornecedor não preenchido! (ACC01)"/>
    <x v="4"/>
    <x v="3"/>
    <s v="Campo Fornecedor"/>
    <x v="3"/>
    <s v="Sistêmico"/>
    <s v="GRUPO KONTIK"/>
    <x v="4"/>
  </r>
  <r>
    <n v="22260345"/>
    <n v="23126177"/>
    <s v="ACC01"/>
    <x v="372"/>
    <d v="2025-05-27T19:25:53"/>
    <x v="4"/>
    <x v="5"/>
    <s v="57KDEK"/>
    <s v="TMS"/>
    <s v="RINALDO PECCHIO JUNIOR"/>
    <s v="Tms"/>
    <s v="Tms"/>
    <d v="2025-05-27T12:33:00"/>
    <n v="18255"/>
    <s v="-"/>
    <s v="ON LINE"/>
    <s v="Cartão de crédito"/>
    <s v="Cartão de crédito"/>
    <x v="1"/>
    <s v="N"/>
    <x v="25"/>
    <s v="Taesa Matriz"/>
    <s v="-"/>
    <s v="-"/>
    <s v="-"/>
    <x v="21"/>
    <s v="-"/>
    <x v="319"/>
    <n v="0"/>
    <n v="0"/>
    <n v="0"/>
    <n v="0"/>
    <n v="0"/>
    <n v="0"/>
    <s v="Reserva importada do Sistema TMS. OS: 18255"/>
    <s v="Fornecedor não preenchido! (ACC01)"/>
    <x v="4"/>
    <x v="3"/>
    <s v="Campo Fornecedor"/>
    <x v="3"/>
    <s v="Sistêmico"/>
    <s v="GRUPO KONTIK"/>
    <x v="4"/>
  </r>
  <r>
    <n v="22257356"/>
    <n v="23123325"/>
    <s v="ACC01"/>
    <x v="373"/>
    <d v="2025-05-27T11:46:33"/>
    <x v="4"/>
    <x v="5"/>
    <s v="57W9EU"/>
    <s v="TMS"/>
    <s v="MARIO RIERA NETO"/>
    <s v="Tms"/>
    <s v="Tms"/>
    <d v="2025-05-27T09:20:00"/>
    <n v="18232"/>
    <s v="-"/>
    <s v="ON LINE"/>
    <s v="Cartão de crédito"/>
    <s v="Cartão de crédito"/>
    <x v="1"/>
    <s v="N"/>
    <x v="25"/>
    <s v="Nvt - Novatrans Energia"/>
    <s v="-"/>
    <s v="-"/>
    <s v="-"/>
    <x v="21"/>
    <s v="-"/>
    <x v="320"/>
    <n v="0"/>
    <n v="0"/>
    <n v="0"/>
    <n v="0"/>
    <n v="0"/>
    <n v="0"/>
    <s v="Reserva importada do Sistema TMS. OS: 18232"/>
    <s v="Fornecedor não preenchido! (ACC01)"/>
    <x v="4"/>
    <x v="3"/>
    <s v="Campo Fornecedor"/>
    <x v="3"/>
    <s v="Sistêmico"/>
    <s v="GRUPO KONTIK"/>
    <x v="4"/>
  </r>
  <r>
    <n v="22256946"/>
    <n v="23122929"/>
    <s v="ACC01"/>
    <x v="374"/>
    <d v="2025-05-27T11:07:34"/>
    <x v="4"/>
    <x v="5"/>
    <s v="57TNAU"/>
    <s v="TMS"/>
    <s v="LEANDRO CARVALHO"/>
    <s v="Tms"/>
    <s v="Tms"/>
    <d v="2025-05-27T08:46:00"/>
    <n v="7016"/>
    <s v="Salvador / SSA"/>
    <s v="ON LINE"/>
    <s v="Invoice"/>
    <s v="Faturado"/>
    <x v="2"/>
    <s v="N"/>
    <x v="61"/>
    <s v="Acelen Energia Renovavel S.a."/>
    <s v="-"/>
    <s v="-"/>
    <s v="-"/>
    <x v="48"/>
    <s v="-"/>
    <x v="321"/>
    <n v="0"/>
    <n v="0"/>
    <n v="0"/>
    <n v="0"/>
    <n v="0"/>
    <n v="0"/>
    <s v="Reserva importada do Sistema TMS. OS: 7016"/>
    <s v="Fornecedor não preenchido! (ACC01)"/>
    <x v="4"/>
    <x v="3"/>
    <s v="Campo Fornecedor"/>
    <x v="3"/>
    <s v="Qualidade dos dados"/>
    <s v="KONTIK BUSINESS TRAVEL"/>
    <x v="1"/>
  </r>
  <r>
    <n v="22259061"/>
    <n v="23124913"/>
    <s v="ACC01"/>
    <x v="375"/>
    <d v="2025-05-27T17:11:04"/>
    <x v="4"/>
    <x v="5"/>
    <s v="57LA7U"/>
    <s v="TMS"/>
    <s v="ANTONIO TOGNOLI"/>
    <s v="Tms"/>
    <s v="Tms"/>
    <d v="2025-05-27T14:12:00"/>
    <n v="7027"/>
    <s v="Salvador / SSA"/>
    <s v="ON LINE"/>
    <s v="Invoice"/>
    <s v="Faturado"/>
    <x v="2"/>
    <s v="N"/>
    <x v="61"/>
    <s v="Acelen Energia Renovavel S.a."/>
    <s v="-"/>
    <s v="-"/>
    <s v="-"/>
    <x v="48"/>
    <s v="-"/>
    <x v="322"/>
    <n v="0"/>
    <n v="0"/>
    <n v="0"/>
    <n v="0"/>
    <n v="0"/>
    <n v="0"/>
    <s v="Reserva importada do Sistema TMS. OS: 7027"/>
    <s v="Fornecedor não preenchido! (ACC01)"/>
    <x v="4"/>
    <x v="3"/>
    <s v="Campo Fornecedor"/>
    <x v="3"/>
    <s v="Qualidade dos dados"/>
    <s v="KONTIK BUSINESS TRAVEL"/>
    <x v="1"/>
  </r>
  <r>
    <n v="22261580"/>
    <n v="23127282"/>
    <s v="ACC01"/>
    <x v="376"/>
    <d v="2025-05-27T23:40:58"/>
    <x v="4"/>
    <x v="5"/>
    <s v="57AWY8"/>
    <s v="TMS"/>
    <s v="ALEX ALVES"/>
    <s v="Tms"/>
    <s v="Tms"/>
    <d v="2025-05-27T17:17:00"/>
    <n v="2912"/>
    <s v="Navegantes / NVT"/>
    <s v="ON LINE"/>
    <s v="Invoice"/>
    <s v="Faturado"/>
    <x v="2"/>
    <s v="N"/>
    <x v="62"/>
    <s v="Epson"/>
    <s v="-"/>
    <s v="-"/>
    <s v="-"/>
    <x v="23"/>
    <s v="-"/>
    <x v="323"/>
    <n v="0"/>
    <n v="0"/>
    <n v="0"/>
    <n v="0"/>
    <n v="0"/>
    <n v="0"/>
    <s v="Reserva importada do Sistema TMS. OS: 2912"/>
    <s v="Fornecedor não preenchido! (ACC01)"/>
    <x v="4"/>
    <x v="3"/>
    <s v="Campo Fornecedor"/>
    <x v="3"/>
    <s v="Qualidade dos dados"/>
    <s v="KONTIK BUSINESS TRAVEL"/>
    <x v="1"/>
  </r>
  <r>
    <n v="22259946"/>
    <n v="23125789"/>
    <s v="ACC01"/>
    <x v="377"/>
    <d v="2025-05-27T18:40:43"/>
    <x v="4"/>
    <x v="5"/>
    <s v="574CQK"/>
    <s v="TMS"/>
    <s v="ALEX ALVES"/>
    <s v="Tms"/>
    <s v="Tms"/>
    <d v="2025-05-27T16:57:00"/>
    <n v="2911"/>
    <s v="-"/>
    <s v="ON LINE"/>
    <s v="Cartão de crédito"/>
    <s v="Cartão de crédito"/>
    <x v="1"/>
    <s v="N"/>
    <x v="62"/>
    <s v="Epson"/>
    <s v="-"/>
    <s v="-"/>
    <s v="-"/>
    <x v="23"/>
    <s v="-"/>
    <x v="324"/>
    <n v="0"/>
    <n v="0"/>
    <n v="0"/>
    <n v="0"/>
    <n v="18"/>
    <n v="0"/>
    <s v="Reserva importada do Sistema TMS. OS: 2911"/>
    <s v="Fornecedor não preenchido! (ACC01)"/>
    <x v="4"/>
    <x v="3"/>
    <s v="Campo Fornecedor"/>
    <x v="3"/>
    <s v="Sistêmico"/>
    <s v="GRUPO KONTIK"/>
    <x v="4"/>
  </r>
  <r>
    <n v="22260521"/>
    <n v="23126341"/>
    <s v="ACC01"/>
    <x v="378"/>
    <d v="2025-05-27T19:46:07"/>
    <x v="4"/>
    <x v="5"/>
    <s v="576DRI"/>
    <s v="TMS"/>
    <s v="HENRIQUE BARBOSA"/>
    <s v="Tms"/>
    <s v="Tms"/>
    <d v="2025-05-27T11:24:00"/>
    <n v="20293"/>
    <s v="Salvador / SSA"/>
    <s v="ON LINE"/>
    <s v="Invoice"/>
    <s v="Faturado"/>
    <x v="2"/>
    <s v="N"/>
    <x v="18"/>
    <s v="Pagbank"/>
    <s v="-"/>
    <s v="-"/>
    <s v="-"/>
    <x v="16"/>
    <s v="-"/>
    <x v="325"/>
    <n v="0"/>
    <n v="0"/>
    <n v="0"/>
    <n v="0"/>
    <n v="0"/>
    <n v="0"/>
    <s v="Reserva importada do Sistema TMS. OS: 20293"/>
    <s v="Fornecedor não preenchido! (ACC01)"/>
    <x v="4"/>
    <x v="3"/>
    <s v="Campo Fornecedor"/>
    <x v="3"/>
    <s v="Qualidade dos dados"/>
    <s v="KONTIK BUSINESS TRAVEL"/>
    <x v="1"/>
  </r>
  <r>
    <n v="22261848"/>
    <n v="23127527"/>
    <s v="ACC01"/>
    <x v="379"/>
    <d v="2025-05-28T00:15:43"/>
    <x v="4"/>
    <x v="5"/>
    <s v="571UUK"/>
    <s v="TMS"/>
    <s v="FERNANDO AGUIAR"/>
    <s v="Tms"/>
    <s v="Tms"/>
    <d v="2025-05-27T19:58:00"/>
    <n v="20353"/>
    <s v="Goiânia / GYN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353"/>
    <s v="Fornecedor não preenchido! (ACC01)"/>
    <x v="4"/>
    <x v="3"/>
    <s v="Campo Fornecedor"/>
    <x v="3"/>
    <s v="Qualidade dos dados"/>
    <s v="KONTIK BUSINESS TRAVEL"/>
    <x v="1"/>
  </r>
  <r>
    <n v="22260527"/>
    <n v="23126347"/>
    <s v="ACC01"/>
    <x v="380"/>
    <d v="2025-05-27T19:46:14"/>
    <x v="4"/>
    <x v="5"/>
    <s v="57BRVI"/>
    <s v="TMS"/>
    <s v="FELIPE MEYER"/>
    <s v="Maicon Silva de Medeiros"/>
    <s v="Maicon Silva de Medeiros"/>
    <d v="2025-05-27T13:21:00"/>
    <n v="20256"/>
    <s v="São Paulo / SP, Brasil (SAO)"/>
    <s v="OFF LINE"/>
    <s v="Invoice"/>
    <s v="Faturado"/>
    <x v="2"/>
    <s v="N"/>
    <x v="18"/>
    <s v="Colt - Compass. Uol Tecnologia"/>
    <s v="-"/>
    <s v="-"/>
    <s v="-"/>
    <x v="16"/>
    <s v="-"/>
    <x v="326"/>
    <n v="0"/>
    <n v="0"/>
    <n v="0"/>
    <n v="0"/>
    <n v="0"/>
    <n v="0"/>
    <s v="Reserva importada do Sistema TMS. OS: 20256"/>
    <s v="Fornecedor não preenchido! (ACC01)"/>
    <x v="4"/>
    <x v="3"/>
    <s v="Campo Fornecedor"/>
    <x v="3"/>
    <s v="Qualidade dos dados"/>
    <s v="KONTIK BUSINESS TRAVEL"/>
    <x v="1"/>
  </r>
  <r>
    <n v="22260510"/>
    <n v="23126329"/>
    <s v="ACC01"/>
    <x v="381"/>
    <d v="2025-05-27T19:46:02"/>
    <x v="4"/>
    <x v="5"/>
    <s v="57C34I"/>
    <s v="TMS"/>
    <s v="LUCAS FREZARIM"/>
    <s v="Tms"/>
    <s v="Tms"/>
    <d v="2025-05-27T17:01:00"/>
    <n v="20309"/>
    <s v="Sao Carlos / QSC"/>
    <s v="ON LINE"/>
    <s v="Invoice"/>
    <s v="Faturado"/>
    <x v="2"/>
    <s v="N"/>
    <x v="18"/>
    <s v="Compass Uol Araraquara"/>
    <s v="-"/>
    <s v="-"/>
    <s v="-"/>
    <x v="16"/>
    <s v="-"/>
    <x v="327"/>
    <n v="0"/>
    <n v="0"/>
    <n v="0"/>
    <n v="0"/>
    <n v="0"/>
    <n v="0"/>
    <s v="Reserva importada do Sistema TMS. OS: 20309"/>
    <s v="Fornecedor não preenchido! (ACC01)"/>
    <x v="4"/>
    <x v="3"/>
    <s v="Campo Fornecedor"/>
    <x v="3"/>
    <s v="Qualidade dos dados"/>
    <s v="KONTIK BUSINESS TRAVEL"/>
    <x v="1"/>
  </r>
  <r>
    <n v="22259709"/>
    <n v="23125559"/>
    <s v="ACC01"/>
    <x v="382"/>
    <d v="2025-05-27T18:05:38"/>
    <x v="4"/>
    <x v="5"/>
    <s v="H4543503"/>
    <s v="GOVER"/>
    <s v="Estael Schiavon Matias"/>
    <s v="Natalia da Silva Fanelli"/>
    <s v="Natalia da Silva Fanelli"/>
    <d v="2025-05-27T00:00:00"/>
    <n v="4543503"/>
    <s v="-"/>
    <s v="OFF LINE"/>
    <s v="Cartão de crédito"/>
    <s v="Cartão de crédito"/>
    <x v="1"/>
    <s v="N"/>
    <x v="17"/>
    <s v="Souza Cruz"/>
    <s v="-"/>
    <s v="-"/>
    <s v="-"/>
    <x v="15"/>
    <s v="-"/>
    <x v="328"/>
    <n v="7.64"/>
    <n v="0"/>
    <n v="0"/>
    <n v="0"/>
    <n v="0"/>
    <n v="0"/>
    <s v="Reserva importada do sistema Gover. Id: 4543503"/>
    <s v="Fornecedor não preenchido! (ACC01)"/>
    <x v="1"/>
    <x v="3"/>
    <s v="Campo Fornecedor"/>
    <x v="3"/>
    <s v="Sistêmico"/>
    <s v="GRUPO KONTIK"/>
    <x v="4"/>
  </r>
  <r>
    <n v="22258018"/>
    <n v="23123948"/>
    <s v="ACC01"/>
    <x v="383"/>
    <d v="2025-05-27T13:48:43"/>
    <x v="4"/>
    <x v="5"/>
    <s v="AUBECQC"/>
    <s v="SABRE"/>
    <s v="ANDERY/RAPHAEL STERZA MR"/>
    <s v="CT"/>
    <s v="CT"/>
    <d v="2025-05-27T09:02:00"/>
    <s v="AUBECQ"/>
    <s v="SAO"/>
    <s v="ON LINE"/>
    <s v="Invoice"/>
    <s v="Faturado"/>
    <x v="2"/>
    <s v="N"/>
    <x v="63"/>
    <s v="Innomotics Motores e Grandes Conversores Ltda"/>
    <s v="-"/>
    <s v="-"/>
    <s v="-"/>
    <x v="7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638"/>
    <n v="23125491"/>
    <s v="ACC01"/>
    <x v="384"/>
    <d v="2025-05-27T18:09:24"/>
    <x v="4"/>
    <x v="5"/>
    <s v="QKWBRLT"/>
    <s v="SABRE"/>
    <s v="MORE FRIGERI/THOMAS"/>
    <s v="Renata Rosenthal dos Santos"/>
    <s v="Renata Rosenthal dos Santos"/>
    <d v="2025-05-27T15:52:00"/>
    <s v="QKWBRL"/>
    <s v="-"/>
    <s v="OFF LINE"/>
    <s v="Invoice"/>
    <s v="Faturado"/>
    <x v="1"/>
    <s v="N"/>
    <x v="36"/>
    <s v="Livanova Brasil"/>
    <s v="-"/>
    <s v="-"/>
    <s v="-"/>
    <x v="7"/>
    <s v="-"/>
    <x v="32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1619"/>
    <n v="23127318"/>
    <s v="ACC01"/>
    <x v="385"/>
    <d v="2025-05-27T23:41:07"/>
    <x v="4"/>
    <x v="5"/>
    <s v="574D6I"/>
    <s v="TMS"/>
    <s v="ALEXANDRE SILVA DA TRINDADE"/>
    <s v="Tms"/>
    <s v="Tms"/>
    <d v="2025-05-27T17:48:00"/>
    <n v="33669"/>
    <s v="-"/>
    <s v="ON LINE"/>
    <s v="Invoice"/>
    <s v="Faturado"/>
    <x v="1"/>
    <s v="N"/>
    <x v="42"/>
    <s v="Viasul"/>
    <s v="-"/>
    <s v="-"/>
    <s v="-"/>
    <x v="36"/>
    <s v="-"/>
    <x v="330"/>
    <n v="0"/>
    <n v="0"/>
    <n v="0"/>
    <n v="0"/>
    <n v="0"/>
    <n v="0"/>
    <s v="Reserva importada do Sistema TMS. OS: 33669"/>
    <s v="Fornecedor não preenchido! (ACC01)"/>
    <x v="4"/>
    <x v="3"/>
    <s v="Campo Fornecedor"/>
    <x v="3"/>
    <s v="Sistêmico"/>
    <s v="GRUPO KONTIK"/>
    <x v="4"/>
  </r>
  <r>
    <n v="22261612"/>
    <n v="23127312"/>
    <s v="ACC01"/>
    <x v="386"/>
    <d v="2025-05-27T23:41:04"/>
    <x v="4"/>
    <x v="5"/>
    <s v="57ZCYI"/>
    <s v="TMS"/>
    <s v="GILCICLEI DE OLIVEIRA"/>
    <s v="Tms"/>
    <s v="Tms"/>
    <d v="2025-05-27T18:03:00"/>
    <n v="33684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4"/>
    <s v="Fornecedor não preenchido! (ACC01)"/>
    <x v="4"/>
    <x v="3"/>
    <s v="Campo Fornecedor"/>
    <x v="3"/>
    <s v="Sistêmico"/>
    <s v="GRUPO KONTIK"/>
    <x v="4"/>
  </r>
  <r>
    <n v="22261613"/>
    <n v="23127313"/>
    <s v="ACC01"/>
    <x v="387"/>
    <d v="2025-05-27T23:41:05"/>
    <x v="4"/>
    <x v="5"/>
    <s v="57XE6K"/>
    <s v="TMS"/>
    <s v="THALES VINICIUS ASSIS GONÇALVES"/>
    <s v="Tms"/>
    <s v="Tms"/>
    <d v="2025-05-27T17:59:00"/>
    <n v="33683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3"/>
    <s v="Fornecedor não preenchido! (ACC01)"/>
    <x v="4"/>
    <x v="3"/>
    <s v="Campo Fornecedor"/>
    <x v="3"/>
    <s v="Sistêmico"/>
    <s v="GRUPO KONTIK"/>
    <x v="4"/>
  </r>
  <r>
    <n v="22261637"/>
    <n v="23127329"/>
    <s v="ACC01"/>
    <x v="388"/>
    <d v="2025-05-27T23:45:35"/>
    <x v="4"/>
    <x v="5"/>
    <s v="570RY8"/>
    <s v="TMS"/>
    <s v="ARNAUD MACEDO NETO"/>
    <s v="Tms"/>
    <s v="Tms"/>
    <d v="2025-05-27T17:31:00"/>
    <n v="33640"/>
    <s v="-"/>
    <s v="ON LINE"/>
    <s v="Invoice"/>
    <s v="Faturado"/>
    <x v="1"/>
    <s v="N"/>
    <x v="42"/>
    <s v="Bloco Central"/>
    <s v="-"/>
    <s v="-"/>
    <s v="-"/>
    <x v="36"/>
    <s v="-"/>
    <x v="264"/>
    <n v="0"/>
    <n v="0"/>
    <n v="0"/>
    <n v="0"/>
    <n v="0"/>
    <n v="0"/>
    <s v="Reserva importada do Sistema TMS. OS: 33640"/>
    <s v="Fornecedor não preenchido! (ACC01)"/>
    <x v="4"/>
    <x v="3"/>
    <s v="Campo Fornecedor"/>
    <x v="3"/>
    <s v="Sistêmico"/>
    <s v="GRUPO KONTIK"/>
    <x v="4"/>
  </r>
  <r>
    <n v="22260106"/>
    <n v="23125940"/>
    <s v="ACC01"/>
    <x v="389"/>
    <d v="2025-05-27T18:56:02"/>
    <x v="4"/>
    <x v="5"/>
    <s v="57G1SK"/>
    <s v="TMS"/>
    <s v="FRANCISCO CHAGAS DA SILVA"/>
    <s v="Tms"/>
    <s v="Tms"/>
    <d v="2025-05-27T15:06:00"/>
    <n v="33626"/>
    <s v="-"/>
    <s v="ON LINE"/>
    <s v="Invoice"/>
    <s v="Faturado"/>
    <x v="1"/>
    <s v="N"/>
    <x v="42"/>
    <s v="Bloco Central"/>
    <s v="-"/>
    <s v="-"/>
    <s v="-"/>
    <x v="36"/>
    <s v="-"/>
    <x v="332"/>
    <n v="0"/>
    <n v="0"/>
    <n v="0"/>
    <n v="0"/>
    <n v="33.62"/>
    <n v="0"/>
    <s v="Reserva importada do Sistema TMS. OS: 33626"/>
    <s v="Fornecedor não preenchido! (ACC01)"/>
    <x v="4"/>
    <x v="3"/>
    <s v="Campo Fornecedor"/>
    <x v="3"/>
    <s v="Sistêmico"/>
    <s v="GRUPO KONTIK"/>
    <x v="4"/>
  </r>
  <r>
    <n v="22261643"/>
    <n v="23127335"/>
    <s v="ACC01"/>
    <x v="390"/>
    <d v="2025-05-28T06:05:19"/>
    <x v="4"/>
    <x v="5"/>
    <s v="57YF68"/>
    <s v="TMS"/>
    <s v="LILIAN CRISTINA SANTOS"/>
    <s v="Flavio Roberto Ferreira"/>
    <s v="Flavio Roberto Ferreira"/>
    <d v="2025-05-27T18:46:00"/>
    <n v="33543"/>
    <s v="-"/>
    <s v="OFF LINE"/>
    <s v="Invoice"/>
    <s v="Faturado"/>
    <x v="1"/>
    <s v="N"/>
    <x v="42"/>
    <s v="Bloco Sul"/>
    <s v="-"/>
    <s v="-"/>
    <s v="-"/>
    <x v="36"/>
    <s v="-"/>
    <x v="333"/>
    <n v="0"/>
    <n v="0"/>
    <n v="0"/>
    <n v="0"/>
    <n v="0"/>
    <n v="0"/>
    <s v="Reserva importada do Sistema TMS. OS: 33543"/>
    <s v="Fornecedor não preenchido! (ACC01)"/>
    <x v="4"/>
    <x v="3"/>
    <s v="Campo Fornecedor"/>
    <x v="3"/>
    <s v="Qualidade dos dados"/>
    <s v="KONTIK BUSINESS TRAVEL"/>
    <x v="1"/>
  </r>
  <r>
    <n v="22257262"/>
    <n v="23123231"/>
    <s v="ACC01"/>
    <x v="391"/>
    <d v="2025-05-27T11:31:55"/>
    <x v="4"/>
    <x v="5"/>
    <s v="57DR37"/>
    <s v="TMS"/>
    <s v="DIOGO MATEOS DA ROCHA"/>
    <s v="Valeria Bottino da Silva"/>
    <s v="Valeria Bottino da Silva"/>
    <d v="2025-05-27T10:21:00"/>
    <n v="33603"/>
    <s v="São José dos Campos / SP, Brasil (SJK)"/>
    <s v="OFF LINE"/>
    <s v="Invoice"/>
    <s v="Faturado"/>
    <x v="2"/>
    <s v="N"/>
    <x v="42"/>
    <s v="Riosp"/>
    <s v="-"/>
    <s v="-"/>
    <s v="-"/>
    <x v="36"/>
    <s v="-"/>
    <x v="334"/>
    <n v="0"/>
    <n v="0"/>
    <n v="0"/>
    <n v="0"/>
    <n v="0"/>
    <n v="0"/>
    <s v="Reserva importada do Sistema TMS. OS: 33603"/>
    <s v="Fornecedor não preenchido! (ACC01)"/>
    <x v="4"/>
    <x v="3"/>
    <s v="Campo Fornecedor"/>
    <x v="3"/>
    <s v="Qualidade dos dados"/>
    <s v="KONTIK BUSINESS TRAVEL"/>
    <x v="1"/>
  </r>
  <r>
    <n v="22260086"/>
    <n v="23125922"/>
    <s v="ACC01"/>
    <x v="392"/>
    <d v="2025-05-27T18:55:46"/>
    <x v="4"/>
    <x v="5"/>
    <s v="57YBW8"/>
    <s v="TMS"/>
    <s v="FABIO SOUZA"/>
    <s v="Tms"/>
    <s v="Tms"/>
    <d v="2025-05-27T15:31:00"/>
    <n v="33665"/>
    <s v="Jundiaí / QDV"/>
    <s v="ON LINE"/>
    <s v="Invoice"/>
    <s v="Faturado"/>
    <x v="2"/>
    <s v="N"/>
    <x v="42"/>
    <s v="Ccr Filial"/>
    <s v="-"/>
    <s v="-"/>
    <s v="-"/>
    <x v="36"/>
    <s v="-"/>
    <x v="335"/>
    <n v="0"/>
    <n v="0"/>
    <n v="0"/>
    <n v="0"/>
    <n v="0"/>
    <n v="0"/>
    <s v="Reserva importada do Sistema TMS. OS: 33665"/>
    <s v="Fornecedor não preenchido! (ACC01)"/>
    <x v="4"/>
    <x v="3"/>
    <s v="Campo Fornecedor"/>
    <x v="3"/>
    <s v="Qualidade dos dados"/>
    <s v="KONTIK BUSINESS TRAVEL"/>
    <x v="1"/>
  </r>
  <r>
    <n v="22257135"/>
    <n v="23123108"/>
    <s v="ACC01"/>
    <x v="393"/>
    <d v="2025-05-27T13:06:28"/>
    <x v="4"/>
    <x v="5"/>
    <s v="UDBSUD1"/>
    <s v="TMS"/>
    <s v="ERIVALDO FERREIRA"/>
    <s v="Alexandre Pereira"/>
    <s v="Alexandre Pereira"/>
    <d v="2025-05-27T10:29:00"/>
    <n v="8850"/>
    <s v="-"/>
    <s v="OFF LINE"/>
    <s v="Invoice"/>
    <s v="Faturado"/>
    <x v="0"/>
    <s v="S"/>
    <x v="26"/>
    <s v="Constellation"/>
    <s v="-"/>
    <s v="Gol Linhas Aereas"/>
    <n v="2138545882"/>
    <x v="22"/>
    <s v="-"/>
    <x v="0"/>
    <n v="0"/>
    <n v="0"/>
    <n v="0"/>
    <n v="0"/>
    <n v="0"/>
    <n v="0"/>
    <s v="Reserva importada do Sistema TMS. OS: 8850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9076"/>
    <n v="23124927"/>
    <s v="ACC01"/>
    <x v="394"/>
    <d v="2025-05-27T17:15:40"/>
    <x v="4"/>
    <x v="5"/>
    <s v="SHOAAU"/>
    <s v="SABRE"/>
    <s v="BALLESTA/KATHERINA"/>
    <s v="CORA TORLAI CIRINO"/>
    <s v="CORA TORLAI CIRINO"/>
    <d v="2025-05-27T13:37:00"/>
    <s v="OQDLVZ"/>
    <s v="-"/>
    <s v="ON LINE"/>
    <s v="Cartão de crédito"/>
    <s v="Cartão de crédito"/>
    <x v="0"/>
    <s v="N"/>
    <x v="64"/>
    <s v="Baker Mckenzie - Sao Paulo"/>
    <s v="-"/>
    <s v="Gol Linhas Aereas"/>
    <s v="UNDEFINED"/>
    <x v="7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x v="2"/>
    <x v="0"/>
    <s v="Mais de um campo não preenchido"/>
    <x v="0"/>
    <s v="Qualidade dos dados"/>
    <s v="KONTIK BUSINESS TRAVEL"/>
    <x v="5"/>
  </r>
  <r>
    <n v="22259984"/>
    <n v="23125824"/>
    <s v="ACC01"/>
    <x v="395"/>
    <d v="2025-05-27T18:36:17"/>
    <x v="4"/>
    <x v="5"/>
    <s v="AVPZXF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Gol Linhas Aereas"/>
    <n v="2138548173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8845"/>
    <n v="23124693"/>
    <s v="ACC01"/>
    <x v="396"/>
    <d v="2025-05-28T04:20:06"/>
    <x v="4"/>
    <x v="5"/>
    <s v="CPXULI"/>
    <s v="GOVER"/>
    <s v="DANIEL DOS REIS"/>
    <s v="Emilia Alejandra Pacheco Maraboli"/>
    <s v="Emilia Alejandra Pacheco Maraboli"/>
    <d v="2025-05-27T16:22:00"/>
    <n v="4543081"/>
    <s v="-"/>
    <s v="OFF LINE"/>
    <s v="Cartão de crédito"/>
    <s v="Cartão AMEX"/>
    <x v="0"/>
    <s v="N"/>
    <x v="41"/>
    <s v="Rps"/>
    <s v="Cliente FEE no POS"/>
    <s v="Gol Linhas Aereas"/>
    <n v="2138566937"/>
    <x v="35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8970"/>
    <n v="23124825"/>
    <s v="ACC01"/>
    <x v="397"/>
    <d v="2025-05-28T04:59:49"/>
    <x v="4"/>
    <x v="5"/>
    <s v="JYJINR"/>
    <s v="SABRE"/>
    <s v="FERREIRA/ALAN CARLOS CONCEICAO"/>
    <s v="WS"/>
    <s v="WS"/>
    <d v="2025-05-26T12:58:00"/>
    <s v="NCDDYG"/>
    <s v="-"/>
    <s v="ON LINE"/>
    <s v="Cartão de crédito"/>
    <s v="Cartão de crédito"/>
    <x v="0"/>
    <s v="N"/>
    <x v="60"/>
    <s v="Bdb Ferramentas do Brasil Ltda"/>
    <s v="Cliente FEE no POS"/>
    <s v="Gol Linhas Aereas"/>
    <n v="2138502596"/>
    <x v="3"/>
    <s v="-"/>
    <x v="337"/>
    <n v="90.63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62"/>
    <n v="23124818"/>
    <s v="ACC01"/>
    <x v="398"/>
    <d v="2025-05-28T04:59:48"/>
    <x v="4"/>
    <x v="5"/>
    <s v="YMZCIS"/>
    <s v="SABRE"/>
    <s v="FERREIRA/ALAN CARLOS CONCEICAO"/>
    <s v="WS"/>
    <s v="WS"/>
    <d v="2025-05-26T09:10:00"/>
    <s v="NSBQOF"/>
    <s v="-"/>
    <s v="ON LINE"/>
    <s v="Cartão de crédito"/>
    <s v="Cartão de crédito"/>
    <x v="0"/>
    <s v="N"/>
    <x v="60"/>
    <s v="Bdb Ferramentas do Brasil Ltda"/>
    <s v="Cliente FEE no POS"/>
    <s v="Gol Linhas Aereas"/>
    <n v="2138489112"/>
    <x v="3"/>
    <s v="-"/>
    <x v="338"/>
    <n v="97.84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464"/>
    <n v="23125316"/>
    <s v="ACC01"/>
    <x v="399"/>
    <d v="2025-05-27T17:43:03"/>
    <x v="4"/>
    <x v="5"/>
    <s v="SZJCWB"/>
    <s v="EBOOKING"/>
    <s v="MIRANDA DE CARVALHO/JEMIMA"/>
    <s v="Kontrip"/>
    <s v="Kontrip"/>
    <d v="2025-05-27T05:36:00"/>
    <s v="-"/>
    <s v="-"/>
    <s v="OFF LINE"/>
    <s v="Cartão de crédito"/>
    <s v="Cartão de crédito"/>
    <x v="0"/>
    <s v="N"/>
    <x v="37"/>
    <s v="Pessoa e Pessoa Advogados Associados"/>
    <s v="-"/>
    <s v="Gol Linhas Aereas"/>
    <n v="2138575710"/>
    <x v="32"/>
    <s v="-"/>
    <x v="339"/>
    <n v="107.34"/>
    <n v="0"/>
    <n v="0"/>
    <n v="0"/>
    <n v="0"/>
    <n v="39.75"/>
    <s v="obs"/>
    <s v="Centro de custo não preenchido! (ACC01)"/>
    <x v="6"/>
    <x v="0"/>
    <s v="Campo Centro de custo passageiro"/>
    <x v="0"/>
    <s v="Qualidade dos dados"/>
    <s v="KONTRIP VIAGENS"/>
    <x v="8"/>
  </r>
  <r>
    <n v="22258674"/>
    <n v="23124553"/>
    <s v="ACC01"/>
    <x v="400"/>
    <d v="2025-05-27T16:07:43"/>
    <x v="4"/>
    <x v="5"/>
    <s v="IYJIGQ"/>
    <s v="EBOOKING"/>
    <s v="ROBERT MOTTA/ALLAN"/>
    <s v="Kontrip"/>
    <s v="Kontrip"/>
    <d v="2025-05-27T03:59:00"/>
    <s v="-"/>
    <s v="-"/>
    <s v="OFF LINE"/>
    <s v="Cartão de crédito"/>
    <s v="Cartão de crédito"/>
    <x v="0"/>
    <s v="N"/>
    <x v="37"/>
    <s v="Pse Ltda"/>
    <s v="-"/>
    <s v="Gol Linhas Aereas"/>
    <n v="2138567408"/>
    <x v="32"/>
    <s v="-"/>
    <x v="340"/>
    <n v="400"/>
    <n v="0"/>
    <n v="0"/>
    <n v="0"/>
    <n v="0"/>
    <n v="40"/>
    <s v="obs"/>
    <s v="Pnr já existente. A duplicidade de rloc é permitida apenas 6 meses após o último pnr emitido"/>
    <x v="6"/>
    <x v="9"/>
    <s v="Campo RLOC"/>
    <x v="4"/>
    <s v="Qualidade dos dados"/>
    <s v="KONTRIP VIAGENS"/>
    <x v="2"/>
  </r>
  <r>
    <n v="22258997"/>
    <n v="23124855"/>
    <s v="ACC01"/>
    <x v="401"/>
    <d v="2025-05-27T17:15:26"/>
    <x v="4"/>
    <x v="5"/>
    <s v="ATIVJQ"/>
    <s v="SABRE"/>
    <s v="DE CARVALHO/FRANCISCO FERNANDEZ"/>
    <s v="WS"/>
    <s v="WS"/>
    <d v="2025-05-27T09:51:00"/>
    <s v="HYAAJD"/>
    <s v="-"/>
    <s v="ON LINE"/>
    <s v="Cartão de crédito"/>
    <s v="Cartão de crédito"/>
    <x v="0"/>
    <s v="N"/>
    <x v="23"/>
    <s v="Elanco - Morumbi"/>
    <s v="-"/>
    <s v="Gol Linhas Aereas"/>
    <n v="2138552125"/>
    <x v="3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1"/>
  </r>
  <r>
    <n v="22257905"/>
    <n v="23123855"/>
    <s v="ACC01"/>
    <x v="402"/>
    <d v="2025-05-28T05:36:01"/>
    <x v="4"/>
    <x v="5"/>
    <s v="AGKYVS"/>
    <s v="SABRE"/>
    <s v="MIGOTTO/WASHINGTON LUIZ"/>
    <s v="CT"/>
    <s v="CT"/>
    <d v="2025-05-27T07:34:00"/>
    <s v="LBTZHN"/>
    <s v="-"/>
    <s v="ON LINE"/>
    <s v="Cartão de crédito"/>
    <s v="Cartão AMEX"/>
    <x v="0"/>
    <s v="N"/>
    <x v="0"/>
    <s v="Dcbr - Rexroth"/>
    <s v="Cliente FEE no POS"/>
    <s v="Gol Linhas Aereas"/>
    <n v="7700071276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57907"/>
    <n v="23123857"/>
    <s v="ACC01"/>
    <x v="403"/>
    <d v="2025-05-28T05:37:22"/>
    <x v="4"/>
    <x v="5"/>
    <s v="JJNFXA"/>
    <s v="SABRE"/>
    <s v="JARDIM USHIRO/EDUARDO"/>
    <s v="CT"/>
    <s v="CT"/>
    <d v="2025-05-27T07:49:00"/>
    <s v="LCRBAB"/>
    <s v="-"/>
    <s v="ON LINE"/>
    <s v="Cartão de crédito"/>
    <s v="Cartão AMEX"/>
    <x v="0"/>
    <s v="N"/>
    <x v="0"/>
    <s v="Dcbr - Rexroth"/>
    <s v="Cliente FEE no POS"/>
    <s v="Gol Linhas Aereas"/>
    <n v="7700071278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60886"/>
    <n v="23126652"/>
    <s v="ACC01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2"/>
    <n v="55.65"/>
    <n v="362.36"/>
    <n v="0"/>
    <n v="55.65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56706"/>
    <n v="23122668"/>
    <s v="ACC01"/>
    <x v="405"/>
    <d v="2025-05-27T10:30:26"/>
    <x v="4"/>
    <x v="5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9"/>
    <s v="Adidas do Brasil Ltda"/>
    <s v="-"/>
    <s v="Avianca Internacional"/>
    <n v="2971161243"/>
    <x v="3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x v="2"/>
    <x v="5"/>
    <s v="Bilhete Já Contabilizado"/>
    <x v="4"/>
    <s v="Qualidade dos dados"/>
    <s v="GRUPO KONTIK"/>
    <x v="0"/>
  </r>
  <r>
    <n v="22260886"/>
    <n v="23126654"/>
    <s v="ACC03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Avianca Internacional"/>
    <n v="2971201987"/>
    <x v="13"/>
    <s v="-"/>
    <x v="0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5"/>
    <s v="ACC04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4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6"/>
    <s v="ACC05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Latam Airlines Brasil"/>
    <n v="2971201987"/>
    <x v="13"/>
    <s v="-"/>
    <x v="0"/>
    <n v="0"/>
    <n v="166.57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2"/>
    <n v="23126648"/>
    <s v="ACC01"/>
    <x v="406"/>
    <d v="2025-05-27T20:37:12"/>
    <x v="4"/>
    <x v="5"/>
    <s v="CIGJTK"/>
    <s v="SABRE"/>
    <s v="VIGILATO/GUILHERME VIGILATO"/>
    <s v="Itamar de Souza"/>
    <s v="Felipe Anderson da Silva"/>
    <d v="2025-05-27T16:25:00"/>
    <s v="BA2705251824"/>
    <s v="-"/>
    <s v="OFF LINE"/>
    <s v="?"/>
    <s v="TKT"/>
    <x v="0"/>
    <s v="N"/>
    <x v="15"/>
    <s v="Basf Sa"/>
    <s v="-"/>
    <s v="Latam Airlines Brasil"/>
    <n v="2971225354"/>
    <x v="13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6699"/>
    <n v="23122660"/>
    <s v="ACC01"/>
    <x v="407"/>
    <d v="2025-05-27T10:25:32"/>
    <x v="4"/>
    <x v="5"/>
    <s v="NPJIEY"/>
    <s v="SABRE"/>
    <s v="LEE/VIVIAN JOMI MS"/>
    <s v="Itamar de Souza"/>
    <s v="WS"/>
    <d v="2025-05-26T00:00:00"/>
    <s v="-"/>
    <s v="-"/>
    <s v="ON LINE"/>
    <s v="?"/>
    <s v="TKT"/>
    <x v="0"/>
    <s v="N"/>
    <x v="39"/>
    <s v="Chanel"/>
    <s v="-"/>
    <s v="Latam Airlines Brasil"/>
    <n v="2971212361"/>
    <x v="33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x v="2"/>
    <x v="5"/>
    <s v="Bilhete Já Contabilizado"/>
    <x v="4"/>
    <s v="Qualidade dos dados"/>
    <s v="GRUPO KONTIK"/>
    <x v="0"/>
  </r>
  <r>
    <n v="22260881"/>
    <n v="23126647"/>
    <s v="ACC01"/>
    <x v="408"/>
    <d v="2025-05-27T20:37:10"/>
    <x v="4"/>
    <x v="5"/>
    <s v="WPTFZU"/>
    <s v="SABRE"/>
    <s v="SANTOS/JULIANA RAFAEL DOS"/>
    <s v="Itamar de Souza"/>
    <s v="WS"/>
    <d v="2025-05-27T14:49:00"/>
    <s v="-"/>
    <s v="-"/>
    <s v="ON LINE"/>
    <s v="?"/>
    <s v="TKT"/>
    <x v="0"/>
    <s v="N"/>
    <x v="39"/>
    <s v="Chanel"/>
    <s v="-"/>
    <s v="Latam Airlines Brasil"/>
    <n v="2971225352"/>
    <x v="33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x v="2"/>
    <x v="5"/>
    <s v="Bilhete Já Contabilizado"/>
    <x v="4"/>
    <s v="Qualidade dos dados"/>
    <s v="GRUPO KONTIK"/>
    <x v="0"/>
  </r>
  <r>
    <n v="22260849"/>
    <n v="23126622"/>
    <s v="ACC01"/>
    <x v="409"/>
    <d v="2025-05-27T20:34:18"/>
    <x v="4"/>
    <x v="5"/>
    <s v="UDUQGA"/>
    <s v="SABRE"/>
    <s v="LEFEVRE/LAIS BRANDAO MS"/>
    <s v="Beatrys Ferreira Rocha"/>
    <s v="WS"/>
    <d v="2025-05-27T10:19:00"/>
    <s v="-"/>
    <s v="-"/>
    <s v="ON LINE"/>
    <s v="?"/>
    <s v="TKT"/>
    <x v="0"/>
    <s v="N"/>
    <x v="39"/>
    <s v="Chanel"/>
    <s v="-"/>
    <s v="Latam Airlines Brasil"/>
    <n v="2971212435"/>
    <x v="33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x v="2"/>
    <x v="5"/>
    <s v="Bilhete Já Contabilizado"/>
    <x v="4"/>
    <s v="Qualidade dos dados"/>
    <s v="GRUPO KONTIK"/>
    <x v="0"/>
  </r>
  <r>
    <n v="22260884"/>
    <n v="23126650"/>
    <s v="ACC01"/>
    <x v="410"/>
    <d v="2025-05-27T20:37:14"/>
    <x v="4"/>
    <x v="5"/>
    <s v="QJNRKC"/>
    <s v="SABRE"/>
    <s v="SERE ARANHA/THAMYRIS"/>
    <s v="Itamar de Souza"/>
    <s v="Marcia Pereira dos Santos Soares"/>
    <d v="2025-05-27T16:32:00"/>
    <s v="AD2705251851"/>
    <s v="-"/>
    <s v="OFF LINE"/>
    <s v="?"/>
    <s v="TKT"/>
    <x v="0"/>
    <s v="N"/>
    <x v="9"/>
    <s v="Adidas do Brasil Ltda"/>
    <s v="-"/>
    <s v="Latam Airlines Brasil"/>
    <n v="2971225355"/>
    <x v="3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85"/>
    <n v="23126651"/>
    <s v="ACC01"/>
    <x v="411"/>
    <d v="2025-05-27T20:42:29"/>
    <x v="4"/>
    <x v="5"/>
    <s v="NAGPEB"/>
    <s v="SABRE"/>
    <s v="COELHO CARDOSO/RENATO CARDOSO"/>
    <s v="Itamar de Souza"/>
    <s v="WS"/>
    <d v="2025-05-27T00:00:00"/>
    <s v="NAGPEB"/>
    <s v="-"/>
    <s v="ON LINE"/>
    <s v="?"/>
    <s v="TKT"/>
    <x v="0"/>
    <s v="N"/>
    <x v="9"/>
    <s v="Adidas do Brasil Ltda"/>
    <s v="-"/>
    <s v="Latam Airlines Brasil"/>
    <n v="2971225356"/>
    <x v="3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8500"/>
    <n v="23124400"/>
    <s v="ACC01"/>
    <x v="412"/>
    <d v="2025-05-27T16:39:38"/>
    <x v="4"/>
    <x v="5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20"/>
    <s v="Shell"/>
    <s v="-"/>
    <s v="Latam Airlines Brasil"/>
    <n v="2971190147"/>
    <x v="18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x v="2"/>
    <x v="5"/>
    <s v="Bilhete Já Contabilizado"/>
    <x v="4"/>
    <s v="Qualidade dos dados"/>
    <s v="GRUPO KONTIK"/>
    <x v="0"/>
  </r>
  <r>
    <n v="22258168"/>
    <n v="23124086"/>
    <s v="ACC01"/>
    <x v="413"/>
    <d v="2025-05-27T16:38:55"/>
    <x v="4"/>
    <x v="5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20"/>
    <s v="Shell"/>
    <s v="-"/>
    <s v="Latam Airlines Brasil"/>
    <n v="2971212408"/>
    <x v="18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x v="2"/>
    <x v="5"/>
    <s v="Bilhete Já Contabilizado"/>
    <x v="4"/>
    <s v="Qualidade dos dados"/>
    <s v="GRUPO KONTIK"/>
    <x v="0"/>
  </r>
  <r>
    <n v="22256687"/>
    <n v="23122650"/>
    <s v="ACC01"/>
    <x v="414"/>
    <d v="2025-05-27T10:25:22"/>
    <x v="4"/>
    <x v="5"/>
    <s v="ULZFMU"/>
    <s v="SABRE"/>
    <s v="JORGE NETO/AUGUSTO FERNANDES"/>
    <s v="Clayton Alves de Rezende"/>
    <s v="WS"/>
    <d v="2025-05-23T13:12:00"/>
    <s v="CONCUR"/>
    <s v="-"/>
    <s v="ON LINE"/>
    <s v="Cartão de crédito"/>
    <s v="Cartão de crédito"/>
    <x v="0"/>
    <s v="N"/>
    <x v="20"/>
    <s v="Shell"/>
    <s v="-"/>
    <s v="Latam Airlines Brasil"/>
    <n v="2971180770"/>
    <x v="18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x v="2"/>
    <x v="5"/>
    <s v="Bilhete Já Contabilizado"/>
    <x v="4"/>
    <s v="Qualidade dos dados"/>
    <s v="GRUPO KONTIK"/>
    <x v="0"/>
  </r>
  <r>
    <n v="22256696"/>
    <n v="23122657"/>
    <s v="ACC01"/>
    <x v="415"/>
    <d v="2025-05-27T10:25:28"/>
    <x v="4"/>
    <x v="5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20"/>
    <s v="Shell"/>
    <s v="-"/>
    <s v="Latam Airlines Brasil"/>
    <n v="2971212354"/>
    <x v="18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x v="2"/>
    <x v="5"/>
    <s v="Bilhete Já Contabilizado"/>
    <x v="4"/>
    <s v="Qualidade dos dados"/>
    <s v="GRUPO KONTIK"/>
    <x v="0"/>
  </r>
  <r>
    <n v="22258819"/>
    <n v="23124673"/>
    <s v="ACC01"/>
    <x v="416"/>
    <d v="2025-05-27T16:39:40"/>
    <x v="4"/>
    <x v="5"/>
    <s v="UWODOG"/>
    <s v="SABRE"/>
    <s v="KATSUTANI DE CARVALHO/PATRICI"/>
    <s v="Gessiane Santos Silva"/>
    <s v="WS"/>
    <d v="2025-04-29T00:00:00"/>
    <s v="AD29042025"/>
    <s v="-"/>
    <s v="ON LINE"/>
    <s v="Cartão de crédito"/>
    <s v="Cartão AMEX"/>
    <x v="0"/>
    <s v="N"/>
    <x v="9"/>
    <s v="Adidas do Brasil Ltda"/>
    <s v="-"/>
    <s v="Latam Airlines Brasil"/>
    <n v="2872780782"/>
    <x v="3"/>
    <s v="-"/>
    <x v="347"/>
    <n v="56.02"/>
    <n v="0"/>
    <n v="0"/>
    <n v="56.02"/>
    <n v="0"/>
    <n v="0"/>
    <s v="Reserva importada por HubTravel"/>
    <s v="Falta informar o status no trecho da accounting aérea (Bilhete: 2872780782)"/>
    <x v="2"/>
    <x v="4"/>
    <s v="Status do trecho"/>
    <x v="3"/>
    <s v="Qualidade dos dados"/>
    <s v="GRUPO KONTIK"/>
    <x v="0"/>
  </r>
  <r>
    <n v="22258833"/>
    <n v="23124684"/>
    <s v="ACC01"/>
    <x v="417"/>
    <d v="2025-05-27T16:43:29"/>
    <x v="4"/>
    <x v="5"/>
    <s v="DPBXDP"/>
    <s v="SABRE"/>
    <s v="SHIOZAWA/MICHEL"/>
    <s v="Itamar de Souza"/>
    <s v="WS"/>
    <d v="2025-05-02T11:27:00"/>
    <s v="DPBXDP"/>
    <s v="-"/>
    <s v="ON LINE"/>
    <s v="Cartão de crédito"/>
    <s v="Cartão AMEX"/>
    <x v="0"/>
    <s v="N"/>
    <x v="9"/>
    <s v="Adidas do Brasil Ltda"/>
    <s v="-"/>
    <s v="Latam Airlines Brasil"/>
    <n v="2872780783"/>
    <x v="3"/>
    <s v="-"/>
    <x v="348"/>
    <n v="56.02"/>
    <n v="0"/>
    <n v="0"/>
    <n v="56.02"/>
    <n v="0"/>
    <n v="0"/>
    <s v="Reserva importada por HubTravel"/>
    <s v="Falta informar o status no trecho da accounting aérea (Bilhete: 2872780783)"/>
    <x v="2"/>
    <x v="4"/>
    <s v="Status do trecho"/>
    <x v="3"/>
    <s v="Qualidade dos dados"/>
    <s v="GRUPO KONTIK"/>
    <x v="0"/>
  </r>
  <r>
    <n v="22259011"/>
    <n v="23124866"/>
    <s v="ACC01"/>
    <x v="418"/>
    <d v="2025-05-27T17:15:27"/>
    <x v="4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9"/>
    <s v="Adidas do Brasil Ltda"/>
    <s v="-"/>
    <s v="Latam Airlines Brasil"/>
    <n v="2971212432"/>
    <x v="3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x v="2"/>
    <x v="5"/>
    <s v="Bilhete Já Contabilizado"/>
    <x v="4"/>
    <s v="Qualidade dos dados"/>
    <s v="GRUPO KONTIK"/>
    <x v="0"/>
  </r>
  <r>
    <n v="22260411"/>
    <n v="23126236"/>
    <s v="ACC01"/>
    <x v="419"/>
    <d v="2025-05-28T00:05:13"/>
    <x v="4"/>
    <x v="5"/>
    <s v="MGUWXN"/>
    <s v="GOVER"/>
    <s v="ROGERIO ALENCAR DA SILVA"/>
    <s v="Juliana dos Santos Pinto"/>
    <s v="Juliana dos Santos Pinto"/>
    <d v="2025-05-27T18:54:00"/>
    <n v="4541573"/>
    <s v="-"/>
    <s v="OFF LINE"/>
    <s v="Invoice"/>
    <s v="Faturado"/>
    <x v="0"/>
    <s v="N"/>
    <x v="65"/>
    <s v="Tecnomyl"/>
    <s v="-"/>
    <s v="Latam Airlines Brasil"/>
    <n v="2971213773"/>
    <x v="49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886"/>
    <n v="23126653"/>
    <s v="ACC02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Latam Airlines Brasil"/>
    <n v="2971201987"/>
    <x v="13"/>
    <s v="-"/>
    <x v="350"/>
    <n v="0"/>
    <n v="173.38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76"/>
    <n v="23126640"/>
    <s v="ACC01"/>
    <x v="420"/>
    <d v="2025-05-27T20:37:08"/>
    <x v="4"/>
    <x v="5"/>
    <s v="YVMPJE"/>
    <s v="SABRE"/>
    <s v="LAGO DA SILVA/FERNANDO"/>
    <s v="Itamar de Souza"/>
    <s v="CT"/>
    <d v="2025-05-27T14:40:00"/>
    <s v="YVMPJE"/>
    <s v="-"/>
    <s v="ON LINE"/>
    <s v="?"/>
    <s v="TKT"/>
    <x v="0"/>
    <s v="N"/>
    <x v="15"/>
    <s v="Basf Sa"/>
    <s v="-"/>
    <s v="Latam Airlines Brasil"/>
    <n v="2971225350"/>
    <x v="13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77"/>
    <n v="23126642"/>
    <s v="ACC01"/>
    <x v="421"/>
    <d v="2025-05-27T20:37:09"/>
    <x v="4"/>
    <x v="5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15"/>
    <s v="Basf Sa"/>
    <s v="-"/>
    <s v="Latam Airlines Brasil"/>
    <n v="2971225351"/>
    <x v="13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x v="2"/>
    <x v="5"/>
    <s v="Bilhete Já Contabilizado"/>
    <x v="4"/>
    <s v="Qualidade dos dados"/>
    <s v="GRUPO KONTIK"/>
    <x v="0"/>
  </r>
  <r>
    <n v="22260852"/>
    <n v="23126625"/>
    <s v="ACC01"/>
    <x v="422"/>
    <d v="2025-05-27T20:37:01"/>
    <x v="4"/>
    <x v="5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15"/>
    <s v="Basf Sa"/>
    <s v="-"/>
    <s v="Latam Airlines Brasil"/>
    <n v="2971212438"/>
    <x v="13"/>
    <s v="-"/>
    <x v="0"/>
    <n v="0"/>
    <n v="450"/>
    <n v="0"/>
    <n v="0"/>
    <n v="0"/>
    <n v="0"/>
    <s v="Reserva importada por HubTravel"/>
    <s v="Verificação de bilhetes: Bilhete 2971212438 já sendo utilizado para este fornecedor."/>
    <x v="2"/>
    <x v="5"/>
    <s v="Bilhete Já Contabilizado"/>
    <x v="4"/>
    <s v="Qualidade dos dados"/>
    <s v="GRUPO KONTIK"/>
    <x v="0"/>
  </r>
  <r>
    <n v="22260853"/>
    <n v="23126626"/>
    <s v="ACC01"/>
    <x v="423"/>
    <d v="2025-05-27T20:37:02"/>
    <x v="4"/>
    <x v="5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15"/>
    <s v="Basf Sa"/>
    <s v="-"/>
    <s v="Latam Airlines Brasil"/>
    <n v="2971212439"/>
    <x v="13"/>
    <s v="-"/>
    <x v="0"/>
    <n v="0"/>
    <n v="450"/>
    <n v="0"/>
    <n v="0"/>
    <n v="0"/>
    <n v="0"/>
    <s v="Reserva importada por HubTravel"/>
    <s v="Verificação de bilhetes: Bilhete 2971212439 já sendo utilizado para este fornecedor."/>
    <x v="2"/>
    <x v="5"/>
    <s v="Bilhete Já Contabilizado"/>
    <x v="4"/>
    <s v="Qualidade dos dados"/>
    <s v="GRUPO KONTIK"/>
    <x v="0"/>
  </r>
  <r>
    <n v="22260854"/>
    <n v="23126627"/>
    <s v="ACC01"/>
    <x v="424"/>
    <d v="2025-05-27T20:37:03"/>
    <x v="4"/>
    <x v="5"/>
    <s v="SGKKEI"/>
    <s v="SABRE"/>
    <s v="ARICO/MARIANA DONDEO NAZAR"/>
    <s v="Beatrys Ferreira Rocha"/>
    <s v="CT"/>
    <d v="2025-05-27T12:34:00"/>
    <s v="SGKKEI"/>
    <s v="-"/>
    <s v="ON LINE"/>
    <s v="?"/>
    <s v="TKT"/>
    <x v="0"/>
    <s v="N"/>
    <x v="15"/>
    <s v="Basf Sa"/>
    <s v="-"/>
    <s v="Latam Airlines Brasil"/>
    <n v="2971212442"/>
    <x v="13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x v="2"/>
    <x v="5"/>
    <s v="Bilhete Já Contabilizado"/>
    <x v="4"/>
    <s v="Qualidade dos dados"/>
    <s v="GRUPO KONTIK"/>
    <x v="0"/>
  </r>
  <r>
    <n v="22256707"/>
    <n v="23122669"/>
    <s v="ACC01"/>
    <x v="425"/>
    <d v="2025-05-27T10:25:39"/>
    <x v="4"/>
    <x v="5"/>
    <s v="EQJXMT"/>
    <s v="SABRE"/>
    <s v="KIRCHNER/CASSIO LUIZ"/>
    <s v="Itamar de Souza"/>
    <s v="CT"/>
    <d v="2025-05-26T08:13:00"/>
    <s v="EQJXMT"/>
    <s v="-"/>
    <s v="ON LINE"/>
    <s v="?"/>
    <s v="TKT"/>
    <x v="0"/>
    <s v="N"/>
    <x v="15"/>
    <s v="Basf Sa"/>
    <s v="-"/>
    <s v="Latam Airlines Brasil"/>
    <n v="2971212363"/>
    <x v="13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x v="2"/>
    <x v="5"/>
    <s v="Bilhete Já Contabilizado"/>
    <x v="4"/>
    <s v="Qualidade dos dados"/>
    <s v="GRUPO KONTIK"/>
    <x v="0"/>
  </r>
  <r>
    <n v="22256712"/>
    <n v="23122675"/>
    <s v="ACC01"/>
    <x v="426"/>
    <d v="2025-05-27T10:30:34"/>
    <x v="4"/>
    <x v="5"/>
    <s v="FDPHHZ"/>
    <s v="SABRE"/>
    <s v="MOGNOL/GRACIELA"/>
    <s v="Itamar de Souza"/>
    <s v="Fabiola Lima de Oliveira"/>
    <d v="2025-05-26T09:18:00"/>
    <s v="BA2605251355"/>
    <s v="-"/>
    <s v="OFF LINE"/>
    <s v="?"/>
    <s v="TKT"/>
    <x v="0"/>
    <s v="N"/>
    <x v="15"/>
    <s v="Basf Sa"/>
    <s v="-"/>
    <s v="Latam Airlines Brasil"/>
    <n v="2971212368"/>
    <x v="13"/>
    <s v="-"/>
    <x v="0"/>
    <n v="0"/>
    <n v="450"/>
    <n v="0"/>
    <n v="0"/>
    <n v="0"/>
    <n v="0"/>
    <s v="Reserva importada por HubTravel"/>
    <s v="Verificação de bilhetes: Bilhete 2971212368 já sendo utilizado para este fornecedor."/>
    <x v="2"/>
    <x v="5"/>
    <s v="Bilhete Já Contabilizado"/>
    <x v="4"/>
    <s v="Qualidade dos dados"/>
    <s v="GRUPO KONTIK"/>
    <x v="0"/>
  </r>
  <r>
    <n v="22256713"/>
    <n v="23122676"/>
    <s v="ACC01"/>
    <x v="427"/>
    <d v="2025-05-27T10:30:35"/>
    <x v="4"/>
    <x v="5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15"/>
    <s v="Basf Sa"/>
    <s v="-"/>
    <s v="Latam Airlines Brasil"/>
    <n v="2971212370"/>
    <x v="13"/>
    <s v="-"/>
    <x v="0"/>
    <n v="0"/>
    <n v="450"/>
    <n v="0"/>
    <n v="0"/>
    <n v="0"/>
    <n v="0"/>
    <s v="Reserva importada por HubTravel"/>
    <s v="Verificação de bilhetes: Bilhete 2971212370 já sendo utilizado para este fornecedor."/>
    <x v="2"/>
    <x v="5"/>
    <s v="Bilhete Já Contabilizado"/>
    <x v="4"/>
    <s v="Qualidade dos dados"/>
    <s v="GRUPO KONTIK"/>
    <x v="0"/>
  </r>
  <r>
    <n v="22256702"/>
    <n v="23122664"/>
    <s v="ACC01"/>
    <x v="428"/>
    <d v="2025-05-27T10:30:23"/>
    <x v="4"/>
    <x v="5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2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2"/>
    <n v="23122665"/>
    <s v="ACC02"/>
    <x v="428"/>
    <d v="2025-05-27T10:30:23"/>
    <x v="4"/>
    <x v="5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3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0"/>
    <n v="23122661"/>
    <s v="ACC01"/>
    <x v="429"/>
    <d v="2025-05-27T10:30:21"/>
    <x v="4"/>
    <x v="5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0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6700"/>
    <n v="23122662"/>
    <s v="ACC02"/>
    <x v="429"/>
    <d v="2025-05-27T10:30:21"/>
    <x v="4"/>
    <x v="5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1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8808"/>
    <n v="23124660"/>
    <s v="ACC01"/>
    <x v="430"/>
    <d v="2025-05-27T16:34:15"/>
    <x v="4"/>
    <x v="5"/>
    <s v="LAVEVH"/>
    <s v="SABRE"/>
    <s v="FERRERONI/DANIELA DE CASSIA"/>
    <s v="Itamar de Souza"/>
    <s v="Fabiola Lima de Oliveira"/>
    <d v="2025-05-27T06:31:00"/>
    <s v="BA2705250958"/>
    <s v="-"/>
    <s v="OFF LINE"/>
    <s v="?"/>
    <s v="TKT"/>
    <x v="0"/>
    <s v="N"/>
    <x v="15"/>
    <s v="Basf Sa"/>
    <s v="-"/>
    <s v="Latam Airlines Brasil"/>
    <n v="2971212405"/>
    <x v="13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x v="2"/>
    <x v="5"/>
    <s v="Bilhete Já Contabilizado"/>
    <x v="4"/>
    <s v="Qualidade dos dados"/>
    <s v="GRUPO KONTIK"/>
    <x v="0"/>
  </r>
  <r>
    <n v="22258821"/>
    <n v="23124674"/>
    <s v="ACC01"/>
    <x v="431"/>
    <d v="2025-05-27T16:39:42"/>
    <x v="4"/>
    <x v="5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15"/>
    <s v="Basf Sa"/>
    <s v="-"/>
    <s v="Latam Airlines Brasil"/>
    <n v="2971212414"/>
    <x v="13"/>
    <s v="-"/>
    <x v="0"/>
    <n v="0"/>
    <n v="450"/>
    <n v="0"/>
    <n v="0"/>
    <n v="0"/>
    <n v="0"/>
    <s v="Reserva importada por HubTravel"/>
    <s v="Verificação de bilhetes: Bilhete 2971212414 já sendo utilizado para este fornecedor."/>
    <x v="2"/>
    <x v="5"/>
    <s v="Bilhete Já Contabilizado"/>
    <x v="4"/>
    <s v="Qualidade dos dados"/>
    <s v="GRUPO KONTIK"/>
    <x v="0"/>
  </r>
  <r>
    <n v="22256683"/>
    <n v="23122647"/>
    <s v="ACC01"/>
    <x v="432"/>
    <d v="2025-05-27T10:30:20"/>
    <x v="4"/>
    <x v="5"/>
    <s v="NJJQRF"/>
    <s v="SABRE"/>
    <s v="NUNES SANTOS PEREIRA/VALENTIN"/>
    <s v="Clayton Alves de Rezende"/>
    <s v="Renata Rosenthal dos Santos"/>
    <d v="2025-05-23T09:45:00"/>
    <s v="NJJQRF"/>
    <s v="-"/>
    <s v="ON LINE"/>
    <s v="?"/>
    <s v="TKT"/>
    <x v="0"/>
    <s v="N"/>
    <x v="3"/>
    <s v="I - Systems"/>
    <s v="-"/>
    <s v="Latam Airlines Brasil"/>
    <n v="2971200071"/>
    <x v="3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8828"/>
    <n v="23124682"/>
    <s v="ACC01"/>
    <x v="433"/>
    <d v="2025-05-27T16:39:50"/>
    <x v="4"/>
    <x v="5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15"/>
    <s v="Basf Sa"/>
    <s v="-"/>
    <s v="Latam Airlines Brasil"/>
    <n v="2971201978"/>
    <x v="13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x v="2"/>
    <x v="5"/>
    <s v="Bilhete Já Contabilizado"/>
    <x v="4"/>
    <s v="Qualidade dos dados"/>
    <s v="GRUPO KONTIK"/>
    <x v="0"/>
  </r>
  <r>
    <n v="22256682"/>
    <n v="23122645"/>
    <s v="ACC01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6682"/>
    <n v="23122646"/>
    <s v="ACC02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0"/>
    <n v="0"/>
    <n v="12.17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8273"/>
    <n v="23124182"/>
    <s v="ACC01"/>
    <x v="435"/>
    <d v="2025-05-27T14:51:17"/>
    <x v="4"/>
    <x v="5"/>
    <s v="JLKVPM"/>
    <s v="SABRE"/>
    <s v="CARVALHO DE PODESTA/RAFAEL"/>
    <s v="Renata Rosenthal dos Santos"/>
    <s v="Renata Rosenthal dos Santos"/>
    <d v="2025-05-27T06:34:00"/>
    <s v="JLKVPM"/>
    <s v="-"/>
    <s v="OFF LINE"/>
    <s v="?"/>
    <s v="TKT"/>
    <x v="0"/>
    <s v="N"/>
    <x v="3"/>
    <s v="Ihs Brasil Cessao de Infraestruturas S a"/>
    <s v="-"/>
    <s v="Latam Airlines Brasil"/>
    <n v="2971216360"/>
    <x v="3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KONTIK BUSINESS TRAVEL"/>
    <x v="5"/>
  </r>
  <r>
    <n v="22258849"/>
    <n v="23124697"/>
    <s v="ACC01"/>
    <x v="436"/>
    <d v="2025-05-27T16:43:32"/>
    <x v="4"/>
    <x v="5"/>
    <s v="ESVLCX"/>
    <s v="SABRE"/>
    <s v="DELGADO FARIA/MARCO AURELIO"/>
    <s v="Itamar de Souza"/>
    <s v="Renata Rosenthal dos Santos"/>
    <d v="2025-05-27T00:00:00"/>
    <s v="ESVLCX"/>
    <s v="-"/>
    <s v="ON LINE"/>
    <s v="?"/>
    <s v="TKT"/>
    <x v="0"/>
    <s v="N"/>
    <x v="3"/>
    <s v="Ihs Brasil Cessao de Infraestruturas S a"/>
    <s v="-"/>
    <s v="Latam Airlines Brasil"/>
    <n v="2971212423"/>
    <x v="3"/>
    <s v="-"/>
    <x v="0"/>
    <n v="0"/>
    <n v="450"/>
    <n v="0"/>
    <n v="39.01"/>
    <n v="0"/>
    <n v="0"/>
    <s v="Reserva importada por HubTravel"/>
    <s v="Empenho/departamento não preenchido! (ACC01)"/>
    <x v="2"/>
    <x v="0"/>
    <s v="Campo departamento"/>
    <x v="0"/>
    <s v="Qualidade dos dados"/>
    <s v="GRUPO KONTIK"/>
    <x v="0"/>
  </r>
  <r>
    <n v="22258854"/>
    <n v="23124702"/>
    <s v="ACC01"/>
    <x v="437"/>
    <d v="2025-05-27T16:48:27"/>
    <x v="4"/>
    <x v="5"/>
    <s v="ESFFRD"/>
    <s v="SABRE"/>
    <s v="FURQUIM/WILLIAN DOS SANTOS"/>
    <s v="Itamar de Souza"/>
    <s v="Renata Rosenthal dos Santos"/>
    <d v="2025-05-27T00:00:00"/>
    <s v="ESFFRD"/>
    <s v="-"/>
    <s v="ON LINE"/>
    <s v="?"/>
    <s v="TKT"/>
    <x v="0"/>
    <s v="N"/>
    <x v="3"/>
    <s v="Ihs Brasil Cessao de Infraestruturas S a"/>
    <s v="-"/>
    <s v="Latam Airlines Brasil"/>
    <n v="2971212425"/>
    <x v="3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6703"/>
    <n v="23122666"/>
    <s v="ACC01"/>
    <x v="438"/>
    <d v="2025-05-28T05:21:23"/>
    <x v="4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0"/>
    <s v="Robert Bosch Limitada - 9085"/>
    <s v="Cliente FEE no POS"/>
    <s v="Latam Airlines Brasil"/>
    <n v="2971194095"/>
    <x v="0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x v="2"/>
    <x v="5"/>
    <s v="Bilhete Já Contabilizado"/>
    <x v="4"/>
    <s v="Qualidade dos dados"/>
    <s v="GRUPO KONTIK"/>
    <x v="0"/>
  </r>
  <r>
    <n v="22256705"/>
    <n v="23122667"/>
    <s v="ACC01"/>
    <x v="439"/>
    <d v="2025-05-27T11:18:47"/>
    <x v="4"/>
    <x v="5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0"/>
    <s v="Robert Bosch Limitada - 9085"/>
    <s v="Cliente FEE no POS"/>
    <s v="Latam Airlines Brasil"/>
    <n v="2971212362"/>
    <x v="0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x v="2"/>
    <x v="5"/>
    <s v="Bilhete Já Contabilizado"/>
    <x v="4"/>
    <s v="Qualidade dos dados"/>
    <s v="GRUPO KONTIK"/>
    <x v="0"/>
  </r>
  <r>
    <n v="22256752"/>
    <n v="23122714"/>
    <s v="ACC01"/>
    <x v="440"/>
    <d v="2025-05-27T10:34:08"/>
    <x v="4"/>
    <x v="5"/>
    <s v="LQILSR"/>
    <s v="EBOOKING"/>
    <s v="Nadja Cruz"/>
    <s v="Zupper"/>
    <s v="Zupper"/>
    <d v="2025-05-27T10:31:00"/>
    <n v="6718978"/>
    <s v="-"/>
    <s v="OFF LINE"/>
    <s v="Invoice"/>
    <s v="Cartão convênio"/>
    <x v="0"/>
    <s v="N"/>
    <x v="6"/>
    <s v="Naldton Meneses Lima"/>
    <s v="-"/>
    <s v="Latam Airlines Brasil"/>
    <n v="2234117801"/>
    <x v="6"/>
    <s v="-"/>
    <x v="354"/>
    <n v="51.92"/>
    <n v="0"/>
    <n v="0"/>
    <n v="0"/>
    <n v="0"/>
    <n v="23.08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59450"/>
    <n v="23125302"/>
    <s v="ACC01"/>
    <x v="441"/>
    <d v="2025-05-27T17:39:37"/>
    <x v="4"/>
    <x v="5"/>
    <s v="LA9579083DCQJ"/>
    <s v="EBOOKING"/>
    <s v="MIRANDA DE CARVALHO/JEMIMA"/>
    <s v="Kontrip"/>
    <s v="Kontrip"/>
    <d v="2025-05-27T05:32:00"/>
    <s v="-"/>
    <s v="-"/>
    <s v="OFF LINE"/>
    <s v="Invoice"/>
    <s v="Cartão convênio"/>
    <x v="0"/>
    <s v="N"/>
    <x v="37"/>
    <s v="Pessoa e Pessoa Advogados Associados"/>
    <s v="-"/>
    <s v="Latam Airlines Brasil"/>
    <n v="2234186657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6698"/>
    <n v="23122659"/>
    <s v="ACC01"/>
    <x v="442"/>
    <d v="2025-05-27T11:18:43"/>
    <x v="4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0"/>
    <s v="Ctp - Planta Curitiba"/>
    <s v="Cliente FEE no POS"/>
    <s v="Latam Airlines Brasil"/>
    <n v="2971161241"/>
    <x v="0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x v="2"/>
    <x v="5"/>
    <s v="Bilhete Já Contabilizado"/>
    <x v="4"/>
    <s v="Qualidade dos dados"/>
    <s v="GRUPO KONTIK"/>
    <x v="0"/>
  </r>
  <r>
    <n v="22256694"/>
    <n v="23122655"/>
    <s v="ACC01"/>
    <x v="443"/>
    <d v="2025-05-27T10:25:26"/>
    <x v="4"/>
    <x v="5"/>
    <s v="OCYOKX"/>
    <s v="SABRE"/>
    <s v="SILVA E SILVA/JULIO CESAR"/>
    <s v="Beatrys Ferreira Rocha"/>
    <s v="DANIELE FERNANDES FIRMIANO"/>
    <d v="2025-05-26T00:00:00"/>
    <s v="OCYOKX"/>
    <s v="-"/>
    <s v="OFF LINE"/>
    <s v="?"/>
    <s v="TKT"/>
    <x v="0"/>
    <s v="N"/>
    <x v="8"/>
    <s v="Vertex Farmaceutica do Brasil"/>
    <s v="-"/>
    <s v="Latam Airlines Brasil"/>
    <n v="2971212353"/>
    <x v="3"/>
    <s v="-"/>
    <x v="0"/>
    <n v="0"/>
    <n v="450"/>
    <n v="0"/>
    <n v="0"/>
    <n v="0"/>
    <n v="0"/>
    <s v="Reserva importada por HubTravel"/>
    <s v="Verificação de bilhetes: Bilhete 2971212353 já sendo utilizado para este fornecedor."/>
    <x v="2"/>
    <x v="5"/>
    <s v="Bilhete Já Contabilizado"/>
    <x v="4"/>
    <s v="Qualidade dos dados"/>
    <s v="GRUPO KONTIK"/>
    <x v="0"/>
  </r>
  <r>
    <n v="22256701"/>
    <n v="23122663"/>
    <s v="ACC01"/>
    <x v="444"/>
    <d v="2025-05-27T10:25:35"/>
    <x v="4"/>
    <x v="5"/>
    <s v="CJCDAW"/>
    <s v="SABRE"/>
    <s v="NUNES SR/RODRIGO MACHADO MACH"/>
    <s v="Itamar de Souza"/>
    <s v="WS"/>
    <d v="2025-05-26T07:23:00"/>
    <s v=" CJCDAW"/>
    <s v="-"/>
    <s v="ON LINE"/>
    <s v="Cartão de crédito"/>
    <s v="Cartão de crédito"/>
    <x v="0"/>
    <s v="N"/>
    <x v="23"/>
    <s v="Elanco - Morumbi"/>
    <s v="-"/>
    <s v="Latam Airlines Brasil"/>
    <n v="2971161242"/>
    <x v="3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x v="2"/>
    <x v="5"/>
    <s v="Bilhete Já Contabilizado"/>
    <x v="4"/>
    <s v="Qualidade dos dados"/>
    <s v="GRUPO KONTIK"/>
    <x v="0"/>
  </r>
  <r>
    <n v="22258815"/>
    <n v="23124666"/>
    <s v="ACC01"/>
    <x v="445"/>
    <d v="2025-05-27T16:39:39"/>
    <x v="4"/>
    <x v="5"/>
    <s v="WESSAH"/>
    <s v="SABRE"/>
    <s v="GUALTIERI/MARCELO PASCHOAL"/>
    <s v="Itamar de Souza"/>
    <s v="Marcia Pereira dos Santos Soares"/>
    <d v="2025-05-27T00:00:00"/>
    <s v="TU2705251113"/>
    <s v="-"/>
    <s v="OFF LINE"/>
    <s v="?"/>
    <s v="TKT"/>
    <x v="0"/>
    <s v="N"/>
    <x v="67"/>
    <s v="Tupperware Brands Brazil - Sao Paulo"/>
    <s v="-"/>
    <s v="Latam Airlines Brasil"/>
    <n v="2971212412"/>
    <x v="3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x v="2"/>
    <x v="5"/>
    <s v="Bilhete Já Contabilizado"/>
    <x v="4"/>
    <s v="Qualidade dos dados"/>
    <s v="GRUPO KONTIK"/>
    <x v="0"/>
  </r>
  <r>
    <n v="22257624"/>
    <n v="23123574"/>
    <s v="ACC01"/>
    <x v="446"/>
    <d v="2025-05-27T12:32:04"/>
    <x v="4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8"/>
    <x v="1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7021"/>
    <n v="23122998"/>
    <s v="ACC01"/>
    <x v="447"/>
    <d v="2025-05-27T11:26:25"/>
    <x v="4"/>
    <x v="5"/>
    <s v="OCFTXH"/>
    <s v="GOVER"/>
    <s v="Naira Avanci"/>
    <s v="Marcelo Soares de Azevedo"/>
    <s v="Marcelo Soares de Azevedo"/>
    <d v="2025-05-15T18:00:00"/>
    <n v="4543544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2"/>
    <x v="1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6"/>
    <n v="23122649"/>
    <s v="ACC01"/>
    <x v="448"/>
    <d v="2025-05-27T10:30:20"/>
    <x v="4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6"/>
    <s v="Mars Brasil - Mogi Mirim"/>
    <s v="-"/>
    <s v="Latam Airlines Brasil"/>
    <n v="2971161225"/>
    <x v="14"/>
    <s v="-"/>
    <x v="359"/>
    <n v="55.65"/>
    <n v="0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9985"/>
    <n v="23125825"/>
    <s v="ACC01"/>
    <x v="449"/>
    <d v="2025-05-27T18:36:18"/>
    <x v="4"/>
    <x v="5"/>
    <s v="IWNUNR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Latam Airlines Brasil"/>
    <n v="2971213765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6693"/>
    <n v="23122654"/>
    <s v="ACC01"/>
    <x v="450"/>
    <d v="2025-05-27T10:25:24"/>
    <x v="4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4"/>
    <s v="Ihs Informacoes Rio de Janeiro"/>
    <s v="Cliente FEE no POS"/>
    <s v="Latam Airlines Brasil"/>
    <n v="2971190113"/>
    <x v="4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x v="2"/>
    <x v="5"/>
    <s v="Bilhete Já Contabilizado"/>
    <x v="4"/>
    <s v="Qualidade dos dados"/>
    <s v="GRUPO KONTIK"/>
    <x v="0"/>
  </r>
  <r>
    <n v="22261576"/>
    <n v="23127278"/>
    <s v="ACC01"/>
    <x v="451"/>
    <d v="2025-05-27T23:33:52"/>
    <x v="4"/>
    <x v="5"/>
    <s v="57YZY8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577"/>
    <n v="23127279"/>
    <s v="ACC01"/>
    <x v="452"/>
    <d v="2025-05-27T23:33:53"/>
    <x v="4"/>
    <x v="5"/>
    <s v="57716I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609"/>
    <n v="23127309"/>
    <s v="ACC01"/>
    <x v="453"/>
    <d v="2025-05-27T23:36:33"/>
    <x v="4"/>
    <x v="5"/>
    <s v="YMVWLV1"/>
    <s v="TMS"/>
    <s v="GIL MENDES"/>
    <s v="Jennifer dos Santos Guedes de Oliveira"/>
    <s v="Jennifer dos Santos Guedes de Oliveira"/>
    <d v="2025-05-27T20:06:00"/>
    <n v="4058"/>
    <s v="-"/>
    <s v="OFF LINE"/>
    <s v="Cartão de crédito"/>
    <s v="Cartão de crédito"/>
    <x v="0"/>
    <s v="N"/>
    <x v="35"/>
    <s v="Mattos Filho"/>
    <s v="-"/>
    <s v="Latam Airlines Brasil"/>
    <n v="2971154785"/>
    <x v="31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x v="4"/>
    <x v="5"/>
    <s v="Bilhete Já Contabilizado"/>
    <x v="4"/>
    <s v="Qualidade dos dados"/>
    <s v="GRUPO KONTIK"/>
    <x v="2"/>
  </r>
  <r>
    <n v="22258863"/>
    <n v="23124713"/>
    <s v="ACC01"/>
    <x v="454"/>
    <d v="2025-05-27T16:43:41"/>
    <x v="4"/>
    <x v="5"/>
    <s v="OKEJVN"/>
    <s v="SABRE"/>
    <s v="BALLESTA/KATHERINA"/>
    <s v="Beatrys Ferreira Rocha"/>
    <s v="CORA TORLAI CIRINO"/>
    <d v="2025-05-27T13:06:00"/>
    <s v="OKEJVN"/>
    <s v="-"/>
    <s v="OFF LINE"/>
    <s v="?"/>
    <s v="TKT"/>
    <x v="0"/>
    <s v="N"/>
    <x v="64"/>
    <s v="Baker Mckenzie - Sao Paulo"/>
    <s v="-"/>
    <s v="Latam Airlines Brasil"/>
    <n v="2971212430"/>
    <x v="7"/>
    <s v="-"/>
    <x v="0"/>
    <n v="0"/>
    <n v="450"/>
    <n v="0"/>
    <n v="0"/>
    <n v="0"/>
    <n v="0"/>
    <s v="Reserva importada por HubTravel"/>
    <s v="Verificação de bilhetes: Bilhete 2971212430 já sendo utilizado para este fornecedor."/>
    <x v="2"/>
    <x v="5"/>
    <s v="Bilhete Já Contabilizado"/>
    <x v="4"/>
    <s v="Qualidade dos dados"/>
    <s v="GRUPO KONTIK"/>
    <x v="0"/>
  </r>
  <r>
    <n v="22259960"/>
    <n v="23125801"/>
    <s v="ACC01"/>
    <x v="455"/>
    <d v="2025-05-27T18:35:37"/>
    <x v="4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62"/>
    <s v="Epson"/>
    <s v="-"/>
    <s v="Latam Airlines Brasil"/>
    <n v="2971213759"/>
    <x v="23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x v="4"/>
    <x v="5"/>
    <s v="Bilhete Já Contabilizado"/>
    <x v="4"/>
    <s v="Qualidade dos dados"/>
    <s v="GRUPO KONTIK"/>
    <x v="2"/>
  </r>
  <r>
    <n v="22261531"/>
    <n v="23127231"/>
    <s v="ACC01"/>
    <x v="456"/>
    <d v="2025-05-27T23:31:41"/>
    <x v="4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26"/>
    <s v="Constellation"/>
    <s v="-"/>
    <s v="Latam Airlines Brasil"/>
    <n v="2234204513"/>
    <x v="22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x v="4"/>
    <x v="5"/>
    <s v="Bilhete Já Contabilizado"/>
    <x v="4"/>
    <s v="Qualidade dos dados"/>
    <s v="GRUPO KONTIK"/>
    <x v="2"/>
  </r>
  <r>
    <n v="22259650"/>
    <n v="23125506"/>
    <s v="ACC01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50"/>
    <n v="23125507"/>
    <s v="ACC02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62"/>
    <n v="23125519"/>
    <s v="ACC01"/>
    <x v="458"/>
    <d v="2025-05-27T18:07:15"/>
    <x v="4"/>
    <x v="5"/>
    <s v="HPCCAI1"/>
    <s v="TMS"/>
    <s v="ANDRE SANTOS"/>
    <s v="Jose de Oliveira Cunha"/>
    <s v="Jose de Oliveira Cunha"/>
    <d v="2025-05-27T16:06:00"/>
    <n v="8900"/>
    <s v="-"/>
    <s v="OFF LINE"/>
    <s v="Invoice"/>
    <s v="Faturado"/>
    <x v="0"/>
    <s v="N"/>
    <x v="26"/>
    <s v="Constellation"/>
    <s v="-"/>
    <s v="South African"/>
    <n v="2971191994"/>
    <x v="22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x v="4"/>
    <x v="5"/>
    <s v="Bilhete Já Contabilizado"/>
    <x v="4"/>
    <s v="Qualidade dos dados"/>
    <s v="GRUPO KONTIK"/>
    <x v="2"/>
  </r>
  <r>
    <n v="22260879"/>
    <n v="23126644"/>
    <s v="ACC01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Cartão AMEX"/>
    <x v="0"/>
    <s v="N"/>
    <x v="0"/>
    <s v="Cap1 - Planta Campinas Bosch - 9080"/>
    <s v="Cliente FEE no POS"/>
    <s v="Lufthansa"/>
    <n v="3456808453"/>
    <x v="0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60879"/>
    <n v="23126645"/>
    <s v="ACC02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TKT"/>
    <x v="0"/>
    <s v="N"/>
    <x v="0"/>
    <s v="Cap1 - Planta Campinas Bosch - 9080"/>
    <s v="Cliente FEE no POS"/>
    <s v="Lufthansa"/>
    <n v="2971194106"/>
    <x v="0"/>
    <s v="-"/>
    <x v="366"/>
    <n v="0"/>
    <n v="0"/>
    <n v="0"/>
    <n v="0"/>
    <n v="0"/>
    <n v="0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58823"/>
    <n v="23124676"/>
    <s v="ACC01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872498601"/>
    <x v="0"/>
    <s v="-"/>
    <x v="0"/>
    <n v="0"/>
    <n v="3.55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7"/>
    <s v="ACC02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Cartão de crédito"/>
    <s v="Cartão AMEX"/>
    <x v="0"/>
    <s v="N"/>
    <x v="0"/>
    <s v="Cap1 - Planta Campinas Bosch - 9080"/>
    <s v="Cliente FEE no POS"/>
    <s v="Aerolineas Argentinas"/>
    <n v="1911636708"/>
    <x v="0"/>
    <s v="-"/>
    <x v="367"/>
    <n v="0"/>
    <n v="0"/>
    <n v="0"/>
    <n v="0"/>
    <n v="0"/>
    <n v="20.23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8"/>
    <s v="ACC03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971194102"/>
    <x v="0"/>
    <s v="-"/>
    <x v="0"/>
    <n v="0"/>
    <n v="0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18"/>
    <n v="23124669"/>
    <s v="ACC01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12.28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0"/>
    <s v="ACC02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Cartão de crédito"/>
    <s v="Cartão AMEX"/>
    <x v="0"/>
    <s v="N"/>
    <x v="0"/>
    <s v="Cap1 - Planta Campinas Bosch - 9080"/>
    <s v="Cliente FEE no POS"/>
    <s v="Aerolineas Argentinas"/>
    <n v="1030011032"/>
    <x v="0"/>
    <s v="-"/>
    <x v="368"/>
    <n v="0"/>
    <n v="0"/>
    <n v="0"/>
    <n v="0"/>
    <n v="0"/>
    <n v="19.95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1"/>
    <s v="ACC03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2"/>
    <s v="ACC04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60880"/>
    <n v="23126646"/>
    <s v="ACC01"/>
    <x v="462"/>
    <d v="2025-05-27T20:42:37"/>
    <x v="4"/>
    <x v="5"/>
    <s v="OKVRUT"/>
    <s v="SABRE"/>
    <s v="REVILLA PEREZ/JOSE VICENTE"/>
    <s v="Clayton Alves de Rezende"/>
    <s v="WS"/>
    <d v="2025-05-27T14:11:00"/>
    <s v="OKVRUT"/>
    <s v="-"/>
    <s v="ON LINE"/>
    <s v="Invoice"/>
    <s v="Faturado"/>
    <x v="0"/>
    <s v="N"/>
    <x v="5"/>
    <s v="Honeywell"/>
    <s v="Cliente FEE no POS"/>
    <s v="Aerolineas Argentinas"/>
    <n v="2971201986"/>
    <x v="5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x v="2"/>
    <x v="5"/>
    <s v="Bilhete Já Contabilizado"/>
    <x v="4"/>
    <s v="Qualidade dos dados"/>
    <s v="GRUPO KONTIK"/>
    <x v="0"/>
  </r>
  <r>
    <n v="22258861"/>
    <n v="23124709"/>
    <s v="ACC01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Cartão de crédito"/>
    <x v="0"/>
    <s v="N"/>
    <x v="20"/>
    <s v="Shell"/>
    <s v="-"/>
    <s v="Aerolineas Argentinas"/>
    <n v="2872760327"/>
    <x v="18"/>
    <s v="-"/>
    <x v="370"/>
    <n v="0"/>
    <n v="186.98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1"/>
    <n v="23124710"/>
    <s v="ACC02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TKT"/>
    <x v="0"/>
    <s v="N"/>
    <x v="20"/>
    <s v="Shell"/>
    <s v="-"/>
    <s v="Aerolineas Argentinas"/>
    <n v="2971180782"/>
    <x v="18"/>
    <s v="-"/>
    <x v="371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1"/>
    <s v="ACC01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Cartão de crédito"/>
    <x v="0"/>
    <s v="N"/>
    <x v="20"/>
    <s v="Shell"/>
    <s v="-"/>
    <s v="Aerolineas Argentinas"/>
    <n v="2872760328"/>
    <x v="18"/>
    <s v="-"/>
    <x v="372"/>
    <n v="0"/>
    <n v="198.25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2"/>
    <s v="ACC02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TKT"/>
    <x v="0"/>
    <s v="N"/>
    <x v="20"/>
    <s v="Shell"/>
    <s v="-"/>
    <s v="Aerolineas Argentinas"/>
    <n v="2971180783"/>
    <x v="18"/>
    <s v="-"/>
    <x v="373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9979"/>
    <n v="23125819"/>
    <s v="ACC01"/>
    <x v="465"/>
    <d v="2025-05-27T18:36:02"/>
    <x v="4"/>
    <x v="5"/>
    <s v="57RTZI"/>
    <s v="TMS"/>
    <s v="ALVES/FRANCISCO"/>
    <s v="Mariane Goncalves dos Santos"/>
    <s v="Mariane Goncalves dos Santos"/>
    <d v="2025-05-27T14:10:00"/>
    <n v="2434"/>
    <s v="-"/>
    <s v="OFF LINE"/>
    <s v="Invoice"/>
    <s v="Faturado"/>
    <x v="0"/>
    <s v="N"/>
    <x v="27"/>
    <s v="Helibras"/>
    <s v="-"/>
    <s v="Air France"/>
    <n v="2971135148"/>
    <x v="23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x v="4"/>
    <x v="5"/>
    <s v="Bilhete Já Contabilizado"/>
    <x v="4"/>
    <s v="Qualidade dos dados"/>
    <s v="GRUPO KONTIK"/>
    <x v="2"/>
  </r>
  <r>
    <n v="22260883"/>
    <n v="23126649"/>
    <s v="ACC01"/>
    <x v="466"/>
    <d v="2025-05-27T20:42:26"/>
    <x v="4"/>
    <x v="5"/>
    <s v="DKCQFP"/>
    <s v="SABRE"/>
    <s v="CASTRO/ADRIANA"/>
    <s v="Clayton Alves de Rezende"/>
    <s v="Viviam Maria de Souza"/>
    <d v="2025-05-27T00:00:00"/>
    <s v="DKCQFP"/>
    <s v="-"/>
    <s v="ON LINE"/>
    <s v="Invoice"/>
    <s v="Faturado"/>
    <x v="0"/>
    <s v="N"/>
    <x v="16"/>
    <s v="Mars Brasil - Guararema"/>
    <s v="-"/>
    <s v="British Airways Plc"/>
    <n v="2872525621"/>
    <x v="14"/>
    <s v="-"/>
    <x v="374"/>
    <n v="55.65"/>
    <n v="2234.13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6695"/>
    <n v="23122656"/>
    <s v="ACC01"/>
    <x v="467"/>
    <d v="2025-05-27T10:25:27"/>
    <x v="4"/>
    <x v="5"/>
    <s v="SOYFXQ"/>
    <s v="SABRE"/>
    <s v="PENAYO/OSCAR AUGUSTO JOSE"/>
    <s v="Beatrys Ferreira Rocha"/>
    <s v="WS"/>
    <d v="2025-05-26T00:00:00"/>
    <s v="SOYFXQ"/>
    <s v="-"/>
    <s v="ON LINE"/>
    <s v="Cartão de crédito"/>
    <s v="Cartão de crédito"/>
    <x v="0"/>
    <s v="N"/>
    <x v="8"/>
    <s v="Vertex Farmaceutica do Brasil"/>
    <s v="-"/>
    <s v="British Airways Plc"/>
    <n v="2971161237"/>
    <x v="3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x v="2"/>
    <x v="5"/>
    <s v="Bilhete Já Contabilizado"/>
    <x v="4"/>
    <s v="Qualidade dos dados"/>
    <s v="GRUPO KONTIK"/>
    <x v="0"/>
  </r>
  <r>
    <n v="22256697"/>
    <n v="23122658"/>
    <s v="ACC01"/>
    <x v="468"/>
    <d v="2025-05-27T10:25:30"/>
    <x v="4"/>
    <x v="5"/>
    <s v="NWISTJ"/>
    <s v="SABRE"/>
    <s v="SILVA E SILVA/JULIO CESAR"/>
    <s v="Flavia Constanzi do Nascimento"/>
    <s v="DANIELE FERNANDES FIRMIANO"/>
    <d v="2025-05-26T00:00:00"/>
    <s v="NWISTJ"/>
    <s v="-"/>
    <s v="OFF LINE"/>
    <s v="Cartão de crédito"/>
    <s v="Cartão de crédito"/>
    <x v="0"/>
    <s v="N"/>
    <x v="8"/>
    <s v="Vertex Farmaceutica do Brasil"/>
    <s v="-"/>
    <s v="British Airways Plc"/>
    <n v="2971161239"/>
    <x v="3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x v="2"/>
    <x v="5"/>
    <s v="Bilhete Já Contabilizado"/>
    <x v="4"/>
    <s v="Qualidade dos dados"/>
    <s v="GRUPO KONTIK"/>
    <x v="0"/>
  </r>
  <r>
    <n v="22260878"/>
    <n v="23126643"/>
    <s v="ACC01"/>
    <x v="469"/>
    <d v="2025-05-27T20:42:25"/>
    <x v="4"/>
    <x v="5"/>
    <s v="HWSDKI"/>
    <s v="SABRE"/>
    <s v="NEVES/ANDERSON"/>
    <s v="Itamar de Souza"/>
    <s v="Viviam Maria de Souza"/>
    <d v="2025-05-27T11:01:00"/>
    <s v="HWSDKI"/>
    <s v="-"/>
    <s v="ON LINE"/>
    <s v="Cartão de crédito"/>
    <s v="Cartão de crédito"/>
    <x v="0"/>
    <s v="N"/>
    <x v="16"/>
    <s v="Mars Brasil - Mogi Mirim"/>
    <s v="-"/>
    <s v="United"/>
    <n v="2971216364"/>
    <x v="14"/>
    <s v="-"/>
    <x v="377"/>
    <n v="0"/>
    <n v="186.82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8487"/>
    <n v="23124389"/>
    <s v="ACC01"/>
    <x v="470"/>
    <d v="2025-05-27T15:35:31"/>
    <x v="4"/>
    <x v="5"/>
    <s v="576ITU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038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58488"/>
    <n v="23124390"/>
    <s v="ACC01"/>
    <x v="471"/>
    <d v="2025-05-27T15:35:32"/>
    <x v="4"/>
    <x v="5"/>
    <s v="57UIT7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346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60167"/>
    <n v="23126000"/>
    <s v="ACC01"/>
    <x v="472"/>
    <d v="2025-05-27T18:54:18"/>
    <x v="4"/>
    <x v="5"/>
    <s v="LUQHPWT"/>
    <s v="SABRE"/>
    <s v="ALVES DA SILVA/PEDRO LUIS RODRIGUES SIR"/>
    <s v="CORA TORLAI CIRINO"/>
    <s v="CORA TORLAI CIRINO"/>
    <d v="2025-05-27T16:24:00"/>
    <s v="LUQHPW"/>
    <s v="-"/>
    <s v="ON LINE"/>
    <s v="Invoice"/>
    <s v="Faturado"/>
    <x v="1"/>
    <s v="N"/>
    <x v="3"/>
    <s v="Ihs Brasil Cessao de Infraestruturas S a"/>
    <s v="-"/>
    <s v="Plaza Ritson Hotel"/>
    <s v="-"/>
    <x v="3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6691"/>
    <n v="23122652"/>
    <s v="ACC01"/>
    <x v="473"/>
    <d v="2025-05-27T23:18:13"/>
    <x v="4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0"/>
    <s v="Nyasa Empreendimentos"/>
    <s v="-"/>
    <s v="Emirates Airlines"/>
    <n v="2971151933"/>
    <x v="8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x v="2"/>
    <x v="5"/>
    <s v="Bilhete Já Contabilizado"/>
    <x v="4"/>
    <s v="Qualidade dos dados"/>
    <s v="GRUPO KONTIK"/>
    <x v="0"/>
  </r>
  <r>
    <n v="22260696"/>
    <n v="23126487"/>
    <s v="ACC01"/>
    <x v="474"/>
    <d v="2025-05-27T19:48:37"/>
    <x v="4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29"/>
    <s v="Light Servicos de Eletricidade S/a"/>
    <s v="-"/>
    <s v="Azul Linhas Aereas"/>
    <n v="3023126486"/>
    <x v="25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632"/>
    <n v="23126442"/>
    <s v="ACC01"/>
    <x v="475"/>
    <d v="2025-05-27T22:29:25"/>
    <x v="4"/>
    <x v="5"/>
    <s v="5777FK"/>
    <s v="TMS"/>
    <s v="CRUZ/JESUS"/>
    <s v="Marcia Cristina Soares Moreira"/>
    <s v="Marcia Cristina Soares Moreira"/>
    <d v="2025-05-27T12:03:00"/>
    <n v="7051"/>
    <s v="-"/>
    <s v="OFF LINE"/>
    <s v="Invoice"/>
    <s v="Faturado"/>
    <x v="0"/>
    <s v="N"/>
    <x v="57"/>
    <s v="Braskem - Camacari"/>
    <s v="-"/>
    <s v="Azul Linhas Aereas"/>
    <n v="3023126442"/>
    <x v="45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663"/>
    <n v="23126463"/>
    <s v="ACC01"/>
    <x v="476"/>
    <d v="2025-05-27T19:36:11"/>
    <x v="4"/>
    <x v="5"/>
    <s v="VNYHMD"/>
    <s v="GOVER"/>
    <s v="Douglas Martini"/>
    <s v="Gover"/>
    <s v="Gover"/>
    <d v="2025-05-27T19:27:00"/>
    <n v="4541066"/>
    <s v="-"/>
    <s v="OFF LINE"/>
    <s v="Cartão de crédito"/>
    <s v="Cartão de crédito"/>
    <x v="0"/>
    <s v="N"/>
    <x v="68"/>
    <s v="Zf do Brasil"/>
    <s v="-"/>
    <s v="Azul Linhas Aereas"/>
    <n v="3023126462"/>
    <x v="30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741"/>
    <n v="23122704"/>
    <s v="ACC01"/>
    <x v="477"/>
    <d v="2025-05-27T10:33:39"/>
    <x v="4"/>
    <x v="5"/>
    <s v="JP4TMK"/>
    <s v="EBOOKING"/>
    <s v="Nadja Cruz"/>
    <s v="Zupper"/>
    <s v="Zupper"/>
    <d v="2025-05-27T10:30:00"/>
    <n v="6718977"/>
    <s v="-"/>
    <s v="OFF LINE"/>
    <s v="Invoice"/>
    <s v="Cartão convênio"/>
    <x v="0"/>
    <s v="N"/>
    <x v="6"/>
    <s v="Naldton Meneses Lima"/>
    <s v="-"/>
    <s v="Azul Linhas Aereas"/>
    <n v="4351955922"/>
    <x v="6"/>
    <s v="-"/>
    <x v="382"/>
    <n v="44.27"/>
    <n v="0"/>
    <n v="0"/>
    <n v="0"/>
    <n v="0"/>
    <n v="26.3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62365"/>
    <n v="23127814"/>
    <s v="ACC01"/>
    <x v="478"/>
    <d v="2025-05-28T04:13:44"/>
    <x v="4"/>
    <x v="5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9638649635"/>
    <x v="6"/>
    <s v="-"/>
    <x v="383"/>
    <n v="54.45"/>
    <n v="0"/>
    <n v="0"/>
    <n v="0"/>
    <n v="0"/>
    <n v="47.5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62365"/>
    <n v="23127815"/>
    <s v="ACC02"/>
    <x v="478"/>
    <d v="2025-05-28T04:13:44"/>
    <x v="4"/>
    <x v="5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4887771434"/>
    <x v="6"/>
    <s v="-"/>
    <x v="383"/>
    <n v="54.45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8691"/>
    <n v="23124570"/>
    <s v="ACC01"/>
    <x v="479"/>
    <d v="2025-05-28T05:46:04"/>
    <x v="4"/>
    <x v="5"/>
    <s v="WPIBTX"/>
    <s v="SABRE"/>
    <s v="BARBALHO/ALFREDO BOCCHI"/>
    <s v="Ernani Afranio dos Santos"/>
    <s v="Ernani Afranio dos Santos"/>
    <d v="2025-05-27T13:57:00"/>
    <s v="SHLPSF"/>
    <s v="-"/>
    <s v="OFF LINE"/>
    <s v="Cartão de crédito"/>
    <s v="Cartão AMEX"/>
    <x v="0"/>
    <s v="N"/>
    <x v="0"/>
    <s v="Cap1 - Planta Campinas Bosch - 9080"/>
    <s v="Cliente FEE no POS"/>
    <s v="Azul Linhas Aereas"/>
    <n v="3023106042"/>
    <x v="0"/>
    <s v="-"/>
    <x v="0"/>
    <n v="450"/>
    <n v="0"/>
    <n v="0"/>
    <n v="0"/>
    <n v="0"/>
    <n v="19.82"/>
    <s v="Reserva importada por HubTravel"/>
    <s v="Tarifa mínima não preenchida! (ACC01) Tarifa máxima não preenchida! (ACC01)"/>
    <x v="2"/>
    <x v="0"/>
    <s v="Mais de um campo não preenchido"/>
    <x v="0"/>
    <s v="Qualidade dos dados"/>
    <s v="KONTIK BUSINESS TRAVEL"/>
    <x v="5"/>
  </r>
  <r>
    <n v="22259312"/>
    <n v="23125162"/>
    <s v="ACC01"/>
    <x v="480"/>
    <d v="2025-05-27T17:28:43"/>
    <x v="4"/>
    <x v="5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1"/>
    <s v="Energisa Paranaita Transmissora de Energia S.a."/>
    <s v="-"/>
    <s v="Azul Linhas Aereas"/>
    <n v="3023125161"/>
    <x v="1"/>
    <s v="-"/>
    <x v="384"/>
    <n v="90.75"/>
    <n v="0"/>
    <n v="0"/>
    <n v="0"/>
    <n v="0"/>
    <n v="0"/>
    <s v="Reserva importada do sistema Gover. Id: 4543749"/>
    <s v="OS não preenchido! (ACC01) Projeto não preenchido! (ACC01)"/>
    <x v="1"/>
    <x v="0"/>
    <s v="Mais de um campo não preenchido"/>
    <x v="0"/>
    <s v="Qualidade dos dados"/>
    <s v="KONTIK BUSINESS TRAVEL"/>
    <x v="1"/>
  </r>
  <r>
    <n v="22258996"/>
    <n v="23124853"/>
    <s v="ACC01"/>
    <x v="481"/>
    <d v="2025-05-28T05:00:40"/>
    <x v="4"/>
    <x v="5"/>
    <s v="IQGFWL"/>
    <s v="SABRE"/>
    <s v="MEDEIROS/DANIELA"/>
    <s v="WS"/>
    <s v="WS"/>
    <d v="2025-05-27T10:01:00"/>
    <s v="KG5KFV"/>
    <s v="-"/>
    <s v="ON LINE"/>
    <s v="Cartão de crédito"/>
    <s v="Cartão de crédito"/>
    <x v="0"/>
    <s v="N"/>
    <x v="60"/>
    <s v="Bdb Ferramentas do Brasil Ltda"/>
    <s v="Cliente FEE no POS"/>
    <s v="Azul Linhas Aereas"/>
    <n v="7700071298"/>
    <x v="3"/>
    <s v="-"/>
    <x v="385"/>
    <n v="56.0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217"/>
    <n v="23125069"/>
    <s v="ACC01"/>
    <x v="482"/>
    <d v="2025-05-28T05:00:41"/>
    <x v="4"/>
    <x v="5"/>
    <s v="UJBTUP"/>
    <s v="SABRE"/>
    <s v="MEDEIROS/DANIELA"/>
    <s v="WS"/>
    <s v="WS"/>
    <d v="2025-05-27T10:54:00"/>
    <s v="FMKDWD"/>
    <s v="-"/>
    <s v="ON LINE"/>
    <s v="Cartão de crédito"/>
    <s v="Cartão de crédito"/>
    <x v="0"/>
    <s v="N"/>
    <x v="60"/>
    <s v="Bdb Ferramentas do Brasil Ltda"/>
    <s v="Cliente FEE no POS"/>
    <s v="Azul Linhas Aereas"/>
    <n v="7700071319"/>
    <x v="3"/>
    <s v="-"/>
    <x v="386"/>
    <n v="60.6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35"/>
    <n v="23124906"/>
    <s v="ACC"/>
    <x v="483"/>
    <d v="2025-05-27T17:11:14"/>
    <x v="4"/>
    <x v="5"/>
    <s v="MFDTGY"/>
    <s v="MANUAL"/>
    <s v="CARLANGELO JOSE COSTA DUARTE"/>
    <s v="Juliana Cardoso"/>
    <s v="Juliana Cardoso"/>
    <d v="2025-05-26T16:57:00"/>
    <s v="-"/>
    <s v="-"/>
    <s v="OFF LINE"/>
    <s v="Cartão de crédito"/>
    <s v="Cartão de crédito"/>
    <x v="0"/>
    <s v="N"/>
    <x v="37"/>
    <s v="Semog Administracao de Bens"/>
    <s v="-"/>
    <s v="Azul Linhas Aereas"/>
    <n v="3023124905"/>
    <x v="32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x v="6"/>
    <x v="2"/>
    <s v="Análise Benner"/>
    <x v="2"/>
    <s v="Sistêmico"/>
    <s v="KONTRIP VIAGENS"/>
    <x v="8"/>
  </r>
  <r>
    <n v="22259803"/>
    <n v="23125650"/>
    <s v="ACC01"/>
    <x v="484"/>
    <d v="2025-05-27T18:19:10"/>
    <x v="4"/>
    <x v="5"/>
    <s v="LVBJXP"/>
    <s v="SABRE"/>
    <s v="MARTINEZ/ALESSANDRO TRAUSE"/>
    <s v="CT"/>
    <s v="CT"/>
    <d v="2025-05-27T15:20:00"/>
    <n v="1854128999"/>
    <s v="-"/>
    <s v="ON LINE"/>
    <s v="Cartão de crédito"/>
    <s v="Cartão de crédito"/>
    <x v="0"/>
    <s v="N"/>
    <x v="3"/>
    <s v="I - Systems"/>
    <s v="-"/>
    <s v="Azul Linhas Aereas"/>
    <n v="7700071321"/>
    <x v="3"/>
    <s v="-"/>
    <x v="388"/>
    <n v="84.63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24"/>
    <n v="23125379"/>
    <s v="ACC01"/>
    <x v="485"/>
    <d v="2025-05-27T18:05:43"/>
    <x v="4"/>
    <x v="5"/>
    <s v="WPFOSX"/>
    <s v="SABRE"/>
    <s v="SILVA DA ROS/MARCELO"/>
    <s v="Marcelo Pereira de Melo"/>
    <s v="Marcelo Pereira de Melo"/>
    <d v="2025-05-27T14:57:00"/>
    <s v="MINQSP"/>
    <s v="-"/>
    <s v="OFF LINE"/>
    <s v="Cartão de crédito"/>
    <s v="Cartão AMEX"/>
    <x v="0"/>
    <s v="N"/>
    <x v="15"/>
    <s v="Basf Sa"/>
    <s v="-"/>
    <s v="Azul Linhas Aereas"/>
    <s v="MINQSP"/>
    <x v="13"/>
    <s v="-"/>
    <x v="389"/>
    <n v="900"/>
    <n v="0"/>
    <n v="0"/>
    <n v="0"/>
    <n v="0"/>
    <n v="0"/>
    <s v="Reserva importada por HubTravel"/>
    <s v="Finalidade não preenchida! (ACC01)"/>
    <x v="2"/>
    <x v="0"/>
    <s v="Campo Finalidade"/>
    <x v="0"/>
    <s v="Qualidade dos dados"/>
    <s v="KONTIK BUSINESS TRAVEL"/>
    <x v="5"/>
  </r>
  <r>
    <n v="22259793"/>
    <n v="23125636"/>
    <s v="ACC01"/>
    <x v="486"/>
    <d v="2025-05-27T18:19:10"/>
    <x v="4"/>
    <x v="5"/>
    <s v="WOYWDH"/>
    <s v="SABRE"/>
    <s v="COSTA/PEDRO"/>
    <s v="CT"/>
    <s v="CT"/>
    <d v="2025-05-27T15:35:00"/>
    <s v="J2BK7TFHZ"/>
    <s v="-"/>
    <s v="ON LINE"/>
    <s v="Cartão de crédito"/>
    <s v="Cartão AMEX"/>
    <x v="0"/>
    <s v="N"/>
    <x v="15"/>
    <s v="Basf Sa"/>
    <s v="-"/>
    <s v="Azul Linhas Aereas"/>
    <n v="7700071320"/>
    <x v="13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10"/>
    <s v="Mais de um campo não preenchido"/>
    <x v="2"/>
    <s v="Qualidade dos dados"/>
    <s v="KONTIK BUSINESS TRAVEL"/>
    <x v="1"/>
  </r>
  <r>
    <n v="22257260"/>
    <n v="23123229"/>
    <s v="ACC01"/>
    <x v="487"/>
    <d v="2025-05-27T11:35:14"/>
    <x v="4"/>
    <x v="5"/>
    <s v="DQ1W5E"/>
    <s v="TMS"/>
    <s v="FERNANDO HENRIQUE DE MARCHI"/>
    <s v="Flavio Roberto Ferreira"/>
    <s v="Flavio Roberto Ferreira"/>
    <d v="2025-05-27T10:43:00"/>
    <n v="33612"/>
    <s v="-"/>
    <s v="OFF LINE"/>
    <s v="Invoice"/>
    <s v="Faturado"/>
    <x v="0"/>
    <s v="N"/>
    <x v="42"/>
    <s v="Viasul"/>
    <s v="-"/>
    <s v="Azul Linhas Aereas"/>
    <n v="3023123229"/>
    <x v="36"/>
    <s v="-"/>
    <x v="0"/>
    <n v="0"/>
    <n v="0"/>
    <n v="0"/>
    <n v="0"/>
    <n v="0"/>
    <n v="0"/>
    <s v="Reserva importada do Sistema TMS. OS: 33612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858"/>
    <n v="23126630"/>
    <s v="ACC01"/>
    <x v="488"/>
    <d v="2025-05-27T20:42:25"/>
    <x v="4"/>
    <x v="5"/>
    <s v="ODQUUD"/>
    <s v="SABRE"/>
    <s v="PSCHEIDT/YURI"/>
    <s v="Beatrys Ferreira Rocha"/>
    <s v="WY"/>
    <d v="2025-05-27T13:05:00"/>
    <s v="GOVER 4543829"/>
    <s v="-"/>
    <s v="ON LINE"/>
    <s v="Cartão de crédito"/>
    <s v="Cartão de crédito"/>
    <x v="0"/>
    <s v="N"/>
    <x v="69"/>
    <s v="Jti Processadora"/>
    <s v="-"/>
    <s v="Qatar Airways"/>
    <n v="2872551689"/>
    <x v="50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GRUPO KONTIK"/>
    <x v="0"/>
  </r>
  <r>
    <n v="22260207"/>
    <n v="23126042"/>
    <s v="ACC02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5"/>
    <n v="23126039"/>
    <s v="ACC02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3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5"/>
    <s v="ACC02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395"/>
    <n v="23125252"/>
    <s v="ACC01"/>
    <x v="489"/>
    <d v="2025-05-27T17:36:38"/>
    <x v="4"/>
    <x v="5"/>
    <s v="LVIGQUT"/>
    <s v="SABRE"/>
    <s v="DA SILVA E PAULA/MARIANA MRS"/>
    <s v="Karen Aparecida Ferreira"/>
    <s v="Karen Aparecida Ferreira"/>
    <d v="2025-05-27T15:04:00"/>
    <s v="NI2705251200"/>
    <s v="-"/>
    <s v="OFF LINE"/>
    <s v="Pagamento direto"/>
    <s v="Pagamento direto"/>
    <x v="1"/>
    <s v="N"/>
    <x v="32"/>
    <s v="Nielseniq do Brasil"/>
    <s v="Cliente FEE no POS"/>
    <s v="Intercity Address Faria Lima"/>
    <s v="-"/>
    <x v="28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Sistêmico"/>
    <s v="GRUPO KONTIK"/>
    <x v="4"/>
  </r>
  <r>
    <n v="22259805"/>
    <n v="23125652"/>
    <s v="ACC01"/>
    <x v="490"/>
    <d v="2025-05-27T18:18:59"/>
    <x v="4"/>
    <x v="5"/>
    <s v="LVBJXPT"/>
    <s v="SABRE"/>
    <s v="MARTINEZ/ALESSANDRO TRAUSE MR"/>
    <s v="CT"/>
    <s v="CT"/>
    <d v="2025-05-27T15:20:00"/>
    <n v="1854128999"/>
    <s v="-"/>
    <s v="ON LINE"/>
    <s v="Cartão de crédito"/>
    <s v="Cartão de crédito"/>
    <x v="1"/>
    <s v="N"/>
    <x v="3"/>
    <s v="I - Systems"/>
    <s v="-"/>
    <s v="Novotel Belo Horizonte Savassi (combo Com Ibis Budget)"/>
    <s v="-"/>
    <x v="3"/>
    <s v="-"/>
    <x v="395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34"/>
    <n v="23125388"/>
    <s v="ACC01"/>
    <x v="491"/>
    <d v="2025-05-27T17:48:38"/>
    <x v="4"/>
    <x v="5"/>
    <s v="YTINWIT"/>
    <s v="SABRE"/>
    <s v="COSTA/THIAGO MR"/>
    <s v="CT"/>
    <s v="CT"/>
    <d v="2025-05-27T12:55:00"/>
    <n v="1853925713"/>
    <s v="-"/>
    <s v="ON LINE"/>
    <s v="Cartão de crédito"/>
    <s v="Cartão de crédito"/>
    <x v="1"/>
    <s v="N"/>
    <x v="3"/>
    <s v="Ihs Brasil Cessao de Infraestruturas S a"/>
    <s v="-"/>
    <s v="Intercity Canoas"/>
    <s v="-"/>
    <x v="3"/>
    <s v="-"/>
    <x v="396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6839"/>
    <n v="23122878"/>
    <s v="ACC"/>
    <x v="492"/>
    <d v="2025-05-28T05:21:09"/>
    <x v="4"/>
    <x v="5"/>
    <s v="57KRAJ"/>
    <s v="MANUAL"/>
    <s v="BARCELLOS DE SOUZA/LEANDRO"/>
    <s v="Lila Beatriz Medeiros"/>
    <s v="Beatrys Ferreira Rocha"/>
    <d v="2025-05-16T10:49:00"/>
    <s v="BO1605251057"/>
    <s v="-"/>
    <s v="OFF LINE"/>
    <s v="Cartão de crédito"/>
    <s v="Cartão convênio"/>
    <x v="0"/>
    <s v="N"/>
    <x v="0"/>
    <s v="Cap1 - Planta Campinas Bosch - 9080"/>
    <s v="Cliente FEE no POS"/>
    <s v="Travel Agent Service Fee"/>
    <n v="2150640000"/>
    <x v="0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</pivotCacheRecords>
</file>

<file path=xl/pivotCache/pivotCacheRecords2.xml><?xml version="1.0" encoding="utf-8"?>
<pivotCacheRecords xmlns="http://schemas.openxmlformats.org/spreadsheetml/2006/main" count="592">
  <r>
    <n v="21320892"/>
    <n v="22309217"/>
    <s v="ACC01"/>
    <x v="0"/>
    <d v="2025-05-21T10:56:04"/>
    <s v="06 a 08 dias"/>
    <s v="31 dias ou +"/>
    <n v="772886"/>
    <s v="MANUAL"/>
    <s v="SANTOS/CLEUBY DANTAS DOS MR"/>
    <s v="Lila Beatriz Medeiros"/>
    <s v="Elisete Ferraz de Almeida"/>
    <x v="0"/>
    <s v="4S5JQ8"/>
    <s v="-"/>
    <s v="OFF LINE"/>
    <s v="Cartão de crédito"/>
    <s v="Cartão AMEX"/>
    <s v="Aéreo"/>
    <s v="N"/>
    <s v="Grupo Bosch"/>
    <s v="Bosch - Campinas"/>
    <s v="-"/>
    <s v="Air France"/>
    <n v="1408946316"/>
    <s v="FCM-OPE-SAO-PVI-BOSCH"/>
    <s v="-"/>
    <x v="0"/>
    <n v="0"/>
    <n v="0"/>
    <n v="0"/>
    <n v="0"/>
    <n v="0"/>
    <n v="14.18"/>
    <s v="-"/>
    <s v="Matrícula não preenchida! (ACC01)"/>
    <s v="MANUAL"/>
    <s v="Falta de informação Gerencial"/>
    <s v="Campo Matricula"/>
    <s v="Dados Gerenciais"/>
    <s v="Qualidade dos dados"/>
    <s v="GRUPO KONTIK"/>
  </r>
  <r>
    <n v="21424281"/>
    <n v="22395146"/>
    <s v="ACC01"/>
    <x v="1"/>
    <d v="2025-05-22T09:55:58"/>
    <s v="06 a 08 dias"/>
    <s v="06 a 08 dias"/>
    <n v="16884323"/>
    <s v="GOVER"/>
    <s v="VINICIOS LAMAS COELHO"/>
    <s v="Gover"/>
    <s v="Gover"/>
    <x v="1"/>
    <n v="4471524"/>
    <s v="-"/>
    <s v="ON LINE"/>
    <s v="Invoice"/>
    <s v="Faturado"/>
    <s v="Hotel"/>
    <s v="N"/>
    <s v="Grupo Energisa"/>
    <s v="Energisa Amazonas Transmissora"/>
    <s v="-"/>
    <s v="Ramada By Wyndham Manaus Torres Center"/>
    <s v="-"/>
    <s v="KON-OPE-SAO-PVI-ENERGISA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s v="GOVER"/>
    <s v="Controle de comissão pós paga"/>
    <s v="Financeiro Conciliado"/>
    <s v="Edição não Permitida"/>
    <s v="Qualidade dos dados"/>
    <s v="KONTIK BUSINESS TRAVEL"/>
  </r>
  <r>
    <n v="21645366"/>
    <n v="22581959"/>
    <s v="ACC"/>
    <x v="2"/>
    <d v="2025-04-25T23:50:49"/>
    <s v="31 dias ou +"/>
    <s v="31 dias ou +"/>
    <s v="R6D332"/>
    <s v="MANUAL"/>
    <s v="PEREIRA FILHO/DANIEL"/>
    <s v="Lila Beatriz Medeiros"/>
    <s v="Gessiane Santos Silva"/>
    <x v="2"/>
    <s v="*"/>
    <s v="-"/>
    <s v="OFF LINE"/>
    <s v="Cartão de crédito"/>
    <s v="Cartão AMEX"/>
    <s v="Aéreo"/>
    <s v="N"/>
    <s v="Grupo Bosch"/>
    <s v="Cap1 - Planta Campinas Bosch - 9080"/>
    <s v="Cliente FEE no POS"/>
    <s v="Lufthansa"/>
    <n v="1409245084"/>
    <s v="FCM-OPE-SAO-PVI-BOSCH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s v="MANUAL"/>
    <s v="Falha no processo de integração"/>
    <s v="Análise Benner"/>
    <s v="Sistema"/>
    <s v="Qualidade dos dados"/>
    <s v="GRUPO KONTIK"/>
  </r>
  <r>
    <n v="21906129"/>
    <n v="22807066"/>
    <s v="ACC01"/>
    <x v="3"/>
    <d v="2025-04-01T22:32:16"/>
    <s v="31 dias ou +"/>
    <s v="31 dias ou +"/>
    <s v="QYFIBD"/>
    <s v="GOVER"/>
    <s v="Fernando Oscar Fernandes Vellosa"/>
    <s v="Carlos Alberto Theodoro da Silva"/>
    <s v="Carlos Alberto Theodoro da Silva"/>
    <x v="3"/>
    <n v="4514783"/>
    <s v="MARINGA Endereço: AVENIDA DOUTOR VLADIMIR BABKOV 900 BOX1"/>
    <s v="OFF LINE"/>
    <s v="Invoice"/>
    <s v="Faturado"/>
    <s v="Carro"/>
    <s v="N"/>
    <s v="Grupo Samsung"/>
    <s v="Samsung Eletronica da Amazonia"/>
    <s v="-"/>
    <s v="-"/>
    <s v="-"/>
    <s v="KON-OPE-SAO-PVI-SAMSUNG"/>
    <s v="-"/>
    <x v="3"/>
    <n v="172.55"/>
    <n v="0"/>
    <n v="0"/>
    <n v="0"/>
    <n v="0"/>
    <n v="0"/>
    <s v="Reserva importada do sistema Gover. Id: 4514783"/>
    <s v="Fornecedor não preenchido! (ACC01)"/>
    <s v="GOVER"/>
    <s v="Falta de Fornecedor"/>
    <s v="Campo Fornecedor"/>
    <s v="Dados do Fornecedor"/>
    <s v="Qualidade dos dados"/>
    <s v="GRUPO KONTIK"/>
  </r>
  <r>
    <n v="21844898"/>
    <n v="22756514"/>
    <s v="ACC"/>
    <x v="4"/>
    <d v="2025-05-22T12:15:50"/>
    <s v="06 a 08 dias"/>
    <s v="31 dias ou +"/>
    <s v="4YJCHV"/>
    <s v="MANUAL"/>
    <s v="DO VALLE/IZABELLA LOVALHO"/>
    <s v="Renata Rosenthal dos Santos"/>
    <s v="Itamar de Souza"/>
    <x v="4"/>
    <s v="QTOOUT"/>
    <s v="-"/>
    <s v="OFF LINE"/>
    <s v="Invoice"/>
    <s v="Cartão convênio"/>
    <s v="Aéreo"/>
    <s v="S"/>
    <s v="Grupo Ihs"/>
    <s v="I - Systems"/>
    <s v="-"/>
    <s v="Latam Airlines Brasil"/>
    <n v="4016679400"/>
    <s v="FCM-OPE-SAO-PVI-BTC-CONCUR"/>
    <s v="-"/>
    <x v="4"/>
    <n v="60.62"/>
    <n v="0"/>
    <n v="0"/>
    <n v="0"/>
    <n v="0"/>
    <n v="0"/>
    <s v="-"/>
    <s v="36Faltou informar rateio de centro de custo/projeto abaixo da accounting"/>
    <s v="MANUAL"/>
    <s v="Falta de informação Gerencial"/>
    <s v="Campo centro de custo"/>
    <s v="Dados Gerenciais"/>
    <s v="Qualidade dos dados"/>
    <s v="GRUPO KONTIK"/>
  </r>
  <r>
    <n v="22068397"/>
    <n v="22950177"/>
    <s v="ACC01"/>
    <x v="5"/>
    <d v="2025-05-22T12:19:12"/>
    <s v="06 a 08 dias"/>
    <s v="24 a 31 dias"/>
    <s v="KBWHVT"/>
    <s v="SABRE"/>
    <s v="FUNKE DA COSTA/TABATA"/>
    <s v="Clayton Alves de Rezende"/>
    <s v="WS"/>
    <x v="5"/>
    <s v="KBWHVT"/>
    <s v="-"/>
    <s v="ON LINE"/>
    <s v="Cartão de crédito"/>
    <s v="Cartão de crédito"/>
    <s v="Aéreo"/>
    <s v="N"/>
    <s v="Grupo Sep"/>
    <s v="Ihs Informacoes Rio de Janeiro"/>
    <s v="Cliente FEE no POS"/>
    <s v="Emirates Airlines"/>
    <n v="5839570000"/>
    <s v="FCM-OPE-SAO-PVI-BTC-CYTRIC-S&amp;P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s v="SABRE"/>
    <s v="Falta informação nos trechos"/>
    <s v="Status do trecho"/>
    <s v="Dados do Fornecedor"/>
    <s v="Qualidade dos dados"/>
    <s v="GRUPO KONTIK"/>
  </r>
  <r>
    <n v="22068397"/>
    <n v="22950178"/>
    <s v="ACC02"/>
    <x v="5"/>
    <d v="2025-05-22T12:19:12"/>
    <s v="06 a 08 dias"/>
    <s v="24 a 31 dias"/>
    <s v="KBWHVT"/>
    <s v="SABRE"/>
    <s v="FUNKE DA COSTA/TABATA"/>
    <s v="Clayton Alves de Rezende"/>
    <s v="WS"/>
    <x v="5"/>
    <s v="KBWHVT"/>
    <s v="-"/>
    <s v="ON LINE"/>
    <s v="Cartão de crédito"/>
    <s v="Cartão de crédito"/>
    <s v="Aéreo"/>
    <s v="N"/>
    <s v="Grupo Sep"/>
    <s v="Ihs Informacoes Rio de Janeiro"/>
    <s v="Cliente FEE no POS"/>
    <s v="Emirates Airlines"/>
    <n v="5839570000"/>
    <s v="FCM-OPE-SAO-PVI-BTC-CYTRIC-S&amp;P"/>
    <s v="-"/>
    <x v="0"/>
    <n v="0"/>
    <n v="29.74"/>
    <n v="0"/>
    <n v="0"/>
    <n v="0"/>
    <n v="63.59"/>
    <s v="Reserva importada por HubTravel"/>
    <s v="Falta informar o status no trecho da accounting aérea (Bilhete: 5839570000)"/>
    <s v="SABRE"/>
    <s v="Falta informação nos trechos"/>
    <s v="Status do trecho"/>
    <s v="Dados do Fornecedor"/>
    <s v="Qualidade dos dados"/>
    <s v="GRUPO KONTIK"/>
  </r>
  <r>
    <n v="22068397"/>
    <n v="22950179"/>
    <s v="ACC03"/>
    <x v="5"/>
    <d v="2025-05-22T12:19:12"/>
    <s v="06 a 08 dias"/>
    <s v="24 a 31 dias"/>
    <s v="KBWHVT"/>
    <s v="SABRE"/>
    <s v="FUNKE DA COSTA/TABATA"/>
    <s v="Clayton Alves de Rezende"/>
    <s v="WS"/>
    <x v="5"/>
    <s v="KBWHVT"/>
    <s v="-"/>
    <s v="ON LINE"/>
    <s v="Cartão de crédito"/>
    <s v="Cartão de crédito"/>
    <s v="Aéreo"/>
    <s v="N"/>
    <s v="Grupo Sep"/>
    <s v="Ihs Informacoes Rio de Janeiro"/>
    <s v="Cliente FEE no POS"/>
    <s v="Emirates Airlines"/>
    <n v="5839570000"/>
    <s v="FCM-OPE-SAO-PVI-BTC-CYTRIC-S&amp;P"/>
    <s v="-"/>
    <x v="0"/>
    <n v="0"/>
    <n v="0"/>
    <n v="0"/>
    <n v="0"/>
    <n v="0"/>
    <n v="63.59"/>
    <s v="Reserva importada por HubTravel"/>
    <s v="Falta informar o status no trecho da accounting aérea (Bilhete: 5839570000)"/>
    <s v="SABRE"/>
    <s v="Falta informação nos trechos"/>
    <s v="Status do trecho"/>
    <s v="Dados do Fornecedor"/>
    <s v="Qualidade dos dados"/>
    <s v="GRUPO KONTIK"/>
  </r>
  <r>
    <n v="22117817"/>
    <n v="22999960"/>
    <s v="ACC01"/>
    <x v="6"/>
    <d v="2025-05-21T19:30:50"/>
    <s v="06 a 08 dias"/>
    <s v="06 a 08 dias"/>
    <s v="WQFMEO02"/>
    <s v="MANUAL"/>
    <s v="SIWOO BAEK"/>
    <s v="Gustavo Silverio Domingues Vieira"/>
    <s v="Gustavo Silverio Domingues Vieira"/>
    <x v="6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0"/>
    <s v="KON-OPE-SAO-PVI-SAMSUNG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s v="MANUAL"/>
    <s v="Bilhete duplicado"/>
    <s v="Bilhete Já Contabilizado"/>
    <s v="Duplicidade de Contabilização"/>
    <s v="Qualidade dos dados"/>
    <s v="GRUPO KONTIK"/>
  </r>
  <r>
    <n v="22133017"/>
    <n v="23013518"/>
    <s v="ACC01"/>
    <x v="7"/>
    <d v="2025-05-05T17:12:28"/>
    <s v="16 a 23 dias"/>
    <s v="16 a 23 dias"/>
    <s v="HVTDGOC"/>
    <s v="SABRE"/>
    <s v="GOUVEIA/ARMANDO DE FREITAS MRS"/>
    <s v="WS"/>
    <s v="WS"/>
    <x v="7"/>
    <s v="HVTDGO"/>
    <s v="CNF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119509"/>
    <n v="23001637"/>
    <s v="ACC01"/>
    <x v="8"/>
    <d v="2025-05-09T10:23:06"/>
    <s v="16 a 23 dias"/>
    <s v="16 a 23 dias"/>
    <s v="LGNXQM"/>
    <s v="EBOOKING"/>
    <s v="DIOGO OLIVEIRA"/>
    <s v="Zupper"/>
    <s v="Zupper"/>
    <x v="8"/>
    <n v="6690977"/>
    <s v="-"/>
    <s v="OFF LINE"/>
    <s v="Invoice"/>
    <s v="Cartão convênio"/>
    <s v="Aéreo"/>
    <s v="N"/>
    <s v="Grupo Zupper"/>
    <s v="Helena Bacelar"/>
    <s v="-"/>
    <s v="Latam Airlines Brasil"/>
    <n v="2230548609"/>
    <s v="ZUPPER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s v="ZUPPER"/>
    <s v="Conciliação de Cartão"/>
    <s v="Financeiro Conciliado"/>
    <s v="Edição não Permitida"/>
    <s v="Qualidade dos dados"/>
    <s v="ZUPPER VIAGENS"/>
  </r>
  <r>
    <n v="22119509"/>
    <n v="23001638"/>
    <s v="ACC02"/>
    <x v="8"/>
    <d v="2025-05-09T10:23:06"/>
    <s v="16 a 23 dias"/>
    <s v="16 a 23 dias"/>
    <s v="LGNXQM"/>
    <s v="EBOOKING"/>
    <s v="ALANDA DANTAS"/>
    <s v="Zupper"/>
    <s v="Zupper"/>
    <x v="8"/>
    <n v="6690977"/>
    <s v="-"/>
    <s v="OFF LINE"/>
    <s v="Invoice"/>
    <s v="Cartão convênio"/>
    <s v="Aéreo"/>
    <s v="N"/>
    <s v="Grupo Zupper"/>
    <s v="Helena Bacelar"/>
    <s v="-"/>
    <s v="Latam Airlines Brasil"/>
    <n v="2230548610"/>
    <s v="ZUPPER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s v="ZUPPER"/>
    <s v="Conciliação de Cartão"/>
    <s v="Financeiro Conciliado"/>
    <s v="Edição não Permitida"/>
    <s v="Qualidade dos dados"/>
    <s v="ZUPPER VIAGENS"/>
  </r>
  <r>
    <n v="22070392"/>
    <n v="23084928"/>
    <s v="ACC02"/>
    <x v="9"/>
    <d v="2025-05-19T16:04:17"/>
    <s v="09 a 15 dias"/>
    <s v="09 a 15 dias"/>
    <s v="QOYKVF"/>
    <s v="SABRE"/>
    <s v="DE SOUZA BARBO/LUIZ ANTONIO D"/>
    <s v="Gessiane Santos Silva"/>
    <s v="WS"/>
    <x v="9"/>
    <s v="QOYKVF"/>
    <s v="-"/>
    <s v="ON LINE"/>
    <s v="?"/>
    <s v="TKT"/>
    <s v="Aéreo"/>
    <s v="N"/>
    <s v="Grupo Wallenius"/>
    <s v="Wallenius"/>
    <s v="-"/>
    <s v="Latam Airlines Brasil"/>
    <n v="2872828140"/>
    <s v="FCM-OPE-SAO-PVI-BTC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s v="SABRE"/>
    <s v="Bilhete duplicado"/>
    <s v="Bilhete Já Contabilizado"/>
    <s v="Duplicidade de Contabilização"/>
    <s v="Qualidade dos dados"/>
    <s v="GRUPO KONTIK"/>
  </r>
  <r>
    <n v="22124353"/>
    <n v="23005901"/>
    <s v="ACC01"/>
    <x v="10"/>
    <d v="2025-05-22T12:16:15"/>
    <s v="06 a 08 dias"/>
    <s v="24 a 31 dias"/>
    <s v="YZUANO"/>
    <s v="SABRE"/>
    <s v="MOTA/DIOGO OLIVEIRA"/>
    <s v="Itamar de Souza"/>
    <s v="DANIELE FERNANDES FIRMIANO"/>
    <x v="10"/>
    <s v="YZUANO"/>
    <s v="-"/>
    <s v="ON LINE"/>
    <s v="?"/>
    <s v="TKT"/>
    <s v="Aéreo"/>
    <s v="N"/>
    <s v="Grupo Vertex"/>
    <s v="Vertex Farmaceutica do Brasil"/>
    <s v="-"/>
    <s v="Latam Airlines Brasil"/>
    <n v="9751200000"/>
    <s v="FCM-OPE-SAO-PVI-BTC-CONCUR"/>
    <s v="-"/>
    <x v="0"/>
    <n v="0"/>
    <n v="450"/>
    <n v="0"/>
    <n v="50.69"/>
    <n v="0"/>
    <n v="0"/>
    <s v="Reserva importada por HubTravel"/>
    <s v="Falta informar o status no trecho da accounting aérea (Bilhete: 9751200000)"/>
    <s v="SABRE"/>
    <s v="Falta informação nos trechos"/>
    <s v="Status do trecho"/>
    <s v="Dados do Fornecedor"/>
    <s v="Qualidade dos dados"/>
    <s v="GRUPO KONTIK"/>
  </r>
  <r>
    <n v="22124353"/>
    <n v="23005902"/>
    <s v="ACC02"/>
    <x v="10"/>
    <d v="2025-05-22T12:16:15"/>
    <s v="06 a 08 dias"/>
    <s v="24 a 31 dias"/>
    <s v="YZUANO"/>
    <s v="SABRE"/>
    <s v="MOTA/DIOGO OLIVEIRA"/>
    <s v="Itamar de Souza"/>
    <s v="DANIELE FERNANDES FIRMIANO"/>
    <x v="10"/>
    <s v="YZUANO"/>
    <s v="-"/>
    <s v="ON LINE"/>
    <s v="?"/>
    <s v="TKT"/>
    <s v="Aéreo"/>
    <s v="N"/>
    <s v="Grupo Vertex"/>
    <s v="Vertex Farmaceutica do Brasil"/>
    <s v="-"/>
    <s v="Latam Airlines Brasil"/>
    <n v="9751200000"/>
    <s v="FCM-OPE-SAO-PVI-BTC-CONCUR"/>
    <s v="-"/>
    <x v="0"/>
    <n v="0"/>
    <n v="450"/>
    <n v="0"/>
    <n v="0"/>
    <n v="0"/>
    <n v="0"/>
    <s v="Reserva importada por HubTravel"/>
    <s v="Falta informar o status no trecho da accounting aérea (Bilhete: 9751200000)"/>
    <s v="SABRE"/>
    <s v="Falta informação nos trechos"/>
    <s v="Status do trecho"/>
    <s v="Dados do Fornecedor"/>
    <s v="Qualidade dos dados"/>
    <s v="GRUPO KONTIK"/>
  </r>
  <r>
    <n v="22145455"/>
    <n v="23025193"/>
    <s v="ACC01"/>
    <x v="11"/>
    <d v="2025-05-22T12:16:15"/>
    <s v="06 a 08 dias"/>
    <s v="16 a 23 dias"/>
    <s v="SKVSEY"/>
    <s v="SABRE"/>
    <s v="GARCES REYES/JUAN PABLO"/>
    <s v="Clayton Alves de Rezende"/>
    <s v="WS"/>
    <x v="11"/>
    <s v="SKVSEY"/>
    <s v="-"/>
    <s v="ON LINE"/>
    <s v="Invoice"/>
    <s v="Faturado"/>
    <s v="Aéreo"/>
    <s v="N"/>
    <s v="Grupo Adidas"/>
    <s v="Adidas do Brasil Ltda"/>
    <s v="-"/>
    <s v="Latam Airlines Brasil"/>
    <n v="9754750000"/>
    <s v="FCM-OPE-SAO-PVI-BTC-CONCUR"/>
    <s v="-"/>
    <x v="10"/>
    <n v="55.65"/>
    <n v="428.33"/>
    <n v="0"/>
    <n v="55.65"/>
    <n v="0"/>
    <n v="0"/>
    <s v="Reserva importada por HubTravel"/>
    <s v="Falta informar o status no trecho da accounting aérea (Bilhete: 9754750000)"/>
    <s v="SABRE"/>
    <s v="Falta informação nos trechos"/>
    <s v="Status do trecho"/>
    <s v="Dados do Fornecedor"/>
    <s v="Qualidade dos dados"/>
    <s v="GRUPO KONTIK"/>
  </r>
  <r>
    <n v="22137441"/>
    <n v="23017494"/>
    <s v="ACC01"/>
    <x v="12"/>
    <d v="2025-05-26T13:39:30"/>
    <s v="0 a 02 dias"/>
    <s v="0 a 02 dias"/>
    <s v="CISSWT"/>
    <s v="SABRE"/>
    <s v="DE MORAES/KELLY AZIZ CHEHOUD"/>
    <s v="Gessiane Santos Silva"/>
    <s v="WS"/>
    <x v="12"/>
    <s v="CISSWT"/>
    <s v="-"/>
    <s v="ON LINE"/>
    <s v="Cartão de crédito"/>
    <s v="Cartão de crédito"/>
    <s v="Aéreo"/>
    <s v="N"/>
    <s v="Grupo Honeywell"/>
    <s v="Honeywell"/>
    <s v="Cliente FEE no POS"/>
    <s v="American Airlines"/>
    <n v="2872660582"/>
    <s v="FCM-OPE-SAO-PVI-BTC-CONCUR-HONEYWELL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s v="SABRE"/>
    <s v="Bilhete duplicado"/>
    <s v="Bilhete Já Contabilizado"/>
    <s v="Duplicidade de Contabilização"/>
    <s v="Qualidade dos dados"/>
    <s v="GRUPO KONTIK"/>
  </r>
  <r>
    <n v="22131345"/>
    <n v="23011821"/>
    <s v="ACC01"/>
    <x v="13"/>
    <d v="2025-05-27T10:24:20"/>
    <s v="0 a 02 dias"/>
    <s v="0 a 02 dias"/>
    <s v="SVTPCD"/>
    <s v="SABRE"/>
    <s v="CAMPOS/MARIO"/>
    <s v="Wellington Ribeiro da Silva"/>
    <s v="Wellington Ribeiro da Silva"/>
    <x v="13"/>
    <s v="SVTPCD"/>
    <s v="-"/>
    <s v="ON LINE"/>
    <s v="Invoice"/>
    <s v="Faturado"/>
    <s v="Aéreo"/>
    <s v="N"/>
    <s v="Grupo Nyasa Empreendimentos"/>
    <s v="Nyasa Empreendimentos"/>
    <s v="-"/>
    <s v="Air France"/>
    <n v="2872794455"/>
    <s v="EMF DIRETORIA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s v="SABRE"/>
    <s v="Bilhete duplicado"/>
    <s v="Bilhete Já Contabilizado"/>
    <s v="Duplicidade de Contabilização"/>
    <s v="Qualidade dos dados"/>
    <s v="GRUPO KONTIK"/>
  </r>
  <r>
    <n v="22133628"/>
    <n v="23014140"/>
    <s v="ACC01"/>
    <x v="14"/>
    <d v="2025-05-26T14:15:40"/>
    <s v="0 a 02 dias"/>
    <s v="16 a 23 dias"/>
    <n v="4531843"/>
    <s v="GOVER"/>
    <s v="VALKIRIA SANTANA DA SILVA  GUIMARAES"/>
    <s v="Loizy Lima de Oliveira"/>
    <s v="Loizy Lima de Oliveira"/>
    <x v="14"/>
    <n v="4531843"/>
    <s v="-"/>
    <s v="OFF LINE"/>
    <s v="Invoice"/>
    <s v="Faturado"/>
    <s v="Hotel"/>
    <s v="N"/>
    <s v="Grupo Cbo"/>
    <s v="Ena"/>
    <s v="-"/>
    <s v="Palace Hotel - Campos dos Goytacazes"/>
    <s v="-"/>
    <s v="KON-OPE-RIO-PVI-BTC-CBO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2117818"/>
    <n v="22999964"/>
    <s v="ACC01"/>
    <x v="15"/>
    <d v="2025-05-21T19:30:50"/>
    <s v="06 a 08 dias"/>
    <s v="06 a 08 dias"/>
    <s v="WQFMEO03"/>
    <s v="MANUAL"/>
    <s v="SOYUN BANG"/>
    <s v="Gustavo Silverio Domingues Vieira"/>
    <s v="Gustavo Silverio Domingues Vieira"/>
    <x v="15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1"/>
    <s v="KON-OPE-SAO-PVI-SAMSUNG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s v="MANUAL"/>
    <s v="Bilhete duplicado"/>
    <s v="Bilhete Já Contabilizado"/>
    <s v="Duplicidade de Contabilização"/>
    <s v="Qualidade dos dados"/>
    <s v="GRUPO KONTIK"/>
  </r>
  <r>
    <n v="22140182"/>
    <n v="23020234"/>
    <s v="ACC01"/>
    <x v="16"/>
    <d v="2025-05-26T09:47:48"/>
    <s v="0 a 02 dias"/>
    <s v="16 a 23 dias"/>
    <s v="54B2KO"/>
    <s v="TMS"/>
    <s v="NATALIA ALICE BASSO CANDIDO"/>
    <s v="Claudia Lucia Stella"/>
    <s v="Claudia Lucia Stella"/>
    <x v="16"/>
    <n v="44213"/>
    <s v="-"/>
    <s v="OFF LINE"/>
    <s v="Invoice"/>
    <s v="Faturado"/>
    <s v="Serviço"/>
    <s v="N"/>
    <s v="Grupo Htb"/>
    <s v="Htb Engenharia e Construcao"/>
    <s v="-"/>
    <s v="Itamarati Hotel"/>
    <s v="-"/>
    <s v="KON-OPE-SAO-PVI-BTC-ARGO-HTB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s v="ARGO(TMS)"/>
    <s v="Contrato de fornecedor/cliente"/>
    <s v="Análise Cadastro"/>
    <s v="Dados do Fornecedor"/>
    <s v="Qualidade dos dados"/>
    <s v="KONTIK BUSINESS TRAVEL"/>
  </r>
  <r>
    <n v="22159977"/>
    <n v="23038776"/>
    <s v="ACC01"/>
    <x v="17"/>
    <d v="2025-05-28T06:06:09"/>
    <s v="0 a 02 dias"/>
    <s v="16 a 23 dias"/>
    <s v="55G874"/>
    <s v="LEMONTECH"/>
    <s v="SANTOS FEITOZA/ANDRE"/>
    <s v="Lemontech"/>
    <s v="Lemontech"/>
    <x v="17"/>
    <n v="16576410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15"/>
    <n v="0"/>
    <n v="0"/>
    <n v="0"/>
    <n v="0"/>
    <n v="5.37"/>
    <n v="0"/>
    <s v="Reserva importada do Sistema Lemontech. Solicitação: 16576410"/>
    <s v="Fornecedor não preenchido! (ACC01)"/>
    <s v="LEMONTECH"/>
    <s v="Falta de Fornecedor"/>
    <s v="Campo Fornecedor"/>
    <s v="Dados do Fornecedor"/>
    <s v="Qualidade dos dados"/>
    <s v="KONTIK BUSINESS TRAVEL"/>
  </r>
  <r>
    <n v="22161425"/>
    <n v="23040208"/>
    <s v="ACC01"/>
    <x v="18"/>
    <d v="2025-05-28T06:06:09"/>
    <s v="0 a 02 dias"/>
    <s v="16 a 23 dias"/>
    <s v="550JFT"/>
    <s v="LEMONTECH"/>
    <s v="TEMPORAL AGOSTINHO/MARIA"/>
    <s v="Tayna Nascimento da Silva"/>
    <s v="Tayna Nascimento da Silva"/>
    <x v="17"/>
    <n v="16555646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16"/>
    <n v="0"/>
    <n v="0"/>
    <n v="0"/>
    <n v="0"/>
    <n v="0"/>
    <n v="0"/>
    <s v="Reserva importada do Sistema Lemontech. Solicitação: 16555646"/>
    <s v="Fornecedor não preenchido! (ACC01)"/>
    <s v="LEMONTECH"/>
    <s v="Falta de Fornecedor"/>
    <s v="Campo Fornecedor"/>
    <s v="Dados do Fornecedor"/>
    <s v="Qualidade dos dados"/>
    <s v="KONTIK BUSINESS TRAVEL"/>
  </r>
  <r>
    <n v="22174166"/>
    <n v="23050765"/>
    <s v="ACC01"/>
    <x v="19"/>
    <d v="2025-05-20T17:24:43"/>
    <s v="06 a 08 dias"/>
    <s v="06 a 08 dias"/>
    <s v="KYDRKG"/>
    <s v="SABRE"/>
    <s v="BORGES/ADRIANO"/>
    <s v="Wellington Ribeiro da Silva"/>
    <s v="Wellington Ribeiro da Silva"/>
    <x v="17"/>
    <s v="KYDRKG"/>
    <s v="-"/>
    <s v="ON LINE"/>
    <s v="Invoice"/>
    <s v="Faturado"/>
    <s v="Aéreo"/>
    <s v="N"/>
    <s v="Grupo Nyasa Empreendimentos"/>
    <s v="Nyasa Empreendimentos"/>
    <s v="-"/>
    <s v="Air Europa"/>
    <n v="2872808183"/>
    <s v="EMF DIRETORIA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s v="SABRE"/>
    <s v="Bilhete duplicado"/>
    <s v="Bilhete Já Contabilizado"/>
    <s v="Duplicidade de Contabilização"/>
    <s v="Qualidade dos dados"/>
    <s v="GRUPO KONTIK"/>
  </r>
  <r>
    <n v="22170975"/>
    <n v="23047596"/>
    <s v="ACC01"/>
    <x v="20"/>
    <d v="2025-05-22T12:16:17"/>
    <s v="06 a 08 dias"/>
    <s v="16 a 23 dias"/>
    <s v="LUKVXL"/>
    <s v="SABRE"/>
    <s v="LOURENCO/MATHEUS HENRIQUE"/>
    <s v="Beatrys Ferreira Rocha"/>
    <s v="CT"/>
    <x v="18"/>
    <s v="LUKVXL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9734950000"/>
    <s v="FCM-OPE-SAO-PVI-BOSCH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s v="SABRE"/>
    <s v="Falta informação nos trechos"/>
    <s v="Status do trecho"/>
    <s v="Dados do Fornecedor"/>
    <s v="Qualidade dos dados"/>
    <s v="GRUPO KONTIK"/>
  </r>
  <r>
    <n v="22171131"/>
    <n v="23047744"/>
    <s v="ACC01"/>
    <x v="21"/>
    <d v="2025-05-22T12:16:18"/>
    <s v="06 a 08 dias"/>
    <s v="16 a 23 dias"/>
    <s v="CGHSYW"/>
    <s v="SABRE"/>
    <s v="MELO/LEANDRO BARBOSA DE"/>
    <s v="Flavia Constanzi do Nascimento"/>
    <s v="CT"/>
    <x v="19"/>
    <s v="CGHSYW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872498643"/>
    <s v="FCM-OPE-SAO-PVI-BOSCH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s v="SABRE"/>
    <s v="Falta informação nos trechos"/>
    <s v="Status do trecho"/>
    <s v="Dados do Fornecedor"/>
    <s v="Qualidade dos dados"/>
    <s v="GRUPO KONTIK"/>
  </r>
  <r>
    <n v="22171131"/>
    <n v="23047745"/>
    <s v="ACC02"/>
    <x v="21"/>
    <d v="2025-05-22T12:16:18"/>
    <s v="06 a 08 dias"/>
    <s v="16 a 23 dias"/>
    <s v="CGHSYW"/>
    <s v="SABRE"/>
    <s v="MELO/LEANDRO BARBOSA DE"/>
    <s v="Flavia Constanzi do Nascimento"/>
    <s v="CT"/>
    <x v="19"/>
    <s v="CGHSYW"/>
    <s v="-"/>
    <s v="ON LINE"/>
    <s v="?"/>
    <s v="TKT"/>
    <s v="Aéreo"/>
    <s v="N"/>
    <s v="Grupo Bosch"/>
    <s v="Cap1 - Planta Campinas Bosch - 9080"/>
    <s v="Cliente FEE no POS"/>
    <s v="Latam Airlines Brasil"/>
    <n v="2872498643"/>
    <s v="FCM-OPE-SAO-PVI-BOSCH"/>
    <s v="-"/>
    <x v="0"/>
    <n v="0"/>
    <n v="0"/>
    <n v="0"/>
    <n v="0"/>
    <n v="0"/>
    <n v="0"/>
    <s v="Reserva importada por HubTravel"/>
    <s v="Falta informar o status no trecho da accounting aérea (Bilhete: 2872498643)"/>
    <s v="SABRE"/>
    <s v="Falta informação nos trechos"/>
    <s v="Status do trecho"/>
    <s v="Dados do Fornecedor"/>
    <s v="Qualidade dos dados"/>
    <s v="GRUPO KONTIK"/>
  </r>
  <r>
    <n v="22176957"/>
    <n v="23053296"/>
    <s v="ACC01"/>
    <x v="22"/>
    <d v="2025-05-19T16:52:57"/>
    <s v="09 a 15 dias"/>
    <s v="09 a 15 dias"/>
    <s v="FZEJQO1"/>
    <s v="EBOOKING"/>
    <s v="ANTONIO M Almeida Junior"/>
    <s v="Zupper"/>
    <s v="Zupper"/>
    <x v="20"/>
    <n v="6703657"/>
    <s v="-"/>
    <s v="OFF LINE"/>
    <s v="Invoice"/>
    <s v="Cartão convênio"/>
    <s v="Aéreo"/>
    <s v="N"/>
    <s v="Grupo Zupper"/>
    <s v="Antonio Moacir de Almeida Junior"/>
    <s v="-"/>
    <s v="Latam Airlines Brasil"/>
    <n v="2232055152"/>
    <s v="ZUPPER"/>
    <s v="-"/>
    <x v="20"/>
    <n v="54.45"/>
    <n v="0"/>
    <n v="0"/>
    <n v="0"/>
    <n v="0"/>
    <n v="74.25"/>
    <s v="-"/>
    <s v="Verificação de bilhetes: Bilhete 2232055152 já sendo utilizado para este fornecedor."/>
    <s v="ZUPPER"/>
    <s v="Bilhete duplicado"/>
    <s v="Bilhete Já Contabilizado"/>
    <s v="Duplicidade de Contabilização"/>
    <s v="Qualidade dos dados"/>
    <s v="GRUPO KONTIK"/>
  </r>
  <r>
    <n v="22158370"/>
    <n v="23037203"/>
    <s v="ACC01"/>
    <x v="23"/>
    <d v="2025-05-16T10:21:55"/>
    <s v="09 a 15 dias"/>
    <s v="16 a 23 dias"/>
    <s v="230G1R"/>
    <s v="GOVER"/>
    <s v="PRISCILA COSTA RUSSO"/>
    <s v="Joao Paulo Villar Sales de Araujo"/>
    <s v="Beatrys Ferreira Rocha"/>
    <x v="21"/>
    <n v="4534674"/>
    <s v="-"/>
    <s v="OFF LINE"/>
    <s v="Cartão de crédito"/>
    <s v="Cartão de crédito"/>
    <s v="Aéreo"/>
    <s v="N"/>
    <s v="Grupo Fm Global"/>
    <s v="Fm Global - Servicos"/>
    <s v="Cliente FEE no POS"/>
    <s v="Latam Airlines Brasil"/>
    <n v="2872414856"/>
    <s v="FCM-OPE-SAO-PVI-BTC-FM GLOBAL"/>
    <s v="-"/>
    <x v="21"/>
    <n v="2104.42"/>
    <n v="0"/>
    <n v="0"/>
    <n v="0"/>
    <n v="0"/>
    <n v="72"/>
    <s v="Reserva importada do sistema Gover. Id: 4534674"/>
    <s v="8323157/5814567&quot; possui uma transação de cartão efetivada"/>
    <s v="GOVER"/>
    <s v="Conciliação de Cartão"/>
    <s v="Financeiro Conciliado"/>
    <s v="Sistema"/>
    <s v="Qualidade dos dados"/>
    <s v="GRUPO KONTIK"/>
  </r>
  <r>
    <n v="22154778"/>
    <n v="23033964"/>
    <s v="ACC01"/>
    <x v="24"/>
    <d v="2025-05-22T12:16:16"/>
    <s v="06 a 08 dias"/>
    <s v="16 a 23 dias"/>
    <s v="LUGQXW"/>
    <s v="SABRE"/>
    <s v="DOMINGOS/ADRIANA LIMA"/>
    <s v="Itamar de Souza"/>
    <s v="CT"/>
    <x v="22"/>
    <s v="LUGQXW"/>
    <s v="-"/>
    <s v="ON LINE"/>
    <s v="Invoice"/>
    <s v="Faturado"/>
    <s v="Aéreo"/>
    <s v="N"/>
    <s v="Grupo Basf"/>
    <s v="Basf Sa"/>
    <s v="-"/>
    <s v="Latam Airlines Brasil"/>
    <n v="9757880000"/>
    <s v="FCM-OPE-SAO-PVI-BASF"/>
    <s v="-"/>
    <x v="22"/>
    <n v="107.34"/>
    <n v="0"/>
    <n v="0"/>
    <n v="107.34"/>
    <n v="0"/>
    <n v="0"/>
    <s v="Reserva importada por HubTravel"/>
    <s v="Falta informar o status no trecho da accounting aérea (Bilhete: 9757880000)"/>
    <s v="SABRE"/>
    <s v="Falta informação nos trechos"/>
    <s v="Status do trecho"/>
    <s v="Dados do Fornecedor"/>
    <s v="Qualidade dos dados"/>
    <s v="GRUPO KONTIK"/>
  </r>
  <r>
    <n v="22154778"/>
    <n v="23033965"/>
    <s v="ACC02"/>
    <x v="24"/>
    <d v="2025-05-22T12:16:16"/>
    <s v="06 a 08 dias"/>
    <s v="16 a 23 dias"/>
    <s v="LUGQXW"/>
    <s v="SABRE"/>
    <s v="DOMINGOS/ADRIANA LIMA"/>
    <s v="Itamar de Souza"/>
    <s v="CT"/>
    <x v="22"/>
    <s v="LUGQXW"/>
    <s v="-"/>
    <s v="ON LINE"/>
    <s v="?"/>
    <s v="TKT"/>
    <s v="Aéreo"/>
    <s v="N"/>
    <s v="Grupo Basf"/>
    <s v="Basf Sa"/>
    <s v="-"/>
    <s v="Latam Airlines Brasil"/>
    <n v="9757880000"/>
    <s v="FCM-OPE-SAO-PVI-BASF"/>
    <s v="-"/>
    <x v="0"/>
    <n v="0"/>
    <n v="397.05"/>
    <n v="0"/>
    <n v="0"/>
    <n v="0"/>
    <n v="0"/>
    <s v="Reserva importada por HubTravel"/>
    <s v="Falta informar o status no trecho da accounting aérea (Bilhete: 9757880000)"/>
    <s v="SABRE"/>
    <s v="Falta informação nos trechos"/>
    <s v="Status do trecho"/>
    <s v="Dados do Fornecedor"/>
    <s v="Qualidade dos dados"/>
    <s v="GRUPO KONTIK"/>
  </r>
  <r>
    <n v="22180562"/>
    <n v="23056673"/>
    <s v="ACC01"/>
    <x v="25"/>
    <d v="2025-05-27T10:18:21"/>
    <s v="0 a 02 dias"/>
    <s v="09 a 15 dias"/>
    <s v="KILVKT"/>
    <s v="SABRE"/>
    <s v="MOREIRA/THAIS VIRGINIA DA COS"/>
    <s v="Gessiane Santos Silva"/>
    <s v="CT"/>
    <x v="23"/>
    <s v="KILVKT"/>
    <s v="-"/>
    <s v="ON LINE"/>
    <s v="?"/>
    <s v="TKT"/>
    <s v="Aéreo"/>
    <s v="N"/>
    <s v="Grupo Basf"/>
    <s v="Basf Sa"/>
    <s v="-"/>
    <s v="Latam Airlines Brasil"/>
    <n v="9756320000"/>
    <s v="FCM-OPE-SAO-PVI-BASF"/>
    <s v="-"/>
    <x v="0"/>
    <n v="0"/>
    <n v="427.65"/>
    <n v="0"/>
    <n v="60.62"/>
    <n v="0"/>
    <n v="0"/>
    <s v="Reserva importada por HubTravel"/>
    <s v="Falta informar o status no trecho da accounting aérea (Bilhete: 9756320000)"/>
    <s v="SABRE"/>
    <s v="Falta informação nos trechos"/>
    <s v="Status do trecho"/>
    <s v="Dados do Fornecedor"/>
    <s v="Qualidade dos dados"/>
    <s v="GRUPO KONTIK"/>
  </r>
  <r>
    <n v="22180562"/>
    <n v="23056674"/>
    <s v="ACC02"/>
    <x v="25"/>
    <d v="2025-05-27T10:18:21"/>
    <s v="0 a 02 dias"/>
    <s v="09 a 15 dias"/>
    <s v="KILVKT"/>
    <s v="SABRE"/>
    <s v="MOREIRA/THAIS VIRGINIA DA COS"/>
    <s v="Gessiane Santos Silva"/>
    <s v="CT"/>
    <x v="23"/>
    <s v="KILVKT"/>
    <s v="-"/>
    <s v="ON LINE"/>
    <s v="?"/>
    <s v="TKT"/>
    <s v="Aéreo"/>
    <s v="N"/>
    <s v="Grupo Basf"/>
    <s v="Basf Sa"/>
    <s v="-"/>
    <s v="Latam Airlines Brasil"/>
    <n v="9756320000"/>
    <s v="FCM-OPE-SAO-PVI-BASF"/>
    <s v="-"/>
    <x v="0"/>
    <n v="0"/>
    <n v="427.65"/>
    <n v="0"/>
    <n v="0"/>
    <n v="0"/>
    <n v="0"/>
    <s v="Reserva importada por HubTravel"/>
    <s v="Falta informar o status no trecho da accounting aérea (Bilhete: 9756320000)"/>
    <s v="SABRE"/>
    <s v="Falta informação nos trechos"/>
    <s v="Status do trecho"/>
    <s v="Dados do Fornecedor"/>
    <s v="Qualidade dos dados"/>
    <s v="GRUPO KONTIK"/>
  </r>
  <r>
    <n v="22170956"/>
    <n v="23047573"/>
    <s v="ACC01"/>
    <x v="26"/>
    <d v="2025-05-22T12:16:16"/>
    <s v="06 a 08 dias"/>
    <s v="16 a 23 dias"/>
    <s v="EZUUBB"/>
    <s v="SABRE"/>
    <s v="UGO/ALESSANDRO DE GODOY"/>
    <s v="Clayton Alves de Rezende"/>
    <s v="CT"/>
    <x v="24"/>
    <s v="EZUUBB"/>
    <s v="-"/>
    <s v="ON LINE"/>
    <s v="Cartão de crédito"/>
    <s v="Cartão AMEX"/>
    <s v="Aéreo"/>
    <s v="N"/>
    <s v="Grupo Bosch"/>
    <s v="Cap1 - Planta Campinas Bosch - 9080"/>
    <s v="Cliente FEE no POS"/>
    <s v="Lufthansa"/>
    <n v="1409179529"/>
    <s v="FCM-OPE-SAO-PVI-BOSCH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s v="SABRE"/>
    <s v="Falta informação nos trechos"/>
    <s v="Status do trecho"/>
    <s v="Dados do Fornecedor"/>
    <s v="Qualidade dos dados"/>
    <s v="GRUPO KONTIK"/>
  </r>
  <r>
    <n v="22170956"/>
    <n v="23047574"/>
    <s v="ACC02"/>
    <x v="26"/>
    <d v="2025-05-22T12:16:16"/>
    <s v="06 a 08 dias"/>
    <s v="16 a 23 dias"/>
    <s v="EZUUBB"/>
    <s v="SABRE"/>
    <s v="UGO/ALESSANDRO DE GODOY"/>
    <s v="Clayton Alves de Rezende"/>
    <s v="CT"/>
    <x v="24"/>
    <s v="EZUUBB"/>
    <s v="-"/>
    <s v="ON LINE"/>
    <s v="Cartão de crédito"/>
    <s v="TKT"/>
    <s v="Aéreo"/>
    <s v="N"/>
    <s v="Grupo Bosch"/>
    <s v="Cap1 - Planta Campinas Bosch - 9080"/>
    <s v="Cliente FEE no POS"/>
    <s v="Lufthansa"/>
    <n v="2872562015"/>
    <s v="FCM-OPE-SAO-PVI-BOSCH"/>
    <s v="-"/>
    <x v="24"/>
    <n v="0"/>
    <n v="0"/>
    <n v="0"/>
    <n v="0"/>
    <n v="0"/>
    <n v="0"/>
    <s v="Reserva importada por HubTravel"/>
    <s v="Falta informar o status no trecho da accounting aérea (Bilhete: 1409179529)"/>
    <s v="SABRE"/>
    <s v="Falta informação nos trechos"/>
    <s v="Status do trecho"/>
    <s v="Dados do Fornecedor"/>
    <s v="Qualidade dos dados"/>
    <s v="GRUPO KONTIK"/>
  </r>
  <r>
    <n v="22154774"/>
    <n v="23033960"/>
    <s v="ACC01"/>
    <x v="27"/>
    <d v="2025-05-22T12:19:12"/>
    <s v="06 a 08 dias"/>
    <s v="16 a 23 dias"/>
    <s v="SRGPQE"/>
    <s v="SABRE"/>
    <s v="KOLLN/BIANCA"/>
    <s v="Beatrys Ferreira Rocha"/>
    <s v="WT"/>
    <x v="25"/>
    <s v="SRGPQE"/>
    <s v="-"/>
    <s v="ON LINE"/>
    <s v="Cartão de crédito"/>
    <s v="Cartão de crédito"/>
    <s v="Aéreo"/>
    <s v="S"/>
    <s v="Grupo Mars"/>
    <s v="Mars Brasil - Mogi Mirim"/>
    <s v="-"/>
    <s v="Air France"/>
    <n v="2872569795"/>
    <s v="FCM-OPE-SAO-PVI-MARS"/>
    <s v="-"/>
    <x v="25"/>
    <n v="55.65"/>
    <n v="1565.8"/>
    <n v="0"/>
    <n v="55.65"/>
    <n v="0"/>
    <n v="0"/>
    <s v="Reserva importada por HubTravel"/>
    <s v="Falta informar o status no trecho da accounting aérea (Bilhete: 2872569795)"/>
    <s v="SABRE"/>
    <s v="Falta informação nos trechos"/>
    <s v="Status do trecho"/>
    <s v="Dados do Fornecedor"/>
    <s v="Qualidade dos dados"/>
    <s v="GRUPO KONTIK"/>
  </r>
  <r>
    <n v="22149610"/>
    <n v="23028888"/>
    <s v="ACC01"/>
    <x v="28"/>
    <d v="2025-05-21T23:15:36"/>
    <s v="06 a 08 dias"/>
    <s v="06 a 08 dias"/>
    <s v="ARKOKB"/>
    <s v="SABRE"/>
    <s v="REZENDE/FLAVIO"/>
    <s v="Wellington Ribeiro da Silva"/>
    <s v="Eduardo Vieira Goncalves Manso"/>
    <x v="26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4"/>
    <s v="EMF DIRETORIA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89"/>
    <s v="ACC02"/>
    <x v="28"/>
    <d v="2025-05-21T23:15:36"/>
    <s v="06 a 08 dias"/>
    <s v="06 a 08 dias"/>
    <s v="ARKOKB"/>
    <s v="SABRE"/>
    <s v="REZENDE/DANIELA"/>
    <s v="Wellington Ribeiro da Silva"/>
    <s v="Eduardo Vieira Goncalves Manso"/>
    <x v="26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5"/>
    <s v="EMF DIRETORIA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0"/>
    <s v="ACC03"/>
    <x v="28"/>
    <d v="2025-05-21T23:15:36"/>
    <s v="06 a 08 dias"/>
    <s v="06 a 08 dias"/>
    <s v="ARKOKB"/>
    <s v="SABRE"/>
    <s v="REZENDE/CAIO"/>
    <s v="Wellington Ribeiro da Silva"/>
    <s v="Eduardo Vieira Goncalves Manso"/>
    <x v="26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6"/>
    <s v="EMF DIRETORIA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1"/>
    <s v="ACC04"/>
    <x v="28"/>
    <d v="2025-05-21T23:15:36"/>
    <s v="06 a 08 dias"/>
    <s v="06 a 08 dias"/>
    <s v="ARKOKB"/>
    <s v="SABRE"/>
    <s v="REZENDE/ALICE"/>
    <s v="Wellington Ribeiro da Silva"/>
    <s v="Eduardo Vieira Goncalves Manso"/>
    <x v="26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7"/>
    <s v="EMF DIRETORIA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71132"/>
    <n v="23047746"/>
    <s v="ACC01"/>
    <x v="29"/>
    <d v="2025-05-22T12:16:18"/>
    <s v="06 a 08 dias"/>
    <s v="16 a 23 dias"/>
    <s v="DWGEUZ"/>
    <s v="SABRE"/>
    <s v="SA/AMANDA"/>
    <s v="Clayton Alves de Rezende"/>
    <s v="CT"/>
    <x v="27"/>
    <s v="DWGEUZ"/>
    <s v="-"/>
    <s v="OFF LINE"/>
    <s v="Invoice"/>
    <s v="Faturado"/>
    <s v="Aéreo"/>
    <s v="N"/>
    <s v="Grupo Bosch"/>
    <s v="Cap1 - Planta Campinas Bosch - 9080"/>
    <s v="Cliente FEE no POS"/>
    <s v="Qatar Airways"/>
    <n v="2872518785"/>
    <s v="FCM-OPE-SAO-PVI-BOSCH"/>
    <s v="-"/>
    <x v="28"/>
    <n v="55.65"/>
    <n v="7690.81"/>
    <n v="0"/>
    <n v="55.65"/>
    <n v="0"/>
    <n v="0"/>
    <s v="Reserva importada por HubTravel"/>
    <s v="Falta informar o status no trecho da accounting aérea (Bilhete: 2872518785)"/>
    <s v="SABRE"/>
    <s v="Falta informação nos trechos"/>
    <s v="Status do trecho"/>
    <s v="Dados do Fornecedor"/>
    <s v="Qualidade dos dados"/>
    <s v="GRUPO KONTIK"/>
  </r>
  <r>
    <n v="22171132"/>
    <n v="23047748"/>
    <s v="ACC02"/>
    <x v="29"/>
    <d v="2025-05-22T12:16:18"/>
    <s v="06 a 08 dias"/>
    <s v="16 a 23 dias"/>
    <s v="DWGEUZ"/>
    <s v="SABRE"/>
    <s v="DESA/AMANDA CRISTINA"/>
    <s v="Clayton Alves de Rezende"/>
    <s v="CT"/>
    <x v="27"/>
    <s v="DWGEUZ"/>
    <s v="-"/>
    <s v="OFF LINE"/>
    <s v="Invoice"/>
    <s v="TKT"/>
    <s v="Aéreo"/>
    <s v="N"/>
    <s v="Grupo Bosch"/>
    <s v="Cap1 - Planta Campinas Bosch - 9080"/>
    <s v="Cliente FEE no POS"/>
    <s v="Qatar Airways"/>
    <n v="2872518785"/>
    <s v="FCM-OPE-SAO-PVI-BOSCH"/>
    <s v="-"/>
    <x v="0"/>
    <n v="0"/>
    <n v="0"/>
    <n v="0"/>
    <n v="0"/>
    <n v="0"/>
    <n v="0"/>
    <s v="Reserva importada por HubTravel"/>
    <s v="Falta informar o status no trecho da accounting aérea (Bilhete: 2872518785)"/>
    <s v="SABRE"/>
    <s v="Falta informação nos trechos"/>
    <s v="Status do trecho"/>
    <s v="Dados do Fornecedor"/>
    <s v="Qualidade dos dados"/>
    <s v="GRUPO KONTIK"/>
  </r>
  <r>
    <n v="22184184"/>
    <n v="23059913"/>
    <s v="ACC01"/>
    <x v="30"/>
    <d v="2025-05-14T12:05:35"/>
    <s v="09 a 15 dias"/>
    <s v="09 a 15 dias"/>
    <s v="h4536738"/>
    <s v="GOVER"/>
    <s v="N/I"/>
    <s v="Cristiane Santos Pio Memoria"/>
    <s v="Cristiane Santos Pio Memoria"/>
    <x v="28"/>
    <n v="4536738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29"/>
    <n v="200.1"/>
    <n v="0"/>
    <n v="0"/>
    <n v="0"/>
    <n v="0"/>
    <n v="0"/>
    <s v="Reserva importada do sistema Gover. Id: 4536738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84214"/>
    <n v="23059937"/>
    <s v="ACC01"/>
    <x v="31"/>
    <d v="2025-05-14T12:05:35"/>
    <s v="09 a 15 dias"/>
    <s v="09 a 15 dias"/>
    <s v="h4536732"/>
    <s v="GOVER"/>
    <s v="N/I"/>
    <s v="Cristiane Santos Pio Memoria"/>
    <s v="Cristiane Santos Pio Memoria"/>
    <x v="29"/>
    <n v="4536732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30"/>
    <n v="300.06"/>
    <n v="0"/>
    <n v="0"/>
    <n v="0"/>
    <n v="0"/>
    <n v="0"/>
    <s v="Reserva importada do sistema Gover. Id: 4536732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84393"/>
    <n v="23060105"/>
    <s v="ACC01"/>
    <x v="32"/>
    <d v="2025-05-14T12:05:36"/>
    <s v="09 a 15 dias"/>
    <s v="09 a 15 dias"/>
    <s v="H4536790"/>
    <s v="GOVER"/>
    <s v="N/I"/>
    <s v="Cristiane Santos Pio Memoria"/>
    <s v="Cristiane Santos Pio Memoria"/>
    <x v="28"/>
    <n v="4536790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29"/>
    <n v="200.04"/>
    <n v="0"/>
    <n v="0"/>
    <n v="0"/>
    <n v="0"/>
    <n v="0"/>
    <s v="Reserva importada do sistema Gover. Id: 4536790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09597"/>
    <n v="23082150"/>
    <s v="ACC01"/>
    <x v="33"/>
    <d v="2025-05-28T05:13:23"/>
    <s v="0 a 02 dias"/>
    <s v="09 a 15 dias"/>
    <s v="UKTTIIC"/>
    <s v="SABRE"/>
    <s v="OLIVEIRA/LEONARDO MR"/>
    <s v="WS"/>
    <s v="WS"/>
    <x v="30"/>
    <s v="UKTTII"/>
    <s v="REC"/>
    <s v="ON LINE"/>
    <s v="Cartão de crédito"/>
    <s v="Cartão de crédito"/>
    <s v="Carro"/>
    <s v="N"/>
    <s v="Grupo Honeywell"/>
    <s v="Honeywell"/>
    <s v="Cliente FEE no POS"/>
    <s v="-"/>
    <s v="-"/>
    <s v="FCM-OPE-SAO-PVI-BTC-CONCUR-HONEYWELL"/>
    <s v="-"/>
    <x v="31"/>
    <n v="0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199555"/>
    <n v="23074116"/>
    <s v="ACC01"/>
    <x v="34"/>
    <d v="2025-05-22T12:18:51"/>
    <s v="06 a 08 dias"/>
    <s v="09 a 15 dias"/>
    <s v="FKHNAXC"/>
    <s v="SABRE"/>
    <s v="MANZANETE/ICARO VASCONCELOS"/>
    <s v="CT"/>
    <s v="CT"/>
    <x v="31"/>
    <s v="FKHNAX"/>
    <s v="LDB"/>
    <s v="ON LINE"/>
    <s v="Invoice"/>
    <s v="Faturado"/>
    <s v="Carro"/>
    <s v="N"/>
    <s v="Grupo Basf"/>
    <s v="Basf Sa"/>
    <s v="-"/>
    <s v="-"/>
    <s v="-"/>
    <s v="FCM-OPE-SAO-PVI-BASF"/>
    <s v="-"/>
    <x v="3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192016"/>
    <n v="23067038"/>
    <s v="ACC01"/>
    <x v="35"/>
    <d v="2025-05-22T12:18:46"/>
    <s v="06 a 08 dias"/>
    <s v="09 a 15 dias"/>
    <s v="AROZCTT"/>
    <s v="SABRE"/>
    <s v="BOTTA/JONAS TREVISAN MR"/>
    <s v="CT"/>
    <s v="CT"/>
    <x v="32"/>
    <s v="AROZCT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192016"/>
    <n v="23067039"/>
    <s v="ACC02"/>
    <x v="35"/>
    <d v="2025-05-22T12:18:46"/>
    <s v="06 a 08 dias"/>
    <s v="09 a 15 dias"/>
    <s v="AROZCTT"/>
    <s v="SABRE"/>
    <s v="BOTTA/JONAS TREVISAN MR"/>
    <s v="CT"/>
    <s v="CT"/>
    <x v="32"/>
    <s v="AROZCT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11039"/>
    <n v="23083565"/>
    <s v="ACC01"/>
    <x v="36"/>
    <d v="2025-05-19T14:00:53"/>
    <s v="09 a 15 dias"/>
    <s v="09 a 15 dias"/>
    <s v="56AKT6"/>
    <s v="LEMONTECH"/>
    <s v="UCHOA SANTOS/ROBERTA"/>
    <s v="Maria Clara Landeira Mezavila"/>
    <s v="Maria Clara Landeira Mezavila"/>
    <x v="33"/>
    <n v="16528714"/>
    <s v="AGENCIA AEROPORTO MANAUS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35"/>
    <n v="0"/>
    <n v="0"/>
    <n v="0"/>
    <n v="0"/>
    <n v="0"/>
    <n v="0"/>
    <s v="Reserva importada do Sistema Lemontech. Solicitação: 16528714"/>
    <s v="Fornecedor não preenchido! (ACC01)"/>
    <s v="LEMONTECH"/>
    <s v="Falta de Fornecedor"/>
    <s v="Campo Fornecedor"/>
    <s v="Dados do Fornecedor"/>
    <s v="Qualidade dos dados"/>
    <s v="KONTIK BUSINESS TRAVEL"/>
  </r>
  <r>
    <n v="22186914"/>
    <n v="23062529"/>
    <s v="ACC01"/>
    <x v="37"/>
    <d v="2025-05-14T17:06:37"/>
    <s v="09 a 15 dias"/>
    <s v="09 a 15 dias"/>
    <s v="56VIT1"/>
    <s v="LEMONTECH"/>
    <s v="MELO/DANIEL"/>
    <s v="Robson Amaro Santos da Silva"/>
    <s v="Robson Amaro Santos da Silva"/>
    <x v="34"/>
    <n v="16414490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36"/>
    <n v="0"/>
    <n v="0"/>
    <n v="0"/>
    <n v="0"/>
    <n v="0"/>
    <n v="0"/>
    <s v="Reserva importada do Sistema Lemontech. Solicitação: 16414490"/>
    <s v="Fornecedor não preenchido! (ACC01)"/>
    <s v="LEMONTECH"/>
    <s v="Falta de Fornecedor"/>
    <s v="Campo Fornecedor"/>
    <s v="Dados do Fornecedor"/>
    <s v="Qualidade dos dados"/>
    <s v="KONTIK BUSINESS TRAVEL"/>
  </r>
  <r>
    <n v="22199979"/>
    <n v="23074540"/>
    <s v="ACC01"/>
    <x v="38"/>
    <d v="2025-05-28T06:06:16"/>
    <s v="0 a 02 dias"/>
    <s v="09 a 15 dias"/>
    <s v="56JPXT"/>
    <s v="LEMONTECH"/>
    <s v="ARAUJO/VALERIA"/>
    <s v="BEATRYZ DA SILVA COSTA"/>
    <s v="BEATRYZ DA SILVA COSTA"/>
    <x v="35"/>
    <n v="16610417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7"/>
    <n v="0"/>
    <n v="0"/>
    <n v="0"/>
    <n v="0"/>
    <n v="0"/>
    <n v="0"/>
    <s v="Reserva importada do Sistema Lemontech. Solicitação: 16610417"/>
    <s v="Fornecedor não preenchido! (ACC01)"/>
    <s v="LEMONTECH"/>
    <s v="Falta de Fornecedor"/>
    <s v="Campo Fornecedor"/>
    <s v="Dados do Fornecedor"/>
    <s v="Qualidade dos dados"/>
    <s v="KONTIK BUSINESS TRAVEL"/>
  </r>
  <r>
    <n v="22214715"/>
    <n v="23087095"/>
    <s v="ACC01"/>
    <x v="39"/>
    <d v="2025-05-19T22:56:30"/>
    <s v="09 a 15 dias"/>
    <s v="09 a 15 dias"/>
    <s v="5606OJ"/>
    <s v="TMS"/>
    <s v="LUCAS ALESSANDRO FURLANETO SILVERIO"/>
    <s v="Tms"/>
    <s v="Tms"/>
    <x v="36"/>
    <n v="19817"/>
    <s v="Assis / AIF"/>
    <s v="ON LINE"/>
    <s v="Invoice"/>
    <s v="Faturado"/>
    <s v="Carro"/>
    <s v="N"/>
    <s v="Grupo Uol"/>
    <s v="Pagbank"/>
    <s v="-"/>
    <s v="-"/>
    <s v="-"/>
    <s v="KON-OPE-RIO-PVI-UOL"/>
    <s v="-"/>
    <x v="38"/>
    <n v="0"/>
    <n v="0"/>
    <n v="0"/>
    <n v="0"/>
    <n v="0"/>
    <n v="0"/>
    <s v="Reserva importada do Sistema TMS. OS: 19817"/>
    <s v="Fornecedor não preenchido! (ACC01)"/>
    <s v="ARGO(TMS)"/>
    <s v="Falta de Fornecedor"/>
    <s v="Campo Fornecedor"/>
    <s v="Dados do Fornecedor"/>
    <s v="Qualidade dos dados"/>
    <s v="KONTIK BUSINESS TRAVEL"/>
  </r>
  <r>
    <n v="22192644"/>
    <n v="23067661"/>
    <s v="ACC01"/>
    <x v="40"/>
    <d v="2025-05-27T08:41:11"/>
    <s v="0 a 02 dias"/>
    <s v="09 a 15 dias"/>
    <s v="KFZKYC01"/>
    <s v="MANUAL"/>
    <s v="RIVETTI/TAMIRES"/>
    <s v="CT"/>
    <s v="CT"/>
    <x v="23"/>
    <n v="13341066313"/>
    <s v="-"/>
    <s v="OFF LINE"/>
    <s v="Cartão de crédito"/>
    <s v="Cartão de crédito"/>
    <s v="Aéreo"/>
    <s v="N"/>
    <s v="Grupo Diageo"/>
    <s v="Diageo Brasil"/>
    <s v="Cliente FEE no POS"/>
    <s v="Gol Linhas Aereas"/>
    <n v="4428848364"/>
    <s v="FCM-OPE-SAO-PVI-DIAGEO"/>
    <s v="-"/>
    <x v="39"/>
    <n v="0"/>
    <n v="0"/>
    <n v="0"/>
    <n v="0"/>
    <n v="0"/>
    <n v="0"/>
    <s v="Reserva importada por HubTravel"/>
    <s v="8360364/5823491&quot; possui uma transação de cartão efetivada"/>
    <s v="MANUAL"/>
    <s v="Conciliação de Cartão"/>
    <s v="Financeiro Conciliado"/>
    <s v="Sistema"/>
    <s v="Qualidade dos dados"/>
    <s v="KONTIK BUSINESS TRAVEL"/>
  </r>
  <r>
    <n v="22214368"/>
    <n v="23086756"/>
    <s v="ACC01"/>
    <x v="41"/>
    <d v="2025-05-20T22:40:16"/>
    <s v="06 a 08 dias"/>
    <s v="09 a 15 dias"/>
    <s v="DULSEB"/>
    <s v="GOVER"/>
    <s v="HEESECK YOON"/>
    <s v="Gustavo Silverio Domingues Vieira"/>
    <s v="Gustavo Silverio Domingues Vieira"/>
    <x v="37"/>
    <n v="4539602"/>
    <s v="-"/>
    <s v="OFF LINE"/>
    <s v="Cartão de crédito"/>
    <s v="Cartão de crédito"/>
    <s v="Aéreo"/>
    <s v="S"/>
    <s v="Grupo Samsung"/>
    <s v="Samsung Eletronica da Amazonia"/>
    <s v="-"/>
    <s v="Avianca Internacional"/>
    <n v="2971149584"/>
    <s v="KON-OPE-SAO-PVI-SAMSUNG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16037"/>
    <n v="23088018"/>
    <s v="ACC01"/>
    <x v="42"/>
    <d v="2025-05-22T12:16:46"/>
    <s v="06 a 08 dias"/>
    <s v="06 a 08 dias"/>
    <s v="CYHBRS"/>
    <s v="SABRE"/>
    <s v="VIRVIESCAS/MARCELA"/>
    <s v="Beatrys Ferreira Rocha"/>
    <s v="Adriana Vieira de Freitas dos Santos"/>
    <x v="14"/>
    <s v="EMAIL"/>
    <s v="-"/>
    <s v="OFF LINE"/>
    <s v="Cartão de crédito"/>
    <s v="Cartão de crédito"/>
    <s v="Aéreo"/>
    <s v="N"/>
    <s v="Grupo Shell"/>
    <s v="Shell"/>
    <s v="-"/>
    <s v="Avianca Internacional"/>
    <n v="2872760391"/>
    <s v="FCM-OPE-SAO-PVI-SHELL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s v="SABRE"/>
    <s v="Bilhete duplicado"/>
    <s v="Bilhete Já Contabilizado"/>
    <s v="Duplicidade de Contabilização"/>
    <s v="Qualidade dos dados"/>
    <s v="GRUPO KONTIK"/>
  </r>
  <r>
    <n v="22216038"/>
    <n v="23088019"/>
    <s v="ACC01"/>
    <x v="43"/>
    <d v="2025-05-22T12:16:48"/>
    <s v="06 a 08 dias"/>
    <s v="06 a 08 dias"/>
    <s v="ARDPNQ"/>
    <s v="SABRE"/>
    <s v="DE SOUZA GUIMARAES/ANA PAULA"/>
    <s v="Clayton Alves de Rezende"/>
    <s v="Vanessa Pereira Ribeiro Carlos"/>
    <x v="38"/>
    <s v="EMAIL"/>
    <s v="-"/>
    <s v="OFF LINE"/>
    <s v="Invoice"/>
    <s v="Faturado"/>
    <s v="Aéreo"/>
    <s v="N"/>
    <s v="Grupo Shell"/>
    <s v="Shell"/>
    <s v="-"/>
    <s v="Avianca Internacional"/>
    <n v="2971161172"/>
    <s v="FCM-OPE-SAO-PVI-SHELL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s v="SABRE"/>
    <s v="Bilhete duplicado"/>
    <s v="Bilhete Já Contabilizado"/>
    <s v="Duplicidade de Contabilização"/>
    <s v="Qualidade dos dados"/>
    <s v="GRUPO KONTIK"/>
  </r>
  <r>
    <n v="22216039"/>
    <n v="23088020"/>
    <s v="ACC01"/>
    <x v="44"/>
    <d v="2025-05-22T12:16:49"/>
    <s v="06 a 08 dias"/>
    <s v="06 a 08 dias"/>
    <s v="OGPCSY"/>
    <s v="SABRE"/>
    <s v="ANGELICI/FELIPE COSTA"/>
    <s v="Clayton Alves de Rezende"/>
    <s v="Vanessa Pereira Ribeiro Carlos"/>
    <x v="39"/>
    <s v="EMAIL"/>
    <s v="-"/>
    <s v="OFF LINE"/>
    <s v="Invoice"/>
    <s v="Faturado"/>
    <s v="Aéreo"/>
    <s v="N"/>
    <s v="Grupo Shell"/>
    <s v="Shell"/>
    <s v="-"/>
    <s v="Avianca Internacional"/>
    <n v="2971161174"/>
    <s v="FCM-OPE-SAO-PVI-SHELL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s v="SABRE"/>
    <s v="Bilhete duplicado"/>
    <s v="Bilhete Já Contabilizado"/>
    <s v="Duplicidade de Contabilização"/>
    <s v="Qualidade dos dados"/>
    <s v="GRUPO KONTIK"/>
  </r>
  <r>
    <n v="22216040"/>
    <n v="23088021"/>
    <s v="ACC01"/>
    <x v="45"/>
    <d v="2025-05-22T12:16:50"/>
    <s v="06 a 08 dias"/>
    <s v="06 a 08 dias"/>
    <s v="SCDNKD"/>
    <s v="SABRE"/>
    <s v="ANGELICI/FELIPE COSTA"/>
    <s v="Clayton Alves de Rezende"/>
    <s v="Vanessa Pereira Ribeiro Carlos"/>
    <x v="40"/>
    <s v="EMAIL"/>
    <s v="-"/>
    <s v="OFF LINE"/>
    <s v="Invoice"/>
    <s v="Faturado"/>
    <s v="Aéreo"/>
    <s v="N"/>
    <s v="Grupo Shell"/>
    <s v="Shell"/>
    <s v="-"/>
    <s v="Avianca Internacional"/>
    <n v="2971161173"/>
    <s v="FCM-OPE-SAO-PVI-SHELL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s v="SABRE"/>
    <s v="Bilhete duplicado"/>
    <s v="Bilhete Já Contabilizado"/>
    <s v="Duplicidade de Contabilização"/>
    <s v="Qualidade dos dados"/>
    <s v="GRUPO KONTIK"/>
  </r>
  <r>
    <n v="22193646"/>
    <n v="23068700"/>
    <s v="ACC01"/>
    <x v="46"/>
    <d v="2025-05-26T15:09:10"/>
    <s v="0 a 02 dias"/>
    <s v="0 a 02 dias"/>
    <s v="FUHFSK"/>
    <s v="SABRE"/>
    <s v="BARELLA/MARIANA DE LARA CAMPO"/>
    <s v="Itamar de Souza"/>
    <s v="WS"/>
    <x v="41"/>
    <s v="CONCUR"/>
    <s v="-"/>
    <s v="ON LINE"/>
    <s v="Invoice"/>
    <s v="Faturado"/>
    <s v="Aéreo"/>
    <s v="N"/>
    <s v="Grupo Shell"/>
    <s v="Shell"/>
    <s v="-"/>
    <s v="Latam Airlines Brasil"/>
    <n v="2872760378"/>
    <s v="FCM-OPE-SAO-PVI-SHELL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s v="SABRE"/>
    <s v="Bilhete duplicado"/>
    <s v="Bilhete Já Contabilizado"/>
    <s v="Duplicidade de Contabilização"/>
    <s v="Qualidade dos dados"/>
    <s v="GRUPO KONTIK"/>
  </r>
  <r>
    <n v="22212694"/>
    <n v="23085185"/>
    <s v="ACC01"/>
    <x v="47"/>
    <d v="2025-05-22T12:15:51"/>
    <s v="06 a 08 dias"/>
    <s v="06 a 08 dias"/>
    <s v="56XTSJ"/>
    <s v="MANUAL"/>
    <s v="FERREIRA VIANA/ARTHUR"/>
    <s v="Eliane da Silva Souza Paula"/>
    <s v="Itamar de Souza"/>
    <x v="42"/>
    <s v="AD020525"/>
    <s v="-"/>
    <s v="OFF LINE"/>
    <s v="Invoice"/>
    <s v="Cartão convênio"/>
    <s v="Aéreo"/>
    <s v="S"/>
    <s v="Grupo Adidas"/>
    <s v="Adidas do Brasil Ltda"/>
    <s v="-"/>
    <s v="Latam Airlines Brasil"/>
    <n v="2872780717"/>
    <s v="FCM-OPE-SAO-PVI-BTC-CONCUR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s v="MANUAL"/>
    <s v="Bilhete duplicado"/>
    <s v="Bilhete Já Contabilizado"/>
    <s v="Duplicidade de Contabilização"/>
    <s v="Qualidade dos dados"/>
    <s v="GRUPO KONTIK"/>
  </r>
  <r>
    <n v="22180562"/>
    <n v="23085697"/>
    <s v="ACC03"/>
    <x v="25"/>
    <d v="2025-05-27T10:18:21"/>
    <s v="0 a 02 dias"/>
    <s v="09 a 15 dias"/>
    <s v="KILVKT"/>
    <s v="SABRE"/>
    <s v="MOREIRA/THAIS VIRGINIA DA COS"/>
    <s v="Gessiane Santos Silva"/>
    <s v="CT"/>
    <x v="23"/>
    <s v="KILVKT"/>
    <s v="-"/>
    <s v="ON LINE"/>
    <s v="?"/>
    <s v="TKT"/>
    <s v="Aéreo"/>
    <s v="N"/>
    <s v="Grupo Basf"/>
    <s v="Basf Sa"/>
    <s v="-"/>
    <s v="Latam Airlines Brasil"/>
    <n v="2971169968"/>
    <s v="FCM-OPE-SAO-PVI-BASF"/>
    <s v="-"/>
    <x v="0"/>
    <n v="0"/>
    <n v="450"/>
    <n v="0"/>
    <n v="60.62"/>
    <n v="0"/>
    <n v="0"/>
    <s v="Reserva importada por HubTravel"/>
    <s v="Falta informar o status no trecho da accounting aérea (Bilhete: 9756320000)"/>
    <s v="SABRE"/>
    <s v="Falta informação nos trechos"/>
    <s v="Status do trecho"/>
    <s v="Dados do Fornecedor"/>
    <s v="Qualidade dos dados"/>
    <s v="GRUPO KONTIK"/>
  </r>
  <r>
    <n v="22212892"/>
    <n v="23085365"/>
    <s v="ACC01"/>
    <x v="48"/>
    <d v="2025-05-22T12:16:43"/>
    <s v="06 a 08 dias"/>
    <s v="06 a 08 dias"/>
    <s v="NQXPNY"/>
    <s v="SABRE"/>
    <s v="DE ANGELIS SALLUM FILHO/WILLI"/>
    <s v="Clayton Alves de Rezende"/>
    <s v="CT"/>
    <x v="43"/>
    <s v="NQXPNY"/>
    <s v="-"/>
    <s v="ON LINE"/>
    <s v="?"/>
    <s v="TKT"/>
    <s v="Aéreo"/>
    <s v="N"/>
    <s v="Grupo Basf"/>
    <s v="Basf Sa"/>
    <s v="-"/>
    <s v="Latam Airlines Brasil"/>
    <n v="2971169965"/>
    <s v="FCM-OPE-SAO-PVI-BASF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s v="SABRE"/>
    <s v="Bilhete duplicado"/>
    <s v="Bilhete Já Contabilizado"/>
    <s v="Duplicidade de Contabilização"/>
    <s v="Qualidade dos dados"/>
    <s v="GRUPO KONTIK"/>
  </r>
  <r>
    <n v="22212893"/>
    <n v="23085366"/>
    <s v="ACC01"/>
    <x v="49"/>
    <d v="2025-05-26T16:33:31"/>
    <s v="0 a 02 dias"/>
    <s v="0 a 02 dias"/>
    <s v="OXMQKY"/>
    <s v="SABRE"/>
    <s v="CASTRO DO NASCIMENTO/MATHEUS"/>
    <s v="Gessiane Santos Silva"/>
    <s v="CT"/>
    <x v="44"/>
    <s v="OXMQKY"/>
    <s v="-"/>
    <s v="ON LINE"/>
    <s v="Invoice"/>
    <s v="Faturado"/>
    <s v="Aéreo"/>
    <s v="N"/>
    <s v="Grupo Basf"/>
    <s v="Basf Sa"/>
    <s v="-"/>
    <s v="Latam Airlines Brasil"/>
    <n v="2971169964"/>
    <s v="FCM-OPE-SAO-PVI-BASF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s v="SABRE"/>
    <s v="Bilhete duplicado"/>
    <s v="Bilhete Já Contabilizado"/>
    <s v="Duplicidade de Contabilização"/>
    <s v="Qualidade dos dados"/>
    <s v="GRUPO KONTIK"/>
  </r>
  <r>
    <n v="22210867"/>
    <n v="23083405"/>
    <s v="ACC01"/>
    <x v="50"/>
    <d v="2025-05-22T12:07:31"/>
    <s v="06 a 08 dias"/>
    <s v="06 a 08 dias"/>
    <s v="FMJNAC"/>
    <s v="SABRE"/>
    <s v="GROSCHITZ/ALEXANDRE D AVILA"/>
    <s v="Itamar de Souza"/>
    <s v="DANIELE FERNANDES FIRMIANO"/>
    <x v="45"/>
    <s v="FMJNAC"/>
    <s v="-"/>
    <s v="ON LINE"/>
    <s v="Invoice"/>
    <s v="Faturado"/>
    <s v="Aéreo"/>
    <s v="N"/>
    <s v="Grupo Honeywell"/>
    <s v="Honeywell"/>
    <s v="Cliente FEE no POS"/>
    <s v="Latam Airlines Brasil"/>
    <n v="2971128969"/>
    <s v="FCM-OPE-SAO-PVI-BTC-CONCUR-HONEYWELL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s v="SABRE"/>
    <s v="Bilhete duplicado"/>
    <s v="Bilhete Já Contabilizado"/>
    <s v="Duplicidade de Contabilização"/>
    <s v="Qualidade dos dados"/>
    <s v="GRUPO KONTIK"/>
  </r>
  <r>
    <n v="22210851"/>
    <n v="23083384"/>
    <s v="ACC01"/>
    <x v="51"/>
    <d v="2025-05-22T12:07:28"/>
    <s v="06 a 08 dias"/>
    <s v="06 a 08 dias"/>
    <s v="EPHEJL"/>
    <s v="SABRE"/>
    <s v="FERRONI/FERNANDO"/>
    <s v="Gessiane Santos Silva"/>
    <s v="Viviam Maria de Souza"/>
    <x v="46"/>
    <s v="EPHEJL"/>
    <s v="-"/>
    <s v="ON LINE"/>
    <s v="Invoice"/>
    <s v="Faturado"/>
    <s v="Aéreo"/>
    <s v="N"/>
    <s v="Grupo Mars"/>
    <s v="Mars Brasil - Mogi Mirim"/>
    <s v="-"/>
    <s v="Latam Airlines Brasil"/>
    <n v="2872828194"/>
    <s v="FCM-OPE-SAO-PVI-MARS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s v="SABRE"/>
    <s v="Bilhete duplicado"/>
    <s v="Bilhete Já Contabilizado"/>
    <s v="Duplicidade de Contabilização"/>
    <s v="Qualidade dos dados"/>
    <s v="GRUPO KONTIK"/>
  </r>
  <r>
    <n v="22210892"/>
    <n v="23083429"/>
    <s v="ACC01"/>
    <x v="52"/>
    <d v="2025-05-20T05:27:27"/>
    <s v="06 a 08 dias"/>
    <s v="06 a 08 dias"/>
    <s v="NVLEEN"/>
    <s v="SABRE"/>
    <s v="NEVES/CARLOS RIBEIRO"/>
    <s v="Clayton Alves de Rezende"/>
    <s v="CT"/>
    <x v="47"/>
    <s v="NVLEEN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76"/>
    <s v="FCM-OPE-SAO-PVI-BOSCH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s v="SABRE"/>
    <s v="Bilhete duplicado"/>
    <s v="Bilhete Já Contabilizado"/>
    <s v="Duplicidade de Contabilização"/>
    <s v="Qualidade dos dados"/>
    <s v="GRUPO KONTIK"/>
  </r>
  <r>
    <n v="22210902"/>
    <n v="23083441"/>
    <s v="ACC01"/>
    <x v="53"/>
    <d v="2025-05-20T05:27:29"/>
    <s v="06 a 08 dias"/>
    <s v="06 a 08 dias"/>
    <s v="EFWAKT"/>
    <s v="SABRE"/>
    <s v="OLIVEIRA/MELISSA CRISTOFOLLI"/>
    <s v="Gessiane Santos Silva"/>
    <s v="CT"/>
    <x v="48"/>
    <s v="EFWAKT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84"/>
    <s v="FCM-OPE-SAO-PVI-BOSCH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s v="SABRE"/>
    <s v="Bilhete duplicado"/>
    <s v="Bilhete Já Contabilizado"/>
    <s v="Duplicidade de Contabilização"/>
    <s v="Qualidade dos dados"/>
    <s v="GRUPO KONTIK"/>
  </r>
  <r>
    <n v="22193678"/>
    <n v="23068732"/>
    <s v="ACC01"/>
    <x v="54"/>
    <d v="2025-05-22T12:16:39"/>
    <s v="06 a 08 dias"/>
    <s v="09 a 15 dias"/>
    <s v="FXWHNQ"/>
    <s v="SABRE"/>
    <s v="DE MORAES MALACHIAS/MANUELA I"/>
    <s v="Flavia Constanzi do Nascimento"/>
    <s v="CT"/>
    <x v="49"/>
    <s v="FXWHNQ"/>
    <s v="-"/>
    <s v="OFF LINE"/>
    <s v="?"/>
    <s v="TKT"/>
    <s v="Aéreo"/>
    <s v="N"/>
    <s v="Grupo Bosch"/>
    <s v="Cap1 - Planta Campinas Bosch - 9080"/>
    <s v="Cliente FEE no POS"/>
    <s v="Latam Airlines Brasil"/>
    <n v="9756550000"/>
    <s v="FCM-OPE-SAO-PVI-BOSCH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s v="SABRE"/>
    <s v="Falta informação nos trechos"/>
    <s v="Status do trecho"/>
    <s v="Dados do Fornecedor"/>
    <s v="Qualidade dos dados"/>
    <s v="GRUPO KONTIK"/>
  </r>
  <r>
    <n v="22193678"/>
    <n v="23068733"/>
    <s v="ACC02"/>
    <x v="54"/>
    <d v="2025-05-22T12:16:39"/>
    <s v="06 a 08 dias"/>
    <s v="09 a 15 dias"/>
    <s v="FXWHNQ"/>
    <s v="SABRE"/>
    <s v="DE MORAES MALACHIAS/MANUELA I"/>
    <s v="Flavia Constanzi do Nascimento"/>
    <s v="CT"/>
    <x v="49"/>
    <s v="FXWHNQ"/>
    <s v="-"/>
    <s v="OFF LINE"/>
    <s v="?"/>
    <s v="TKT"/>
    <s v="Aéreo"/>
    <s v="N"/>
    <s v="Grupo Bosch"/>
    <s v="Cap1 - Planta Campinas Bosch - 9080"/>
    <s v="Cliente FEE no POS"/>
    <s v="Latam Airlines Brasil"/>
    <n v="9756550000"/>
    <s v="FCM-OPE-SAO-PVI-BOSCH"/>
    <s v="-"/>
    <x v="0"/>
    <n v="0"/>
    <n v="0"/>
    <n v="0"/>
    <n v="0"/>
    <n v="0"/>
    <n v="0"/>
    <s v="Reserva importada por HubTravel"/>
    <s v="Falta informar o status no trecho da accounting aérea (Bilhete: 9756550000)"/>
    <s v="SABRE"/>
    <s v="Falta informação nos trechos"/>
    <s v="Status do trecho"/>
    <s v="Dados do Fornecedor"/>
    <s v="Qualidade dos dados"/>
    <s v="GRUPO KONTIK"/>
  </r>
  <r>
    <n v="22210910"/>
    <n v="23083451"/>
    <s v="ACC01"/>
    <x v="55"/>
    <d v="2025-05-22T19:02:52"/>
    <s v="06 a 08 dias"/>
    <s v="06 a 08 dias"/>
    <s v="CTJPML"/>
    <s v="SABRE"/>
    <s v="MORENO/JUAN MANUEL SANABRIA"/>
    <s v="Flavia Constanzi do Nascimento"/>
    <s v="CT"/>
    <x v="50"/>
    <s v="CTJPML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45886"/>
    <s v="FCM-OPE-SAO-PVI-BOSCH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s v="SABRE"/>
    <s v="Bilhete duplicado"/>
    <s v="Bilhete Já Contabilizado"/>
    <s v="Duplicidade de Contabilização"/>
    <s v="Qualidade dos dados"/>
    <s v="GRUPO KONTIK"/>
  </r>
  <r>
    <n v="22212690"/>
    <n v="23085181"/>
    <s v="ACC01"/>
    <x v="56"/>
    <d v="2025-05-19T16:48:28"/>
    <s v="09 a 15 dias"/>
    <s v="09 a 15 dias"/>
    <s v="GMMUZC"/>
    <s v="SABRE"/>
    <s v="MELO SR/RENATA FRANCO DE ALME"/>
    <s v="Itamar de Souza"/>
    <s v="WS"/>
    <x v="51"/>
    <s v="GMMUZC"/>
    <s v="-"/>
    <s v="ON LINE"/>
    <s v="Invoice"/>
    <s v="Faturado"/>
    <s v="Aéreo"/>
    <s v="N"/>
    <s v="Grupo Vertex"/>
    <s v="Vertex Farmaceutica do Brasil"/>
    <s v="-"/>
    <s v="Latam Airlines Brasil"/>
    <n v="2971148829"/>
    <s v="FCM-OPE-SAO-PVI-BTC-CONCUR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s v="SABRE"/>
    <s v="Bilhete duplicado"/>
    <s v="Bilhete Já Contabilizado"/>
    <s v="Duplicidade de Contabilização"/>
    <s v="Qualidade dos dados"/>
    <s v="GRUPO KONTIK"/>
  </r>
  <r>
    <n v="22210885"/>
    <n v="23083422"/>
    <s v="ACC01"/>
    <x v="57"/>
    <d v="2025-05-22T12:07:32"/>
    <s v="06 a 08 dias"/>
    <s v="06 a 08 dias"/>
    <s v="NCPLEI"/>
    <s v="SABRE"/>
    <s v="CORREA SILVA/BRUNA VENTURA"/>
    <s v="Beatrys Ferreira Rocha"/>
    <s v="Renata Rosenthal dos Santos"/>
    <x v="52"/>
    <s v="NCPLEI"/>
    <s v="-"/>
    <s v="ON LINE"/>
    <s v="?"/>
    <s v="TKT"/>
    <s v="Aéreo"/>
    <s v="N"/>
    <s v="Grupo Rhenus"/>
    <s v="Rhenus"/>
    <s v="-"/>
    <s v="Latam Airlines Brasil"/>
    <n v="2971148790"/>
    <s v="FCM-OPE-SAO-PVI-BTC"/>
    <s v="-"/>
    <x v="0"/>
    <n v="0"/>
    <n v="450"/>
    <n v="0"/>
    <n v="3.4"/>
    <n v="0"/>
    <n v="0"/>
    <s v="Reserva importada por HubTravel"/>
    <s v="Verificação de bilhetes: Bilhete 2971148790 já sendo utilizado para este fornecedor."/>
    <s v="SABRE"/>
    <s v="Bilhete duplicado"/>
    <s v="Bilhete Já Contabilizado"/>
    <s v="Duplicidade de Contabilização"/>
    <s v="Qualidade dos dados"/>
    <s v="GRUPO KONTIK"/>
  </r>
  <r>
    <n v="22210887"/>
    <n v="23083424"/>
    <s v="ACC01"/>
    <x v="58"/>
    <d v="2025-05-22T12:07:34"/>
    <s v="06 a 08 dias"/>
    <s v="06 a 08 dias"/>
    <s v="NVAXZD"/>
    <s v="SABRE"/>
    <s v="BRITO DE SA/CELIA REGINA"/>
    <s v="Beatrys Ferreira Rocha"/>
    <s v="Renata Rosenthal dos Santos"/>
    <x v="53"/>
    <s v="NVAXZD"/>
    <s v="-"/>
    <s v="ON LINE"/>
    <s v="?"/>
    <s v="TKT"/>
    <s v="Aéreo"/>
    <s v="N"/>
    <s v="Grupo Rhenus"/>
    <s v="Rhenus"/>
    <s v="-"/>
    <s v="Latam Airlines Brasil"/>
    <n v="2971148791"/>
    <s v="FCM-OPE-SAO-PVI-BTC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s v="SABRE"/>
    <s v="Bilhete duplicado"/>
    <s v="Bilhete Já Contabilizado"/>
    <s v="Duplicidade de Contabilização"/>
    <s v="Qualidade dos dados"/>
    <s v="GRUPO KONTIK"/>
  </r>
  <r>
    <n v="22210917"/>
    <n v="23083458"/>
    <s v="ACC01"/>
    <x v="59"/>
    <d v="2025-05-22T12:07:35"/>
    <s v="06 a 08 dias"/>
    <s v="06 a 08 dias"/>
    <s v="LXGTDR"/>
    <s v="SABRE"/>
    <s v="LISBOA/MARIA"/>
    <s v="Itamar de Souza"/>
    <s v="DANIELE FERNANDES FIRMIANO"/>
    <x v="54"/>
    <s v="LXGTDR"/>
    <s v="-"/>
    <s v="ON LINE"/>
    <s v="Invoice"/>
    <s v="Faturado"/>
    <s v="Aéreo"/>
    <s v="N"/>
    <s v="Grupo Honeywell"/>
    <s v="Honeywell Industria de Tecnologia - Itajuba - Mg"/>
    <s v="Cliente FEE no POS"/>
    <s v="Latam Airlines Brasil"/>
    <n v="2971128970"/>
    <s v="FCM-OPE-SAO-PVI-BTC-CONCUR-HONEYWELL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s v="SABRE"/>
    <s v="Bilhete duplicado"/>
    <s v="Bilhete Já Contabilizado"/>
    <s v="Duplicidade de Contabilização"/>
    <s v="Qualidade dos dados"/>
    <s v="GRUPO KONTIK"/>
  </r>
  <r>
    <n v="22210918"/>
    <n v="23083459"/>
    <s v="ACC01"/>
    <x v="60"/>
    <d v="2025-05-22T12:16:41"/>
    <s v="06 a 08 dias"/>
    <s v="09 a 15 dias"/>
    <s v="MSHKJQ"/>
    <s v="SABRE"/>
    <s v="SOUSA/EDUARDO GUERRA DE OLIVE"/>
    <s v="Clayton Alves de Rezende"/>
    <s v="WS"/>
    <x v="55"/>
    <s v="MSHKJQ"/>
    <s v="-"/>
    <s v="ON LINE"/>
    <s v="Cartão de crédito"/>
    <s v="Cartão de crédito"/>
    <s v="Aéreo"/>
    <s v="N"/>
    <s v="Grupo Honeywell"/>
    <s v="Honeywell"/>
    <s v="Cliente FEE no POS"/>
    <s v="American Airlines"/>
    <n v="2971128972"/>
    <s v="FCM-OPE-SAO-PVI-BTC-CONCUR-HONEYWELL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s v="SABRE"/>
    <s v="Falta informação nos trechos"/>
    <s v="Status do trecho"/>
    <s v="Dados do Fornecedor"/>
    <s v="Qualidade dos dados"/>
    <s v="GRUPO KONTIK"/>
  </r>
  <r>
    <n v="22210918"/>
    <n v="23083460"/>
    <s v="ACC02"/>
    <x v="60"/>
    <d v="2025-05-22T12:16:41"/>
    <s v="06 a 08 dias"/>
    <s v="09 a 15 dias"/>
    <s v="MSHKJQ"/>
    <s v="SABRE"/>
    <s v="SOUSA/EDUARDO GUERRA DE OLIVE"/>
    <s v="Clayton Alves de Rezende"/>
    <s v="WS"/>
    <x v="55"/>
    <s v="MSHKJQ"/>
    <s v="-"/>
    <s v="ON LINE"/>
    <s v="Cartão de crédito"/>
    <s v="Cartão de crédito"/>
    <s v="Aéreo"/>
    <s v="N"/>
    <s v="Grupo Honeywell"/>
    <s v="Honeywell"/>
    <s v="Cliente FEE no POS"/>
    <s v="American Airlines"/>
    <n v="2971128972"/>
    <s v="FCM-OPE-SAO-PVI-BTC-CONCUR-HONEYWELL"/>
    <s v="-"/>
    <x v="0"/>
    <n v="0"/>
    <n v="0"/>
    <n v="0"/>
    <n v="0"/>
    <n v="0"/>
    <n v="0"/>
    <s v="Reserva importada por HubTravel"/>
    <s v="Falta informar o status no trecho da accounting aérea (Bilhete: 2971128972)"/>
    <s v="SABRE"/>
    <s v="Falta informação nos trechos"/>
    <s v="Status do trecho"/>
    <s v="Dados do Fornecedor"/>
    <s v="Qualidade dos dados"/>
    <s v="GRUPO KONTIK"/>
  </r>
  <r>
    <n v="22210858"/>
    <n v="23083395"/>
    <s v="ACC01"/>
    <x v="61"/>
    <d v="2025-05-22T12:07:29"/>
    <s v="06 a 08 dias"/>
    <s v="06 a 08 dias"/>
    <s v="OYHIIG"/>
    <s v="SABRE"/>
    <s v="SILVA JUNIOR/LUIZ CARLOS"/>
    <s v="Beatrys Ferreira Rocha"/>
    <s v="WT"/>
    <x v="35"/>
    <s v="OYHIIG"/>
    <s v="-"/>
    <s v="ON LINE"/>
    <s v="Invoice"/>
    <s v="Faturado"/>
    <s v="Aéreo"/>
    <s v="N"/>
    <s v="Grupo Mars"/>
    <s v="Mars Brasil - Guararema"/>
    <s v="-"/>
    <s v="Delta"/>
    <n v="2971136641"/>
    <s v="FCM-OPE-SAO-PVI-MARS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s v="SABRE"/>
    <s v="Bilhete duplicado"/>
    <s v="Bilhete Já Contabilizado"/>
    <s v="Duplicidade de Contabilização"/>
    <s v="Qualidade dos dados"/>
    <s v="GRUPO KONTIK"/>
  </r>
  <r>
    <n v="22188092"/>
    <n v="23063721"/>
    <s v="ACC01"/>
    <x v="62"/>
    <d v="2025-05-22T12:16:39"/>
    <s v="06 a 08 dias"/>
    <s v="09 a 15 dias"/>
    <s v="NDRXRD"/>
    <s v="SABRE"/>
    <s v="DIAZ PEREZ/EDUARDO GASTON"/>
    <s v="Beatrys Ferreira Rocha"/>
    <s v="Ernani Afranio dos Santos"/>
    <x v="56"/>
    <s v="NDRXRD"/>
    <s v="-"/>
    <s v="ON LINE"/>
    <s v="Cartão de crédito"/>
    <s v="Cartão AMEX"/>
    <s v="Aéreo"/>
    <s v="N"/>
    <s v="Grupo Bosch"/>
    <s v="Cap1 - Planta Campinas Bosch - 9080"/>
    <s v="Cliente FEE no POS"/>
    <s v="Lufthansa"/>
    <n v="2872793441"/>
    <s v="FCM-OPE-SAO-PVI-BOSCH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s v="SABRE"/>
    <s v="Falta informação nos trechos"/>
    <s v="Status do trecho"/>
    <s v="Dados do Fornecedor"/>
    <s v="Qualidade dos dados"/>
    <s v="GRUPO KONTIK"/>
  </r>
  <r>
    <n v="22216036"/>
    <n v="23088017"/>
    <s v="ACC01"/>
    <x v="63"/>
    <d v="2025-05-22T12:16:45"/>
    <s v="06 a 08 dias"/>
    <s v="06 a 08 dias"/>
    <s v="HUITRS"/>
    <s v="SABRE"/>
    <s v="POWER/MICHAEL RODERIC"/>
    <s v="Beatrys Ferreira Rocha"/>
    <s v="WS"/>
    <x v="57"/>
    <s v="CONCUR"/>
    <s v="-"/>
    <s v="ON LINE"/>
    <s v="Cartão de crédito"/>
    <s v="Cartão de crédito"/>
    <s v="Aéreo"/>
    <s v="N"/>
    <s v="Grupo Shell"/>
    <s v="Shell"/>
    <s v="-"/>
    <s v="Air France"/>
    <n v="2872760390"/>
    <s v="FCM-OPE-SAO-PVI-SHELL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s v="SABRE"/>
    <s v="Bilhete duplicado"/>
    <s v="Bilhete Já Contabilizado"/>
    <s v="Duplicidade de Contabilização"/>
    <s v="Qualidade dos dados"/>
    <s v="GRUPO KONTIK"/>
  </r>
  <r>
    <n v="22197968"/>
    <n v="23072513"/>
    <s v="ACC01"/>
    <x v="64"/>
    <d v="2025-05-28T06:55:41"/>
    <s v="0 a 02 dias"/>
    <s v="09 a 15 dias"/>
    <s v="56S4YV"/>
    <s v="TMS"/>
    <s v="FLAVIO BERTOLE"/>
    <s v="Adriana Dias de Grano"/>
    <s v="Adriana Dias de Grano"/>
    <x v="58"/>
    <n v="105505"/>
    <s v="-"/>
    <s v="OFF LINE"/>
    <s v="Pagamento direto"/>
    <s v="Pagamento direto"/>
    <s v="Hotel"/>
    <s v="N"/>
    <s v="Grupo Deloitte"/>
    <s v="Deloitte Auditores - Sao Paulo"/>
    <s v="-"/>
    <s v="Windsor Guanabara"/>
    <s v="-"/>
    <s v="KON-OPE-SAO-PVI-BTC-ARGO-DELOITTE"/>
    <s v="-"/>
    <x v="58"/>
    <n v="0"/>
    <n v="0"/>
    <n v="0"/>
    <n v="0"/>
    <n v="0"/>
    <n v="0"/>
    <s v="Reserva importada do Sistema TMS. OS: 105505"/>
    <s v="P"/>
    <s v="ARGO(TMS)"/>
    <s v="Não identificado"/>
    <s v="Análise Benner"/>
    <s v="Sistema"/>
    <s v="Qualidade dos dados"/>
    <s v="KONTIK BUSINESS TRAVEL"/>
  </r>
  <r>
    <n v="22211104"/>
    <n v="23083624"/>
    <s v="ACC01"/>
    <x v="65"/>
    <d v="2025-05-19T23:05:13"/>
    <s v="09 a 15 dias"/>
    <s v="09 a 15 dias"/>
    <s v="H4539157"/>
    <s v="GOVER"/>
    <s v="N/I"/>
    <s v="Ingrid Vianna Vargas de Oliveira"/>
    <s v="Ingrid Vianna Vargas de Oliveira"/>
    <x v="59"/>
    <n v="4539157"/>
    <s v="-"/>
    <s v="OFF LINE"/>
    <s v="Cartão de crédito"/>
    <s v="Cartão de crédito"/>
    <s v="Hotel"/>
    <s v="N"/>
    <s v="Grupo British American Tobacco"/>
    <s v="Souza Cruz"/>
    <s v="-"/>
    <s v="Hotel Bartz"/>
    <s v="-"/>
    <s v="FCM-OPE-SAO-PVI-BAT"/>
    <s v="-"/>
    <x v="59"/>
    <n v="0"/>
    <n v="0"/>
    <n v="0"/>
    <n v="0"/>
    <n v="0"/>
    <n v="0"/>
    <s v="Reserva importada do sistema Gover. Id: 4539157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0180"/>
    <n v="23082727"/>
    <s v="ACC01"/>
    <x v="66"/>
    <d v="2025-05-24T05:18:48"/>
    <s v="03 a 05 dias"/>
    <s v="09 a 15 dias"/>
    <s v="160V74"/>
    <s v="SABRE"/>
    <s v="SEGNINI/PEDRO ZANINI"/>
    <s v="Ernani Afranio dos Santos"/>
    <s v="Flavia Constanzi do Nascimento"/>
    <x v="60"/>
    <s v="YKXSNG"/>
    <s v="-"/>
    <s v="ON LINE"/>
    <s v="Cartão de crédito"/>
    <s v="Cartão AMEX"/>
    <s v="Aéreo"/>
    <s v="N"/>
    <s v="Grupo Bosch"/>
    <s v="Jvl - Planta Joinville"/>
    <s v="Cliente FEE no POS"/>
    <s v="Emirates Airlines"/>
    <n v="5851370000"/>
    <s v="FCM-OPE-SAO-PVI-BOSCH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210906"/>
    <n v="23083446"/>
    <s v="ACC01"/>
    <x v="67"/>
    <d v="2025-05-22T19:02:50"/>
    <s v="06 a 08 dias"/>
    <s v="06 a 08 dias"/>
    <s v="YLLSSO"/>
    <s v="SABRE"/>
    <s v="SEGNINI/PEDRO ZANINI"/>
    <s v="Flavia Constanzi do Nascimento"/>
    <s v="CT"/>
    <x v="61"/>
    <s v="YLLSSO"/>
    <s v="-"/>
    <s v="ON LINE"/>
    <s v="Cartão de crédito"/>
    <s v="Cartão AMEX"/>
    <s v="Aéreo"/>
    <s v="N"/>
    <s v="Grupo Bosch"/>
    <s v="Jvl - Planta Joinville"/>
    <s v="Cliente FEE no POS"/>
    <s v="Emirates Airlines"/>
    <n v="2971145885"/>
    <s v="FCM-OPE-SAO-PVI-BOSCH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s v="SABRE"/>
    <s v="Bilhete duplicado"/>
    <s v="Bilhete Já Contabilizado"/>
    <s v="Duplicidade de Contabilização"/>
    <s v="Qualidade dos dados"/>
    <s v="GRUPO KONTIK"/>
  </r>
  <r>
    <n v="22215257"/>
    <n v="23087548"/>
    <s v="ACC01"/>
    <x v="68"/>
    <d v="2025-05-20T01:06:46"/>
    <s v="06 a 08 dias"/>
    <s v="06 a 08 dias"/>
    <s v="TPDFGK"/>
    <s v="EBOOKING"/>
    <s v="WELLINTON SANTOS DA SILVA"/>
    <s v="Zupper"/>
    <s v="Zupper"/>
    <x v="62"/>
    <n v="6710573"/>
    <s v="-"/>
    <s v="OFF LINE"/>
    <s v="Cartão de crédito"/>
    <s v="Cartão de crédito"/>
    <s v="Aéreo"/>
    <s v="N"/>
    <s v="Grupo Zupper"/>
    <s v="Marcos Paula"/>
    <s v="-"/>
    <s v="Azul Linhas Aereas"/>
    <n v="2615748089"/>
    <s v="ZUPPER"/>
    <s v="-"/>
    <x v="62"/>
    <n v="52.56"/>
    <n v="0"/>
    <n v="0"/>
    <n v="0"/>
    <n v="0"/>
    <n v="44.5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193788"/>
    <n v="23068845"/>
    <s v="ACC01"/>
    <x v="69"/>
    <d v="2025-05-16T00:05:40"/>
    <s v="09 a 15 dias"/>
    <s v="09 a 15 dias"/>
    <n v="18422162"/>
    <s v="GOVER"/>
    <s v="N/I"/>
    <s v="Gover"/>
    <s v="Gover"/>
    <x v="63"/>
    <n v="4537902"/>
    <s v="-"/>
    <s v="OFF LINE"/>
    <s v="Cartão de crédito"/>
    <s v="Cartão de crédito"/>
    <s v="Hotel"/>
    <s v="N"/>
    <s v="Grupo British American Tobacco"/>
    <s v="Souza Cruz"/>
    <s v="-"/>
    <s v="Hotel das Figueiras"/>
    <s v="-"/>
    <s v="FCM-OPE-SAO-PVI-BAT"/>
    <s v="-"/>
    <x v="63"/>
    <n v="0"/>
    <n v="0"/>
    <n v="0"/>
    <n v="0"/>
    <n v="0"/>
    <n v="0"/>
    <s v="Reserva importada do sistema Gover. Id: 4537902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93789"/>
    <n v="23068846"/>
    <s v="ACC01"/>
    <x v="69"/>
    <d v="2025-05-16T00:05:40"/>
    <s v="09 a 15 dias"/>
    <s v="09 a 15 dias"/>
    <n v="18422169"/>
    <s v="GOVER"/>
    <s v="N/I"/>
    <s v="Gover"/>
    <s v="Gover"/>
    <x v="63"/>
    <n v="4537902"/>
    <s v="-"/>
    <s v="OFF LINE"/>
    <s v="Cartão de crédito"/>
    <s v="Cartão de crédito"/>
    <s v="Hotel"/>
    <s v="N"/>
    <s v="Grupo British American Tobacco"/>
    <s v="Souza Cruz"/>
    <s v="-"/>
    <s v="Hotel das Figueiras"/>
    <s v="-"/>
    <s v="FCM-OPE-SAO-PVI-BAT"/>
    <s v="-"/>
    <x v="63"/>
    <n v="0"/>
    <n v="0"/>
    <n v="0"/>
    <n v="0"/>
    <n v="0"/>
    <n v="0"/>
    <s v="Reserva importada do sistema Gover. Id: 4537902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0901"/>
    <n v="23083440"/>
    <s v="ACC01"/>
    <x v="70"/>
    <d v="2025-05-20T05:27:28"/>
    <s v="06 a 08 dias"/>
    <s v="06 a 08 dias"/>
    <s v="DJZTRY"/>
    <s v="SABRE"/>
    <s v="GUTIERREZ/CAROLINA JANUARIO"/>
    <s v="Flavia Constanzi do Nascimento"/>
    <s v="Wellington Ribeiro da Silva"/>
    <x v="64"/>
    <s v="DJZTRY"/>
    <s v="-"/>
    <s v="ON LINE"/>
    <s v="Cartão de crédito"/>
    <s v="Cartão AMEX"/>
    <s v="Aéreo"/>
    <s v="N"/>
    <s v="Grupo Bosch"/>
    <s v="Cap1 - Planta Campinas Bosch - 9080"/>
    <s v="Cliente FEE no POS"/>
    <s v="Qatar Airways"/>
    <n v="2971145883"/>
    <s v="FCM-OPE-SAO-PVI-BOSCH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s v="SABRE"/>
    <s v="Bilhete duplicado"/>
    <s v="Bilhete Já Contabilizado"/>
    <s v="Duplicidade de Contabilização"/>
    <s v="Qualidade dos dados"/>
    <s v="GRUPO KONTIK"/>
  </r>
  <r>
    <n v="22210438"/>
    <n v="23082985"/>
    <s v="ACC01"/>
    <x v="71"/>
    <d v="2025-05-22T19:03:22"/>
    <s v="06 a 08 dias"/>
    <s v="06 a 08 dias"/>
    <s v="YLSCJF"/>
    <s v="SABRE"/>
    <s v="SEGNINI/PEDRO ZANINI"/>
    <s v="Flavia Constanzi do Nascimento"/>
    <s v="CT"/>
    <x v="65"/>
    <s v="YLSCJF"/>
    <s v="-"/>
    <s v="ON LINE"/>
    <s v="Cartão de crédito"/>
    <s v="Cartão AMEX"/>
    <s v="Aéreo"/>
    <s v="N"/>
    <s v="Grupo Bosch"/>
    <s v="Jvl - Planta Joinville"/>
    <s v="Cliente FEE no POS"/>
    <s v="Alitalia"/>
    <n v="2971135117"/>
    <s v="FCM-OPE-SAO-PVI-BOSCH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s v="SABRE"/>
    <s v="Bilhete duplicado"/>
    <s v="Bilhete Já Contabilizado"/>
    <s v="Duplicidade de Contabilização"/>
    <s v="Qualidade dos dados"/>
    <s v="GRUPO KONTIK"/>
  </r>
  <r>
    <n v="22216066"/>
    <n v="23088039"/>
    <s v="ACC01"/>
    <x v="72"/>
    <d v="2025-05-22T12:24:57"/>
    <s v="06 a 08 dias"/>
    <s v="06 a 08 dias"/>
    <s v="DXCPVBT"/>
    <s v="SABRE"/>
    <s v="DE MORAIS/CARLOS ANTONIO OLIVEIRA MR"/>
    <s v="CT"/>
    <s v="CT"/>
    <x v="66"/>
    <n v="1845134573"/>
    <s v="-"/>
    <s v="ON LINE"/>
    <s v="Cartão de crédito"/>
    <s v="Cartão de crédito"/>
    <s v="Hotel"/>
    <s v="N"/>
    <s v="Grupo Ihs"/>
    <s v="Ihs Brasil Cessao de Infraestruturas S a"/>
    <s v="-"/>
    <s v="Ibis Recife Aeroporto"/>
    <s v="-"/>
    <s v="FCM-OPE-SAO-PVI-BTC-CONCUR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s v="SABRE"/>
    <s v="Falta de informação Gerencial"/>
    <s v="Mais de um campo não preenchido"/>
    <s v="Dados do Fornecedor"/>
    <s v="Sistêmico"/>
    <s v="KONTIK BUSINESS TRAVEL"/>
  </r>
  <r>
    <n v="22212211"/>
    <n v="23084707"/>
    <s v="ACC01"/>
    <x v="73"/>
    <d v="2025-05-22T12:18:59"/>
    <s v="06 a 08 dias"/>
    <s v="09 a 15 dias"/>
    <s v="YRJMNMT"/>
    <s v="SABRE"/>
    <s v="DOS SANTOS/FERNANDO INACIO MR"/>
    <s v="CT"/>
    <s v="CT"/>
    <x v="67"/>
    <n v="1828926992"/>
    <s v="-"/>
    <s v="ON LINE"/>
    <s v="Cartão de crédito"/>
    <s v="Cartão de crédito"/>
    <s v="Hotel"/>
    <s v="N"/>
    <s v="Grupo Ihs"/>
    <s v="Ihs Brasil Cessao de Infraestruturas S a"/>
    <s v="-"/>
    <s v="Novotel Rio de Janeiro Porto Atlantico (combo Com Ibis)"/>
    <s v="-"/>
    <s v="FCM-OPE-SAO-PVI-BTC-CONCUR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s v="SABRE"/>
    <s v="Falta de informação Gerencial"/>
    <s v="Mais de um campo não preenchido"/>
    <s v="Dados do Fornecedor"/>
    <s v="Sistêmico"/>
    <s v="KONTIK BUSINESS TRAVEL"/>
  </r>
  <r>
    <n v="22184463"/>
    <n v="23060164"/>
    <s v="ACC01"/>
    <x v="74"/>
    <d v="2025-05-14T12:05:36"/>
    <s v="09 a 15 dias"/>
    <s v="09 a 15 dias"/>
    <s v="h4536816"/>
    <s v="GOVER"/>
    <s v="N/I"/>
    <s v="Cristiane Santos Pio Memoria"/>
    <s v="Cristiane Santos Pio Memoria"/>
    <x v="28"/>
    <n v="4536816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29"/>
    <n v="200.04"/>
    <n v="0"/>
    <n v="0"/>
    <n v="0"/>
    <n v="0"/>
    <n v="0"/>
    <s v="Reserva importada do sistema Gover. Id: 4536816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184729"/>
    <n v="23060408"/>
    <s v="ACC01"/>
    <x v="75"/>
    <d v="2025-05-14T12:05:57"/>
    <s v="09 a 15 dias"/>
    <s v="09 a 15 dias"/>
    <s v="h4536884"/>
    <s v="GOVER"/>
    <s v="N/I"/>
    <s v="Cristiane Santos Pio Memoria"/>
    <s v="Cristiane Santos Pio Memoria"/>
    <x v="68"/>
    <n v="4536884"/>
    <s v="-"/>
    <s v="OFF LINE"/>
    <s v="Cartão de crédito"/>
    <s v="Cartão de crédito"/>
    <s v="Hotel"/>
    <s v="N"/>
    <s v="Grupo British American Tobacco"/>
    <s v="Souza Cruz"/>
    <s v="-"/>
    <s v="Windsor Marapendi"/>
    <s v="-"/>
    <s v="FCM-OPE-SAO-PVI-BAT"/>
    <s v="-"/>
    <x v="30"/>
    <n v="300.06"/>
    <n v="0"/>
    <n v="0"/>
    <n v="0"/>
    <n v="0"/>
    <n v="0"/>
    <s v="Reserva importada do sistema Gover. Id: 4536884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8356"/>
    <n v="23090234"/>
    <s v="ACC01"/>
    <x v="76"/>
    <d v="2025-05-28T06:10:19"/>
    <s v="0 a 02 dias"/>
    <s v="06 a 08 dias"/>
    <s v="56N5H8"/>
    <s v="TMS"/>
    <s v="ANTONIELLI DA SILVEIRA DE LIMA"/>
    <s v="Cintya Cocco Figueiredo"/>
    <s v="Cintya Cocco Figueiredo"/>
    <x v="69"/>
    <n v="44593"/>
    <s v="-"/>
    <s v="OFF LINE"/>
    <s v="Invoice"/>
    <s v="Faturado"/>
    <s v="Serviço"/>
    <s v="N"/>
    <s v="Grupo Htb"/>
    <s v="Tedesco"/>
    <s v="-"/>
    <s v="-"/>
    <s v="-"/>
    <s v="KON-OPE-SAO-PVI-BTC-ARGO-HTB"/>
    <s v="-"/>
    <x v="68"/>
    <n v="10.95"/>
    <n v="0"/>
    <n v="0"/>
    <n v="0"/>
    <n v="0"/>
    <n v="0"/>
    <s v="Reserva importada do Sistema TMS. OS: 44593"/>
    <s v="Fornecedor não preenchido! (ACC01)"/>
    <s v="ARGO(TMS)"/>
    <s v="Falta de Fornecedor"/>
    <s v="Campo Fornecedor"/>
    <s v="Dados do Fornecedor"/>
    <s v="Qualidade dos dados"/>
    <s v="KONTIK BUSINESS TRAVEL"/>
  </r>
  <r>
    <n v="22224623"/>
    <n v="23095703"/>
    <s v="ACC01"/>
    <x v="77"/>
    <d v="2025-05-21T14:48:29"/>
    <s v="06 a 08 dias"/>
    <s v="06 a 08 dias"/>
    <s v="GDVRVAC"/>
    <s v="SABRE"/>
    <s v="HOE/FERNANDA GOMES HORNER MRS"/>
    <s v="WS"/>
    <s v="WS"/>
    <x v="70"/>
    <s v="GDVRVA"/>
    <s v="IND"/>
    <s v="ON LINE"/>
    <s v="Invoice"/>
    <s v="Faturado"/>
    <s v="Carro"/>
    <s v="N"/>
    <s v="Grupo Elanco"/>
    <s v="Elanco - Morumbi"/>
    <s v="-"/>
    <s v="-"/>
    <s v="-"/>
    <s v="FCM-OPE-SAO-PVI-BTC-CONCUR"/>
    <s v="-"/>
    <x v="6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23874"/>
    <n v="23094999"/>
    <s v="ACC01"/>
    <x v="78"/>
    <d v="2025-05-21T12:06:41"/>
    <s v="06 a 08 dias"/>
    <s v="06 a 08 dias"/>
    <s v="MPVSCUC"/>
    <s v="SABRE"/>
    <s v="CORREA SR/DANILO QUEIROZ"/>
    <s v="WS"/>
    <s v="WS"/>
    <x v="71"/>
    <s v="MPVSCU"/>
    <s v="CNF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7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16554"/>
    <n v="23088565"/>
    <s v="ACC01"/>
    <x v="79"/>
    <d v="2025-05-28T06:06:16"/>
    <s v="0 a 02 dias"/>
    <s v="06 a 08 dias"/>
    <s v="56UZ2I"/>
    <s v="LEMONTECH"/>
    <s v="SILVA ZANATTA/PATRICK"/>
    <s v="Maria Clara Landeira Mezavila"/>
    <s v="Maria Clara Landeira Mezavila"/>
    <x v="72"/>
    <n v="16636429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71"/>
    <n v="0"/>
    <n v="0"/>
    <n v="0"/>
    <n v="0"/>
    <n v="3.28"/>
    <n v="0"/>
    <s v="Reserva importada do Sistema Lemontech. Solicitação: 16636429"/>
    <s v="Fornecedor não preenchido! (ACC01)"/>
    <s v="LEMONTECH"/>
    <s v="Falta de Fornecedor"/>
    <s v="Campo Fornecedor"/>
    <s v="Dados do Fornecedor"/>
    <s v="Qualidade dos dados"/>
    <s v="KONTIK BUSINESS TRAVEL"/>
  </r>
  <r>
    <n v="22219637"/>
    <n v="23091454"/>
    <s v="ACC01"/>
    <x v="80"/>
    <d v="2025-05-28T06:06:17"/>
    <s v="0 a 02 dias"/>
    <s v="06 a 08 dias"/>
    <s v="56BDBO"/>
    <s v="LEMONTECH"/>
    <s v="ANCELMO/KAROLINNE"/>
    <s v="Maria Clara Landeira Mezavila"/>
    <s v="Maria Clara Landeira Mezavila"/>
    <x v="72"/>
    <n v="16616293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72"/>
    <n v="0"/>
    <n v="0"/>
    <n v="0"/>
    <n v="0"/>
    <n v="0"/>
    <n v="0"/>
    <s v="Reserva importada do Sistema Lemontech. Solicitação: 16616293"/>
    <s v="Fornecedor não preenchido! (ACC01)"/>
    <s v="LEMONTECH"/>
    <s v="Falta de Fornecedor"/>
    <s v="Campo Fornecedor"/>
    <s v="Dados do Fornecedor"/>
    <s v="Qualidade dos dados"/>
    <s v="KONTIK BUSINESS TRAVEL"/>
  </r>
  <r>
    <n v="22223443"/>
    <n v="23094606"/>
    <s v="ACC01"/>
    <x v="81"/>
    <d v="2025-05-21T10:01:00"/>
    <s v="06 a 08 dias"/>
    <s v="06 a 08 dias"/>
    <s v="56RGLN"/>
    <s v="LEMONTECH"/>
    <s v="PEREIRA/FABIANO"/>
    <s v="Fernando Augusto Santiago da Silva"/>
    <s v="Fernando Augusto Santiago da Silva"/>
    <x v="73"/>
    <n v="16596375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73"/>
    <n v="0"/>
    <n v="0"/>
    <n v="0"/>
    <n v="0"/>
    <n v="0"/>
    <n v="0"/>
    <s v="Reserva importada do Sistema Lemontech. Solicitação: 16596375"/>
    <s v="Fornecedor não preenchido! (ACC01)"/>
    <s v="LEMONTECH"/>
    <s v="Falta de Fornecedor"/>
    <s v="Campo Fornecedor"/>
    <s v="Dados do Fornecedor"/>
    <s v="Qualidade dos dados"/>
    <s v="KONTIK BUSINESS TRAVEL"/>
  </r>
  <r>
    <n v="22223952"/>
    <n v="23095065"/>
    <s v="ACC01"/>
    <x v="82"/>
    <d v="2025-05-21T12:06:23"/>
    <s v="06 a 08 dias"/>
    <s v="06 a 08 dias"/>
    <s v="57SDBB"/>
    <s v="LEMONTECH"/>
    <s v="MAGALHAES/RAFAEL"/>
    <s v="Maria Clara Landeira Mezavila"/>
    <s v="Maria Clara Landeira Mezavila"/>
    <x v="74"/>
    <n v="16637999"/>
    <s v="SANTAREM/PA - AEROPORTO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74"/>
    <n v="0"/>
    <n v="0"/>
    <n v="0"/>
    <n v="0"/>
    <n v="0"/>
    <n v="0"/>
    <s v="Reserva importada do Sistema Lemontech. Solicitação: 16637999"/>
    <s v="Fornecedor não preenchido! (ACC01)"/>
    <s v="LEMONTECH"/>
    <s v="Falta de Fornecedor"/>
    <s v="Campo Fornecedor"/>
    <s v="Dados do Fornecedor"/>
    <s v="Qualidade dos dados"/>
    <s v="KONTIK BUSINESS TRAVEL"/>
  </r>
  <r>
    <n v="22226049"/>
    <n v="23097067"/>
    <s v="ACC01"/>
    <x v="83"/>
    <d v="2025-05-21T17:12:23"/>
    <s v="06 a 08 dias"/>
    <s v="06 a 08 dias"/>
    <s v="57L660"/>
    <s v="LEMONTECH"/>
    <s v="RAMOS DORIM/DIEGO"/>
    <s v="Fernando Augusto Santiago da Silva"/>
    <s v="Fernando Augusto Santiago da Silva"/>
    <x v="75"/>
    <n v="16653516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75"/>
    <n v="0"/>
    <n v="0"/>
    <n v="0"/>
    <n v="0"/>
    <n v="0"/>
    <n v="0"/>
    <s v="Reserva importada do Sistema Lemontech. Solicitação: 16653516"/>
    <s v="Fornecedor não preenchido! (ACC01)"/>
    <s v="LEMONTECH"/>
    <s v="Falta de Fornecedor"/>
    <s v="Campo Fornecedor"/>
    <s v="Dados do Fornecedor"/>
    <s v="Qualidade dos dados"/>
    <s v="KONTIK BUSINESS TRAVEL"/>
  </r>
  <r>
    <n v="22226050"/>
    <n v="23097068"/>
    <s v="ACC01"/>
    <x v="84"/>
    <d v="2025-05-21T17:12:23"/>
    <s v="06 a 08 dias"/>
    <s v="06 a 08 dias"/>
    <s v="57PU6M"/>
    <s v="LEMONTECH"/>
    <s v="RIBAS/FLAVIO"/>
    <s v="Fernando Augusto Santiago da Silva"/>
    <s v="Fernando Augusto Santiago da Silva"/>
    <x v="76"/>
    <n v="16653631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75"/>
    <n v="0"/>
    <n v="0"/>
    <n v="0"/>
    <n v="0"/>
    <n v="0"/>
    <n v="0"/>
    <s v="Reserva importada do Sistema Lemontech. Solicitação: 16653631"/>
    <s v="Fornecedor não preenchido! (ACC01)"/>
    <s v="LEMONTECH"/>
    <s v="Falta de Fornecedor"/>
    <s v="Campo Fornecedor"/>
    <s v="Dados do Fornecedor"/>
    <s v="Qualidade dos dados"/>
    <s v="KONTIK BUSINESS TRAVEL"/>
  </r>
  <r>
    <n v="22221214"/>
    <n v="23092982"/>
    <s v="ACC01"/>
    <x v="85"/>
    <d v="2025-05-20T22:06:46"/>
    <s v="06 a 08 dias"/>
    <s v="06 a 08 dias"/>
    <s v="568E49"/>
    <s v="TMS"/>
    <s v="JOAO DE MENDONCA"/>
    <s v="Tms"/>
    <s v="Tms"/>
    <x v="77"/>
    <n v="6385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76"/>
    <n v="0"/>
    <n v="0"/>
    <n v="0"/>
    <n v="0"/>
    <n v="0"/>
    <n v="0"/>
    <s v="Reserva importada do Sistema TMS. OS: 63854"/>
    <s v="Fornecedor não preenchido! (ACC01)"/>
    <s v="ARGO(TMS)"/>
    <s v="Falta de Fornecedor"/>
    <s v="Campo Fornecedor"/>
    <s v="Dados do Fornecedor"/>
    <s v="Qualidade dos dados"/>
    <s v="KONTIK BUSINESS TRAVEL"/>
  </r>
  <r>
    <n v="22221440"/>
    <n v="23093210"/>
    <s v="ACC01"/>
    <x v="86"/>
    <d v="2025-05-28T06:10:19"/>
    <s v="0 a 02 dias"/>
    <s v="06 a 08 dias"/>
    <s v="56W5TO"/>
    <s v="TMS"/>
    <s v="JULIA FIDANZA RODRIGUES"/>
    <s v="Priscilla Cortines de Freitas"/>
    <s v="Priscilla Cortines de Freitas"/>
    <x v="78"/>
    <n v="17648"/>
    <s v="-"/>
    <s v="OFF LINE"/>
    <s v="Invoice"/>
    <s v="Faturado"/>
    <s v="Serviço"/>
    <s v="N"/>
    <s v="Grupo Taesa"/>
    <s v="Sao Pedro"/>
    <s v="-"/>
    <s v="-"/>
    <s v="-"/>
    <s v="KON-OPE-RIO-POS-TAESA"/>
    <s v="-"/>
    <x v="77"/>
    <n v="0"/>
    <n v="0"/>
    <n v="0"/>
    <n v="0"/>
    <n v="0"/>
    <n v="0"/>
    <s v="Reserva importada do Sistema TMS. OS: 17648"/>
    <s v="Fornecedor não preenchido! (ACC01)"/>
    <s v="ARGO(TMS)"/>
    <s v="Falta de Fornecedor"/>
    <s v="Campo Fornecedor"/>
    <s v="Dados do Fornecedor"/>
    <s v="Qualidade dos dados"/>
    <s v="KONTIK BUSINESS TRAVEL"/>
  </r>
  <r>
    <n v="22225207"/>
    <n v="23096269"/>
    <s v="ACC01"/>
    <x v="87"/>
    <d v="2025-05-21T15:52:40"/>
    <s v="06 a 08 dias"/>
    <s v="06 a 08 dias"/>
    <s v="CEGABD"/>
    <s v="GOVER"/>
    <s v="Gustavo Frederico Ullrich"/>
    <s v="Gover"/>
    <s v="Gover"/>
    <x v="79"/>
    <n v="4540824"/>
    <s v="-"/>
    <s v="ON LINE"/>
    <s v="Pagamento direto"/>
    <s v="Pagamento direto"/>
    <s v="Hotel"/>
    <s v="N"/>
    <s v="Grupo British American Tobacco"/>
    <s v="Souza Cruz"/>
    <s v="-"/>
    <s v="-"/>
    <s v="-"/>
    <s v="FCM-OPE-SAO-PVI-BAT"/>
    <s v="-"/>
    <x v="78"/>
    <n v="0"/>
    <n v="0"/>
    <n v="0"/>
    <n v="0"/>
    <n v="0"/>
    <n v="0"/>
    <s v="Reserva importada do sistema Gover. Id: 4540824"/>
    <s v="Fornecedor não preenchido! (ACC01)"/>
    <s v="GOVER"/>
    <s v="Falta de Fornecedor"/>
    <s v="Campo Fornecedor"/>
    <s v="Dados do Fornecedor"/>
    <s v="Sistêmico"/>
    <s v="GRUPO KONTIK"/>
  </r>
  <r>
    <n v="22221254"/>
    <n v="23093018"/>
    <s v="ACC01"/>
    <x v="88"/>
    <d v="2025-05-20T22:01:05"/>
    <s v="06 a 08 dias"/>
    <s v="06 a 08 dias"/>
    <s v="56JRV9"/>
    <s v="MANUAL"/>
    <s v="CARLO CHANIN"/>
    <s v="Tms"/>
    <s v="Tms"/>
    <x v="80"/>
    <n v="8289"/>
    <s v="-"/>
    <s v="OFF LINE"/>
    <s v="Invoice"/>
    <s v="Faturado"/>
    <s v="Aéreo"/>
    <s v="N"/>
    <s v="Grupo Constellation"/>
    <s v="Constellation"/>
    <s v="-"/>
    <s v="Gol Linhas Aereas"/>
    <n v="2137951890"/>
    <s v="KON-OPE-RIO-PVI-CONSTELLATION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s v="MANUAL"/>
    <s v="Bilhete duplicado"/>
    <s v="Bilhete Já Contabilizado"/>
    <s v="Duplicidade de Contabilização"/>
    <s v="Qualidade dos dados"/>
    <s v="GRUPO KONTIK"/>
  </r>
  <r>
    <n v="22221017"/>
    <n v="23092779"/>
    <s v="ACC01"/>
    <x v="89"/>
    <d v="2025-05-23T11:26:28"/>
    <s v="03 a 05 dias"/>
    <s v="06 a 08 dias"/>
    <s v="HNRGFW"/>
    <s v="TMS"/>
    <s v="GILBERTO PERALTA"/>
    <s v="Tms"/>
    <s v="Tms"/>
    <x v="81"/>
    <n v="2290"/>
    <s v="-"/>
    <s v="OFF LINE"/>
    <s v="Cartão de crédito"/>
    <s v="Cartão de crédito"/>
    <s v="Aéreo"/>
    <s v="N"/>
    <s v="Grupo Airbus/helibras"/>
    <s v="Airbus"/>
    <s v="-"/>
    <s v="Gol Linhas Aereas"/>
    <n v="2138153227"/>
    <s v="KON-OPE-SAO-PVI-BTC-ARGO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17155"/>
    <n v="23089102"/>
    <s v="ACC01"/>
    <x v="90"/>
    <d v="2025-05-20T12:07:04"/>
    <s v="06 a 08 dias"/>
    <s v="06 a 08 dias"/>
    <s v="EBEUMT-1"/>
    <s v="LEMONTECH"/>
    <s v="MORAES SIMIONATO/CARLOS"/>
    <s v="Maria Clara Landeira Mezavila"/>
    <s v="Maria Clara Landeira Mezavila"/>
    <x v="82"/>
    <n v="16650420"/>
    <s v="-"/>
    <s v="ON LINE"/>
    <s v="Pagamento direto"/>
    <s v="Sem adicional"/>
    <s v="Aéreo"/>
    <s v="N"/>
    <s v="Grupo Aeroleo"/>
    <s v="Bristow"/>
    <s v="-"/>
    <s v="Gol Linhas Aereas"/>
    <n v="2138132782"/>
    <s v="KON-OPE-SAO-PVI-BTC-LEMON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s v="LEMONTECH"/>
    <s v="Forma de Pagamento indevida"/>
    <s v="Forma PG. e REC."/>
    <s v="Sistema"/>
    <s v="Qualidade dos dados"/>
    <s v="KONTIK BUSINESS TRAVEL"/>
  </r>
  <r>
    <n v="22219983"/>
    <n v="23091762"/>
    <s v="ACC01"/>
    <x v="91"/>
    <d v="2025-05-20T19:17:24"/>
    <s v="06 a 08 dias"/>
    <s v="06 a 08 dias"/>
    <s v="IXFCIK"/>
    <s v="GOVER"/>
    <s v="Gioreli de Sousa Filho"/>
    <s v="Gover"/>
    <s v="Gover"/>
    <x v="83"/>
    <n v="4540222"/>
    <s v="-"/>
    <s v="ON LINE"/>
    <s v="Cartão de crédito"/>
    <s v="Cartão AMEX"/>
    <s v="Aéreo"/>
    <s v="N"/>
    <s v="Grupo Energisa"/>
    <s v="Energisa S.a."/>
    <s v="-"/>
    <s v="Gol Linhas Aereas"/>
    <n v="2138160618"/>
    <s v="KON-OPE-SAO-PVI-ENERGISA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s v="GOVER"/>
    <s v="Não identificado"/>
    <s v="Mais de um campo não preenchido"/>
    <s v="Sistema"/>
    <s v="Qualidade dos dados"/>
    <s v="KONTIK BUSINESS TRAVEL"/>
  </r>
  <r>
    <n v="22226368"/>
    <n v="23097360"/>
    <s v="ACC01"/>
    <x v="92"/>
    <d v="2025-05-21T18:13:48"/>
    <s v="06 a 08 dias"/>
    <s v="06 a 08 dias"/>
    <s v="DKDIIG"/>
    <s v="GOVER"/>
    <s v="Pedro henrique  Portela Vidal"/>
    <s v="Juliana dos Santos Pinto"/>
    <s v="Juliana dos Santos Pinto"/>
    <x v="84"/>
    <n v="4540327"/>
    <s v="-"/>
    <s v="OFF LINE"/>
    <s v="Cartão de crédito"/>
    <s v="Cartão de crédito"/>
    <s v="Aéreo"/>
    <s v="N"/>
    <s v="Grupo Light"/>
    <s v="Light S/a- Holding"/>
    <s v="-"/>
    <s v="Gol Linhas Aereas"/>
    <n v="2138237559"/>
    <s v="KON-OPE-RIO-PVI-BTC-LIGHT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20174"/>
    <n v="23091940"/>
    <s v="ACC01"/>
    <x v="93"/>
    <d v="2025-05-20T20:30:59"/>
    <s v="06 a 08 dias"/>
    <s v="06 a 08 dias"/>
    <s v="WPUPHD"/>
    <s v="MANUAL"/>
    <s v="Juliana Festa Ortega Mourão"/>
    <s v="ALEXANDRE DA CONCEIÇÃO ALVES"/>
    <s v="ALEXANDRE DA CONCEIÇÃO ALVES"/>
    <x v="85"/>
    <n v="4523327"/>
    <s v="-"/>
    <s v="OFF LINE"/>
    <s v="Cartão de crédito"/>
    <s v="Cartão AMEX"/>
    <s v="Aéreo"/>
    <s v="N"/>
    <s v="Grupo Biomerieux"/>
    <s v="Biomerieux"/>
    <s v="-"/>
    <s v="Gol Linhas Aereas"/>
    <n v="2136116160"/>
    <s v="KON-OPE-RIO-PVI-BTC-BIOMERIEUX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2220174"/>
    <n v="23092089"/>
    <s v="ACC"/>
    <x v="93"/>
    <d v="2025-05-20T20:30:59"/>
    <s v="06 a 08 dias"/>
    <s v="06 a 08 dias"/>
    <s v="WPUPHD"/>
    <s v="MANUAL"/>
    <s v="JULIANA FESTA ORTEGA MOURAO"/>
    <s v="ALEXANDRE DA CONCEIÇÃO ALVES"/>
    <s v="ALEXANDRE DA CONCEIÇÃO ALVES"/>
    <x v="85"/>
    <n v="4523327"/>
    <s v="-"/>
    <s v="OFF LINE"/>
    <s v="Invoice"/>
    <s v="Faturado"/>
    <s v="Aéreo"/>
    <s v="N"/>
    <s v="Grupo Biomerieux"/>
    <s v="Biomerieux"/>
    <s v="-"/>
    <s v="Gol Linhas Aereas"/>
    <n v="2138098445"/>
    <s v="KON-OPE-RIO-PVI-BTC-BIOMERIEUX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s v="MANUAL"/>
    <s v="Duplicidade de RLOC"/>
    <s v="Campo RLOC"/>
    <s v="Duplicidade de Contabilização"/>
    <s v="Qualidade dos dados"/>
    <s v="GRUPO KONTIK"/>
  </r>
  <r>
    <n v="22222368"/>
    <n v="23093930"/>
    <s v="ACC01"/>
    <x v="94"/>
    <d v="2025-05-21T03:04:22"/>
    <s v="06 a 08 dias"/>
    <s v="06 a 08 dias"/>
    <s v="NXNNLH"/>
    <s v="EBOOKING"/>
    <s v="Edvaldo Netto"/>
    <s v="Zupper"/>
    <s v="Zupper"/>
    <x v="86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7"/>
    <s v="ZUPPER"/>
    <s v="-"/>
    <x v="83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2368"/>
    <n v="23093931"/>
    <s v="ACC02"/>
    <x v="94"/>
    <d v="2025-05-21T03:04:22"/>
    <s v="06 a 08 dias"/>
    <s v="06 a 08 dias"/>
    <s v="NXNNLH"/>
    <s v="EBOOKING"/>
    <s v="Larissa Leal"/>
    <s v="Zupper"/>
    <s v="Zupper"/>
    <x v="86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8"/>
    <s v="ZUPPER"/>
    <s v="-"/>
    <x v="83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2368"/>
    <n v="23093932"/>
    <s v="ACC03"/>
    <x v="94"/>
    <d v="2025-05-21T03:04:22"/>
    <s v="06 a 08 dias"/>
    <s v="06 a 08 dias"/>
    <s v="NXNNLH"/>
    <s v="EBOOKING"/>
    <s v="Railda Santos"/>
    <s v="Zupper"/>
    <s v="Zupper"/>
    <x v="86"/>
    <n v="6711990"/>
    <s v="-"/>
    <s v="OFF LINE"/>
    <s v="Invoice"/>
    <s v="Cartão convênio"/>
    <s v="Aéreo"/>
    <s v="N"/>
    <s v="Grupo Zupper"/>
    <s v="Felipe Lascio Pereira de Santos"/>
    <s v="-"/>
    <s v="Gol Linhas Aereas"/>
    <n v="2138194049"/>
    <s v="ZUPPER"/>
    <s v="-"/>
    <x v="83"/>
    <n v="44.27"/>
    <n v="0"/>
    <n v="44.59"/>
    <n v="0"/>
    <n v="0"/>
    <n v="0"/>
    <s v="-"/>
    <s v="Verificação de bilhetes: Bilhete 2138194049 já sendo utilizado para este fornecedor."/>
    <s v="ZUPPER"/>
    <s v="Bilhete duplicado"/>
    <s v="Bilhete Já Contabilizado"/>
    <s v="Duplicidade de Contabilização"/>
    <s v="Qualidade dos dados"/>
    <s v="GRUPO KONTIK"/>
  </r>
  <r>
    <n v="22226675"/>
    <n v="23097613"/>
    <s v="ACC01"/>
    <x v="95"/>
    <d v="2025-05-21T19:33:54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5"/>
    <n v="23097615"/>
    <s v="ACC02"/>
    <x v="95"/>
    <d v="2025-05-21T19:33:54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0"/>
    <n v="23097614"/>
    <s v="ACC01"/>
    <x v="96"/>
    <d v="2025-05-21T19:33:54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0"/>
    <n v="23097617"/>
    <s v="ACC02"/>
    <x v="96"/>
    <d v="2025-05-21T19:33:54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2"/>
    <n v="23097618"/>
    <s v="ACC02"/>
    <x v="97"/>
    <d v="2025-05-21T19:33:54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2"/>
    <n v="23097616"/>
    <s v="ACC01"/>
    <x v="97"/>
    <d v="2025-05-21T19:33:54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3"/>
    <n v="23097620"/>
    <s v="ACC01"/>
    <x v="98"/>
    <d v="2025-05-21T19:33:56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3"/>
    <n v="23097621"/>
    <s v="ACC02"/>
    <x v="98"/>
    <d v="2025-05-21T19:33:56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4"/>
    <n v="23097623"/>
    <s v="ACC01"/>
    <x v="99"/>
    <d v="2025-05-21T19:33:55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4"/>
    <n v="23097626"/>
    <s v="ACC02"/>
    <x v="99"/>
    <d v="2025-05-21T19:33:55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7"/>
    <n v="23097632"/>
    <s v="ACC01"/>
    <x v="100"/>
    <d v="2025-05-21T19:35:46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7"/>
    <n v="23097637"/>
    <s v="ACC02"/>
    <x v="100"/>
    <d v="2025-05-21T19:35:46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8"/>
    <n v="23097633"/>
    <s v="ACC02"/>
    <x v="100"/>
    <d v="2025-05-21T19:33:55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88"/>
    <n v="23097628"/>
    <s v="ACC01"/>
    <x v="100"/>
    <d v="2025-05-21T19:33:55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0"/>
    <n v="23097634"/>
    <s v="ACC01"/>
    <x v="101"/>
    <d v="2025-05-21T19:33:56"/>
    <s v="06 a 08 dias"/>
    <s v="06 a 08 dias"/>
    <s v="OAKKEU"/>
    <s v="EBOOKING"/>
    <s v="Marcelo de Paula Souza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8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0"/>
    <n v="23097640"/>
    <s v="ACC02"/>
    <x v="101"/>
    <d v="2025-05-21T19:33:56"/>
    <s v="06 a 08 dias"/>
    <s v="06 a 08 dias"/>
    <s v="OAKKEU"/>
    <s v="EBOOKING"/>
    <s v="Arielle Aparecida Marco"/>
    <s v="Zupper"/>
    <s v="Zupper"/>
    <x v="87"/>
    <n v="6711875"/>
    <s v="-"/>
    <s v="OFF LINE"/>
    <s v="Invoice"/>
    <s v="Cartão convênio"/>
    <s v="Aéreo"/>
    <s v="N"/>
    <s v="Grupo Zupper"/>
    <s v="Marcelo de Paula e Souza"/>
    <s v="-"/>
    <s v="Gol Linhas Aereas"/>
    <n v="2138244179"/>
    <s v="ZUPPER"/>
    <s v="-"/>
    <x v="84"/>
    <n v="34.11"/>
    <n v="0"/>
    <n v="44.1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19457"/>
    <n v="23091274"/>
    <s v="ACC01"/>
    <x v="102"/>
    <d v="2025-05-22T12:19:19"/>
    <s v="06 a 08 dias"/>
    <s v="06 a 08 dias"/>
    <s v="CYRZUH"/>
    <s v="SABRE"/>
    <s v="DIBE/MARCELA DE FIGUEIREDO MI"/>
    <s v="Clayton Alves de Rezende"/>
    <s v="Vanessa Pereira Ribeiro Carlos"/>
    <x v="88"/>
    <s v="EMAIL"/>
    <s v="-"/>
    <s v="OFF LINE"/>
    <s v="Invoice"/>
    <s v="Faturado"/>
    <s v="Aéreo"/>
    <s v="N"/>
    <s v="Grupo Shell"/>
    <s v="Shell"/>
    <s v="-"/>
    <s v="Avianca Internacional"/>
    <n v="2971161187"/>
    <s v="FCM-OPE-SAO-PVI-SHELL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s v="SABRE"/>
    <s v="Bilhete duplicado"/>
    <s v="Bilhete Já Contabilizado"/>
    <s v="Duplicidade de Contabilização"/>
    <s v="Qualidade dos dados"/>
    <s v="GRUPO KONTIK"/>
  </r>
  <r>
    <n v="22218691"/>
    <n v="23090547"/>
    <s v="ACC01"/>
    <x v="103"/>
    <d v="2025-05-22T12:19:15"/>
    <s v="06 a 08 dias"/>
    <s v="06 a 08 dias"/>
    <s v="NGNOJZ"/>
    <s v="SABRE"/>
    <s v="ALVES/THIAGO TOMANIK"/>
    <s v="Clayton Alves de Rezende"/>
    <s v="Vanessa Pereira Ribeiro Carlos"/>
    <x v="89"/>
    <s v="EMAIL"/>
    <s v="-"/>
    <s v="OFF LINE"/>
    <s v="Invoice"/>
    <s v="Faturado"/>
    <s v="Aéreo"/>
    <s v="N"/>
    <s v="Grupo Shell"/>
    <s v="Shell"/>
    <s v="-"/>
    <s v="Avianca Internacional"/>
    <n v="2971161182"/>
    <s v="FCM-OPE-SAO-PVI-SHELL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s v="SABRE"/>
    <s v="Bilhete duplicado"/>
    <s v="Bilhete Já Contabilizado"/>
    <s v="Duplicidade de Contabilização"/>
    <s v="Qualidade dos dados"/>
    <s v="GRUPO KONTIK"/>
  </r>
  <r>
    <n v="22226282"/>
    <n v="23097283"/>
    <s v="ACC01"/>
    <x v="104"/>
    <d v="2025-05-23T15:42:19"/>
    <s v="03 a 05 dias"/>
    <s v="03 a 05 dias"/>
    <s v="MYEYJI"/>
    <s v="SABRE"/>
    <s v="BARELLA/MARIANA DE LARA CAMPO"/>
    <s v="Itamar de Souza"/>
    <s v="Marcelo Pereira de Melo"/>
    <x v="90"/>
    <s v="EMAIL"/>
    <s v="-"/>
    <s v="OFF LINE"/>
    <s v="Cartão de crédito"/>
    <s v="Cartão de crédito"/>
    <s v="Aéreo"/>
    <s v="N"/>
    <s v="Grupo Shell"/>
    <s v="Shell"/>
    <s v="-"/>
    <s v="Latam Airlines Brasil"/>
    <n v="2971180755"/>
    <s v="FCM-OPE-SAO-PVI-SHELL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s v="SABRE"/>
    <s v="Bilhete duplicado"/>
    <s v="Bilhete Já Contabilizado"/>
    <s v="Duplicidade de Contabilização"/>
    <s v="Qualidade dos dados"/>
    <s v="GRUPO KONTIK"/>
  </r>
  <r>
    <n v="22224288"/>
    <n v="23095419"/>
    <s v="ACC01"/>
    <x v="105"/>
    <d v="2025-05-22T12:19:36"/>
    <s v="06 a 08 dias"/>
    <s v="06 a 08 dias"/>
    <s v="EKEJIW"/>
    <s v="SABRE"/>
    <s v="ZANOW E SILVA/RAMON RENAN"/>
    <s v="Itamar de Souza"/>
    <s v="Vanessa Pereira Ribeiro Carlos"/>
    <x v="91"/>
    <s v="EMAIL"/>
    <s v="-"/>
    <s v="OFF LINE"/>
    <s v="Cartão de crédito"/>
    <s v="Cartão de crédito"/>
    <s v="Aéreo"/>
    <s v="N"/>
    <s v="Grupo Shell"/>
    <s v="Shell"/>
    <s v="-"/>
    <s v="Latam Airlines Brasil"/>
    <n v="2971180754"/>
    <s v="FCM-OPE-SAO-PVI-SHELL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s v="SABRE"/>
    <s v="Bilhete duplicado"/>
    <s v="Bilhete Já Contabilizado"/>
    <s v="Duplicidade de Contabilização"/>
    <s v="Qualidade dos dados"/>
    <s v="GRUPO KONTIK"/>
  </r>
  <r>
    <n v="22224193"/>
    <n v="23095308"/>
    <s v="ACC01"/>
    <x v="106"/>
    <d v="2025-05-21T13:07:02"/>
    <s v="06 a 08 dias"/>
    <s v="06 a 08 dias"/>
    <s v="UGSPRT"/>
    <s v="LEMONTECH"/>
    <s v="BERNARDO/GUSTAVO"/>
    <s v="Lemontech"/>
    <s v="Lemontech"/>
    <x v="92"/>
    <n v="16661377"/>
    <s v="-"/>
    <s v="ON LINE"/>
    <s v="Cartão de crédito"/>
    <s v="Cartão AMEX"/>
    <s v="Aéreo"/>
    <s v="N"/>
    <s v="Grupo Lojas Renner"/>
    <s v="Realize"/>
    <s v="-"/>
    <s v="Latam Airlines Brasil"/>
    <n v="2233326700"/>
    <s v="KON-OPE-RIO-PVI-RENNER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s v="LEMONTECH"/>
    <s v="Duplicidade de RLOC"/>
    <s v="Campo RLOC"/>
    <s v="Duplicidade de Contabilização"/>
    <s v="Qualidade dos dados"/>
    <s v="GRUPO KONTIK"/>
  </r>
  <r>
    <n v="22217115"/>
    <n v="23089053"/>
    <s v="ACC01"/>
    <x v="107"/>
    <d v="2025-05-20T12:00:24"/>
    <s v="06 a 08 dias"/>
    <s v="06 a 08 dias"/>
    <s v="GTPVSQ"/>
    <s v="SABRE"/>
    <s v="DA SILVA SR/PAULO RENATO LOPE"/>
    <s v="Itamar de Souza"/>
    <s v="WS"/>
    <x v="93"/>
    <s v="GTPVSQ"/>
    <s v="-"/>
    <s v="ON LINE"/>
    <s v="Invoice"/>
    <s v="Faturado"/>
    <s v="Aéreo"/>
    <s v="N"/>
    <s v="Grupo Nielseniq"/>
    <s v="Nielseniq do Brasil"/>
    <s v="Cliente FEE no POS"/>
    <s v="Latam Airlines Brasil"/>
    <n v="2971172663"/>
    <s v="FCM-OPE-SAO-PVI-BTC-CONCUR-NIELSENIQ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s v="SABRE"/>
    <s v="Bilhete duplicado"/>
    <s v="Bilhete Já Contabilizado"/>
    <s v="Duplicidade de Contabilização"/>
    <s v="Qualidade dos dados"/>
    <s v="GRUPO KONTIK"/>
  </r>
  <r>
    <n v="22225242"/>
    <n v="23096306"/>
    <s v="ACC01"/>
    <x v="108"/>
    <d v="2025-05-21T15:56:22"/>
    <s v="06 a 08 dias"/>
    <s v="06 a 08 dias"/>
    <s v="FFGIQX"/>
    <s v="TMS"/>
    <s v="RENATO SILVA AGENK"/>
    <s v="Renato Roberto da Silva"/>
    <s v="Renato Roberto da Silva"/>
    <x v="94"/>
    <n v="524"/>
    <s v="-"/>
    <s v="ON LINE"/>
    <s v="Invoice"/>
    <s v="Faturado"/>
    <s v="Aéreo"/>
    <s v="N"/>
    <s v="-"/>
    <s v="-"/>
    <s v="-"/>
    <s v="Latam Airlines Brasil"/>
    <n v="2233340124"/>
    <s v="-"/>
    <s v="-"/>
    <x v="91"/>
    <n v="60.62"/>
    <n v="0"/>
    <n v="0"/>
    <n v="0"/>
    <n v="0"/>
    <n v="0"/>
    <s v="Reserva importada do Sistema TMS. OS: 524"/>
    <s v="Cliente não preenchido! (ACC01)"/>
    <s v="ARGO(TMS)"/>
    <s v="Falta de informação Gerencial"/>
    <s v="Campo Cliente"/>
    <s v="Dados Gerenciais"/>
    <s v="Qualidade dos dados"/>
    <s v="KONTIK BUSINESS TRAVEL"/>
  </r>
  <r>
    <n v="22220289"/>
    <n v="23092065"/>
    <s v="ACC01"/>
    <x v="109"/>
    <d v="2025-05-20T20:36:13"/>
    <s v="06 a 08 dias"/>
    <s v="06 a 08 dias"/>
    <s v="KDQNCE"/>
    <s v="SABRE"/>
    <s v="LOVIZARO/DANIEL FERNANDO"/>
    <s v="Itamar de Souza"/>
    <s v="CT"/>
    <x v="95"/>
    <s v="KDQNCE"/>
    <s v="-"/>
    <s v="ON LINE"/>
    <s v="Invoice"/>
    <s v="Faturado"/>
    <s v="Aéreo"/>
    <s v="N"/>
    <s v="Grupo Bosch"/>
    <s v="Robert Bosch Limitada - 9087"/>
    <s v="Cliente FEE no POS"/>
    <s v="Latam Airlines Brasil"/>
    <n v="2971172697"/>
    <s v="FCM-OPE-SAO-PVI-BOSCH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s v="SABRE"/>
    <s v="Bilhete duplicado"/>
    <s v="Bilhete Já Contabilizado"/>
    <s v="Duplicidade de Contabilização"/>
    <s v="Qualidade dos dados"/>
    <s v="GRUPO KONTIK"/>
  </r>
  <r>
    <n v="22217248"/>
    <n v="23089190"/>
    <s v="ACC01"/>
    <x v="110"/>
    <d v="2025-05-27T10:18:22"/>
    <s v="0 a 02 dias"/>
    <s v="0 a 02 dias"/>
    <s v="APFAQO"/>
    <s v="SABRE"/>
    <s v="NODARI/JOAO PEDRO MOREIRA"/>
    <s v="Itamar de Souza"/>
    <s v="CT"/>
    <x v="96"/>
    <s v="APFAQO"/>
    <s v="-"/>
    <s v="ON LINE"/>
    <s v="Invoice"/>
    <s v="Faturado"/>
    <s v="Aéreo"/>
    <s v="N"/>
    <s v="Grupo Bosch"/>
    <s v="Jvl - Planta Joinville"/>
    <s v="Cliente FEE no POS"/>
    <s v="Latam Airlines Brasil"/>
    <n v="2971145908"/>
    <s v="FCM-OPE-SAO-PVI-BOSCH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s v="SABRE"/>
    <s v="Bilhete duplicado"/>
    <s v="Bilhete Já Contabilizado"/>
    <s v="Duplicidade de Contabilização"/>
    <s v="Qualidade dos dados"/>
    <s v="GRUPO KONTIK"/>
  </r>
  <r>
    <n v="22217590"/>
    <n v="23089515"/>
    <s v="ACC01"/>
    <x v="111"/>
    <d v="2025-05-20T13:48:58"/>
    <s v="06 a 08 dias"/>
    <s v="06 a 08 dias"/>
    <s v="WFPAKT"/>
    <s v="SABRE"/>
    <s v="CASTAGNA/GUSTAVO"/>
    <s v="Gessiane Santos Silva"/>
    <s v="CT"/>
    <x v="97"/>
    <s v="WFPAKT"/>
    <s v="-"/>
    <s v="ON LINE"/>
    <s v="Invoice"/>
    <s v="Faturado"/>
    <s v="Aéreo"/>
    <s v="N"/>
    <s v="Grupo Bosch"/>
    <s v="Ctp - Planta Curitiba"/>
    <s v="Cliente FEE no POS"/>
    <s v="Latam Airlines Brasil"/>
    <n v="2971145911"/>
    <s v="FCM-OPE-SAO-PVI-BOSCH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s v="SABRE"/>
    <s v="Bilhete duplicado"/>
    <s v="Bilhete Já Contabilizado"/>
    <s v="Duplicidade de Contabilização"/>
    <s v="Qualidade dos dados"/>
    <s v="GRUPO KONTIK"/>
  </r>
  <r>
    <n v="22220279"/>
    <n v="23092051"/>
    <s v="ACC01"/>
    <x v="112"/>
    <d v="2025-05-20T20:21:31"/>
    <s v="06 a 08 dias"/>
    <s v="06 a 08 dias"/>
    <s v="LNJQSX"/>
    <s v="SABRE"/>
    <s v="MOSELLA/MARITZA QUEIROZ SALAS"/>
    <s v="Itamar de Souza"/>
    <s v="WS"/>
    <x v="98"/>
    <s v="LNJQSX"/>
    <s v="-"/>
    <s v="ON LINE"/>
    <s v="Invoice"/>
    <s v="Faturado"/>
    <s v="Aéreo"/>
    <s v="N"/>
    <s v="Grupo Vertex"/>
    <s v="Vertex Farmaceutica do Brasil"/>
    <s v="-"/>
    <s v="Latam Airlines Brasil"/>
    <n v="2971172693"/>
    <s v="FCM-OPE-SAO-PVI-BTC-CONCUR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s v="SABRE"/>
    <s v="Bilhete duplicado"/>
    <s v="Bilhete Já Contabilizado"/>
    <s v="Duplicidade de Contabilização"/>
    <s v="Qualidade dos dados"/>
    <s v="GRUPO KONTIK"/>
  </r>
  <r>
    <n v="22226665"/>
    <n v="23097589"/>
    <s v="ACC01"/>
    <x v="113"/>
    <d v="2025-05-21T19:37:43"/>
    <s v="06 a 08 dias"/>
    <s v="06 a 08 dias"/>
    <s v="AKSTNS"/>
    <s v="GOVER"/>
    <s v="Evandro Gussi"/>
    <s v="Renan Garib Pacheco do Amaral"/>
    <s v="Renan Garib Pacheco do Amaral"/>
    <x v="99"/>
    <n v="4540996"/>
    <s v="-"/>
    <s v="OFF LINE"/>
    <s v="Cartão de crédito"/>
    <s v="Cartão AMEX"/>
    <s v="Aéreo"/>
    <s v="N"/>
    <s v="Grupo Unica"/>
    <s v="Unica Sp"/>
    <s v="-"/>
    <s v="Latam Airlines Brasil"/>
    <n v="2872525312"/>
    <s v="KON-OPE-RIO-PVI-BTC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19426"/>
    <n v="23091251"/>
    <s v="ACC01"/>
    <x v="114"/>
    <d v="2025-05-22T12:19:17"/>
    <s v="06 a 08 dias"/>
    <s v="06 a 08 dias"/>
    <s v="YMOYTM"/>
    <s v="SABRE"/>
    <s v="TEIXEIRA DAIHA/NAGIB"/>
    <s v="Wellington Ribeiro da Silva"/>
    <s v="Wellington Ribeiro da Silva"/>
    <x v="100"/>
    <s v="YMOYTM"/>
    <s v="-"/>
    <s v="ON LINE"/>
    <s v="?"/>
    <s v="TKT"/>
    <s v="Aéreo"/>
    <s v="N"/>
    <s v="Grupo Nyasa Empreendimentos"/>
    <s v="Nyasa Empreendimentos"/>
    <s v="-"/>
    <s v="Latam Airlines Brasil"/>
    <n v="2872739821"/>
    <s v="EMF DIRETORIA"/>
    <s v="-"/>
    <x v="0"/>
    <n v="0"/>
    <n v="0"/>
    <n v="0"/>
    <n v="0"/>
    <n v="0"/>
    <n v="0"/>
    <s v="Reserva importada por HubTravel"/>
    <s v="Falta informar o status no trecho da accounting aérea (Bilhete: 2872739821)"/>
    <s v="SABRE"/>
    <s v="Falta informação nos trechos"/>
    <s v="Status do trecho"/>
    <s v="Dados do Fornecedor"/>
    <s v="Qualidade dos dados"/>
    <s v="GRUPO KONTIK"/>
  </r>
  <r>
    <n v="22219426"/>
    <n v="23091252"/>
    <s v="ACC02"/>
    <x v="114"/>
    <d v="2025-05-22T12:19:17"/>
    <s v="06 a 08 dias"/>
    <s v="06 a 08 dias"/>
    <s v="YMOYTM"/>
    <s v="SABRE"/>
    <s v="TEIXEIRA DAIHA/NAGIB"/>
    <s v="Wellington Ribeiro da Silva"/>
    <s v="Wellington Ribeiro da Silva"/>
    <x v="100"/>
    <s v="YMOYTM"/>
    <s v="-"/>
    <s v="ON LINE"/>
    <s v="?"/>
    <s v="TKT"/>
    <s v="Aéreo"/>
    <s v="N"/>
    <s v="Grupo Nyasa Empreendimentos"/>
    <s v="Nyasa Empreendimentos"/>
    <s v="-"/>
    <s v="Latam Airlines Brasil"/>
    <n v="2872739821"/>
    <s v="EMF DIRETORIA"/>
    <s v="-"/>
    <x v="0"/>
    <n v="0"/>
    <n v="0"/>
    <n v="0"/>
    <n v="0"/>
    <n v="0"/>
    <n v="0"/>
    <s v="Reserva importada por HubTravel"/>
    <s v="Falta informar o status no trecho da accounting aérea (Bilhete: 2872739821)"/>
    <s v="SABRE"/>
    <s v="Falta informação nos trechos"/>
    <s v="Status do trecho"/>
    <s v="Dados do Fornecedor"/>
    <s v="Qualidade dos dados"/>
    <s v="GRUPO KONTIK"/>
  </r>
  <r>
    <n v="22219426"/>
    <n v="23091253"/>
    <s v="ACC03"/>
    <x v="114"/>
    <d v="2025-05-22T12:19:17"/>
    <s v="06 a 08 dias"/>
    <s v="06 a 08 dias"/>
    <s v="YMOYTM"/>
    <s v="SABRE"/>
    <s v="TEIXEIRA DAIHA/NAGIB"/>
    <s v="Wellington Ribeiro da Silva"/>
    <s v="Wellington Ribeiro da Silva"/>
    <x v="100"/>
    <s v="YMOYTM"/>
    <s v="-"/>
    <s v="ON LINE"/>
    <s v="?"/>
    <s v="TKT"/>
    <s v="Aéreo"/>
    <s v="N"/>
    <s v="Grupo Nyasa Empreendimentos"/>
    <s v="Nyasa Empreendimentos"/>
    <s v="-"/>
    <s v="Latam Airlines Brasil"/>
    <n v="2872739821"/>
    <s v="EMF DIRETORIA"/>
    <s v="-"/>
    <x v="0"/>
    <n v="0"/>
    <n v="0"/>
    <n v="0"/>
    <n v="0"/>
    <n v="0"/>
    <n v="0"/>
    <s v="Reserva importada por HubTravel"/>
    <s v="Falta informar o status no trecho da accounting aérea (Bilhete: 2872739821)"/>
    <s v="SABRE"/>
    <s v="Falta informação nos trechos"/>
    <s v="Status do trecho"/>
    <s v="Dados do Fornecedor"/>
    <s v="Qualidade dos dados"/>
    <s v="GRUPO KONTIK"/>
  </r>
  <r>
    <n v="22218260"/>
    <n v="23090145"/>
    <s v="ACC01"/>
    <x v="115"/>
    <d v="2025-05-20T15:21:14"/>
    <s v="06 a 08 dias"/>
    <s v="06 a 08 dias"/>
    <s v="QNZHLL1"/>
    <s v="TMS"/>
    <s v="MAYARA MARINS"/>
    <s v="Catia Leite Oliveira"/>
    <s v="Catia Leite Oliveira"/>
    <x v="101"/>
    <n v="106210"/>
    <s v="-"/>
    <s v="OFF LINE"/>
    <s v="Cartão de crédito"/>
    <s v="Cartão AMEX"/>
    <s v="Aéreo"/>
    <s v="N"/>
    <s v="Grupo Deloitte"/>
    <s v="Deloitte Auditores - Rio de Janeiro"/>
    <s v="-"/>
    <s v="Latam Airlines Brasil"/>
    <n v="2971135145"/>
    <s v="KON-OPE-SAO-PVI-BTC-ARGO-DELOITTE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19434"/>
    <n v="23091258"/>
    <s v="ACC01"/>
    <x v="116"/>
    <d v="2025-05-22T12:19:18"/>
    <s v="06 a 08 dias"/>
    <s v="06 a 08 dias"/>
    <s v="EJRDSX"/>
    <s v="SABRE"/>
    <s v="DA SILVA SOUTO/JANIELMA"/>
    <s v="Clayton Alves de Rezende"/>
    <s v="CT"/>
    <x v="102"/>
    <s v="EJRDSX"/>
    <s v="-"/>
    <s v="ON LINE"/>
    <s v="?"/>
    <s v="TKT"/>
    <s v="Aéreo"/>
    <s v="N"/>
    <s v="Grupo Basf"/>
    <s v="Basf Sa"/>
    <s v="-"/>
    <s v="Latam Airlines Brasil"/>
    <n v="2971145916"/>
    <s v="FCM-OPE-SAO-PVI-BASF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s v="SABRE"/>
    <s v="Bilhete duplicado"/>
    <s v="Bilhete Já Contabilizado"/>
    <s v="Duplicidade de Contabilização"/>
    <s v="Qualidade dos dados"/>
    <s v="GRUPO KONTIK"/>
  </r>
  <r>
    <n v="22220277"/>
    <n v="23092049"/>
    <s v="ACC01"/>
    <x v="117"/>
    <d v="2025-05-22T12:19:22"/>
    <s v="06 a 08 dias"/>
    <s v="06 a 08 dias"/>
    <s v="IYHGNQ"/>
    <s v="SABRE"/>
    <s v="CAVALCANTE CARDOZO/MARIA CLAU"/>
    <s v="Itamar de Souza"/>
    <s v="Fabiola Lima de Oliveira"/>
    <x v="103"/>
    <s v="BA2005251743"/>
    <s v="-"/>
    <s v="OFF LINE"/>
    <s v="Invoice"/>
    <s v="Faturado"/>
    <s v="Aéreo"/>
    <s v="N"/>
    <s v="Grupo Basf"/>
    <s v="Basf Sa"/>
    <s v="-"/>
    <s v="Latam Airlines Brasil"/>
    <n v="2971169999"/>
    <s v="FCM-OPE-SAO-PVI-BASF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s v="SABRE"/>
    <s v="Bilhete duplicado"/>
    <s v="Bilhete Já Contabilizado"/>
    <s v="Duplicidade de Contabilização"/>
    <s v="Qualidade dos dados"/>
    <s v="GRUPO KONTIK"/>
  </r>
  <r>
    <n v="22221067"/>
    <n v="23092835"/>
    <s v="ACC01"/>
    <x v="118"/>
    <d v="2025-05-20T21:47:09"/>
    <s v="06 a 08 dias"/>
    <s v="06 a 08 dias"/>
    <s v="NLCMCA"/>
    <s v="TMS"/>
    <s v="NICOLE REIS"/>
    <s v="Jennifer dos Santos Guedes de Oliveira"/>
    <s v="Tms"/>
    <x v="104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221067"/>
    <n v="23092836"/>
    <s v="ACC02"/>
    <x v="118"/>
    <d v="2025-05-20T21:47:09"/>
    <s v="06 a 08 dias"/>
    <s v="06 a 08 dias"/>
    <s v="NLCMCA"/>
    <s v="TMS"/>
    <s v="NICOLE REIS"/>
    <s v="Jennifer dos Santos Guedes de Oliveira"/>
    <s v="Tms"/>
    <x v="104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218376"/>
    <n v="23090255"/>
    <s v="ACC01"/>
    <x v="119"/>
    <d v="2025-05-20T15:25:57"/>
    <s v="06 a 08 dias"/>
    <s v="06 a 08 dias"/>
    <s v="MDFHBQ0"/>
    <s v="TMS"/>
    <s v="MICHELLE MACHADO"/>
    <s v="Jennifer dos Santos Guedes de Oliveira"/>
    <s v="Jennifer dos Santos Guedes de Oliveira"/>
    <x v="105"/>
    <n v="3931"/>
    <s v="-"/>
    <s v="OFF LINE"/>
    <s v="Cartão de crédito"/>
    <s v="Cartão de crédito"/>
    <s v="Aéreo"/>
    <s v="N"/>
    <s v="Grupo Mattos Filho"/>
    <s v="Mattos Filho"/>
    <s v="-"/>
    <s v="Latam Airlines Brasil"/>
    <n v="2971154763"/>
    <s v="KON-OPE-SAO-PVI-MATTOS FILHO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s v="ARGO(TMS)"/>
    <s v="Bilhete duplicado"/>
    <s v="Bilhete Já Contabilizado"/>
    <s v="Duplicidade de Contabilização"/>
    <s v="Qualidade dos dados"/>
    <s v="GRUPO KONTIK"/>
  </r>
  <r>
    <n v="22216247"/>
    <n v="23088228"/>
    <s v="ACC01"/>
    <x v="120"/>
    <d v="2025-05-20T09:03:56"/>
    <s v="06 a 08 dias"/>
    <s v="06 a 08 dias"/>
    <s v="LJZDSN"/>
    <s v="SABRE"/>
    <s v="RAMOS/WAGNER ANDRES"/>
    <s v="Flavia Constanzi do Nascimento"/>
    <s v="CT"/>
    <x v="106"/>
    <s v="LJZDSN"/>
    <s v="-"/>
    <s v="ON LINE"/>
    <s v="Invoice"/>
    <s v="Faturado"/>
    <s v="Aéreo"/>
    <s v="N"/>
    <s v="Grupo Livanova"/>
    <s v="Livanova Brasil"/>
    <s v="-"/>
    <s v="Latam Airlines Brasil"/>
    <n v="2971160786"/>
    <s v="FCM-OPE-SAO-PVI-BTC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s v="SABRE"/>
    <s v="Bilhete duplicado"/>
    <s v="Bilhete Já Contabilizado"/>
    <s v="Duplicidade de Contabilização"/>
    <s v="Qualidade dos dados"/>
    <s v="GRUPO KONTIK"/>
  </r>
  <r>
    <n v="22217533"/>
    <n v="23089466"/>
    <s v="ACC01"/>
    <x v="121"/>
    <d v="2025-05-27T09:31:19"/>
    <s v="0 a 02 dias"/>
    <s v="0 a 02 dias"/>
    <s v="IITJCB03"/>
    <s v="EBOOKING"/>
    <s v="CRISTINA CASTRO CAZELA/LUZIA"/>
    <s v="Kontrip"/>
    <s v="Kontrip"/>
    <x v="107"/>
    <s v="-"/>
    <s v="-"/>
    <s v="OFF LINE"/>
    <s v="Invoice"/>
    <s v="Faturado"/>
    <s v="Aéreo"/>
    <s v="N"/>
    <s v="Grupo Kontrip"/>
    <s v="Kontrip - Vendas Cartao de Credito"/>
    <s v="-"/>
    <s v="Latam Airlines Brasil"/>
    <n v="2233171013"/>
    <s v="KONTRIP"/>
    <s v="-"/>
    <x v="103"/>
    <n v="116.66"/>
    <n v="0"/>
    <n v="0"/>
    <n v="0"/>
    <n v="0"/>
    <n v="41.2"/>
    <s v="obs"/>
    <s v="Verificação de bilhetes: Bilhete 2233171013 já sendo utilizado para este fornecedor."/>
    <s v="KONTRIP"/>
    <s v="Bilhete duplicado"/>
    <s v="Bilhete Já Contabilizado"/>
    <s v="Duplicidade de Contabilização"/>
    <s v="Qualidade dos dados"/>
    <s v="KONTRIP VIAGENS"/>
  </r>
  <r>
    <n v="22217533"/>
    <n v="23089467"/>
    <s v="ACC02"/>
    <x v="121"/>
    <d v="2025-05-27T09:31:19"/>
    <s v="0 a 02 dias"/>
    <s v="0 a 02 dias"/>
    <s v="IITJCB03"/>
    <s v="EBOOKING"/>
    <s v="CRISTINE MARTINEZ MEIRA/ELAINE"/>
    <s v="Kontrip"/>
    <s v="Kontrip"/>
    <x v="107"/>
    <s v="-"/>
    <s v="-"/>
    <s v="OFF LINE"/>
    <s v="Invoice"/>
    <s v="Faturado"/>
    <s v="Aéreo"/>
    <s v="N"/>
    <s v="Grupo Kontrip"/>
    <s v="Kontrip - Vendas Cartao de Credito"/>
    <s v="-"/>
    <s v="Latam Airlines Brasil"/>
    <n v="2233171014"/>
    <s v="KONTRIP"/>
    <s v="-"/>
    <x v="103"/>
    <n v="116.66"/>
    <n v="0"/>
    <n v="0"/>
    <n v="0"/>
    <n v="0"/>
    <n v="0"/>
    <s v="obs"/>
    <s v="Verificação de bilhetes: Bilhete 2233171013 já sendo utilizado para este fornecedor."/>
    <s v="KONTRIP"/>
    <s v="Bilhete duplicado"/>
    <s v="Bilhete Já Contabilizado"/>
    <s v="Duplicidade de Contabilização"/>
    <s v="Qualidade dos dados"/>
    <s v="KONTRIP VIAGENS"/>
  </r>
  <r>
    <n v="22219419"/>
    <n v="23091243"/>
    <s v="ACC01"/>
    <x v="122"/>
    <d v="2025-05-22T12:19:16"/>
    <s v="06 a 08 dias"/>
    <s v="06 a 08 dias"/>
    <s v="JKAWOM"/>
    <s v="SABRE"/>
    <s v="BERNARDES/KAROLLINA MORAES"/>
    <s v="Beatrys Ferreira Rocha"/>
    <s v="DANIELE FERNANDES FIRMIANO"/>
    <x v="108"/>
    <s v="JKAWOM"/>
    <s v="-"/>
    <s v="ON LINE"/>
    <s v="?"/>
    <s v="TKT"/>
    <s v="Aéreo"/>
    <s v="N"/>
    <s v="Grupo Elanco"/>
    <s v="Elanco - Morumbi"/>
    <s v="-"/>
    <s v="Latam Airlines Brasil"/>
    <n v="2971172680"/>
    <s v="FCM-OPE-SAO-PVI-BTC-CONCUR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20273"/>
    <n v="23092045"/>
    <s v="ACC01"/>
    <x v="123"/>
    <d v="2025-05-20T20:21:30"/>
    <s v="06 a 08 dias"/>
    <s v="06 a 08 dias"/>
    <s v="KZZMRV"/>
    <s v="SABRE"/>
    <s v="FILHO SR/ANTONIO LUIZ DE SOUZ"/>
    <s v="Itamar de Souza"/>
    <s v="WS"/>
    <x v="109"/>
    <s v="KZZMRV"/>
    <s v="-"/>
    <s v="ON LINE"/>
    <s v="Invoice"/>
    <s v="Faturado"/>
    <s v="Aéreo"/>
    <s v="N"/>
    <s v="Grupo Elanco"/>
    <s v="Elanco - Morumbi"/>
    <s v="-"/>
    <s v="Latam Airlines Brasil"/>
    <n v="2971172685"/>
    <s v="FCM-OPE-SAO-PVI-BTC-CONCUR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s v="SABRE"/>
    <s v="Bilhete duplicado"/>
    <s v="Bilhete Já Contabilizado"/>
    <s v="Duplicidade de Contabilização"/>
    <s v="Qualidade dos dados"/>
    <s v="GRUPO KONTIK"/>
  </r>
  <r>
    <n v="22220281"/>
    <n v="23092053"/>
    <s v="ACC01"/>
    <x v="124"/>
    <d v="2025-05-22T12:19:22"/>
    <s v="06 a 08 dias"/>
    <s v="06 a 08 dias"/>
    <s v="FXBUEZ"/>
    <s v="SABRE"/>
    <s v="MENDONCA DE BARROS/FERNANDO J"/>
    <s v="Clayton Alves de Rezende"/>
    <s v="Renata Rosenthal dos Santos"/>
    <x v="110"/>
    <s v="FXBUEZ"/>
    <s v="-"/>
    <s v="ON LINE"/>
    <s v="Invoice"/>
    <s v="Faturado"/>
    <s v="Aéreo"/>
    <s v="N"/>
    <s v="Grupo Ihs"/>
    <s v="I - Systems"/>
    <s v="-"/>
    <s v="Latam Airlines Brasil"/>
    <n v="9758090000"/>
    <s v="FCM-OPE-SAO-PVI-BTC-CONCUR"/>
    <s v="-"/>
    <x v="105"/>
    <n v="55.65"/>
    <n v="250.06"/>
    <n v="0"/>
    <n v="55.65"/>
    <n v="0"/>
    <n v="0"/>
    <s v="Reserva importada por HubTravel"/>
    <s v="Falta informar o status no trecho da accounting aérea (Bilhete: 9758090000)"/>
    <s v="SABRE"/>
    <s v="Falta informação nos trechos"/>
    <s v="Status do trecho"/>
    <s v="Dados do Fornecedor"/>
    <s v="Qualidade dos dados"/>
    <s v="GRUPO KONTIK"/>
  </r>
  <r>
    <n v="22220281"/>
    <n v="23092054"/>
    <s v="ACC02"/>
    <x v="124"/>
    <d v="2025-05-22T12:19:22"/>
    <s v="06 a 08 dias"/>
    <s v="06 a 08 dias"/>
    <s v="FXBUEZ"/>
    <s v="SABRE"/>
    <s v="MENDONCA DE BARROS/FERNANDO J"/>
    <s v="Clayton Alves de Rezende"/>
    <s v="Renata Rosenthal dos Santos"/>
    <x v="110"/>
    <s v="FXBUEZ"/>
    <s v="-"/>
    <s v="ON LINE"/>
    <s v="?"/>
    <s v="TKT"/>
    <s v="Aéreo"/>
    <s v="N"/>
    <s v="Grupo Ihs"/>
    <s v="I - Systems"/>
    <s v="-"/>
    <s v="Latam Airlines Brasil"/>
    <n v="9758090000"/>
    <s v="FCM-OPE-SAO-PVI-BTC-CONCUR"/>
    <s v="-"/>
    <x v="0"/>
    <n v="0"/>
    <n v="1878.52"/>
    <n v="0"/>
    <n v="0"/>
    <n v="0"/>
    <n v="0"/>
    <s v="Reserva importada por HubTravel"/>
    <s v="Falta informar o status no trecho da accounting aérea (Bilhete: 9758090000)"/>
    <s v="SABRE"/>
    <s v="Falta informação nos trechos"/>
    <s v="Status do trecho"/>
    <s v="Dados do Fornecedor"/>
    <s v="Qualidade dos dados"/>
    <s v="GRUPO KONTIK"/>
  </r>
  <r>
    <n v="22220281"/>
    <n v="23092055"/>
    <s v="ACC03"/>
    <x v="124"/>
    <d v="2025-05-22T12:19:22"/>
    <s v="06 a 08 dias"/>
    <s v="06 a 08 dias"/>
    <s v="FXBUEZ"/>
    <s v="SABRE"/>
    <s v="MENDONCA DE BARROS/FERNANDO J"/>
    <s v="Clayton Alves de Rezende"/>
    <s v="Renata Rosenthal dos Santos"/>
    <x v="110"/>
    <s v="FXBUEZ"/>
    <s v="-"/>
    <s v="ON LINE"/>
    <s v="?"/>
    <s v="TKT"/>
    <s v="Aéreo"/>
    <s v="N"/>
    <s v="Grupo Ihs"/>
    <s v="I - Systems"/>
    <s v="-"/>
    <s v="Latam Airlines Brasil"/>
    <n v="9758090000"/>
    <s v="FCM-OPE-SAO-PVI-BTC-CONCUR"/>
    <s v="-"/>
    <x v="0"/>
    <n v="0"/>
    <n v="1869.61"/>
    <n v="0"/>
    <n v="0"/>
    <n v="0"/>
    <n v="0"/>
    <s v="Reserva importada por HubTravel"/>
    <s v="Falta informar o status no trecho da accounting aérea (Bilhete: 9758090000)"/>
    <s v="SABRE"/>
    <s v="Falta informação nos trechos"/>
    <s v="Status do trecho"/>
    <s v="Dados do Fornecedor"/>
    <s v="Qualidade dos dados"/>
    <s v="GRUPO KONTIK"/>
  </r>
  <r>
    <n v="22226281"/>
    <n v="23097282"/>
    <s v="ACC01"/>
    <x v="125"/>
    <d v="2025-05-22T12:19:37"/>
    <s v="06 a 08 dias"/>
    <s v="06 a 08 dias"/>
    <s v="LRQJKB"/>
    <s v="SABRE"/>
    <s v="SANTOS/GUSTAVO LOPES"/>
    <s v="Itamar de Souza"/>
    <s v="CT"/>
    <x v="111"/>
    <s v="LRQJKB"/>
    <s v="-"/>
    <s v="ON LINE"/>
    <s v="?"/>
    <s v="TKT"/>
    <s v="Aéreo"/>
    <s v="N"/>
    <s v="Grupo Basf"/>
    <s v="Basf Sa"/>
    <s v="-"/>
    <s v="Latam Airlines Brasil"/>
    <n v="9755120000"/>
    <s v="FCM-OPE-SAO-PVI-BASF"/>
    <s v="-"/>
    <x v="0"/>
    <n v="0"/>
    <n v="450"/>
    <n v="0"/>
    <n v="2.28"/>
    <n v="0"/>
    <n v="0"/>
    <s v="Reserva importada por HubTravel"/>
    <s v="Falta informar o status no trecho da accounting aérea (Bilhete: 9755120000)"/>
    <s v="SABRE"/>
    <s v="Falta informação nos trechos"/>
    <s v="Status do trecho"/>
    <s v="Dados do Fornecedor"/>
    <s v="Qualidade dos dados"/>
    <s v="GRUPO KONTIK"/>
  </r>
  <r>
    <n v="22223286"/>
    <n v="23094477"/>
    <s v="ACC01"/>
    <x v="126"/>
    <d v="2025-05-22T12:19:25"/>
    <s v="06 a 08 dias"/>
    <s v="06 a 08 dias"/>
    <s v="JLJCQP"/>
    <s v="SABRE"/>
    <s v="DE OLIVEIRA/POLYANA RODRIGUES"/>
    <s v="Itamar de Souza"/>
    <s v="CT"/>
    <x v="112"/>
    <s v="JLJCQP"/>
    <s v="-"/>
    <s v="ON LINE"/>
    <s v="Invoice"/>
    <s v="Faturado"/>
    <s v="Aéreo"/>
    <s v="N"/>
    <s v="Grupo Basf"/>
    <s v="Basf Sa"/>
    <s v="-"/>
    <s v="Latam Airlines Brasil"/>
    <n v="2971170003"/>
    <s v="FCM-OPE-SAO-PVI-BASF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s v="SABRE"/>
    <s v="Bilhete duplicado"/>
    <s v="Bilhete Já Contabilizado"/>
    <s v="Duplicidade de Contabilização"/>
    <s v="Qualidade dos dados"/>
    <s v="GRUPO KONTIK"/>
  </r>
  <r>
    <n v="22220288"/>
    <n v="23092062"/>
    <s v="ACC01"/>
    <x v="127"/>
    <d v="2025-05-22T12:19:24"/>
    <s v="06 a 08 dias"/>
    <s v="06 a 08 dias"/>
    <s v="NMZEFY"/>
    <s v="SABRE"/>
    <s v="PEREIRA/FERNANDO LUIZ ROCHA"/>
    <s v="Gessiane Santos Silva"/>
    <s v="Marcia Regina Mira"/>
    <x v="113"/>
    <s v="BA2005251915"/>
    <s v="-"/>
    <s v="OFF LINE"/>
    <s v="?"/>
    <s v="TKT"/>
    <s v="Aéreo"/>
    <s v="N"/>
    <s v="Grupo Basf"/>
    <s v="Basf Sa"/>
    <s v="-"/>
    <s v="Latam Airlines Brasil"/>
    <n v="2971172698"/>
    <s v="FCM-OPE-SAO-PVI-BASF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s v="SABRE"/>
    <s v="Bilhete duplicado"/>
    <s v="Bilhete Já Contabilizado"/>
    <s v="Duplicidade de Contabilização"/>
    <s v="Qualidade dos dados"/>
    <s v="GRUPO KONTIK"/>
  </r>
  <r>
    <n v="22216485"/>
    <n v="23088487"/>
    <s v="ACC01"/>
    <x v="128"/>
    <d v="2025-05-22T12:16:56"/>
    <s v="06 a 08 dias"/>
    <s v="06 a 08 dias"/>
    <s v="CVIFPF"/>
    <s v="SABRE"/>
    <s v="STECKLING/CLEITON"/>
    <s v="Itamar de Souza"/>
    <s v="CT"/>
    <x v="114"/>
    <s v="CVIFPF"/>
    <s v="-"/>
    <s v="ON LINE"/>
    <s v="Invoice"/>
    <s v="Faturado"/>
    <s v="Aéreo"/>
    <s v="N"/>
    <s v="Grupo Basf"/>
    <s v="Basf Sa"/>
    <s v="-"/>
    <s v="Latam Airlines Brasil"/>
    <n v="2971169975"/>
    <s v="FCM-OPE-SAO-PVI-BASF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s v="SABRE"/>
    <s v="Bilhete duplicado"/>
    <s v="Bilhete Já Contabilizado"/>
    <s v="Duplicidade de Contabilização"/>
    <s v="Qualidade dos dados"/>
    <s v="GRUPO KONTIK"/>
  </r>
  <r>
    <n v="22218730"/>
    <n v="23090589"/>
    <s v="ACC01"/>
    <x v="129"/>
    <d v="2025-05-20T15:57:10"/>
    <s v="06 a 08 dias"/>
    <s v="06 a 08 dias"/>
    <s v="WYZLEE0"/>
    <s v="TMS"/>
    <s v="FERNANDO TRACANELLA"/>
    <s v="Ellen da Conceicao"/>
    <s v="Ellen da Conceicao"/>
    <x v="115"/>
    <n v="4492"/>
    <s v="-"/>
    <s v="OFF LINE"/>
    <s v="Invoice"/>
    <s v="Faturado"/>
    <s v="Aéreo"/>
    <s v="N"/>
    <s v="Grupo Track e Field"/>
    <s v="Track e Field Co Sa Matriz"/>
    <s v="-"/>
    <s v="American Airlines"/>
    <n v="2872755282"/>
    <s v="KON-OPE-SAO-PVI-BTC-ARGO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s v="ARGO(TMS)"/>
    <s v="Bilhete duplicado"/>
    <s v="Bilhete Já Contabilizado"/>
    <s v="Duplicidade de Contabilização"/>
    <s v="Qualidade dos dados"/>
    <s v="GRUPO KONTIK"/>
  </r>
  <r>
    <n v="22225908"/>
    <n v="23096940"/>
    <s v="ACC01"/>
    <x v="130"/>
    <d v="2025-05-21T16:51:10"/>
    <s v="06 a 08 dias"/>
    <s v="06 a 08 dias"/>
    <s v="DCLNSA"/>
    <s v="SABRE"/>
    <s v="SATRE/GERARD O"/>
    <s v="Gessiane Santos Silva"/>
    <s v="Diogo Dantas Gomes"/>
    <x v="116"/>
    <s v="CH2105250949"/>
    <s v="-"/>
    <s v="OFF LINE"/>
    <s v="Cartão de crédito"/>
    <s v="Cartão AMEX"/>
    <s v="Aéreo"/>
    <s v="N"/>
    <s v="Grupo Chanel"/>
    <s v="Chanel"/>
    <s v="-"/>
    <s v="American Airlines"/>
    <n v="2971161193"/>
    <s v="FCM-OPE-SAO-PVI-BTC-CONCUR-CHANEL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s v="SABRE"/>
    <s v="Bilhete duplicado"/>
    <s v="Bilhete Já Contabilizado"/>
    <s v="Duplicidade de Contabilização"/>
    <s v="Qualidade dos dados"/>
    <s v="GRUPO KONTIK"/>
  </r>
  <r>
    <n v="22219474"/>
    <n v="23091290"/>
    <s v="ACC01"/>
    <x v="131"/>
    <d v="2025-05-22T12:19:19"/>
    <s v="06 a 08 dias"/>
    <s v="06 a 08 dias"/>
    <s v="LAAZPX"/>
    <s v="SABRE"/>
    <s v="HIDALGO/ROBERTO ANTONIO OLIVA"/>
    <s v="Wellington Ribeiro da Silva"/>
    <s v="WS"/>
    <x v="117"/>
    <s v="LAAZPX"/>
    <s v="-"/>
    <s v="ON LINE"/>
    <s v="Cartão de crédito"/>
    <s v="Cartão de crédito"/>
    <s v="Aéreo"/>
    <s v="N"/>
    <s v="Grupo Elanco"/>
    <s v="Elanco - Morumbi"/>
    <s v="-"/>
    <s v="Delta"/>
    <n v="9254040000"/>
    <s v="FCM-OPE-SAO-PVI-BTC-CONCUR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19474"/>
    <n v="23091291"/>
    <s v="ACC02"/>
    <x v="131"/>
    <d v="2025-05-22T12:19:19"/>
    <s v="06 a 08 dias"/>
    <s v="06 a 08 dias"/>
    <s v="LAAZPX"/>
    <s v="SABRE"/>
    <s v="HIDALGO/ROBERTO ANTONIO OLIVA"/>
    <s v="Wellington Ribeiro da Silva"/>
    <s v="WS"/>
    <x v="117"/>
    <s v="LAAZPX"/>
    <s v="-"/>
    <s v="ON LINE"/>
    <s v="?"/>
    <s v="TKT"/>
    <s v="Aéreo"/>
    <s v="N"/>
    <s v="Grupo Elanco"/>
    <s v="Elanco - Morumbi"/>
    <s v="-"/>
    <s v="Delta"/>
    <n v="9254040000"/>
    <s v="FCM-OPE-SAO-PVI-BTC-CONCUR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16487"/>
    <n v="23088489"/>
    <s v="ACC01"/>
    <x v="132"/>
    <d v="2025-05-22T12:19:14"/>
    <s v="06 a 08 dias"/>
    <s v="06 a 08 dias"/>
    <s v="DJIBUZ"/>
    <s v="SABRE"/>
    <s v="MENDONCA DA SILVA FILHO/ARLIN"/>
    <s v="Gessiane Santos Silva"/>
    <s v="Renata Godoy Sant Anna"/>
    <x v="14"/>
    <s v="BA1905251332"/>
    <s v="-"/>
    <s v="OFF LINE"/>
    <s v="Cartão de crédito"/>
    <s v="Cartão AMEX"/>
    <s v="Aéreo"/>
    <s v="N"/>
    <s v="Grupo Basf"/>
    <s v="Basf Sa"/>
    <s v="-"/>
    <s v="Lufthansa"/>
    <n v="2971169976"/>
    <s v="FCM-OPE-SAO-PVI-BASF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s v="SABRE"/>
    <s v="Bilhete duplicado"/>
    <s v="Bilhete Já Contabilizado"/>
    <s v="Duplicidade de Contabilização"/>
    <s v="Qualidade dos dados"/>
    <s v="GRUPO KONTIK"/>
  </r>
  <r>
    <n v="22217368"/>
    <n v="23089299"/>
    <s v="ACC01"/>
    <x v="133"/>
    <d v="2025-05-21T05:28:31"/>
    <s v="06 a 08 dias"/>
    <s v="06 a 08 dias"/>
    <s v="FSOZBW"/>
    <s v="SABRE"/>
    <s v="SARTORI/BENJAMIM"/>
    <s v="Beatrys Ferreira Rocha"/>
    <s v="CT"/>
    <x v="14"/>
    <s v="FSOZBW"/>
    <s v="-"/>
    <s v="OFF LINE"/>
    <s v="Cartão de crédito"/>
    <s v="Cartão AMEX"/>
    <s v="Aéreo"/>
    <s v="N"/>
    <s v="Grupo Bosch"/>
    <s v="Robert Bosch Limitada - 908a"/>
    <s v="Cliente FEE no POS"/>
    <s v="Lufthansa"/>
    <n v="2971145909"/>
    <s v="FCM-OPE-SAO-PVI-BOSCH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s v="SABRE"/>
    <s v="Bilhete duplicado"/>
    <s v="Bilhete Já Contabilizado"/>
    <s v="Duplicidade de Contabilização"/>
    <s v="Qualidade dos dados"/>
    <s v="GRUPO KONTIK"/>
  </r>
  <r>
    <n v="22226283"/>
    <n v="23097284"/>
    <s v="ACC01"/>
    <x v="134"/>
    <d v="2025-05-21T17:52:55"/>
    <s v="06 a 08 dias"/>
    <s v="06 a 08 dias"/>
    <s v="FUSQOO"/>
    <s v="SABRE"/>
    <s v="BERTO/LETICIA DAL"/>
    <s v="Beatrys Ferreira Rocha"/>
    <s v="WS"/>
    <x v="118"/>
    <s v="FUSQOO"/>
    <s v="-"/>
    <s v="ON LINE"/>
    <s v="Invoice"/>
    <s v="Faturado"/>
    <s v="Aéreo"/>
    <s v="N"/>
    <s v="Grupo Elanco"/>
    <s v="Elanco - Morumbi"/>
    <s v="-"/>
    <s v="Air France"/>
    <n v="2971172717"/>
    <s v="FCM-OPE-SAO-PVI-BTC-CONCUR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s v="SABRE"/>
    <s v="Bilhete duplicado"/>
    <s v="Bilhete Já Contabilizado"/>
    <s v="Duplicidade de Contabilização"/>
    <s v="Qualidade dos dados"/>
    <s v="GRUPO KONTIK"/>
  </r>
  <r>
    <n v="22219596"/>
    <n v="23091413"/>
    <s v="ACC01"/>
    <x v="135"/>
    <d v="2025-05-20T17:54:17"/>
    <s v="06 a 08 dias"/>
    <s v="06 a 08 dias"/>
    <s v="56V20O"/>
    <s v="LEMONTECH"/>
    <s v="WILLIAM NEVER"/>
    <s v="Danilo dos Santos Alves Cardoso"/>
    <s v="Danilo dos Santos Alves Cardoso"/>
    <x v="72"/>
    <n v="16654715"/>
    <s v="-"/>
    <s v="ON LINE"/>
    <s v="Invoice"/>
    <s v="Faturado"/>
    <s v="Hotel"/>
    <s v="N"/>
    <s v="Grupo Benner"/>
    <s v="Benner Sistemas - Blumenau"/>
    <s v="-"/>
    <s v="Golden Tulip Goiania Address"/>
    <s v="-"/>
    <s v="EMERGENCIAL"/>
    <s v="-"/>
    <x v="114"/>
    <n v="0"/>
    <n v="0"/>
    <n v="0"/>
    <n v="0"/>
    <n v="49.44"/>
    <n v="0"/>
    <s v="Reserva importada do Sistema Lemontech. Solicitação: 16654715"/>
    <s v="Empenho/departamento não preenchido! (ACC01)"/>
    <s v="LEMONTECH"/>
    <s v="Falta de informação Gerencial"/>
    <s v="Campo departamento"/>
    <s v="Dados Gerenciais"/>
    <s v="Qualidade dos dados"/>
    <s v="KONTIK BUSINESS TRAVEL"/>
  </r>
  <r>
    <n v="22222089"/>
    <n v="23093788"/>
    <s v="ACC01"/>
    <x v="136"/>
    <d v="2025-05-21T06:05:39"/>
    <s v="06 a 08 dias"/>
    <s v="06 a 08 dias"/>
    <s v="4540366H"/>
    <s v="GOVER"/>
    <s v="N/I"/>
    <s v="Gover"/>
    <s v="Gover"/>
    <x v="72"/>
    <n v="4540366"/>
    <s v="-"/>
    <s v="OFF LINE"/>
    <s v="Cartão de crédito"/>
    <s v="Cartão de crédito"/>
    <s v="Hotel"/>
    <s v="N"/>
    <s v="Grupo British American Tobacco"/>
    <s v="Souza Cruz"/>
    <s v="-"/>
    <s v="Rios Hotel Rondonopolis"/>
    <s v="-"/>
    <s v="FCM-OPE-SAO-PVI-BAT"/>
    <s v="-"/>
    <x v="115"/>
    <n v="0"/>
    <n v="0"/>
    <n v="0"/>
    <n v="0"/>
    <n v="0"/>
    <n v="0"/>
    <s v="Reserva importada do sistema Gover. Id: 4540366"/>
    <s v="Centro de custo não preenchido! (ACC01)"/>
    <s v="GOVER"/>
    <s v="Falta de informação Gerencial"/>
    <s v="Campo Centro de custo passageiro"/>
    <s v="Dados Gerenciais"/>
    <s v="Qualidade dos dados"/>
    <s v="KONTIK BUSINESS TRAVEL"/>
  </r>
  <r>
    <n v="22219455"/>
    <n v="23091272"/>
    <s v="ACC01"/>
    <x v="137"/>
    <d v="2025-05-27T17:13:30"/>
    <s v="0 a 02 dias"/>
    <s v="06 a 08 dias"/>
    <s v="DK7LSJ"/>
    <s v="GOVER"/>
    <s v="LETICIA MORIBE"/>
    <s v="Emilia Alejandra Pacheco Maraboli"/>
    <s v="Emilia Alejandra Pacheco Maraboli"/>
    <x v="119"/>
    <n v="4539677"/>
    <s v="-"/>
    <s v="ON LINE"/>
    <s v="Cartão de crédito"/>
    <s v="Cartão AMEX"/>
    <s v="Aéreo"/>
    <s v="N"/>
    <s v="Grupo Icon"/>
    <s v="Rps"/>
    <s v="Cliente FEE no POS"/>
    <s v="Azul Linhas Aereas"/>
    <n v="3023091271"/>
    <s v="FCM-OPE-SAO-PVI-BTC-PRA/RPS"/>
    <s v="-"/>
    <x v="116"/>
    <n v="30.32"/>
    <n v="0"/>
    <n v="0"/>
    <n v="0"/>
    <n v="0"/>
    <n v="57"/>
    <s v="Reserva importada do sistema Gover. Id: 4539677"/>
    <s v="8398633/5835965&quot; possui uma transação de cartão efetivada"/>
    <s v="GOVER"/>
    <s v="Conciliação de Cartão"/>
    <s v="Financeiro Conciliado"/>
    <s v="Sistema"/>
    <s v="Qualidade dos dados"/>
    <s v="KONTIK BUSINESS TRAVEL"/>
  </r>
  <r>
    <n v="22218256"/>
    <n v="23090141"/>
    <s v="ACC01"/>
    <x v="138"/>
    <d v="2025-05-23T11:26:17"/>
    <s v="03 a 05 dias"/>
    <s v="06 a 08 dias"/>
    <s v="MIESQP2"/>
    <s v="TMS"/>
    <s v="ANDRE PAGANO"/>
    <s v="Catia Leite Oliveira"/>
    <s v="Catia Leite Oliveira"/>
    <x v="120"/>
    <n v="106215"/>
    <s v="-"/>
    <s v="OFF LINE"/>
    <s v="Cartão de crédito"/>
    <s v="Cartão AMEX"/>
    <s v="Aéreo"/>
    <s v="N"/>
    <s v="Grupo Deloitte"/>
    <s v="Deloitte Consultores - Sao Paulo"/>
    <s v="-"/>
    <s v="Azul Linhas Aereas"/>
    <n v="3023090140"/>
    <s v="KON-OPE-SAO-PVI-BTC-ARGO-DELOITTE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26014"/>
    <n v="23097039"/>
    <s v="ACC01"/>
    <x v="139"/>
    <d v="2025-05-21T17:20:27"/>
    <s v="06 a 08 dias"/>
    <s v="06 a 08 dias"/>
    <s v="CINNKM01"/>
    <s v="MANUAL"/>
    <s v="IZAUL PINTO"/>
    <s v="Laura Sales de Paula"/>
    <s v="Laura Sales de Paula"/>
    <x v="121"/>
    <n v="6617071"/>
    <s v="-"/>
    <s v="OFF LINE"/>
    <s v="Invoice"/>
    <s v="Cartão convênio"/>
    <s v="Aéreo"/>
    <s v="N"/>
    <s v="Grupo Zupper"/>
    <s v="Izaul Vasconcelos Pinto"/>
    <s v="-"/>
    <s v="Azul Linhas Aereas"/>
    <n v="3023097139"/>
    <s v="ZUPPER"/>
    <s v="-"/>
    <x v="0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9"/>
    <n v="23097629"/>
    <s v="ACC01"/>
    <x v="140"/>
    <d v="2025-05-21T19:35:47"/>
    <s v="06 a 08 dias"/>
    <s v="06 a 08 dias"/>
    <s v="DN7TTA"/>
    <s v="EBOOKING"/>
    <s v="Evelyn Ponce"/>
    <s v="Zupper"/>
    <s v="Zupper"/>
    <x v="122"/>
    <n v="6712912"/>
    <s v="-"/>
    <s v="OFF LINE"/>
    <s v="Invoice"/>
    <s v="Cartão convênio"/>
    <s v="Aéreo"/>
    <s v="N"/>
    <s v="Grupo Zupper"/>
    <s v="Evelyn Ponce"/>
    <s v="-"/>
    <s v="Azul Linhas Aereas"/>
    <n v="6310221669"/>
    <s v="ZUPPER"/>
    <s v="-"/>
    <x v="117"/>
    <n v="31.44"/>
    <n v="0"/>
    <n v="0"/>
    <n v="0"/>
    <n v="0"/>
    <n v="23.63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0"/>
    <s v="ACC01"/>
    <x v="141"/>
    <d v="2025-05-21T19:33:40"/>
    <s v="06 a 08 dias"/>
    <s v="06 a 08 dias"/>
    <s v="OJNT7Z"/>
    <s v="EBOOKING"/>
    <s v="Orlando Cardoso"/>
    <s v="Zupper"/>
    <s v="Zupper"/>
    <x v="123"/>
    <n v="6711821"/>
    <s v="-"/>
    <s v="OFF LINE"/>
    <s v="Invoice"/>
    <s v="Cartão convênio"/>
    <s v="Aéreo"/>
    <s v="S"/>
    <s v="Grupo Zupper"/>
    <s v="Orlando Brito Cardoso"/>
    <s v="-"/>
    <s v="Azul Linhas Aereas"/>
    <n v="3579507898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3"/>
    <s v="ACC02"/>
    <x v="141"/>
    <d v="2025-05-21T19:33:40"/>
    <s v="06 a 08 dias"/>
    <s v="06 a 08 dias"/>
    <s v="OJNT7Z"/>
    <s v="EBOOKING"/>
    <s v="Orlando Cardoso"/>
    <s v="Zupper"/>
    <s v="Zupper"/>
    <x v="123"/>
    <n v="6711821"/>
    <s v="-"/>
    <s v="OFF LINE"/>
    <s v="Invoice"/>
    <s v="Cartão convênio"/>
    <s v="Aéreo"/>
    <s v="S"/>
    <s v="Grupo Zupper"/>
    <s v="Orlando Brito Cardoso"/>
    <s v="-"/>
    <s v="Azul Linhas Aereas"/>
    <n v="6294124177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597"/>
    <s v="ACC03"/>
    <x v="141"/>
    <d v="2025-05-21T19:33:40"/>
    <s v="06 a 08 dias"/>
    <s v="06 a 08 dias"/>
    <s v="OJNT7Z"/>
    <s v="EBOOKING"/>
    <s v="Orlando Cardoso"/>
    <s v="Zupper"/>
    <s v="Zupper"/>
    <x v="123"/>
    <n v="6711821"/>
    <s v="-"/>
    <s v="OFF LINE"/>
    <s v="Invoice"/>
    <s v="Cartão convênio"/>
    <s v="Aéreo"/>
    <s v="S"/>
    <s v="Grupo Zupper"/>
    <s v="Orlando Brito Cardoso"/>
    <s v="-"/>
    <s v="Azul Linhas Aereas"/>
    <n v="2734741517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6"/>
    <n v="23097605"/>
    <s v="ACC04"/>
    <x v="141"/>
    <d v="2025-05-21T19:33:40"/>
    <s v="06 a 08 dias"/>
    <s v="06 a 08 dias"/>
    <s v="OJNT7Z"/>
    <s v="EBOOKING"/>
    <s v="Orlando Cardoso"/>
    <s v="Zupper"/>
    <s v="Zupper"/>
    <x v="123"/>
    <n v="6711821"/>
    <s v="-"/>
    <s v="OFF LINE"/>
    <s v="Invoice"/>
    <s v="Cartão convênio"/>
    <s v="Aéreo"/>
    <s v="N"/>
    <s v="Grupo Zupper"/>
    <s v="Orlando Brito Cardoso"/>
    <s v="-"/>
    <s v="Azul Linhas Aereas"/>
    <n v="372423133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8"/>
    <n v="23097594"/>
    <s v="ACC01"/>
    <x v="141"/>
    <d v="2025-05-21T19:33:40"/>
    <s v="06 a 08 dias"/>
    <s v="06 a 08 dias"/>
    <s v="OJNT7Z"/>
    <s v="EBOOKING"/>
    <s v="Orlando Cardoso"/>
    <s v="Zupper"/>
    <s v="Zupper"/>
    <x v="124"/>
    <n v="6711821"/>
    <s v="-"/>
    <s v="OFF LINE"/>
    <s v="Invoice"/>
    <s v="Cartão convênio"/>
    <s v="Aéreo"/>
    <s v="N"/>
    <s v="Grupo Zupper"/>
    <s v="Orlando Brito Cardoso"/>
    <s v="-"/>
    <s v="Azul Linhas Aereas"/>
    <n v="3175617638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69"/>
    <n v="23097595"/>
    <s v="ACC01"/>
    <x v="141"/>
    <d v="2025-05-21T19:31:16"/>
    <s v="06 a 08 dias"/>
    <s v="06 a 08 dias"/>
    <s v="OJNT7Z"/>
    <s v="EBOOKING"/>
    <s v="Orlando Cardoso"/>
    <s v="Zupper"/>
    <s v="Zupper"/>
    <x v="124"/>
    <n v="6711821"/>
    <s v="-"/>
    <s v="OFF LINE"/>
    <s v="Invoice"/>
    <s v="Cartão convênio"/>
    <s v="Aéreo"/>
    <s v="N"/>
    <s v="Grupo Zupper"/>
    <s v="Orlando Brito Cardoso"/>
    <s v="-"/>
    <s v="Azul Linhas Aereas"/>
    <n v="3853759220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0"/>
    <n v="23097598"/>
    <s v="ACC01"/>
    <x v="141"/>
    <d v="2025-05-21T19:33:41"/>
    <s v="06 a 08 dias"/>
    <s v="06 a 08 dias"/>
    <s v="OJNT7Z"/>
    <s v="EBOOKING"/>
    <s v="Orlando Cardoso"/>
    <s v="Zupper"/>
    <s v="Zupper"/>
    <x v="124"/>
    <n v="6711821"/>
    <s v="-"/>
    <s v="OFF LINE"/>
    <s v="Invoice"/>
    <s v="Cartão convênio"/>
    <s v="Aéreo"/>
    <s v="N"/>
    <s v="Grupo Zupper"/>
    <s v="Orlando Brito Cardoso"/>
    <s v="-"/>
    <s v="Azul Linhas Aereas"/>
    <n v="6761608361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2"/>
    <n v="23097601"/>
    <s v="ACC01"/>
    <x v="141"/>
    <d v="2025-05-21T19:33:41"/>
    <s v="06 a 08 dias"/>
    <s v="06 a 08 dias"/>
    <s v="OJNT7Z"/>
    <s v="EBOOKING"/>
    <s v="Orlando Cardoso"/>
    <s v="Zupper"/>
    <s v="Zupper"/>
    <x v="124"/>
    <n v="6711821"/>
    <s v="-"/>
    <s v="OFF LINE"/>
    <s v="Invoice"/>
    <s v="Cartão convênio"/>
    <s v="Aéreo"/>
    <s v="N"/>
    <s v="Grupo Zupper"/>
    <s v="Orlando Brito Cardoso"/>
    <s v="-"/>
    <s v="Azul Linhas Aereas"/>
    <n v="3322654487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73"/>
    <n v="23097603"/>
    <s v="ACC01"/>
    <x v="141"/>
    <d v="2025-05-21T19:31:16"/>
    <s v="06 a 08 dias"/>
    <s v="06 a 08 dias"/>
    <s v="OJNT7Z"/>
    <s v="EBOOKING"/>
    <s v="Orlando Cardoso"/>
    <s v="Zupper"/>
    <s v="Zupper"/>
    <x v="124"/>
    <n v="6711821"/>
    <s v="-"/>
    <s v="OFF LINE"/>
    <s v="Invoice"/>
    <s v="Cartão convênio"/>
    <s v="Aéreo"/>
    <s v="N"/>
    <s v="Grupo Zupper"/>
    <s v="Orlando Brito Cardoso"/>
    <s v="-"/>
    <s v="Azul Linhas Aereas"/>
    <n v="6663004243"/>
    <s v="ZUPPER"/>
    <s v="-"/>
    <x v="118"/>
    <n v="54.45"/>
    <n v="0"/>
    <n v="0"/>
    <n v="0"/>
    <n v="0"/>
    <n v="32.25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2145"/>
    <n v="23093811"/>
    <s v="ACC01"/>
    <x v="142"/>
    <d v="2025-05-21T01:15:58"/>
    <s v="06 a 08 dias"/>
    <s v="06 a 08 dias"/>
    <s v="CQHTPE"/>
    <s v="EBOOKING"/>
    <s v="Camilo Costa"/>
    <s v="Zupper"/>
    <s v="Zupper"/>
    <x v="125"/>
    <n v="6711991"/>
    <s v="-"/>
    <s v="OFF LINE"/>
    <s v="Invoice"/>
    <s v="Cartão convênio"/>
    <s v="Aéreo"/>
    <s v="N"/>
    <s v="Grupo Zupper"/>
    <s v="Camilo Franca Teixeira Chatel Machado Costa"/>
    <s v="-"/>
    <s v="Azul Linhas Aereas"/>
    <n v="946418126"/>
    <s v="ZUPPER"/>
    <s v="-"/>
    <x v="119"/>
    <n v="90.33"/>
    <n v="0"/>
    <n v="0"/>
    <n v="0"/>
    <n v="0"/>
    <n v="337.5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18458"/>
    <n v="23090329"/>
    <s v="ACC01"/>
    <x v="143"/>
    <d v="2025-05-21T07:10:16"/>
    <s v="06 a 08 dias"/>
    <s v="06 a 08 dias"/>
    <s v="56KOHI"/>
    <s v="TMS"/>
    <s v="GUILHERME DUTRA GERARDI"/>
    <s v="Tms"/>
    <s v="Tms"/>
    <x v="126"/>
    <n v="32955"/>
    <s v="-"/>
    <s v="ON LINE"/>
    <s v="Invoice"/>
    <s v="Faturado"/>
    <s v="Hotel"/>
    <s v="N"/>
    <s v="Grupo Motiva"/>
    <s v="Bloco Sul"/>
    <s v="-"/>
    <s v="Hotel Canzi Ltda"/>
    <s v="-"/>
    <s v="KON-OPE-SAO-PVI-CCR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s v="ARGO(TMS)"/>
    <s v="Contrato de fornecedor/cliente"/>
    <s v="Análise Cadastro"/>
    <s v="Dados do Fornecedor"/>
    <s v="Qualidade dos dados"/>
    <s v="KONTIK BUSINESS TRAVEL"/>
  </r>
  <r>
    <n v="22221052"/>
    <n v="23092816"/>
    <s v="ACC01"/>
    <x v="144"/>
    <d v="2025-05-20T21:51:45"/>
    <s v="06 a 08 dias"/>
    <s v="06 a 08 dias"/>
    <s v="56RJEN"/>
    <s v="TMS"/>
    <s v="RENATO SILVA AGENK"/>
    <s v="Angela Vitoria Curra"/>
    <s v="Angela Vitoria Curra"/>
    <x v="127"/>
    <n v="481"/>
    <s v="-"/>
    <s v="OFF LINE"/>
    <s v="Invoice"/>
    <s v="Faturado"/>
    <s v="Hotel"/>
    <s v="N"/>
    <s v="-"/>
    <s v="-"/>
    <s v="-"/>
    <s v="Cardim Plaza Hotel"/>
    <s v="-"/>
    <s v="-"/>
    <s v="-"/>
    <x v="120"/>
    <n v="0"/>
    <n v="0"/>
    <n v="0"/>
    <n v="0"/>
    <n v="0"/>
    <n v="0"/>
    <s v="Reserva importada do Sistema TMS. OS: 481"/>
    <s v="Cliente não preenchido! (ACC01)"/>
    <s v="ARGO(TMS)"/>
    <s v="Falta de informação Gerencial"/>
    <s v="Campo Cliente"/>
    <s v="Dados Gerenciais"/>
    <s v="Qualidade dos dados"/>
    <s v="KONTIK BUSINESS TRAVEL"/>
  </r>
  <r>
    <n v="22251830"/>
    <n v="23118539"/>
    <s v="ACC01"/>
    <x v="145"/>
    <d v="2025-05-26T16:10:32"/>
    <s v="0 a 02 dias"/>
    <s v="0 a 02 dias"/>
    <s v="MV1UHW96DYBR"/>
    <s v="GOVER"/>
    <s v="Joedson De Sousa Torres"/>
    <s v="BEATRYZ DA SILVA COSTA"/>
    <s v="BEATRYZ DA SILVA COSTA"/>
    <x v="128"/>
    <n v="4541373"/>
    <s v="Movida - Br - Ba - Vitoria da Conquista - Aeroport Endereço: Rodovia Rodovia Santos Dumont"/>
    <s v="OFF LINE"/>
    <s v="Invoice"/>
    <s v="Faturado"/>
    <s v="Carro"/>
    <s v="N"/>
    <s v="Grupo Hypera"/>
    <s v="Hypera S.a."/>
    <s v="-"/>
    <s v="-"/>
    <s v="-"/>
    <s v="KON-OPE-SAO-PVI-HYPERA"/>
    <s v="-"/>
    <x v="121"/>
    <n v="0"/>
    <n v="0"/>
    <n v="0"/>
    <n v="0"/>
    <n v="0"/>
    <n v="0"/>
    <s v="Reserva importada do sistema Gover. Id: 4541373"/>
    <s v="Fornecedor não preenchido! (ACC01)"/>
    <s v="GOVER"/>
    <s v="Falta de Fornecedor"/>
    <s v="Campo Fornecedor"/>
    <s v="Dados do Fornecedor"/>
    <s v="Qualidade dos dados"/>
    <s v="KONTIK BUSINESS TRAVEL"/>
  </r>
  <r>
    <n v="22240775"/>
    <n v="23110022"/>
    <s v="ACC01"/>
    <x v="146"/>
    <d v="2025-05-23T23:21:21"/>
    <s v="03 a 05 dias"/>
    <s v="03 a 05 dias"/>
    <s v="57616V"/>
    <s v="TMS"/>
    <s v="DARLAN SOUZA"/>
    <s v="Tms"/>
    <s v="Tms"/>
    <x v="129"/>
    <n v="15448"/>
    <s v="Fortaleza / FOR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22"/>
    <n v="0"/>
    <n v="0"/>
    <n v="0"/>
    <n v="0"/>
    <n v="0"/>
    <n v="0"/>
    <s v="Reserva importada do Sistema TMS. OS: 15448"/>
    <s v="Fornecedor não preenchido! (ACC01)"/>
    <s v="ARGO(TMS)"/>
    <s v="Falta de Fornecedor"/>
    <s v="Campo Fornecedor"/>
    <s v="Dados do Fornecedor"/>
    <s v="Qualidade dos dados"/>
    <s v="KONTIK BUSINESS TRAVEL"/>
  </r>
  <r>
    <n v="22254941"/>
    <n v="23121497"/>
    <s v="ACC01"/>
    <x v="147"/>
    <d v="2025-05-26T23:40:46"/>
    <s v="0 a 02 dias"/>
    <s v="0 a 02 dias"/>
    <s v="577WIH"/>
    <s v="TMS"/>
    <s v="ANDRE LIMA"/>
    <s v="Tms"/>
    <s v="Tms"/>
    <x v="130"/>
    <n v="15477"/>
    <s v="Salvador / SSA"/>
    <s v="ON LINE"/>
    <s v="Invoice"/>
    <s v="Faturado"/>
    <s v="Carro"/>
    <s v="N"/>
    <s v="Grupo Petroreconcavo"/>
    <s v="Petroreconcavo"/>
    <s v="-"/>
    <s v="-"/>
    <s v="-"/>
    <s v="KON-OPE-RIO-PVI-BTC-PETRORECONCAVO"/>
    <s v="-"/>
    <x v="123"/>
    <n v="0"/>
    <n v="0"/>
    <n v="0"/>
    <n v="0"/>
    <n v="0"/>
    <n v="0"/>
    <s v="Reserva importada do Sistema TMS. OS: 15477"/>
    <s v="Fornecedor não preenchido! (ACC01)"/>
    <s v="ARGO(TMS)"/>
    <s v="Falta de Fornecedor"/>
    <s v="Campo Fornecedor"/>
    <s v="Dados do Fornecedor"/>
    <s v="Qualidade dos dados"/>
    <s v="KONTIK BUSINESS TRAVEL"/>
  </r>
  <r>
    <n v="22235973"/>
    <n v="23105482"/>
    <s v="ACC01"/>
    <x v="148"/>
    <d v="2025-05-23T09:51:02"/>
    <s v="03 a 05 dias"/>
    <s v="03 a 05 dias"/>
    <s v="57AA13"/>
    <s v="TMS"/>
    <s v="VINICIUS ROMEIRO"/>
    <s v="Tms"/>
    <s v="Tms"/>
    <x v="131"/>
    <n v="210894"/>
    <s v="Ribeirão Preto / RAO"/>
    <s v="ON LINE"/>
    <s v="Invoice"/>
    <s v="Faturado"/>
    <s v="Carro"/>
    <s v="N"/>
    <s v="Grupo Kpmg"/>
    <s v="Kpmg"/>
    <s v="-"/>
    <s v="-"/>
    <s v="-"/>
    <s v="KON-OPE-SAO-PVI-KPMG"/>
    <s v="-"/>
    <x v="124"/>
    <n v="0"/>
    <n v="0"/>
    <n v="0"/>
    <n v="0"/>
    <n v="0"/>
    <n v="0"/>
    <s v="Reserva importada do Sistema TMS. OS: 210894"/>
    <s v="Fornecedor não preenchido! (ACC01)"/>
    <s v="ARGO(TMS)"/>
    <s v="Falta de Fornecedor"/>
    <s v="Campo Fornecedor"/>
    <s v="Dados do Fornecedor"/>
    <s v="Qualidade dos dados"/>
    <s v="KONTIK BUSINESS TRAVEL"/>
  </r>
  <r>
    <n v="22237873"/>
    <n v="23107222"/>
    <s v="ACC01"/>
    <x v="149"/>
    <d v="2025-05-23T15:57:20"/>
    <s v="03 a 05 dias"/>
    <s v="03 a 05 dias"/>
    <s v="577K53"/>
    <s v="TMS"/>
    <s v="IGOR CARDOSO"/>
    <s v="Tms"/>
    <s v="Tms"/>
    <x v="132"/>
    <n v="210989"/>
    <s v="Senador Canedo / GYN"/>
    <s v="ON LINE"/>
    <s v="Invoice"/>
    <s v="Faturado"/>
    <s v="Carro"/>
    <s v="N"/>
    <s v="Grupo Kpmg"/>
    <s v="Kpmg"/>
    <s v="-"/>
    <s v="-"/>
    <s v="-"/>
    <s v="KON-OPE-SAO-PVI-KPMG"/>
    <s v="-"/>
    <x v="125"/>
    <n v="0"/>
    <n v="0"/>
    <n v="0"/>
    <n v="0"/>
    <n v="0"/>
    <n v="0"/>
    <s v="Reserva importada do Sistema TMS. OS: 210989"/>
    <s v="Fornecedor não preenchido! (ACC01)"/>
    <s v="ARGO(TMS)"/>
    <s v="Falta de Fornecedor"/>
    <s v="Campo Fornecedor"/>
    <s v="Dados do Fornecedor"/>
    <s v="Qualidade dos dados"/>
    <s v="KONTIK BUSINESS TRAVEL"/>
  </r>
  <r>
    <n v="22227091"/>
    <n v="23098011"/>
    <s v="ACC01"/>
    <x v="150"/>
    <d v="2025-05-21T21:16:23"/>
    <s v="06 a 08 dias"/>
    <s v="06 a 08 dias"/>
    <s v="57GTJB"/>
    <s v="TMS"/>
    <s v="LOUIS LANGE"/>
    <s v="Tms"/>
    <s v="Tms"/>
    <x v="133"/>
    <n v="210473"/>
    <s v="Guarapuava / GPB"/>
    <s v="ON LINE"/>
    <s v="Invoice"/>
    <s v="Faturado"/>
    <s v="Carro"/>
    <s v="N"/>
    <s v="Grupo Kpmg"/>
    <s v="Kpmg"/>
    <s v="-"/>
    <s v="-"/>
    <s v="-"/>
    <s v="KON-OPE-SAO-PVI-KPMG"/>
    <s v="-"/>
    <x v="126"/>
    <n v="0"/>
    <n v="0"/>
    <n v="0"/>
    <n v="0"/>
    <n v="0"/>
    <n v="0"/>
    <s v="Reserva importada do Sistema TMS. OS: 210473"/>
    <s v="Fornecedor não preenchido! (ACC01)"/>
    <s v="ARGO(TMS)"/>
    <s v="Falta de Fornecedor"/>
    <s v="Campo Fornecedor"/>
    <s v="Dados do Fornecedor"/>
    <s v="Qualidade dos dados"/>
    <s v="KONTIK BUSINESS TRAVEL"/>
  </r>
  <r>
    <n v="22239408"/>
    <n v="23108695"/>
    <s v="ACC01"/>
    <x v="151"/>
    <d v="2025-05-23T18:07:33"/>
    <s v="03 a 05 dias"/>
    <s v="03 a 05 dias"/>
    <s v="57T7Z4"/>
    <s v="TMS"/>
    <s v="KAMILA MANCUSO"/>
    <s v="Tms"/>
    <s v="Tms"/>
    <x v="134"/>
    <n v="211165"/>
    <s v="São Paulo / SAO"/>
    <s v="ON LINE"/>
    <s v="Invoice"/>
    <s v="Faturado"/>
    <s v="Carro"/>
    <s v="N"/>
    <s v="Grupo Kpmg"/>
    <s v="Kpmg Assessores"/>
    <s v="-"/>
    <s v="-"/>
    <s v="-"/>
    <s v="KON-OPE-SAO-PVI-KPMG"/>
    <s v="-"/>
    <x v="127"/>
    <n v="0"/>
    <n v="0"/>
    <n v="0"/>
    <n v="0"/>
    <n v="0"/>
    <n v="0"/>
    <s v="Reserva importada do Sistema TMS. OS: 211165"/>
    <s v="Fornecedor não preenchido! (ACC01)"/>
    <s v="ARGO(TMS)"/>
    <s v="Falta de Fornecedor"/>
    <s v="Campo Fornecedor"/>
    <s v="Dados do Fornecedor"/>
    <s v="Qualidade dos dados"/>
    <s v="KONTIK BUSINESS TRAVEL"/>
  </r>
  <r>
    <n v="22250023"/>
    <n v="23116838"/>
    <s v="ACC01"/>
    <x v="152"/>
    <d v="2025-05-26T10:47:09"/>
    <s v="0 a 02 dias"/>
    <s v="0 a 02 dias"/>
    <s v="57K82T"/>
    <s v="TMS"/>
    <s v="FABIANO GOMES"/>
    <s v="Tms"/>
    <s v="Tms"/>
    <x v="135"/>
    <n v="211343"/>
    <s v="Guarulhos / GRU"/>
    <s v="ON LINE"/>
    <s v="Invoice"/>
    <s v="Faturado"/>
    <s v="Carro"/>
    <s v="N"/>
    <s v="Grupo Kpmg"/>
    <s v="Kpmg Consultoria"/>
    <s v="-"/>
    <s v="-"/>
    <s v="-"/>
    <s v="KON-OPE-SAO-PVI-KPMG"/>
    <s v="-"/>
    <x v="128"/>
    <n v="0"/>
    <n v="0"/>
    <n v="0"/>
    <n v="0"/>
    <n v="0"/>
    <n v="0"/>
    <s v="Reserva importada do Sistema TMS. OS: 211343"/>
    <s v="Fornecedor não preenchido! (ACC01)"/>
    <s v="ARGO(TMS)"/>
    <s v="Falta de Fornecedor"/>
    <s v="Campo Fornecedor"/>
    <s v="Dados do Fornecedor"/>
    <s v="Qualidade dos dados"/>
    <s v="KONTIK BUSINESS TRAVEL"/>
  </r>
  <r>
    <n v="22253588"/>
    <n v="23120262"/>
    <s v="ACC01"/>
    <x v="153"/>
    <d v="2025-05-26T19:10:50"/>
    <s v="0 a 02 dias"/>
    <s v="0 a 02 dias"/>
    <s v="57LGV6"/>
    <s v="TMS"/>
    <s v="FABIANA BATISTA PEREIRA"/>
    <s v="Tms"/>
    <s v="Tms"/>
    <x v="136"/>
    <n v="67966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129"/>
    <n v="0"/>
    <n v="0"/>
    <n v="0"/>
    <n v="0"/>
    <n v="0"/>
    <n v="0"/>
    <s v="Reserva importada do Sistema TMS. OS: 67966"/>
    <s v="Fornecedor não preenchido! (ACC01)"/>
    <s v="ARGO(TMS)"/>
    <s v="Falta de Fornecedor"/>
    <s v="Campo Fornecedor"/>
    <s v="Dados do Fornecedor"/>
    <s v="Qualidade dos dados"/>
    <s v="KONTIK BUSINESS TRAVEL"/>
  </r>
  <r>
    <n v="22254987"/>
    <n v="23121533"/>
    <s v="ACC01"/>
    <x v="154"/>
    <d v="2025-05-26T23:45:58"/>
    <s v="0 a 02 dias"/>
    <s v="0 a 02 dias"/>
    <s v="57SGK6"/>
    <s v="TMS"/>
    <s v="SARYANE PALLADINO ABREU"/>
    <s v="Tms"/>
    <s v="Tms"/>
    <x v="137"/>
    <n v="68080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129"/>
    <n v="0"/>
    <n v="0"/>
    <n v="0"/>
    <n v="0"/>
    <n v="0"/>
    <n v="0"/>
    <s v="Reserva importada do Sistema TMS. OS: 68080"/>
    <s v="Fornecedor não preenchido! (ACC01)"/>
    <s v="ARGO(TMS)"/>
    <s v="Falta de Fornecedor"/>
    <s v="Campo Fornecedor"/>
    <s v="Dados do Fornecedor"/>
    <s v="Qualidade dos dados"/>
    <s v="KONTIK BUSINESS TRAVEL"/>
  </r>
  <r>
    <n v="22254989"/>
    <n v="23121539"/>
    <s v="ACC01"/>
    <x v="155"/>
    <d v="2025-05-26T23:46:01"/>
    <s v="0 a 02 dias"/>
    <s v="0 a 02 dias"/>
    <s v="57V58Y"/>
    <s v="TMS"/>
    <s v="DAÉRCIO ALMEIDA FILHO"/>
    <s v="Tms"/>
    <s v="Tms"/>
    <x v="138"/>
    <n v="68075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130"/>
    <n v="0"/>
    <n v="0"/>
    <n v="0"/>
    <n v="0"/>
    <n v="0"/>
    <n v="0"/>
    <s v="Reserva importada do Sistema TMS. OS: 68075"/>
    <s v="Fornecedor não preenchido! (ACC01)"/>
    <s v="ARGO(TMS)"/>
    <s v="Falta de Fornecedor"/>
    <s v="Campo Fornecedor"/>
    <s v="Dados do Fornecedor"/>
    <s v="Qualidade dos dados"/>
    <s v="KONTIK BUSINESS TRAVEL"/>
  </r>
  <r>
    <n v="22232357"/>
    <n v="23102612"/>
    <s v="ACC01"/>
    <x v="156"/>
    <d v="2025-05-22T17:42:05"/>
    <s v="06 a 08 dias"/>
    <s v="06 a 08 dias"/>
    <s v="57E7CW"/>
    <s v="TMS"/>
    <s v="ANTUNES SANTOS"/>
    <s v="Tms"/>
    <s v="Tms"/>
    <x v="139"/>
    <n v="67671"/>
    <s v="Cuiaba / CGB"/>
    <s v="ON LINE"/>
    <s v="Invoice"/>
    <s v="Faturado"/>
    <s v="Carro"/>
    <s v="N"/>
    <s v="Grupo Ultra"/>
    <s v="Ultragaz-matriz"/>
    <s v="-"/>
    <s v="-"/>
    <s v="-"/>
    <s v="KON-OPE-SAO-PVI-BTC-ARGO"/>
    <s v="-"/>
    <x v="131"/>
    <n v="0"/>
    <n v="0"/>
    <n v="0"/>
    <n v="0"/>
    <n v="0"/>
    <n v="0"/>
    <s v="Reserva importada do Sistema TMS. OS: 67671"/>
    <s v="Fornecedor não preenchido! (ACC01)"/>
    <s v="ARGO(TMS)"/>
    <s v="Falta de Fornecedor"/>
    <s v="Campo Fornecedor"/>
    <s v="Dados do Fornecedor"/>
    <s v="Qualidade dos dados"/>
    <s v="KONTIK BUSINESS TRAVEL"/>
  </r>
  <r>
    <n v="22240881"/>
    <n v="23110122"/>
    <s v="ACC01"/>
    <x v="157"/>
    <d v="2025-05-23T23:35:57"/>
    <s v="03 a 05 dias"/>
    <s v="03 a 05 dias"/>
    <s v="571UH4"/>
    <s v="TMS"/>
    <s v="DAÉRCIO ALMEIDA FILHO"/>
    <s v="Tms"/>
    <s v="Tms"/>
    <x v="140"/>
    <n v="67846"/>
    <s v="Salvador / SSA"/>
    <s v="ON LINE"/>
    <s v="Invoice"/>
    <s v="Faturado"/>
    <s v="Carro"/>
    <s v="N"/>
    <s v="Grupo Ultra"/>
    <s v="Ultragaz-matriz"/>
    <s v="-"/>
    <s v="-"/>
    <s v="-"/>
    <s v="KON-OPE-SAO-PVI-BTC-ARGO"/>
    <s v="-"/>
    <x v="132"/>
    <n v="0"/>
    <n v="0"/>
    <n v="0"/>
    <n v="0"/>
    <n v="0"/>
    <n v="0"/>
    <s v="Reserva importada do Sistema TMS. OS: 67846"/>
    <s v="Fornecedor não preenchido! (ACC01)"/>
    <s v="ARGO(TMS)"/>
    <s v="Falta de Fornecedor"/>
    <s v="Campo Fornecedor"/>
    <s v="Dados do Fornecedor"/>
    <s v="Qualidade dos dados"/>
    <s v="KONTIK BUSINESS TRAVEL"/>
  </r>
  <r>
    <n v="22250504"/>
    <n v="23117305"/>
    <s v="ACC01"/>
    <x v="158"/>
    <d v="2025-05-26T11:33:33"/>
    <s v="0 a 02 dias"/>
    <s v="0 a 02 dias"/>
    <s v="579Z55"/>
    <s v="TMS"/>
    <s v="VITOR PASSOS SOUZA"/>
    <s v="Tms"/>
    <s v="Tms"/>
    <x v="141"/>
    <n v="67935"/>
    <s v="Foz do Iguacu / IGU"/>
    <s v="ON LINE"/>
    <s v="Invoice"/>
    <s v="Faturado"/>
    <s v="Carro"/>
    <s v="N"/>
    <s v="Grupo Ultra"/>
    <s v="Ultragaz-matriz"/>
    <s v="-"/>
    <s v="-"/>
    <s v="-"/>
    <s v="KON-OPE-SAO-PVI-BTC-ARGO"/>
    <s v="-"/>
    <x v="133"/>
    <n v="0"/>
    <n v="0"/>
    <n v="0"/>
    <n v="0"/>
    <n v="0"/>
    <n v="0"/>
    <s v="Reserva importada do Sistema TMS. OS: 67935"/>
    <s v="Fornecedor não preenchido! (ACC01)"/>
    <s v="ARGO(TMS)"/>
    <s v="Falta de Fornecedor"/>
    <s v="Campo Fornecedor"/>
    <s v="Dados do Fornecedor"/>
    <s v="Qualidade dos dados"/>
    <s v="KONTIK BUSINESS TRAVEL"/>
  </r>
  <r>
    <n v="22253519"/>
    <n v="23120195"/>
    <s v="ACC01"/>
    <x v="159"/>
    <d v="2025-05-26T19:01:37"/>
    <s v="0 a 02 dias"/>
    <s v="0 a 02 dias"/>
    <s v="575QF6"/>
    <s v="TMS"/>
    <s v="FABIO RIVOIRO"/>
    <s v="Tms"/>
    <s v="Tms"/>
    <x v="142"/>
    <n v="68040"/>
    <s v="Presidente Prudente / PPB"/>
    <s v="ON LINE"/>
    <s v="Invoice"/>
    <s v="Faturado"/>
    <s v="Carro"/>
    <s v="N"/>
    <s v="Grupo Ultra"/>
    <s v="Ultragaz-matriz"/>
    <s v="-"/>
    <s v="-"/>
    <s v="-"/>
    <s v="KON-OPE-SAO-PVI-BTC-ARGO"/>
    <s v="-"/>
    <x v="134"/>
    <n v="0"/>
    <n v="0"/>
    <n v="0"/>
    <n v="0"/>
    <n v="0"/>
    <n v="0"/>
    <s v="Reserva importada do Sistema TMS. OS: 68040"/>
    <s v="Fornecedor não preenchido! (ACC01)"/>
    <s v="ARGO(TMS)"/>
    <s v="Falta de Fornecedor"/>
    <s v="Campo Fornecedor"/>
    <s v="Dados do Fornecedor"/>
    <s v="Qualidade dos dados"/>
    <s v="KONTIK BUSINESS TRAVEL"/>
  </r>
  <r>
    <n v="22253542"/>
    <n v="23120229"/>
    <s v="ACC01"/>
    <x v="160"/>
    <d v="2025-05-26T19:06:00"/>
    <s v="0 a 02 dias"/>
    <s v="0 a 02 dias"/>
    <s v="57P3RY"/>
    <s v="TMS"/>
    <s v="HENRIQUE DONAIRE SERTORIO"/>
    <s v="Tms"/>
    <s v="Tms"/>
    <x v="143"/>
    <n v="68006"/>
    <s v="Belo Horizonte / BHZ"/>
    <s v="ON LINE"/>
    <s v="Invoice"/>
    <s v="Faturado"/>
    <s v="Carro"/>
    <s v="N"/>
    <s v="Grupo Ultra"/>
    <s v="Ultragaz-matriz"/>
    <s v="-"/>
    <s v="-"/>
    <s v="-"/>
    <s v="KON-OPE-SAO-PVI-BTC-ARGO"/>
    <s v="-"/>
    <x v="135"/>
    <n v="0"/>
    <n v="0"/>
    <n v="0"/>
    <n v="0"/>
    <n v="0"/>
    <n v="0"/>
    <s v="Reserva importada do Sistema TMS. OS: 68006"/>
    <s v="Fornecedor não preenchido! (ACC01)"/>
    <s v="ARGO(TMS)"/>
    <s v="Falta de Fornecedor"/>
    <s v="Campo Fornecedor"/>
    <s v="Dados do Fornecedor"/>
    <s v="Qualidade dos dados"/>
    <s v="KONTIK BUSINESS TRAVEL"/>
  </r>
  <r>
    <n v="22253545"/>
    <n v="23120233"/>
    <s v="ACC01"/>
    <x v="161"/>
    <d v="2025-05-26T19:06:09"/>
    <s v="0 a 02 dias"/>
    <s v="0 a 02 dias"/>
    <s v="574DFY"/>
    <s v="TMS"/>
    <s v="TEMISTOCLES DE AQUINO"/>
    <s v="Tms"/>
    <s v="Tms"/>
    <x v="144"/>
    <n v="68004"/>
    <s v="São Paulo / SAO"/>
    <s v="ON LINE"/>
    <s v="Invoice"/>
    <s v="Faturado"/>
    <s v="Carro"/>
    <s v="N"/>
    <s v="Grupo Ultra"/>
    <s v="Ultragaz-matriz"/>
    <s v="-"/>
    <s v="-"/>
    <s v="-"/>
    <s v="KON-OPE-SAO-PVI-BTC-ARGO"/>
    <s v="-"/>
    <x v="136"/>
    <n v="0"/>
    <n v="0"/>
    <n v="0"/>
    <n v="0"/>
    <n v="0"/>
    <n v="0"/>
    <s v="Reserva importada do Sistema TMS. OS: 68004"/>
    <s v="Fornecedor não preenchido! (ACC01)"/>
    <s v="ARGO(TMS)"/>
    <s v="Falta de Fornecedor"/>
    <s v="Campo Fornecedor"/>
    <s v="Dados do Fornecedor"/>
    <s v="Qualidade dos dados"/>
    <s v="KONTIK BUSINESS TRAVEL"/>
  </r>
  <r>
    <n v="22253581"/>
    <n v="23120256"/>
    <s v="ACC01"/>
    <x v="162"/>
    <d v="2025-05-26T19:10:33"/>
    <s v="0 a 02 dias"/>
    <s v="0 a 02 dias"/>
    <s v="57Z5RH"/>
    <s v="TMS"/>
    <s v="KLAYTON ABADESSA"/>
    <s v="Tms"/>
    <s v="Tms"/>
    <x v="145"/>
    <n v="67973"/>
    <s v="Macapa / MCP"/>
    <s v="ON LINE"/>
    <s v="Invoice"/>
    <s v="Faturado"/>
    <s v="Carro"/>
    <s v="N"/>
    <s v="Grupo Ultra"/>
    <s v="Bahiana Distribuidora de Gas"/>
    <s v="-"/>
    <s v="-"/>
    <s v="-"/>
    <s v="KON-OPE-SAO-PVI-BTC-ARGO"/>
    <s v="-"/>
    <x v="133"/>
    <n v="0"/>
    <n v="0"/>
    <n v="0"/>
    <n v="0"/>
    <n v="0"/>
    <n v="0"/>
    <s v="Reserva importada do Sistema TMS. OS: 67973"/>
    <s v="Fornecedor não preenchido! (ACC01)"/>
    <s v="ARGO(TMS)"/>
    <s v="Falta de Fornecedor"/>
    <s v="Campo Fornecedor"/>
    <s v="Dados do Fornecedor"/>
    <s v="Qualidade dos dados"/>
    <s v="KONTIK BUSINESS TRAVEL"/>
  </r>
  <r>
    <n v="22253560"/>
    <n v="23120242"/>
    <s v="ACC01"/>
    <x v="163"/>
    <d v="2025-05-26T19:06:19"/>
    <s v="0 a 02 dias"/>
    <s v="0 a 02 dias"/>
    <s v="57L3RH"/>
    <s v="TMS"/>
    <s v="EVERTON E FERREIRA"/>
    <s v="Tms"/>
    <s v="Tms"/>
    <x v="146"/>
    <n v="67991"/>
    <s v="Petropolis / QPE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136"/>
    <n v="0"/>
    <n v="0"/>
    <n v="0"/>
    <n v="0"/>
    <n v="0"/>
    <n v="0"/>
    <s v="Reserva importada do Sistema TMS. OS: 67991"/>
    <s v="Fornecedor não preenchido! (ACC01)"/>
    <s v="ARGO(TMS)"/>
    <s v="Falta de Fornecedor"/>
    <s v="Campo Fornecedor"/>
    <s v="Dados do Fornecedor"/>
    <s v="Qualidade dos dados"/>
    <s v="KONTIK BUSINESS TRAVEL"/>
  </r>
  <r>
    <n v="22239254"/>
    <n v="23108549"/>
    <s v="ACC01"/>
    <x v="164"/>
    <d v="2025-05-23T17:52:03"/>
    <s v="03 a 05 dias"/>
    <s v="03 a 05 dias"/>
    <s v="5713QF"/>
    <s v="TMS"/>
    <s v="ANDERSON BATISTA"/>
    <s v="Tms"/>
    <s v="Tms"/>
    <x v="147"/>
    <n v="67774"/>
    <s v="Jacarei / SJK"/>
    <s v="ON LINE"/>
    <s v="Invoice"/>
    <s v="Faturado"/>
    <s v="Carro"/>
    <s v="N"/>
    <s v="Grupo Ultra"/>
    <s v="Neogas do Brasil Gas Natural Comprimido S.a."/>
    <s v="-"/>
    <s v="-"/>
    <s v="-"/>
    <s v="KON-OPE-SAO-PVI-BTC-ARGO"/>
    <s v="-"/>
    <x v="137"/>
    <n v="0"/>
    <n v="0"/>
    <n v="0"/>
    <n v="0"/>
    <n v="0"/>
    <n v="0"/>
    <s v="Reserva importada do Sistema TMS. OS: 67774"/>
    <s v="Fornecedor não preenchido! (ACC01)"/>
    <s v="ARGO(TMS)"/>
    <s v="Falta de Fornecedor"/>
    <s v="Campo Fornecedor"/>
    <s v="Dados do Fornecedor"/>
    <s v="Qualidade dos dados"/>
    <s v="KONTIK BUSINESS TRAVEL"/>
  </r>
  <r>
    <n v="22250326"/>
    <n v="23117136"/>
    <s v="ACC01"/>
    <x v="165"/>
    <d v="2025-05-26T11:15:20"/>
    <s v="0 a 02 dias"/>
    <s v="0 a 02 dias"/>
    <s v="NUCCVQC"/>
    <s v="SABRE"/>
    <s v="MONTEIRO/RAFAEL"/>
    <s v="WS"/>
    <s v="WS"/>
    <x v="148"/>
    <s v="NUCCVQ"/>
    <s v="IAH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13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670"/>
    <n v="23107988"/>
    <s v="ACC01"/>
    <x v="166"/>
    <d v="2025-05-23T17:15:58"/>
    <s v="03 a 05 dias"/>
    <s v="03 a 05 dias"/>
    <s v="57NENC"/>
    <s v="TMS"/>
    <s v="SARAH MAGNO"/>
    <s v="Tms"/>
    <s v="Tms"/>
    <x v="149"/>
    <n v="6611"/>
    <s v="Cascavel / CAC"/>
    <s v="ON LINE"/>
    <s v="Invoice"/>
    <s v="Faturado"/>
    <s v="Carro"/>
    <s v="N"/>
    <s v="Grupo Mars"/>
    <s v="Mars Brasil - Mogi Mirim"/>
    <s v="-"/>
    <s v="-"/>
    <s v="-"/>
    <s v="FCM-OPE-SAO-PVI-MARS"/>
    <s v="-"/>
    <x v="139"/>
    <n v="0"/>
    <n v="0"/>
    <n v="0"/>
    <n v="0"/>
    <n v="0"/>
    <n v="0"/>
    <s v="Reserva importada do Sistema TMS. OS: 6611"/>
    <s v="Fornecedor não preenchido! (ACC01)"/>
    <s v="ARGO(TMS)"/>
    <s v="Falta de Fornecedor"/>
    <s v="Campo Fornecedor"/>
    <s v="Dados do Fornecedor"/>
    <s v="Qualidade dos dados"/>
    <s v="KONTIK BUSINESS TRAVEL"/>
  </r>
  <r>
    <n v="22238671"/>
    <n v="23107989"/>
    <s v="ACC01"/>
    <x v="167"/>
    <d v="2025-05-23T17:15:59"/>
    <s v="03 a 05 dias"/>
    <s v="03 a 05 dias"/>
    <s v="57P4OC"/>
    <s v="TMS"/>
    <s v="SARAH MAGNO"/>
    <s v="Tms"/>
    <s v="Tms"/>
    <x v="150"/>
    <n v="6610"/>
    <s v="Curitiba / CWB"/>
    <s v="ON LINE"/>
    <s v="Invoice"/>
    <s v="Faturado"/>
    <s v="Carro"/>
    <s v="N"/>
    <s v="Grupo Mars"/>
    <s v="Mars Brasil - Mogi Mirim"/>
    <s v="-"/>
    <s v="-"/>
    <s v="-"/>
    <s v="FCM-OPE-SAO-PVI-MARS"/>
    <s v="-"/>
    <x v="140"/>
    <n v="0"/>
    <n v="0"/>
    <n v="0"/>
    <n v="0"/>
    <n v="0"/>
    <n v="0"/>
    <s v="Reserva importada do Sistema TMS. OS: 6610"/>
    <s v="Fornecedor não preenchido! (ACC01)"/>
    <s v="ARGO(TMS)"/>
    <s v="Falta de Fornecedor"/>
    <s v="Campo Fornecedor"/>
    <s v="Dados do Fornecedor"/>
    <s v="Qualidade dos dados"/>
    <s v="KONTIK BUSINESS TRAVEL"/>
  </r>
  <r>
    <n v="22253082"/>
    <n v="23119777"/>
    <s v="ACC01"/>
    <x v="168"/>
    <d v="2025-05-26T18:11:56"/>
    <s v="0 a 02 dias"/>
    <s v="0 a 02 dias"/>
    <s v="57PXS6"/>
    <s v="TMS"/>
    <s v="FABRICIA OLIVEIRA DE ABREU"/>
    <s v="Tms"/>
    <s v="Tms"/>
    <x v="151"/>
    <n v="6652"/>
    <s v="São José dos Campos / SJK"/>
    <s v="ON LINE"/>
    <s v="Invoice"/>
    <s v="Faturado"/>
    <s v="Carro"/>
    <s v="N"/>
    <s v="Grupo Mars"/>
    <s v="Mars Brasil - Guararema"/>
    <s v="-"/>
    <s v="-"/>
    <s v="-"/>
    <s v="FCM-OPE-SAO-PVI-MARS"/>
    <s v="-"/>
    <x v="141"/>
    <n v="0"/>
    <n v="0"/>
    <n v="0"/>
    <n v="0"/>
    <n v="0"/>
    <n v="0"/>
    <s v="Reserva importada do Sistema TMS. OS: 6652"/>
    <s v="Fornecedor não preenchido! (ACC01)"/>
    <s v="ARGO(TMS)"/>
    <s v="Falta de Fornecedor"/>
    <s v="Campo Fornecedor"/>
    <s v="Dados do Fornecedor"/>
    <s v="Qualidade dos dados"/>
    <s v="KONTIK BUSINESS TRAVEL"/>
  </r>
  <r>
    <n v="22253146"/>
    <n v="23119840"/>
    <s v="ACC01"/>
    <x v="169"/>
    <d v="2025-05-26T18:18:21"/>
    <s v="0 a 02 dias"/>
    <s v="0 a 02 dias"/>
    <s v="ADERHNC"/>
    <s v="SABRE"/>
    <s v="LIMA/FELIPE DE SOUZA SOUZA MR"/>
    <s v="Marcia Regina Mira"/>
    <s v="Marcia Regina Mira"/>
    <x v="152"/>
    <s v="BA2605251753"/>
    <s v="GUJ"/>
    <s v="OFF LINE"/>
    <s v="Invoice"/>
    <s v="Faturado"/>
    <s v="Carro"/>
    <s v="N"/>
    <s v="Grupo Basf"/>
    <s v="Basf Sa"/>
    <s v="-"/>
    <s v="-"/>
    <s v="-"/>
    <s v="FCM-OPE-SAO-PVI-BASF"/>
    <s v="-"/>
    <x v="14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954"/>
    <n v="23118659"/>
    <s v="ACC01"/>
    <x v="170"/>
    <d v="2025-05-26T16:39:18"/>
    <s v="0 a 02 dias"/>
    <s v="0 a 02 dias"/>
    <s v="KTDIZSC"/>
    <s v="SABRE"/>
    <s v="FIGUEIRA/RODRIGO TEIXEIRA MR"/>
    <s v="Marcelo Pereira de Melo"/>
    <s v="Marcelo Pereira de Melo"/>
    <x v="153"/>
    <s v="BA26052025"/>
    <s v="GUJ"/>
    <s v="OFF LINE"/>
    <s v="Invoice"/>
    <s v="Faturado"/>
    <s v="Carro"/>
    <s v="N"/>
    <s v="Grupo Basf"/>
    <s v="Basf Sa"/>
    <s v="-"/>
    <s v="-"/>
    <s v="-"/>
    <s v="FCM-OPE-SAO-PVI-BASF"/>
    <s v="-"/>
    <x v="14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959"/>
    <n v="23118664"/>
    <s v="ACC01"/>
    <x v="171"/>
    <d v="2025-05-26T16:39:29"/>
    <s v="0 a 02 dias"/>
    <s v="0 a 02 dias"/>
    <s v="EHSLZAC"/>
    <s v="SABRE"/>
    <s v="SANTOS/ADILSON MR"/>
    <s v="Felipe Anderson da Silva"/>
    <s v="Felipe Anderson da Silva"/>
    <x v="154"/>
    <s v="BA2605251541"/>
    <s v="CNF"/>
    <s v="OFF LINE"/>
    <s v="Invoice"/>
    <s v="Faturado"/>
    <s v="Carro"/>
    <s v="N"/>
    <s v="Grupo Basf"/>
    <s v="Basf Sa"/>
    <s v="-"/>
    <s v="-"/>
    <s v="-"/>
    <s v="FCM-OPE-SAO-PVI-BASF"/>
    <s v="-"/>
    <x v="14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2060"/>
    <n v="23118757"/>
    <s v="ACC01"/>
    <x v="172"/>
    <d v="2025-05-26T16:57:04"/>
    <s v="0 a 02 dias"/>
    <s v="0 a 02 dias"/>
    <s v="FMKRQMC"/>
    <s v="SABRE"/>
    <s v="DE OLIVEIRA/LUIZ EDUARDO MR"/>
    <s v="Marcelo Pereira de Melo"/>
    <s v="Marcelo Pereira de Melo"/>
    <x v="155"/>
    <s v="BA26052025"/>
    <s v="GUJ"/>
    <s v="OFF LINE"/>
    <s v="Invoice"/>
    <s v="Faturado"/>
    <s v="Carro"/>
    <s v="N"/>
    <s v="Grupo Basf"/>
    <s v="Basf Sa"/>
    <s v="-"/>
    <s v="-"/>
    <s v="-"/>
    <s v="FCM-OPE-SAO-PVI-BASF"/>
    <s v="-"/>
    <x v="14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531"/>
    <n v="23107845"/>
    <s v="ACC01"/>
    <x v="173"/>
    <d v="2025-05-23T16:57:06"/>
    <s v="03 a 05 dias"/>
    <s v="03 a 05 dias"/>
    <s v="UIZBXOC"/>
    <s v="SABRE"/>
    <s v="CONESSA/DANIEL KAPOR MR"/>
    <s v="Jorge Antonio dos Santos Souza"/>
    <s v="Jorge Antonio dos Santos Souza"/>
    <x v="156"/>
    <s v="BA2305251550"/>
    <s v="SAO"/>
    <s v="OFF LINE"/>
    <s v="Invoice"/>
    <s v="Faturado"/>
    <s v="Carro"/>
    <s v="N"/>
    <s v="Grupo Basf"/>
    <s v="Basf Sa"/>
    <s v="-"/>
    <s v="-"/>
    <s v="-"/>
    <s v="FCM-OPE-SAO-PVI-BASF"/>
    <s v="-"/>
    <x v="14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693"/>
    <n v="23108010"/>
    <s v="ACC01"/>
    <x v="174"/>
    <d v="2025-05-23T17:15:05"/>
    <s v="03 a 05 dias"/>
    <s v="03 a 05 dias"/>
    <s v="KDZQDPC"/>
    <s v="SABRE"/>
    <s v="CASTRO DO NASCIMENTO/MATHEUS AUGUSTO MR"/>
    <s v="Jorge Antonio dos Santos Souza"/>
    <s v="Jorge Antonio dos Santos Souza"/>
    <x v="157"/>
    <s v="BA2305251621"/>
    <s v="GUJ"/>
    <s v="OFF LINE"/>
    <s v="Invoice"/>
    <s v="Faturado"/>
    <s v="Carro"/>
    <s v="N"/>
    <s v="Grupo Basf"/>
    <s v="Basf Sa"/>
    <s v="-"/>
    <s v="-"/>
    <s v="-"/>
    <s v="FCM-OPE-SAO-PVI-BASF"/>
    <s v="-"/>
    <x v="14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8696"/>
    <n v="23108013"/>
    <s v="ACC01"/>
    <x v="175"/>
    <d v="2025-05-23T17:15:14"/>
    <s v="03 a 05 dias"/>
    <s v="03 a 05 dias"/>
    <s v="NXNJQYC"/>
    <s v="SABRE"/>
    <s v="LUCAS/LUIS HENRIQUE GOMES MR"/>
    <s v="Jorge Antonio dos Santos Souza"/>
    <s v="Jorge Antonio dos Santos Souza"/>
    <x v="158"/>
    <s v="BA2305251642"/>
    <s v="POA"/>
    <s v="OFF LINE"/>
    <s v="Invoice"/>
    <s v="Faturado"/>
    <s v="Carro"/>
    <s v="N"/>
    <s v="Grupo Basf"/>
    <s v="Basf Sa"/>
    <s v="-"/>
    <s v="-"/>
    <s v="-"/>
    <s v="FCM-OPE-SAO-PVI-BASF"/>
    <s v="-"/>
    <x v="14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9601"/>
    <n v="23108873"/>
    <s v="ACC01"/>
    <x v="176"/>
    <d v="2025-05-23T18:27:14"/>
    <s v="03 a 05 dias"/>
    <s v="03 a 05 dias"/>
    <s v="YTRZHCC"/>
    <s v="SABRE"/>
    <s v="DA SILVA/GUILHERME RIBEIRO MARCILIO  MR"/>
    <s v="Jorge Antonio dos Santos Souza"/>
    <s v="Jorge Antonio dos Santos Souza"/>
    <x v="159"/>
    <s v="BA2305251807"/>
    <s v="MGF"/>
    <s v="OFF LINE"/>
    <s v="Invoice"/>
    <s v="Faturado"/>
    <s v="Carro"/>
    <s v="N"/>
    <s v="Grupo Basf"/>
    <s v="Basf Sa"/>
    <s v="-"/>
    <s v="-"/>
    <s v="-"/>
    <s v="FCM-OPE-SAO-PVI-BASF"/>
    <s v="-"/>
    <x v="14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0091"/>
    <n v="23116902"/>
    <s v="ACC01"/>
    <x v="177"/>
    <d v="2025-05-26T10:57:34"/>
    <s v="0 a 02 dias"/>
    <s v="0 a 02 dias"/>
    <s v="WEKOHZC"/>
    <s v="SABRE"/>
    <s v="MANZANETE/ICARO VASCONCELOS SIR"/>
    <s v="Marcelo Pereira de Melo"/>
    <s v="Marcelo Pereira de Melo"/>
    <x v="160"/>
    <s v="BA"/>
    <s v="LDB"/>
    <s v="OFF LINE"/>
    <s v="Invoice"/>
    <s v="Faturado"/>
    <s v="Carro"/>
    <s v="N"/>
    <s v="Grupo Basf"/>
    <s v="Basf Sa"/>
    <s v="-"/>
    <s v="-"/>
    <s v="-"/>
    <s v="FCM-OPE-SAO-PVI-BASF"/>
    <s v="-"/>
    <x v="15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49967"/>
    <n v="23116783"/>
    <s v="ACC01"/>
    <x v="178"/>
    <d v="2025-05-26T10:39:19"/>
    <s v="0 a 02 dias"/>
    <s v="0 a 02 dias"/>
    <s v="WIHIFZC"/>
    <s v="SABRE"/>
    <s v="CARVALHO/RENATA  K C MISS"/>
    <s v="Felipe Anderson da Silva"/>
    <s v="Felipe Anderson da Silva"/>
    <x v="161"/>
    <s v="BA2605251003"/>
    <s v="SSA"/>
    <s v="OFF LINE"/>
    <s v="Invoice"/>
    <s v="Faturado"/>
    <s v="Carro"/>
    <s v="N"/>
    <s v="Grupo Basf"/>
    <s v="Basf Sa"/>
    <s v="-"/>
    <s v="-"/>
    <s v="-"/>
    <s v="FCM-OPE-SAO-PVI-BASF"/>
    <s v="-"/>
    <x v="15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1404"/>
    <n v="23118158"/>
    <s v="ACC01"/>
    <x v="179"/>
    <d v="2025-05-26T14:42:33"/>
    <s v="0 a 02 dias"/>
    <s v="0 a 02 dias"/>
    <s v="JEJBPPC"/>
    <s v="SABRE"/>
    <s v="CAMPOS ROCHA/BRUNO MR"/>
    <s v="Felipe Anderson da Silva"/>
    <s v="Felipe Anderson da Silva"/>
    <x v="162"/>
    <s v="BA1327260525"/>
    <s v="GUJ"/>
    <s v="OFF LINE"/>
    <s v="Invoice"/>
    <s v="Faturado"/>
    <s v="Carro"/>
    <s v="N"/>
    <s v="Grupo Basf"/>
    <s v="Basf Sa"/>
    <s v="-"/>
    <s v="-"/>
    <s v="-"/>
    <s v="FCM-OPE-SAO-PVI-BASF"/>
    <s v="-"/>
    <x v="14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6067"/>
    <n v="23122147"/>
    <s v="ACC01"/>
    <x v="180"/>
    <d v="2025-05-28T06:10:23"/>
    <s v="0 a 02 dias"/>
    <s v="0 a 02 dias"/>
    <s v="575LOY"/>
    <s v="TMS"/>
    <s v="JOSE SILVA"/>
    <s v="Nataly Franca Regal de Castro"/>
    <s v="Nataly Franca Regal de Castro"/>
    <x v="163"/>
    <n v="22050"/>
    <s v="-"/>
    <s v="OFF LINE"/>
    <s v="Invoice"/>
    <s v="Faturado"/>
    <s v="Serviço"/>
    <s v="N"/>
    <s v="Grupo Enaex"/>
    <s v="Enaex"/>
    <s v="-"/>
    <s v="-"/>
    <s v="-"/>
    <s v="KON-OPE-RIO-PVI-ENAEX"/>
    <s v="-"/>
    <x v="152"/>
    <n v="9.949999999999999"/>
    <n v="0"/>
    <n v="0"/>
    <n v="0"/>
    <n v="0"/>
    <n v="0"/>
    <s v="Reserva importada do Sistema TMS. OS: 22050"/>
    <s v="Fornecedor não preenchido! (ACC01)"/>
    <s v="ARGO(TMS)"/>
    <s v="Falta de Fornecedor"/>
    <s v="Campo Fornecedor"/>
    <s v="Dados do Fornecedor"/>
    <s v="Qualidade dos dados"/>
    <s v="KONTIK BUSINESS TRAVEL"/>
  </r>
  <r>
    <n v="22252661"/>
    <n v="23119367"/>
    <s v="ACC01"/>
    <x v="181"/>
    <d v="2025-05-26T17:49:00"/>
    <s v="0 a 02 dias"/>
    <s v="0 a 02 dias"/>
    <s v="57K11H"/>
    <s v="TMS"/>
    <s v="RAFAEL FERREIRA"/>
    <s v="Alexandre Isidio da Silva"/>
    <s v="Alexandre Isidio da Silva"/>
    <x v="164"/>
    <n v="22198"/>
    <s v="Belo Horizonte / BHZ"/>
    <s v="ON LINE"/>
    <s v="Invoice"/>
    <s v="Faturado"/>
    <s v="Carro"/>
    <s v="N"/>
    <s v="Grupo Enaex"/>
    <s v="Enaex"/>
    <s v="-"/>
    <s v="-"/>
    <s v="-"/>
    <s v="KON-OPE-RIO-PVI-ENAEX"/>
    <s v="-"/>
    <x v="153"/>
    <n v="0"/>
    <n v="0"/>
    <n v="0"/>
    <n v="0"/>
    <n v="0"/>
    <n v="0"/>
    <s v="Reserva importada do Sistema TMS. OS: 22198"/>
    <s v="Fornecedor não preenchido! (ACC01)"/>
    <s v="ARGO(TMS)"/>
    <s v="Falta de Fornecedor"/>
    <s v="Campo Fornecedor"/>
    <s v="Dados do Fornecedor"/>
    <s v="Qualidade dos dados"/>
    <s v="KONTIK BUSINESS TRAVEL"/>
  </r>
  <r>
    <n v="22252667"/>
    <n v="23119372"/>
    <s v="ACC01"/>
    <x v="182"/>
    <d v="2025-05-26T17:50:40"/>
    <s v="0 a 02 dias"/>
    <s v="0 a 02 dias"/>
    <s v="57OZZ6"/>
    <s v="TMS"/>
    <s v="RAFAEL FERREIRA"/>
    <s v="Alexandre Isidio da Silva"/>
    <s v="Alexandre Isidio da Silva"/>
    <x v="165"/>
    <n v="22197"/>
    <s v="Carajas / CKS"/>
    <s v="ON LINE"/>
    <s v="Invoice"/>
    <s v="Faturado"/>
    <s v="Carro"/>
    <s v="N"/>
    <s v="Grupo Enaex"/>
    <s v="Enaex"/>
    <s v="-"/>
    <s v="-"/>
    <s v="-"/>
    <s v="KON-OPE-RIO-PVI-ENAEX"/>
    <s v="-"/>
    <x v="154"/>
    <n v="0"/>
    <n v="0"/>
    <n v="0"/>
    <n v="0"/>
    <n v="0"/>
    <n v="0"/>
    <s v="Reserva importada do Sistema TMS. OS: 22197"/>
    <s v="Fornecedor não preenchido! (ACC01)"/>
    <s v="ARGO(TMS)"/>
    <s v="Falta de Fornecedor"/>
    <s v="Campo Fornecedor"/>
    <s v="Dados do Fornecedor"/>
    <s v="Qualidade dos dados"/>
    <s v="KONTIK BUSINESS TRAVEL"/>
  </r>
  <r>
    <n v="22252979"/>
    <n v="23119680"/>
    <s v="ACC01"/>
    <x v="183"/>
    <d v="2025-05-28T06:06:48"/>
    <s v="0 a 02 dias"/>
    <s v="0 a 02 dias"/>
    <s v="57ZB2H"/>
    <s v="LEMONTECH"/>
    <s v="SILVA LOUZADA/PAULO"/>
    <s v="Fernando Augusto Santiago da Silva"/>
    <s v="Fernando Augusto Santiago da Silva"/>
    <x v="166"/>
    <n v="16687164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155"/>
    <n v="0"/>
    <n v="0"/>
    <n v="0"/>
    <n v="0"/>
    <n v="0"/>
    <n v="0"/>
    <s v="Reserva importada do Sistema Lemontech. Solicitação: 16687164"/>
    <s v="Fornecedor não preenchido! (ACC01)"/>
    <s v="LEMONTECH"/>
    <s v="Falta de Fornecedor"/>
    <s v="Campo Fornecedor"/>
    <s v="Dados do Fornecedor"/>
    <s v="Qualidade dos dados"/>
    <s v="KONTIK BUSINESS TRAVEL"/>
  </r>
  <r>
    <n v="22251773"/>
    <n v="23118490"/>
    <s v="ACC01"/>
    <x v="184"/>
    <d v="2025-05-26T16:06:50"/>
    <s v="0 a 02 dias"/>
    <s v="0 a 02 dias"/>
    <s v="57IT75"/>
    <s v="LEMONTECH"/>
    <s v="DA SILVA/SILMARA"/>
    <s v="Fernando Augusto Santiago da Silva"/>
    <s v="Fernando Augusto Santiago da Silva"/>
    <x v="167"/>
    <n v="16696687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156"/>
    <n v="0"/>
    <n v="0"/>
    <n v="0"/>
    <n v="0"/>
    <n v="0"/>
    <n v="0"/>
    <s v="Reserva importada do Sistema Lemontech. Solicitação: 16696687"/>
    <s v="Fornecedor não preenchido! (ACC01)"/>
    <s v="LEMONTECH"/>
    <s v="Falta de Fornecedor"/>
    <s v="Campo Fornecedor"/>
    <s v="Dados do Fornecedor"/>
    <s v="Qualidade dos dados"/>
    <s v="KONTIK BUSINESS TRAVEL"/>
  </r>
  <r>
    <n v="22236155"/>
    <n v="23105662"/>
    <s v="ACC01"/>
    <x v="185"/>
    <d v="2025-05-23T10:06:40"/>
    <s v="03 a 05 dias"/>
    <s v="03 a 05 dias"/>
    <s v="57QQW3"/>
    <s v="LEMONTECH"/>
    <s v="ALMEIDA ARAUJO/KARLA"/>
    <s v="Maria Clara Landeira Mezavila"/>
    <s v="Maria Clara Landeira Mezavila"/>
    <x v="168"/>
    <n v="16668038"/>
    <s v="AGENCIA AEROPORTO BOA VIST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57"/>
    <n v="0.01"/>
    <n v="0"/>
    <n v="0"/>
    <n v="0"/>
    <n v="0"/>
    <n v="0"/>
    <s v="Reserva importada do Sistema Lemontech. Solicitação: 16668038"/>
    <s v="Fornecedor não preenchido! (ACC01)"/>
    <s v="LEMONTECH"/>
    <s v="Falta de Fornecedor"/>
    <s v="Campo Fornecedor"/>
    <s v="Dados do Fornecedor"/>
    <s v="Qualidade dos dados"/>
    <s v="KONTIK BUSINESS TRAVEL"/>
  </r>
  <r>
    <n v="22236448"/>
    <n v="23105918"/>
    <s v="ACC01"/>
    <x v="186"/>
    <d v="2025-05-23T11:07:23"/>
    <s v="03 a 05 dias"/>
    <s v="03 a 05 dias"/>
    <s v="577KX3"/>
    <s v="LEMONTECH"/>
    <s v="ALMEIDA ARAUJO/KARLA"/>
    <s v="Maria Clara Landeira Mezavila"/>
    <s v="Maria Clara Landeira Mezavila"/>
    <x v="169"/>
    <n v="16667175"/>
    <s v="AGÊNCIA AEROPORTO - SANTAREM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58"/>
    <n v="0.02"/>
    <n v="0"/>
    <n v="0"/>
    <n v="0"/>
    <n v="0"/>
    <n v="0"/>
    <s v="Reserva importada do Sistema Lemontech. Solicitação: 16667175"/>
    <s v="Fornecedor não preenchido! (ACC01)"/>
    <s v="LEMONTECH"/>
    <s v="Falta de Fornecedor"/>
    <s v="Campo Fornecedor"/>
    <s v="Dados do Fornecedor"/>
    <s v="Qualidade dos dados"/>
    <s v="KONTIK BUSINESS TRAVEL"/>
  </r>
  <r>
    <n v="22237589"/>
    <n v="23106975"/>
    <s v="ACC01"/>
    <x v="187"/>
    <d v="2025-05-23T15:07:09"/>
    <s v="03 a 05 dias"/>
    <s v="03 a 05 dias"/>
    <s v="57JZGD"/>
    <s v="LEMONTECH"/>
    <s v="MACHADO DE CARVALHO/RAILANA GISNELE"/>
    <s v="Maria Clara Landeira Mezavila"/>
    <s v="Maria Clara Landeira Mezavila"/>
    <x v="170"/>
    <n v="16660243"/>
    <s v="AGENCIA AEROPORTO SAO LUIS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59"/>
    <n v="0"/>
    <n v="0"/>
    <n v="0"/>
    <n v="0"/>
    <n v="0"/>
    <n v="0"/>
    <s v="Reserva importada do Sistema Lemontech. Solicitação: 16660243"/>
    <s v="Fornecedor não preenchido! (ACC01)"/>
    <s v="LEMONTECH"/>
    <s v="Falta de Fornecedor"/>
    <s v="Campo Fornecedor"/>
    <s v="Dados do Fornecedor"/>
    <s v="Qualidade dos dados"/>
    <s v="KONTIK BUSINESS TRAVEL"/>
  </r>
  <r>
    <n v="22229772"/>
    <n v="23100130"/>
    <s v="ACC01"/>
    <x v="188"/>
    <d v="2025-05-22T10:08:12"/>
    <s v="06 a 08 dias"/>
    <s v="06 a 08 dias"/>
    <s v="57FZTA"/>
    <s v="LEMONTECH"/>
    <s v="GONCALVES CAMPANA/ERIKA"/>
    <s v="Fernando Augusto Santiago da Silva"/>
    <s v="Fernando Augusto Santiago da Silva"/>
    <x v="171"/>
    <n v="16642694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160"/>
    <n v="0"/>
    <n v="0"/>
    <n v="0"/>
    <n v="0"/>
    <n v="0"/>
    <n v="0"/>
    <s v="Reserva importada do Sistema Lemontech. Solicitação: 16642694"/>
    <s v="Fornecedor não preenchido! (ACC01)"/>
    <s v="LEMONTECH"/>
    <s v="Falta de Fornecedor"/>
    <s v="Campo Fornecedor"/>
    <s v="Dados do Fornecedor"/>
    <s v="Qualidade dos dados"/>
    <s v="KONTIK BUSINESS TRAVEL"/>
  </r>
  <r>
    <n v="22256327"/>
    <n v="23122342"/>
    <s v="ACC01"/>
    <x v="189"/>
    <d v="2025-05-27T09:06:34"/>
    <s v="0 a 02 dias"/>
    <s v="0 a 02 dias"/>
    <s v="57HHB7"/>
    <s v="LEMONTECH"/>
    <s v="FINCO/ERIKA"/>
    <s v="Maria Clara Landeira Mezavila"/>
    <s v="Maria Clara Landeira Mezavila"/>
    <x v="172"/>
    <n v="16676131"/>
    <s v="AGENCIA AEROPORTO MARILI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61"/>
    <n v="0"/>
    <n v="0"/>
    <n v="0"/>
    <n v="0"/>
    <n v="0"/>
    <n v="0"/>
    <s v="Reserva importada do Sistema Lemontech. Solicitação: 16676131"/>
    <s v="Fornecedor não preenchido! (ACC01)"/>
    <s v="LEMONTECH"/>
    <s v="Falta de Fornecedor"/>
    <s v="Campo Fornecedor"/>
    <s v="Dados do Fornecedor"/>
    <s v="Qualidade dos dados"/>
    <s v="KONTIK BUSINESS TRAVEL"/>
  </r>
  <r>
    <n v="22256134"/>
    <n v="23122205"/>
    <s v="ACC01"/>
    <x v="190"/>
    <d v="2025-05-27T08:00:36"/>
    <s v="0 a 02 dias"/>
    <s v="0 a 02 dias"/>
    <s v="577FMJ"/>
    <s v="LEMONTECH"/>
    <s v="AMAZONAS/ROBERTO"/>
    <s v="Fernando Augusto Santiago da Silva"/>
    <s v="Fernando Augusto Santiago da Silva"/>
    <x v="173"/>
    <n v="16524786"/>
    <s v="-"/>
    <s v="OFF LINE"/>
    <s v="Invoice"/>
    <s v="Faturado"/>
    <s v="Serviço"/>
    <s v="N"/>
    <s v="Grupo Biolab"/>
    <s v="Biolab Centro Administrativo - Escritorio"/>
    <s v="-"/>
    <s v="-"/>
    <s v="-"/>
    <s v="KON-OPE-SAO-PVI-BIOLAB"/>
    <s v="-"/>
    <x v="162"/>
    <n v="0"/>
    <n v="0"/>
    <n v="0"/>
    <n v="0"/>
    <n v="0"/>
    <n v="0"/>
    <s v="Reserva importada do Sistema Lemontech. Solicitação: 16524786"/>
    <s v="Fornecedor não preenchido! (ACC01)"/>
    <s v="LEMONTECH"/>
    <s v="Falta de Fornecedor"/>
    <s v="Campo Fornecedor"/>
    <s v="Dados do Fornecedor"/>
    <s v="Qualidade dos dados"/>
    <s v="KONTIK BUSINESS TRAVEL"/>
  </r>
  <r>
    <n v="22254884"/>
    <n v="23121442"/>
    <s v="ACC01"/>
    <x v="191"/>
    <d v="2025-05-26T23:30:57"/>
    <s v="0 a 02 dias"/>
    <s v="0 a 02 dias"/>
    <s v="57CI7Y"/>
    <s v="TMS"/>
    <s v="LUCAS SILVA"/>
    <s v="Tms"/>
    <s v="Tms"/>
    <x v="174"/>
    <n v="64700"/>
    <s v="Navegantes / SC, Brasil (NVT)"/>
    <s v="OFF LINE"/>
    <s v="Invoice"/>
    <s v="Faturado"/>
    <s v="Carro"/>
    <s v="N"/>
    <s v="Grupo Ocean Pact"/>
    <s v="Oceanpact Servicos Maritimos"/>
    <s v="-"/>
    <s v="-"/>
    <s v="-"/>
    <s v="KON-OPE-RIO-POS-OCEANPACT"/>
    <s v="-"/>
    <x v="163"/>
    <n v="0"/>
    <n v="0"/>
    <n v="0"/>
    <n v="0"/>
    <n v="0"/>
    <n v="0"/>
    <s v="Reserva importada do Sistema TMS. OS: 64700"/>
    <s v="Fornecedor não preenchido! (ACC01)"/>
    <s v="ARGO(TMS)"/>
    <s v="Falta de Fornecedor"/>
    <s v="Campo Fornecedor"/>
    <s v="Dados do Fornecedor"/>
    <s v="Qualidade dos dados"/>
    <s v="KONTIK BUSINESS TRAVEL"/>
  </r>
  <r>
    <n v="22239083"/>
    <n v="23108382"/>
    <s v="ACC01"/>
    <x v="192"/>
    <d v="2025-05-23T17:35:47"/>
    <s v="03 a 05 dias"/>
    <s v="03 a 05 dias"/>
    <s v="5706P4"/>
    <s v="TMS"/>
    <s v="MATHEUS CASTRO VALE"/>
    <s v="Tms"/>
    <s v="Tms"/>
    <x v="175"/>
    <n v="64330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64"/>
    <n v="0"/>
    <n v="0"/>
    <n v="0"/>
    <n v="0"/>
    <n v="0"/>
    <n v="0"/>
    <s v="Reserva importada do Sistema TMS. OS: 64330"/>
    <s v="Fornecedor não preenchido! (ACC01)"/>
    <s v="ARGO(TMS)"/>
    <s v="Falta de Fornecedor"/>
    <s v="Campo Fornecedor"/>
    <s v="Dados do Fornecedor"/>
    <s v="Qualidade dos dados"/>
    <s v="KONTIK BUSINESS TRAVEL"/>
  </r>
  <r>
    <n v="22239086"/>
    <n v="23108385"/>
    <s v="ACC01"/>
    <x v="193"/>
    <d v="2025-05-23T17:35:48"/>
    <s v="03 a 05 dias"/>
    <s v="03 a 05 dias"/>
    <s v="57QHPR"/>
    <s v="TMS"/>
    <s v="ALESSANDRO GOMES"/>
    <s v="Tms"/>
    <s v="Tms"/>
    <x v="176"/>
    <n v="6429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64"/>
    <n v="0"/>
    <n v="0"/>
    <n v="0"/>
    <n v="0"/>
    <n v="0"/>
    <n v="0"/>
    <s v="Reserva importada do Sistema TMS. OS: 64294"/>
    <s v="Fornecedor não preenchido! (ACC01)"/>
    <s v="ARGO(TMS)"/>
    <s v="Falta de Fornecedor"/>
    <s v="Campo Fornecedor"/>
    <s v="Dados do Fornecedor"/>
    <s v="Qualidade dos dados"/>
    <s v="KONTIK BUSINESS TRAVEL"/>
  </r>
  <r>
    <n v="22255122"/>
    <n v="23121668"/>
    <s v="ACC01"/>
    <x v="194"/>
    <d v="2025-05-27T00:05:46"/>
    <s v="0 a 02 dias"/>
    <s v="0 a 02 dias"/>
    <s v="57M396"/>
    <s v="TMS"/>
    <s v="DANILO SANTOS"/>
    <s v="Tms"/>
    <s v="Tms"/>
    <x v="177"/>
    <n v="20091"/>
    <s v="Belo Horizonte / BHZ"/>
    <s v="ON LINE"/>
    <s v="Invoice"/>
    <s v="Faturado"/>
    <s v="Carro"/>
    <s v="N"/>
    <s v="Grupo Uol"/>
    <s v="Pagbank"/>
    <s v="-"/>
    <s v="-"/>
    <s v="-"/>
    <s v="KON-OPE-RIO-PVI-UOL"/>
    <s v="-"/>
    <x v="165"/>
    <n v="0"/>
    <n v="0"/>
    <n v="0"/>
    <n v="0"/>
    <n v="0"/>
    <n v="0"/>
    <s v="Reserva importada do Sistema TMS. OS: 20091"/>
    <s v="Fornecedor não preenchido! (ACC01)"/>
    <s v="ARGO(TMS)"/>
    <s v="Falta de Fornecedor"/>
    <s v="Campo Fornecedor"/>
    <s v="Dados do Fornecedor"/>
    <s v="Qualidade dos dados"/>
    <s v="KONTIK BUSINESS TRAVEL"/>
  </r>
  <r>
    <n v="22255124"/>
    <n v="23121670"/>
    <s v="ACC01"/>
    <x v="195"/>
    <d v="2025-05-27T00:05:52"/>
    <s v="0 a 02 dias"/>
    <s v="0 a 02 dias"/>
    <s v="57WCOY"/>
    <s v="TMS"/>
    <s v="BRUNO ROSALES"/>
    <s v="Tms"/>
    <s v="Tms"/>
    <x v="178"/>
    <n v="20078"/>
    <s v="Curitiba / CWB"/>
    <s v="ON LINE"/>
    <s v="Invoice"/>
    <s v="Faturado"/>
    <s v="Carro"/>
    <s v="N"/>
    <s v="Grupo Uol"/>
    <s v="Pagbank"/>
    <s v="-"/>
    <s v="-"/>
    <s v="-"/>
    <s v="KON-OPE-RIO-PVI-UOL"/>
    <s v="-"/>
    <x v="166"/>
    <n v="0"/>
    <n v="0"/>
    <n v="0"/>
    <n v="0"/>
    <n v="0"/>
    <n v="0"/>
    <s v="Reserva importada do Sistema TMS. OS: 20078"/>
    <s v="Fornecedor não preenchido! (ACC01)"/>
    <s v="ARGO(TMS)"/>
    <s v="Falta de Fornecedor"/>
    <s v="Campo Fornecedor"/>
    <s v="Dados do Fornecedor"/>
    <s v="Qualidade dos dados"/>
    <s v="KONTIK BUSINESS TRAVEL"/>
  </r>
  <r>
    <n v="22253730"/>
    <n v="23120398"/>
    <s v="ACC01"/>
    <x v="196"/>
    <d v="2025-05-26T19:21:21"/>
    <s v="0 a 02 dias"/>
    <s v="0 a 02 dias"/>
    <s v="57P3T6"/>
    <s v="TMS"/>
    <s v="ANTONIO JOSE SOUZA"/>
    <s v="Tms"/>
    <s v="Tms"/>
    <x v="179"/>
    <n v="20181"/>
    <s v="Campo Grande / CGR"/>
    <s v="ON LINE"/>
    <s v="Invoice"/>
    <s v="Faturado"/>
    <s v="Carro"/>
    <s v="N"/>
    <s v="Grupo Uol"/>
    <s v="Pagbank"/>
    <s v="-"/>
    <s v="-"/>
    <s v="-"/>
    <s v="KON-OPE-RIO-PVI-UOL"/>
    <s v="-"/>
    <x v="167"/>
    <n v="0"/>
    <n v="0"/>
    <n v="0"/>
    <n v="0"/>
    <n v="0"/>
    <n v="0"/>
    <s v="Reserva importada do Sistema TMS. OS: 20181"/>
    <s v="Fornecedor não preenchido! (ACC01)"/>
    <s v="ARGO(TMS)"/>
    <s v="Falta de Fornecedor"/>
    <s v="Campo Fornecedor"/>
    <s v="Dados do Fornecedor"/>
    <s v="Qualidade dos dados"/>
    <s v="KONTIK BUSINESS TRAVEL"/>
  </r>
  <r>
    <n v="22253737"/>
    <n v="23120407"/>
    <s v="ACC01"/>
    <x v="197"/>
    <d v="2025-05-26T19:21:31"/>
    <s v="0 a 02 dias"/>
    <s v="0 a 02 dias"/>
    <s v="57ECGH"/>
    <s v="TMS"/>
    <s v="RAFAEL LIMA"/>
    <s v="Tms"/>
    <s v="Tms"/>
    <x v="180"/>
    <n v="20172"/>
    <s v="Campo Grande / CGR"/>
    <s v="ON LINE"/>
    <s v="Invoice"/>
    <s v="Faturado"/>
    <s v="Carro"/>
    <s v="N"/>
    <s v="Grupo Uol"/>
    <s v="Pagbank"/>
    <s v="-"/>
    <s v="-"/>
    <s v="-"/>
    <s v="KON-OPE-RIO-PVI-UOL"/>
    <s v="-"/>
    <x v="168"/>
    <n v="0"/>
    <n v="0"/>
    <n v="0"/>
    <n v="0"/>
    <n v="0"/>
    <n v="0"/>
    <s v="Reserva importada do Sistema TMS. OS: 20172"/>
    <s v="Fornecedor não preenchido! (ACC01)"/>
    <s v="ARGO(TMS)"/>
    <s v="Falta de Fornecedor"/>
    <s v="Campo Fornecedor"/>
    <s v="Dados do Fornecedor"/>
    <s v="Qualidade dos dados"/>
    <s v="KONTIK BUSINESS TRAVEL"/>
  </r>
  <r>
    <n v="22239352"/>
    <n v="23108639"/>
    <s v="ACC01"/>
    <x v="198"/>
    <d v="2025-05-23T18:01:18"/>
    <s v="03 a 05 dias"/>
    <s v="03 a 05 dias"/>
    <s v="57QHQF"/>
    <s v="TMS"/>
    <s v="HERIKA GONCALVES BELARMINO"/>
    <s v="Tms"/>
    <s v="Tms"/>
    <x v="181"/>
    <n v="20047"/>
    <s v="Vitoria / VIX"/>
    <s v="ON LINE"/>
    <s v="Invoice"/>
    <s v="Faturado"/>
    <s v="Carro"/>
    <s v="N"/>
    <s v="Grupo Uol"/>
    <s v="Pagbank"/>
    <s v="-"/>
    <s v="-"/>
    <s v="-"/>
    <s v="KON-OPE-RIO-PVI-UOL"/>
    <s v="-"/>
    <x v="169"/>
    <n v="0"/>
    <n v="0"/>
    <n v="0"/>
    <n v="0"/>
    <n v="0"/>
    <n v="0"/>
    <s v="Reserva importada do Sistema TMS. OS: 20047"/>
    <s v="Fornecedor não preenchido! (ACC01)"/>
    <s v="ARGO(TMS)"/>
    <s v="Falta de Fornecedor"/>
    <s v="Campo Fornecedor"/>
    <s v="Dados do Fornecedor"/>
    <s v="Qualidade dos dados"/>
    <s v="KONTIK BUSINESS TRAVEL"/>
  </r>
  <r>
    <n v="22232525"/>
    <n v="23102778"/>
    <s v="ACC01"/>
    <x v="199"/>
    <d v="2025-05-22T17:50:46"/>
    <s v="06 a 08 dias"/>
    <s v="06 a 08 dias"/>
    <s v="57E6RX"/>
    <s v="TMS"/>
    <s v="ELIEZER MONTEIRO DOURADO"/>
    <s v="Tms"/>
    <s v="Tms"/>
    <x v="182"/>
    <n v="19974"/>
    <s v="Rio Branco / RBR"/>
    <s v="ON LINE"/>
    <s v="Invoice"/>
    <s v="Faturado"/>
    <s v="Carro"/>
    <s v="N"/>
    <s v="Grupo Uol"/>
    <s v="Pagbank"/>
    <s v="-"/>
    <s v="-"/>
    <s v="-"/>
    <s v="KON-OPE-RIO-PVI-UOL"/>
    <s v="-"/>
    <x v="170"/>
    <n v="0"/>
    <n v="0"/>
    <n v="0"/>
    <n v="0"/>
    <n v="0"/>
    <n v="0"/>
    <s v="Reserva importada do Sistema TMS. OS: 19974"/>
    <s v="Fornecedor não preenchido! (ACC01)"/>
    <s v="ARGO(TMS)"/>
    <s v="Falta de Fornecedor"/>
    <s v="Campo Fornecedor"/>
    <s v="Dados do Fornecedor"/>
    <s v="Qualidade dos dados"/>
    <s v="KONTIK BUSINESS TRAVEL"/>
  </r>
  <r>
    <n v="22232526"/>
    <n v="23102779"/>
    <s v="ACC01"/>
    <x v="200"/>
    <d v="2025-05-22T17:50:47"/>
    <s v="06 a 08 dias"/>
    <s v="06 a 08 dias"/>
    <s v="57464S"/>
    <s v="TMS"/>
    <s v="ELIEZER MONTEIRO DOURADO"/>
    <s v="Tms"/>
    <s v="Tms"/>
    <x v="182"/>
    <n v="19973"/>
    <s v="-"/>
    <s v="ON LINE"/>
    <s v="Cartão de crédito"/>
    <s v="Cartão de crédito"/>
    <s v="Hotel"/>
    <s v="N"/>
    <s v="Grupo Uol"/>
    <s v="Pagbank"/>
    <s v="-"/>
    <s v="-"/>
    <s v="-"/>
    <s v="KON-OPE-RIO-PVI-UOL"/>
    <s v="-"/>
    <x v="171"/>
    <n v="0"/>
    <n v="0"/>
    <n v="0"/>
    <n v="0"/>
    <n v="0"/>
    <n v="0"/>
    <s v="Reserva importada do Sistema TMS. OS: 19973"/>
    <s v="Fornecedor não preenchido! (ACC01)"/>
    <s v="ARGO(TMS)"/>
    <s v="Falta de Fornecedor"/>
    <s v="Campo Fornecedor"/>
    <s v="Dados do Fornecedor"/>
    <s v="Sistêmico"/>
    <s v="GRUPO KONTIK"/>
  </r>
  <r>
    <n v="22239316"/>
    <n v="23108608"/>
    <s v="ACC01"/>
    <x v="201"/>
    <d v="2025-05-23T17:56:39"/>
    <s v="03 a 05 dias"/>
    <s v="03 a 05 dias"/>
    <s v="57ZGAR"/>
    <s v="TMS"/>
    <s v="BRUNO NOLETO"/>
    <s v="Tms"/>
    <s v="Tms"/>
    <x v="183"/>
    <n v="20111"/>
    <s v="Vitoria / VIX"/>
    <s v="ON LINE"/>
    <s v="Invoice"/>
    <s v="Faturado"/>
    <s v="Carro"/>
    <s v="N"/>
    <s v="Grupo Uol"/>
    <s v="Pagbank"/>
    <s v="-"/>
    <s v="-"/>
    <s v="-"/>
    <s v="KON-OPE-RIO-PVI-UOL"/>
    <s v="-"/>
    <x v="172"/>
    <n v="0"/>
    <n v="0"/>
    <n v="0"/>
    <n v="0"/>
    <n v="0"/>
    <n v="0"/>
    <s v="Reserva importada do Sistema TMS. OS: 20111"/>
    <s v="Fornecedor não preenchido! (ACC01)"/>
    <s v="ARGO(TMS)"/>
    <s v="Falta de Fornecedor"/>
    <s v="Campo Fornecedor"/>
    <s v="Dados do Fornecedor"/>
    <s v="Qualidade dos dados"/>
    <s v="KONTIK BUSINESS TRAVEL"/>
  </r>
  <r>
    <n v="22234499"/>
    <n v="23104576"/>
    <s v="ACC01"/>
    <x v="202"/>
    <d v="2025-05-22T23:16:13"/>
    <s v="06 a 08 dias"/>
    <s v="06 a 08 dias"/>
    <s v="57R0BE"/>
    <s v="TMS"/>
    <s v="THIAGO SILVA"/>
    <s v="Tms"/>
    <s v="Tms"/>
    <x v="184"/>
    <n v="20040"/>
    <s v="Navegantes / NVT"/>
    <s v="ON LINE"/>
    <s v="Invoice"/>
    <s v="Faturado"/>
    <s v="Carro"/>
    <s v="N"/>
    <s v="Grupo Uol"/>
    <s v="Pagbank"/>
    <s v="-"/>
    <s v="-"/>
    <s v="-"/>
    <s v="KON-OPE-RIO-PVI-UOL"/>
    <s v="-"/>
    <x v="173"/>
    <n v="0"/>
    <n v="0"/>
    <n v="0"/>
    <n v="0"/>
    <n v="0"/>
    <n v="0"/>
    <s v="Reserva importada do Sistema TMS. OS: 20040"/>
    <s v="Fornecedor não preenchido! (ACC01)"/>
    <s v="ARGO(TMS)"/>
    <s v="Falta de Fornecedor"/>
    <s v="Campo Fornecedor"/>
    <s v="Dados do Fornecedor"/>
    <s v="Qualidade dos dados"/>
    <s v="KONTIK BUSINESS TRAVEL"/>
  </r>
  <r>
    <n v="22239324"/>
    <n v="23108617"/>
    <s v="ACC01"/>
    <x v="203"/>
    <d v="2025-05-23T17:56:53"/>
    <s v="03 a 05 dias"/>
    <s v="03 a 05 dias"/>
    <s v="57RT1R"/>
    <s v="TMS"/>
    <s v="EVERTON OLIVEIRA"/>
    <s v="Tms"/>
    <s v="Tms"/>
    <x v="185"/>
    <n v="20084"/>
    <s v="Uberlândia / UDI"/>
    <s v="ON LINE"/>
    <s v="Invoice"/>
    <s v="Faturado"/>
    <s v="Carro"/>
    <s v="N"/>
    <s v="Grupo Uol"/>
    <s v="Compass Uol Araraquara"/>
    <s v="-"/>
    <s v="-"/>
    <s v="-"/>
    <s v="KON-OPE-RIO-PVI-UOL"/>
    <s v="-"/>
    <x v="174"/>
    <n v="0"/>
    <n v="0"/>
    <n v="0"/>
    <n v="0"/>
    <n v="0"/>
    <n v="0"/>
    <s v="Reserva importada do Sistema TMS. OS: 20084"/>
    <s v="Fornecedor não preenchido! (ACC01)"/>
    <s v="ARGO(TMS)"/>
    <s v="Falta de Fornecedor"/>
    <s v="Campo Fornecedor"/>
    <s v="Dados do Fornecedor"/>
    <s v="Qualidade dos dados"/>
    <s v="KONTIK BUSINESS TRAVEL"/>
  </r>
  <r>
    <n v="22254763"/>
    <n v="23121327"/>
    <s v="ACC01"/>
    <x v="204"/>
    <d v="2025-05-26T23:24:35"/>
    <s v="0 a 02 dias"/>
    <s v="0 a 02 dias"/>
    <s v="57UD7Y"/>
    <s v="TMS"/>
    <s v="MARCELO MOREIRA"/>
    <s v="Elisete Ferraz de Almeida"/>
    <s v="Elisete Ferraz de Almeida"/>
    <x v="186"/>
    <n v="331"/>
    <s v="São Paulo / SAO"/>
    <s v="OFF LINE"/>
    <s v="Invoice"/>
    <s v="Faturado"/>
    <s v="Carro"/>
    <s v="N"/>
    <s v="Grupo Kontik Businees Travel"/>
    <s v="Kontik Business Travel - Viagens Internas"/>
    <s v="-"/>
    <s v="-"/>
    <s v="-"/>
    <s v="KON-OPE-SAO-SUP-KONTIK DESPESAS"/>
    <s v="-"/>
    <x v="175"/>
    <n v="0"/>
    <n v="136"/>
    <n v="0"/>
    <n v="0"/>
    <n v="0"/>
    <n v="0"/>
    <s v="Reserva importada do Sistema TMS. OS: 331"/>
    <s v="Fornecedor não preenchido! (ACC01)"/>
    <s v="ARGO(TMS)"/>
    <s v="Falta de Fornecedor"/>
    <s v="Campo Fornecedor"/>
    <s v="Dados do Fornecedor"/>
    <s v="Qualidade dos dados"/>
    <s v="GRUPO KONTIK"/>
  </r>
  <r>
    <n v="22250435"/>
    <n v="23117244"/>
    <s v="ACC01"/>
    <x v="205"/>
    <d v="2025-05-26T11:26:30"/>
    <s v="0 a 02 dias"/>
    <s v="0 a 02 dias"/>
    <s v="57A9FG"/>
    <s v="TMS"/>
    <s v="JOSE RODRIGUES JUNIOR"/>
    <s v="Tms"/>
    <s v="Tms"/>
    <x v="187"/>
    <n v="64591"/>
    <s v="Navegantes / NVT"/>
    <s v="ON LINE"/>
    <s v="Invoice"/>
    <s v="Faturado"/>
    <s v="Carro"/>
    <s v="N"/>
    <s v="Grupo Ocean Pact"/>
    <s v="Oceanpact Servicos Maritimos"/>
    <s v="-"/>
    <s v="-"/>
    <s v="-"/>
    <s v="KON-OPE-RIO-POS-OCEANPACT"/>
    <s v="-"/>
    <x v="176"/>
    <n v="0"/>
    <n v="0"/>
    <n v="0"/>
    <n v="0"/>
    <n v="0"/>
    <n v="0"/>
    <s v="Reserva importada do Sistema TMS. OS: 64591"/>
    <s v="Fornecedor não preenchido! (ACC01)"/>
    <s v="ARGO(TMS)"/>
    <s v="Falta de Fornecedor"/>
    <s v="Campo Fornecedor"/>
    <s v="Dados do Fornecedor"/>
    <s v="Qualidade dos dados"/>
    <s v="KONTIK BUSINESS TRAVEL"/>
  </r>
  <r>
    <n v="22237367"/>
    <n v="23106761"/>
    <s v="ACC01"/>
    <x v="206"/>
    <d v="2025-05-23T14:12:30"/>
    <s v="03 a 05 dias"/>
    <s v="03 a 05 dias"/>
    <s v="JQKPGSC"/>
    <s v="SABRE"/>
    <s v="BERTHO BARBOSA/JOAO PAULO"/>
    <s v="Eliane da Silva Souza Paula"/>
    <s v="Eliane da Silva Souza Paula"/>
    <x v="188"/>
    <s v="SP230525"/>
    <s v="THE"/>
    <s v="OFF LINE"/>
    <s v="Invoice"/>
    <s v="Faturado"/>
    <s v="Carro"/>
    <s v="N"/>
    <s v="Grupo Sep"/>
    <s v="Sep Global Informacoes do Brasil Ltda"/>
    <s v="Cliente FEE no POS"/>
    <s v="-"/>
    <s v="-"/>
    <s v="FCM-OPE-SAO-PVI-BTC-CYTRIC-S&amp;P"/>
    <s v="-"/>
    <x v="17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37940"/>
    <n v="23107289"/>
    <s v="ACC01"/>
    <x v="207"/>
    <d v="2025-05-23T15:55:54"/>
    <s v="03 a 05 dias"/>
    <s v="03 a 05 dias"/>
    <s v="IRTBTLC"/>
    <s v="SABRE"/>
    <s v="PEREIRA/ROBERTO"/>
    <s v="Eliane da Silva Souza Paula"/>
    <s v="Eliane da Silva Souza Paula"/>
    <x v="189"/>
    <s v="SP230525"/>
    <s v="SAO"/>
    <s v="OFF LINE"/>
    <s v="Invoice"/>
    <s v="Faturado"/>
    <s v="Carro"/>
    <s v="N"/>
    <s v="Grupo Sep"/>
    <s v="Sep Global Informacoes do Brasil Ltda"/>
    <s v="Cliente FEE no POS"/>
    <s v="-"/>
    <s v="-"/>
    <s v="FCM-OPE-SAO-PVI-BTC-CYTRIC-S&amp;P"/>
    <s v="-"/>
    <x v="17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2767"/>
    <n v="23119469"/>
    <s v="ACC01"/>
    <x v="208"/>
    <d v="2025-05-26T18:03:43"/>
    <s v="0 a 02 dias"/>
    <s v="0 a 02 dias"/>
    <s v="574UAY"/>
    <s v="TMS"/>
    <s v="MARCELO ZILLI"/>
    <s v="Tms"/>
    <s v="Tms"/>
    <x v="190"/>
    <n v="4694"/>
    <s v="Uberlândia / UDI"/>
    <s v="ON LINE"/>
    <s v="Invoice"/>
    <s v="Faturado"/>
    <s v="Carro"/>
    <s v="N"/>
    <s v="Grupo Hpe"/>
    <s v="Hpe Automotores - Sao Paulo"/>
    <s v="-"/>
    <s v="-"/>
    <s v="-"/>
    <s v="KON-OPE-SAO-PVI-BTC-ARGO"/>
    <s v="-"/>
    <x v="179"/>
    <n v="0"/>
    <n v="0"/>
    <n v="0"/>
    <n v="0"/>
    <n v="0"/>
    <n v="0"/>
    <s v="Reserva importada do Sistema TMS. OS: 4694"/>
    <s v="Fornecedor não preenchido! (ACC01)"/>
    <s v="ARGO(TMS)"/>
    <s v="Falta de Fornecedor"/>
    <s v="Campo Fornecedor"/>
    <s v="Dados do Fornecedor"/>
    <s v="Qualidade dos dados"/>
    <s v="KONTIK BUSINESS TRAVEL"/>
  </r>
  <r>
    <n v="22252773"/>
    <n v="23119475"/>
    <s v="ACC01"/>
    <x v="209"/>
    <d v="2025-05-26T18:03:51"/>
    <s v="0 a 02 dias"/>
    <s v="0 a 02 dias"/>
    <s v="576JA6"/>
    <s v="TMS"/>
    <s v="MONIQUE COSTA"/>
    <s v="Tms"/>
    <s v="Tms"/>
    <x v="190"/>
    <n v="4693"/>
    <s v="Uberlândia / UDI"/>
    <s v="ON LINE"/>
    <s v="Invoice"/>
    <s v="Faturado"/>
    <s v="Carro"/>
    <s v="N"/>
    <s v="Grupo Hpe"/>
    <s v="Hpe Automotores - Sao Paulo"/>
    <s v="-"/>
    <s v="-"/>
    <s v="-"/>
    <s v="KON-OPE-SAO-PVI-BTC-ARGO"/>
    <s v="-"/>
    <x v="179"/>
    <n v="0"/>
    <n v="0"/>
    <n v="0"/>
    <n v="0"/>
    <n v="0"/>
    <n v="0"/>
    <s v="Reserva importada do Sistema TMS. OS: 4693"/>
    <s v="Fornecedor não preenchido! (ACC01)"/>
    <s v="ARGO(TMS)"/>
    <s v="Falta de Fornecedor"/>
    <s v="Campo Fornecedor"/>
    <s v="Dados do Fornecedor"/>
    <s v="Qualidade dos dados"/>
    <s v="KONTIK BUSINESS TRAVEL"/>
  </r>
  <r>
    <n v="22254721"/>
    <n v="23121293"/>
    <s v="ACC01"/>
    <x v="210"/>
    <d v="2025-05-26T23:16:42"/>
    <s v="0 a 02 dias"/>
    <s v="0 a 02 dias"/>
    <s v="57RW7H"/>
    <s v="TMS"/>
    <s v="FABIANO GIARETTA"/>
    <s v="Cintya Cocco Figueiredo"/>
    <s v="Cintya Cocco Figueiredo"/>
    <x v="191"/>
    <n v="4707"/>
    <s v="Porto Alegre / POA"/>
    <s v="OFF LINE"/>
    <s v="Invoice"/>
    <s v="Faturado"/>
    <s v="Carro"/>
    <s v="N"/>
    <s v="Grupo Hpe"/>
    <s v="Hpe Automotores - Sao Paulo"/>
    <s v="-"/>
    <s v="-"/>
    <s v="-"/>
    <s v="KON-OPE-SAO-PVI-BTC-ARGO"/>
    <s v="-"/>
    <x v="180"/>
    <n v="0"/>
    <n v="0"/>
    <n v="0"/>
    <n v="0"/>
    <n v="0"/>
    <n v="0"/>
    <s v="Reserva importada do Sistema TMS. OS: 4707"/>
    <s v="Fornecedor não preenchido! (ACC01)"/>
    <s v="ARGO(TMS)"/>
    <s v="Falta de Fornecedor"/>
    <s v="Campo Fornecedor"/>
    <s v="Dados do Fornecedor"/>
    <s v="Qualidade dos dados"/>
    <s v="KONTIK BUSINESS TRAVEL"/>
  </r>
  <r>
    <n v="22249748"/>
    <n v="23116551"/>
    <s v="ACC01"/>
    <x v="211"/>
    <d v="2025-05-26T09:47:29"/>
    <s v="0 a 02 dias"/>
    <s v="0 a 02 dias"/>
    <s v="AV1BU46262DA"/>
    <s v="GOVER"/>
    <s v="Rogerio Góes"/>
    <s v="Ana Carolina da Silva"/>
    <s v="Ana Carolina da Silva"/>
    <x v="192"/>
    <n v="4542108"/>
    <s v="Localiza -Vitoria da Conquista - Aeroporto Endereço: Rodovia Santos Dumont, Br 116, Km 832 - Distrit"/>
    <s v="OFF LINE"/>
    <s v="Invoice"/>
    <s v="Faturado"/>
    <s v="Carro"/>
    <s v="N"/>
    <s v="Grupo Arcadis"/>
    <s v="Arcadis"/>
    <s v="-"/>
    <s v="-"/>
    <s v="-"/>
    <s v="FCM-OPE-SAO-PVI-ARCADIS"/>
    <s v="-"/>
    <x v="181"/>
    <n v="0"/>
    <n v="0"/>
    <n v="0"/>
    <n v="0"/>
    <n v="0"/>
    <n v="0"/>
    <s v="Reserva importada do sistema Gover. Id: 4542108"/>
    <s v="Fornecedor não preenchido! (ACC01)"/>
    <s v="GOVER"/>
    <s v="Falta de Fornecedor"/>
    <s v="Campo Fornecedor"/>
    <s v="Dados do Fornecedor"/>
    <s v="Qualidade dos dados"/>
    <s v="KONTIK BUSINESS TRAVEL"/>
  </r>
  <r>
    <n v="22250049"/>
    <n v="23116865"/>
    <s v="ACC01"/>
    <x v="212"/>
    <d v="2025-05-26T10:51:28"/>
    <s v="0 a 02 dias"/>
    <s v="0 a 02 dias"/>
    <s v="574Q35"/>
    <s v="TMS"/>
    <s v="DANIEL MARTINS"/>
    <s v="Tms"/>
    <s v="Tms"/>
    <x v="193"/>
    <n v="68499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182"/>
    <n v="0"/>
    <n v="0"/>
    <n v="0"/>
    <n v="0"/>
    <n v="0"/>
    <n v="0"/>
    <s v="Reserva importada do Sistema TMS. OS: 68499"/>
    <s v="Fornecedor não preenchido! (ACC01)"/>
    <s v="ARGO(TMS)"/>
    <s v="Falta de Fornecedor"/>
    <s v="Campo Fornecedor"/>
    <s v="Dados do Fornecedor"/>
    <s v="Sistêmico"/>
    <s v="GRUPO KONTIK"/>
  </r>
  <r>
    <n v="22232845"/>
    <n v="23103073"/>
    <s v="ACC01"/>
    <x v="213"/>
    <d v="2025-05-22T17:55:42"/>
    <s v="06 a 08 dias"/>
    <s v="06 a 08 dias"/>
    <s v="MV4H5KATWP5BR"/>
    <s v="GOVER"/>
    <s v="Jose Vanderlei Pais da Silva"/>
    <s v="Gover"/>
    <s v="Gover"/>
    <x v="194"/>
    <n v="4541526"/>
    <s v="Movida - Br - Sp - Sao Paulo - Bela Vista - Shoppi Endereço: Rua Rua Treze de Maio 1947"/>
    <s v="OFF LINE"/>
    <s v="Invoice"/>
    <s v="Faturado"/>
    <s v="Carro"/>
    <s v="N"/>
    <s v="Grupo Occ Par"/>
    <s v="Consorcio Ibirapuera"/>
    <s v="-"/>
    <s v="-"/>
    <s v="-"/>
    <s v="KON-OPE-RIO-PVI-BTC RJ"/>
    <s v="-"/>
    <x v="183"/>
    <n v="0"/>
    <n v="0"/>
    <n v="0"/>
    <n v="0"/>
    <n v="0"/>
    <n v="0"/>
    <s v="Reserva importada do sistema Gover. Id: 4541526"/>
    <s v="Fornecedor não preenchido! (ACC01)"/>
    <s v="GOVER"/>
    <s v="Falta de Fornecedor"/>
    <s v="Campo Fornecedor"/>
    <s v="Dados do Fornecedor"/>
    <s v="Qualidade dos dados"/>
    <s v="KONTIK BUSINESS TRAVEL"/>
  </r>
  <r>
    <n v="22256123"/>
    <n v="23122195"/>
    <s v="ACC01"/>
    <x v="214"/>
    <d v="2025-05-28T06:11:02"/>
    <s v="0 a 02 dias"/>
    <s v="0 a 02 dias"/>
    <s v="577EP7"/>
    <s v="TMS"/>
    <s v="CINTIA OLIVEIRA"/>
    <s v="Cintya Cocco Figueiredo"/>
    <s v="Cintya Cocco Figueiredo"/>
    <x v="195"/>
    <n v="96"/>
    <s v="-"/>
    <s v="OFF LINE"/>
    <s v="Invoice"/>
    <s v="Faturado"/>
    <s v="Serviço"/>
    <s v="N"/>
    <s v="Grupo Banco Genial Investimentos"/>
    <s v="Banco Genial"/>
    <s v="-"/>
    <s v="-"/>
    <s v="-"/>
    <s v="KON-OPE-SAO-PVI-BTC-ARGO"/>
    <s v="-"/>
    <x v="184"/>
    <n v="10.95"/>
    <n v="0"/>
    <n v="0"/>
    <n v="0"/>
    <n v="0"/>
    <n v="0"/>
    <s v="Reserva importada do Sistema TMS. OS: 96"/>
    <s v="Fornecedor não preenchido! (ACC01)"/>
    <s v="ARGO(TMS)"/>
    <s v="Falta de Fornecedor"/>
    <s v="Campo Fornecedor"/>
    <s v="Dados do Fornecedor"/>
    <s v="Qualidade dos dados"/>
    <s v="KONTIK BUSINESS TRAVEL"/>
  </r>
  <r>
    <n v="22256124"/>
    <n v="23122196"/>
    <s v="ACC01"/>
    <x v="215"/>
    <d v="2025-05-28T06:15:43"/>
    <s v="0 a 02 dias"/>
    <s v="0 a 02 dias"/>
    <s v="578E0J"/>
    <s v="TMS"/>
    <s v="CINTIA OLIVEIRA"/>
    <s v="Cintya Cocco Figueiredo"/>
    <s v="Cintya Cocco Figueiredo"/>
    <x v="195"/>
    <n v="96"/>
    <s v="-"/>
    <s v="OFF LINE"/>
    <s v="Invoice"/>
    <s v="Faturado"/>
    <s v="Serviço"/>
    <s v="N"/>
    <s v="Grupo Banco Genial Investimentos"/>
    <s v="Banco Genial"/>
    <s v="-"/>
    <s v="-"/>
    <s v="-"/>
    <s v="KON-OPE-SAO-PVI-BTC-ARGO"/>
    <s v="-"/>
    <x v="185"/>
    <n v="10.95"/>
    <n v="0"/>
    <n v="0"/>
    <n v="0"/>
    <n v="0"/>
    <n v="0"/>
    <s v="Reserva importada do Sistema TMS. OS: 96"/>
    <s v="Fornecedor não preenchido! (ACC01)"/>
    <s v="ARGO(TMS)"/>
    <s v="Falta de Fornecedor"/>
    <s v="Campo Fornecedor"/>
    <s v="Dados do Fornecedor"/>
    <s v="Qualidade dos dados"/>
    <s v="KONTIK BUSINESS TRAVEL"/>
  </r>
  <r>
    <n v="22231980"/>
    <n v="23102250"/>
    <s v="ACC01"/>
    <x v="216"/>
    <d v="2025-05-22T16:51:47"/>
    <s v="06 a 08 dias"/>
    <s v="06 a 08 dias"/>
    <s v="57DZXX"/>
    <s v="TMS"/>
    <s v="DEGIANE DE SOUZA SILVA"/>
    <s v="Tms"/>
    <s v="Tms"/>
    <x v="196"/>
    <n v="33253"/>
    <s v="Campo Grande / CGR"/>
    <s v="ON LINE"/>
    <s v="Invoice"/>
    <s v="Faturado"/>
    <s v="Carro"/>
    <s v="N"/>
    <s v="Grupo Motiva"/>
    <s v="Concessionaria de Rodovias Prvias S.a."/>
    <s v="-"/>
    <s v="-"/>
    <s v="-"/>
    <s v="KON-OPE-SAO-PVI-CCR"/>
    <s v="-"/>
    <x v="186"/>
    <n v="0"/>
    <n v="0"/>
    <n v="0"/>
    <n v="0"/>
    <n v="0"/>
    <n v="0"/>
    <s v="Reserva importada do Sistema TMS. OS: 33253"/>
    <s v="Fornecedor não preenchido! (ACC01)"/>
    <s v="ARGO(TMS)"/>
    <s v="Falta de Fornecedor"/>
    <s v="Campo Fornecedor"/>
    <s v="Dados do Fornecedor"/>
    <s v="Qualidade dos dados"/>
    <s v="KONTIK BUSINESS TRAVEL"/>
  </r>
  <r>
    <n v="22232022"/>
    <n v="23102291"/>
    <s v="ACC01"/>
    <x v="217"/>
    <d v="2025-05-22T17:11:28"/>
    <s v="06 a 08 dias"/>
    <s v="06 a 08 dias"/>
    <s v="57YD22"/>
    <s v="TMS"/>
    <s v="JULIANE LEITE NOGUEIRA"/>
    <s v="Tms"/>
    <s v="Tms"/>
    <x v="197"/>
    <n v="33063"/>
    <s v="Jundiaí / QDV"/>
    <s v="ON LINE"/>
    <s v="Invoice"/>
    <s v="Faturado"/>
    <s v="Carro"/>
    <s v="N"/>
    <s v="Grupo Motiva"/>
    <s v="Ccr Filial"/>
    <s v="-"/>
    <s v="-"/>
    <s v="-"/>
    <s v="KON-OPE-SAO-PVI-CCR"/>
    <s v="-"/>
    <x v="187"/>
    <n v="0"/>
    <n v="0"/>
    <n v="0"/>
    <n v="0"/>
    <n v="0"/>
    <n v="0"/>
    <s v="Reserva importada do Sistema TMS. OS: 33063"/>
    <s v="Fornecedor não preenchido! (ACC01)"/>
    <s v="ARGO(TMS)"/>
    <s v="Falta de Fornecedor"/>
    <s v="Campo Fornecedor"/>
    <s v="Dados do Fornecedor"/>
    <s v="Qualidade dos dados"/>
    <s v="KONTIK BUSINESS TRAVEL"/>
  </r>
  <r>
    <n v="22234133"/>
    <n v="23104233"/>
    <s v="ACC01"/>
    <x v="218"/>
    <d v="2025-05-22T22:36:04"/>
    <s v="06 a 08 dias"/>
    <s v="06 a 08 dias"/>
    <s v="57CEIS"/>
    <s v="TMS"/>
    <s v="FRANCIANE MENEGAZZO ARAUJO"/>
    <s v="Tms"/>
    <s v="Tms"/>
    <x v="198"/>
    <n v="33161"/>
    <s v="Londrina / LDB"/>
    <s v="ON LINE"/>
    <s v="Invoice"/>
    <s v="Faturado"/>
    <s v="Carro"/>
    <s v="N"/>
    <s v="Grupo Motiva"/>
    <s v="Ccr Filial"/>
    <s v="-"/>
    <s v="-"/>
    <s v="-"/>
    <s v="KON-OPE-SAO-PVI-CCR"/>
    <s v="-"/>
    <x v="188"/>
    <n v="0"/>
    <n v="0"/>
    <n v="0"/>
    <n v="0"/>
    <n v="0"/>
    <n v="0"/>
    <s v="Reserva importada do Sistema TMS. OS: 33161"/>
    <s v="Fornecedor não preenchido! (ACC01)"/>
    <s v="ARGO(TMS)"/>
    <s v="Falta de Fornecedor"/>
    <s v="Campo Fornecedor"/>
    <s v="Dados do Fornecedor"/>
    <s v="Qualidade dos dados"/>
    <s v="KONTIK BUSINESS TRAVEL"/>
  </r>
  <r>
    <n v="22250407"/>
    <n v="23117212"/>
    <s v="ACC01"/>
    <x v="219"/>
    <d v="2025-05-26T11:21:17"/>
    <s v="0 a 02 dias"/>
    <s v="0 a 02 dias"/>
    <s v="5787FG"/>
    <s v="TMS"/>
    <s v="DANIEL RAMOS"/>
    <s v="Tms"/>
    <s v="Tms"/>
    <x v="199"/>
    <n v="33441"/>
    <s v="Jundiaí / QDV"/>
    <s v="ON LINE"/>
    <s v="Invoice"/>
    <s v="Faturado"/>
    <s v="Carro"/>
    <s v="N"/>
    <s v="Grupo Motiva"/>
    <s v="Ccr Filial"/>
    <s v="-"/>
    <s v="-"/>
    <s v="-"/>
    <s v="KON-OPE-SAO-PVI-CCR"/>
    <s v="-"/>
    <x v="189"/>
    <n v="0"/>
    <n v="0"/>
    <n v="0"/>
    <n v="0"/>
    <n v="0"/>
    <n v="0"/>
    <s v="Reserva importada do Sistema TMS. OS: 33441"/>
    <s v="Fornecedor não preenchido! (ACC01)"/>
    <s v="ARGO(TMS)"/>
    <s v="Falta de Fornecedor"/>
    <s v="Campo Fornecedor"/>
    <s v="Dados do Fornecedor"/>
    <s v="Qualidade dos dados"/>
    <s v="KONTIK BUSINESS TRAVEL"/>
  </r>
  <r>
    <n v="22240656"/>
    <n v="23109909"/>
    <s v="ACC01"/>
    <x v="220"/>
    <d v="2025-05-23T23:05:49"/>
    <s v="03 a 05 dias"/>
    <s v="03 a 05 dias"/>
    <s v="57B5G4"/>
    <s v="TMS"/>
    <s v="JOSE ANDERSON BEZERRA"/>
    <s v="Tms"/>
    <s v="Tms"/>
    <x v="200"/>
    <n v="33368"/>
    <s v="Curitiba / CWB"/>
    <s v="ON LINE"/>
    <s v="Invoice"/>
    <s v="Faturado"/>
    <s v="Carro"/>
    <s v="N"/>
    <s v="Grupo Motiva"/>
    <s v="Motiva Infraestrutura de Mobilidade S.a."/>
    <s v="-"/>
    <s v="-"/>
    <s v="-"/>
    <s v="KON-OPE-SAO-PVI-CCR"/>
    <s v="-"/>
    <x v="190"/>
    <n v="0"/>
    <n v="0"/>
    <n v="0"/>
    <n v="0"/>
    <n v="0"/>
    <n v="0"/>
    <s v="Reserva importada do Sistema TMS. OS: 33368"/>
    <s v="Fornecedor não preenchido! (ACC01)"/>
    <s v="ARGO(TMS)"/>
    <s v="Falta de Fornecedor"/>
    <s v="Campo Fornecedor"/>
    <s v="Dados do Fornecedor"/>
    <s v="Qualidade dos dados"/>
    <s v="KONTIK BUSINESS TRAVEL"/>
  </r>
  <r>
    <n v="22241659"/>
    <n v="23110651"/>
    <s v="ACC01"/>
    <x v="221"/>
    <d v="2025-05-24T04:01:37"/>
    <s v="03 a 05 dias"/>
    <s v="03 a 05 dias"/>
    <s v="57F574"/>
    <s v="TMS"/>
    <s v="EVERTON MARQUES CORREIA"/>
    <s v="Tms"/>
    <s v="Tms"/>
    <x v="201"/>
    <n v="33415"/>
    <s v="Londrina / LDB"/>
    <s v="ON LINE"/>
    <s v="Invoice"/>
    <s v="Faturado"/>
    <s v="Carro"/>
    <s v="N"/>
    <s v="Grupo Motiva"/>
    <s v="Motiva Infraestrutura de Mobilidade S.a."/>
    <s v="-"/>
    <s v="-"/>
    <s v="-"/>
    <s v="KON-OPE-SAO-PVI-CCR"/>
    <s v="-"/>
    <x v="191"/>
    <n v="0"/>
    <n v="0"/>
    <n v="0"/>
    <n v="0"/>
    <n v="0"/>
    <n v="0"/>
    <s v="Reserva importada do Sistema TMS. OS: 33415"/>
    <s v="Fornecedor não preenchido! (ACC01)"/>
    <s v="ARGO(TMS)"/>
    <s v="Falta de Fornecedor"/>
    <s v="Campo Fornecedor"/>
    <s v="Dados do Fornecedor"/>
    <s v="Qualidade dos dados"/>
    <s v="KONTIK BUSINESS TRAVEL"/>
  </r>
  <r>
    <n v="22254793"/>
    <n v="23121359"/>
    <s v="ACC01"/>
    <x v="222"/>
    <d v="2025-05-26T23:21:08"/>
    <s v="0 a 02 dias"/>
    <s v="0 a 02 dias"/>
    <s v="570TUH"/>
    <s v="TMS"/>
    <s v="ADRIANO SOARES MINETO"/>
    <s v="Tms"/>
    <s v="Tms"/>
    <x v="202"/>
    <n v="33569"/>
    <s v="Curitiba / CWB"/>
    <s v="ON LINE"/>
    <s v="Invoice"/>
    <s v="Faturado"/>
    <s v="Carro"/>
    <s v="N"/>
    <s v="Grupo Motiva"/>
    <s v="Motiva Infraestrutura de Mobilidade S.a."/>
    <s v="-"/>
    <s v="-"/>
    <s v="-"/>
    <s v="KON-OPE-SAO-PVI-CCR"/>
    <s v="-"/>
    <x v="192"/>
    <n v="0"/>
    <n v="0"/>
    <n v="0"/>
    <n v="0"/>
    <n v="0"/>
    <n v="0"/>
    <s v="Reserva importada do Sistema TMS. OS: 33569"/>
    <s v="Fornecedor não preenchido! (ACC01)"/>
    <s v="ARGO(TMS)"/>
    <s v="Falta de Fornecedor"/>
    <s v="Campo Fornecedor"/>
    <s v="Dados do Fornecedor"/>
    <s v="Qualidade dos dados"/>
    <s v="KONTIK BUSINESS TRAVEL"/>
  </r>
  <r>
    <n v="22234092"/>
    <n v="23104192"/>
    <s v="ACC01"/>
    <x v="223"/>
    <d v="2025-05-22T22:31:07"/>
    <s v="06 a 08 dias"/>
    <s v="06 a 08 dias"/>
    <s v="57KMIW"/>
    <s v="TMS"/>
    <s v="JOSY DE SOUZA TIBERIO SCARIOTTE"/>
    <s v="Tms"/>
    <s v="Tms"/>
    <x v="203"/>
    <n v="33293"/>
    <s v="Curitiba / CWB"/>
    <s v="ON LINE"/>
    <s v="Invoice"/>
    <s v="Faturado"/>
    <s v="Carro"/>
    <s v="N"/>
    <s v="Grupo Motiva"/>
    <s v="Cpc"/>
    <s v="-"/>
    <s v="-"/>
    <s v="-"/>
    <s v="KON-OPE-SAO-PVI-CCR"/>
    <s v="-"/>
    <x v="193"/>
    <n v="0"/>
    <n v="0"/>
    <n v="0"/>
    <n v="0"/>
    <n v="0"/>
    <n v="0"/>
    <s v="Reserva importada do Sistema TMS. OS: 33293"/>
    <s v="Fornecedor não preenchido! (ACC01)"/>
    <s v="ARGO(TMS)"/>
    <s v="Falta de Fornecedor"/>
    <s v="Campo Fornecedor"/>
    <s v="Dados do Fornecedor"/>
    <s v="Qualidade dos dados"/>
    <s v="KONTIK BUSINESS TRAVEL"/>
  </r>
  <r>
    <n v="22238845"/>
    <n v="23108159"/>
    <s v="ACC01"/>
    <x v="224"/>
    <d v="2025-05-23T17:22:49"/>
    <s v="03 a 05 dias"/>
    <s v="03 a 05 dias"/>
    <s v="572PBR"/>
    <s v="TMS"/>
    <s v="ALEX SANDRO RIGO"/>
    <s v="Valeria Bottino da Silva"/>
    <s v="Valeria Bottino da Silva"/>
    <x v="204"/>
    <n v="33321"/>
    <s v="Porto Alegre / RS, Brasil (POA)"/>
    <s v="OFF LINE"/>
    <s v="Invoice"/>
    <s v="Faturado"/>
    <s v="Carro"/>
    <s v="N"/>
    <s v="Grupo Motiva"/>
    <s v="Viasul"/>
    <s v="-"/>
    <s v="-"/>
    <s v="-"/>
    <s v="KON-OPE-SAO-PVI-CCR"/>
    <s v="-"/>
    <x v="194"/>
    <n v="0"/>
    <n v="0"/>
    <n v="0"/>
    <n v="0"/>
    <n v="0"/>
    <n v="0"/>
    <s v="Reserva importada do Sistema TMS. OS: 33321"/>
    <s v="Fornecedor não preenchido! (ACC01)"/>
    <s v="ARGO(TMS)"/>
    <s v="Falta de Fornecedor"/>
    <s v="Campo Fornecedor"/>
    <s v="Dados do Fornecedor"/>
    <s v="Qualidade dos dados"/>
    <s v="KONTIK BUSINESS TRAVEL"/>
  </r>
  <r>
    <n v="22253112"/>
    <n v="23119810"/>
    <s v="ACC01"/>
    <x v="225"/>
    <d v="2025-05-26T18:16:17"/>
    <s v="0 a 02 dias"/>
    <s v="0 a 02 dias"/>
    <s v="57EEXH"/>
    <s v="TMS"/>
    <s v="BRUNO JOSE CALISSI SUSCO"/>
    <s v="Tms"/>
    <s v="Tms"/>
    <x v="205"/>
    <n v="33501"/>
    <s v="Porto Alegre / POA"/>
    <s v="ON LINE"/>
    <s v="Invoice"/>
    <s v="Faturado"/>
    <s v="Carro"/>
    <s v="N"/>
    <s v="Grupo Motiva"/>
    <s v="Viasul"/>
    <s v="-"/>
    <s v="-"/>
    <s v="-"/>
    <s v="KON-OPE-SAO-PVI-CCR"/>
    <s v="-"/>
    <x v="195"/>
    <n v="0"/>
    <n v="0"/>
    <n v="0"/>
    <n v="0"/>
    <n v="0"/>
    <n v="0"/>
    <s v="Reserva importada do Sistema TMS. OS: 33501"/>
    <s v="Fornecedor não preenchido! (ACC01)"/>
    <s v="ARGO(TMS)"/>
    <s v="Falta de Fornecedor"/>
    <s v="Campo Fornecedor"/>
    <s v="Dados do Fornecedor"/>
    <s v="Qualidade dos dados"/>
    <s v="KONTIK BUSINESS TRAVEL"/>
  </r>
  <r>
    <n v="22253098"/>
    <n v="23119799"/>
    <s v="ACC01"/>
    <x v="226"/>
    <d v="2025-05-26T18:16:00"/>
    <s v="0 a 02 dias"/>
    <s v="0 a 02 dias"/>
    <s v="5782SY"/>
    <s v="TMS"/>
    <s v="EVERTON MARQUES CORREIA"/>
    <s v="Tms"/>
    <s v="Tms"/>
    <x v="206"/>
    <n v="33520"/>
    <s v="Jundiaí / QDV"/>
    <s v="ON LINE"/>
    <s v="Invoice"/>
    <s v="Faturado"/>
    <s v="Carro"/>
    <s v="N"/>
    <s v="Grupo Motiva"/>
    <s v="Riosp"/>
    <s v="-"/>
    <s v="-"/>
    <s v="-"/>
    <s v="KON-OPE-SAO-PVI-CCR"/>
    <s v="-"/>
    <x v="196"/>
    <n v="0"/>
    <n v="0"/>
    <n v="0"/>
    <n v="0"/>
    <n v="0"/>
    <n v="0"/>
    <s v="Reserva importada do Sistema TMS. OS: 33520"/>
    <s v="Fornecedor não preenchido! (ACC01)"/>
    <s v="ARGO(TMS)"/>
    <s v="Falta de Fornecedor"/>
    <s v="Campo Fornecedor"/>
    <s v="Dados do Fornecedor"/>
    <s v="Qualidade dos dados"/>
    <s v="KONTIK BUSINESS TRAVEL"/>
  </r>
  <r>
    <n v="22246142"/>
    <n v="23113826"/>
    <s v="ACC01"/>
    <x v="227"/>
    <d v="2025-05-25T10:25:28"/>
    <s v="03 a 05 dias"/>
    <s v="03 a 05 dias"/>
    <s v="EWZDGR2"/>
    <s v="TMS"/>
    <s v="BRUNO VASCONCELOS"/>
    <s v="Alexandre Pereira"/>
    <s v="Alexandre Pereira"/>
    <x v="207"/>
    <n v="8754"/>
    <s v="-"/>
    <s v="OFF LINE"/>
    <s v="Invoice"/>
    <s v="Faturado"/>
    <s v="Aéreo"/>
    <s v="N"/>
    <s v="Grupo Constellation"/>
    <s v="Constellation"/>
    <s v="-"/>
    <s v="Gol Linhas Aereas"/>
    <n v="2138433415"/>
    <s v="KON-OPE-RIO-PVI-CONSTELLATION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32088"/>
    <n v="23102356"/>
    <s v="ACC01"/>
    <x v="228"/>
    <d v="2025-05-22T16:44:34"/>
    <s v="06 a 08 dias"/>
    <s v="06 a 08 dias"/>
    <s v="YJEFFJ"/>
    <s v="TMS"/>
    <s v="LUIZ DE CARVALHO"/>
    <s v="Tms"/>
    <s v="Tms"/>
    <x v="208"/>
    <n v="64197"/>
    <s v="-"/>
    <s v="ON LINE"/>
    <s v="Cartão de crédito"/>
    <s v="Cartão AMEX"/>
    <s v="Aéreo"/>
    <s v="N"/>
    <s v="Grupo Ocean Pact"/>
    <s v="Oceanpact Servicos Maritimos"/>
    <s v="-"/>
    <s v="Gol Linhas Aereas"/>
    <n v="2138294119"/>
    <s v="KON-OPE-RIO-POS-OCEANPACT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56581"/>
    <n v="23122556"/>
    <s v="ACC01"/>
    <x v="229"/>
    <d v="2025-05-27T10:09:22"/>
    <s v="0 a 02 dias"/>
    <s v="0 a 02 dias"/>
    <s v="LRAMSR"/>
    <s v="LEMONTECH"/>
    <s v="DA SILVA/TIAGO"/>
    <s v="Lemontech"/>
    <s v="Lemontech"/>
    <x v="209"/>
    <n v="16703857"/>
    <s v="-"/>
    <s v="ON LINE"/>
    <s v="Cartão de crédito"/>
    <s v="Cartão AMEX"/>
    <s v="Aéreo"/>
    <s v="N"/>
    <s v="Grupo Lojas Renner"/>
    <s v="Camicado Houseware"/>
    <s v="-"/>
    <s v="Gol Linhas Aereas"/>
    <n v="2138542657"/>
    <s v="KON-OPE-RIO-PVI-RENNER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s v="LEMONTECH"/>
    <s v="Duplicidade de RLOC"/>
    <s v="Campo RLOC"/>
    <s v="Duplicidade de Contabilização"/>
    <s v="Qualidade dos dados"/>
    <s v="GRUPO KONTIK"/>
  </r>
  <r>
    <n v="22232961"/>
    <n v="23103177"/>
    <s v="ACC01"/>
    <x v="230"/>
    <d v="2025-05-22T18:24:49"/>
    <s v="06 a 08 dias"/>
    <s v="06 a 08 dias"/>
    <s v="K-APAUZN01"/>
    <s v="GOVER"/>
    <s v="Ademalio de Assis Cordeiro"/>
    <s v="GABRIEL ALVES MOURA"/>
    <s v="GABRIEL ALVES MOURA"/>
    <x v="210"/>
    <n v="4541640"/>
    <s v="-"/>
    <s v="OFF LINE"/>
    <s v="Invoice"/>
    <s v="Faturado"/>
    <s v="Aéreo"/>
    <s v="N"/>
    <s v="Grupo Energisa"/>
    <s v="Energisa Paraiba - Distribuidora de Energia S.a."/>
    <s v="-"/>
    <s v="Gol Linhas Aereas"/>
    <n v="2138301736"/>
    <s v="KON-OPE-SAO-PVI-ENERGISA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3023"/>
    <n v="23103236"/>
    <s v="ACC01"/>
    <x v="231"/>
    <d v="2025-05-22T18:41:23"/>
    <s v="06 a 08 dias"/>
    <s v="06 a 08 dias"/>
    <s v="K-JUUKTH01"/>
    <s v="GOVER"/>
    <s v="Marcelo Paes Junior"/>
    <s v="GABRIEL ALVES MOURA"/>
    <s v="GABRIEL ALVES MOURA"/>
    <x v="210"/>
    <n v="4541646"/>
    <s v="-"/>
    <s v="OFF LINE"/>
    <s v="Cartão de crédito"/>
    <s v="Cartão AMEX"/>
    <s v="Aéreo"/>
    <s v="N"/>
    <s v="Grupo Energisa"/>
    <s v="Energisa Paraiba - Distribuidora de Energia S.a."/>
    <s v="-"/>
    <s v="Gol Linhas Aereas"/>
    <n v="4429533448"/>
    <s v="KON-OPE-SAO-PVI-ENERGISA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49484"/>
    <n v="23116327"/>
    <s v="ACC01"/>
    <x v="232"/>
    <d v="2025-05-26T08:33:39"/>
    <s v="0 a 02 dias"/>
    <s v="0 a 02 dias"/>
    <s v="KWWLOC"/>
    <s v="SABRE"/>
    <s v="DA SILVA/ALAN TEIXEIRA"/>
    <s v="CT"/>
    <s v="CT"/>
    <x v="211"/>
    <n v="1850500115"/>
    <s v="-"/>
    <s v="ON LINE"/>
    <s v="Cartão de crédito"/>
    <s v="Cartão de crédito"/>
    <s v="Aéreo"/>
    <s v="N"/>
    <s v="Grupo Ihs"/>
    <s v="Ihs Brasil Cessao de Infraestruturas S a"/>
    <s v="-"/>
    <s v="Gol Linhas Aereas"/>
    <n v="7700071156"/>
    <s v="FCM-OPE-SAO-PVI-BTC-CONCUR"/>
    <s v="-"/>
    <x v="200"/>
    <n v="94.18000000000001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49485"/>
    <n v="23116328"/>
    <s v="ACC01"/>
    <x v="233"/>
    <d v="2025-05-26T08:33:40"/>
    <s v="0 a 02 dias"/>
    <s v="0 a 02 dias"/>
    <s v="UMCQYW"/>
    <s v="SABRE"/>
    <s v="DA SILVA/ALAN TEIXEIRA"/>
    <s v="CT"/>
    <s v="CT"/>
    <x v="212"/>
    <n v="1850839325"/>
    <s v="-"/>
    <s v="ON LINE"/>
    <s v="Cartão de crédito"/>
    <s v="Cartão de crédito"/>
    <s v="Aéreo"/>
    <s v="N"/>
    <s v="Grupo Ihs"/>
    <s v="Ihs Brasil Cessao de Infraestruturas S a"/>
    <s v="-"/>
    <s v="Gol Linhas Aereas"/>
    <n v="7700071157"/>
    <s v="FCM-OPE-SAO-PVI-BTC-CONCUR"/>
    <s v="-"/>
    <x v="201"/>
    <n v="107.34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32901"/>
    <n v="23103124"/>
    <s v="ACC01"/>
    <x v="234"/>
    <d v="2025-05-22T18:08:25"/>
    <s v="06 a 08 dias"/>
    <s v="06 a 08 dias"/>
    <s v="LNHDBM"/>
    <s v="GOVER"/>
    <s v="ALEXANDRE JOSE GUERRA DE CASTRO MONTEIRO"/>
    <s v="Juliana dos Santos Pinto"/>
    <s v="Juliana dos Santos Pinto"/>
    <x v="194"/>
    <n v="4540768"/>
    <s v="-"/>
    <s v="OFF LINE"/>
    <s v="Cartão de crédito"/>
    <s v="Cartão de crédito"/>
    <s v="Aéreo"/>
    <s v="N"/>
    <s v="Grupo Rio Galeao"/>
    <s v="Atendimento Riogaleao"/>
    <s v="-"/>
    <s v="Gol Linhas Aereas"/>
    <n v="2138304337"/>
    <s v="KON-OPE-RIO-PVI-BTC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2791"/>
    <n v="23103022"/>
    <s v="ACC01"/>
    <x v="235"/>
    <d v="2025-05-22T17:49:16"/>
    <s v="06 a 08 dias"/>
    <s v="06 a 08 dias"/>
    <s v="EYJHBA"/>
    <s v="GOVER"/>
    <s v="FREDERICO PEREIRA BONFIM"/>
    <s v="Juliana dos Santos Pinto"/>
    <s v="Juliana dos Santos Pinto"/>
    <x v="213"/>
    <n v="4540651"/>
    <s v="-"/>
    <s v="OFF LINE"/>
    <s v="Cartão de crédito"/>
    <s v="Cartão de crédito"/>
    <s v="Aéreo"/>
    <s v="N"/>
    <s v="Grupo Cbo"/>
    <s v="Cbo"/>
    <s v="-"/>
    <s v="Gol Linhas Aereas"/>
    <n v="2138303319"/>
    <s v="KON-OPE-RIO-PVI-BTC-CBO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29855"/>
    <n v="23100203"/>
    <s v="ACC01"/>
    <x v="236"/>
    <d v="2025-05-22T10:19:38"/>
    <s v="06 a 08 dias"/>
    <s v="06 a 08 dias"/>
    <s v="IWSSUX"/>
    <s v="GOVER"/>
    <s v="ALEXANDRE MAGNO FERREIRA DA SILVA"/>
    <s v="Juliana dos Santos Pinto"/>
    <s v="Juliana dos Santos Pinto"/>
    <x v="214"/>
    <n v="4540491"/>
    <s v="-"/>
    <s v="OFF LINE"/>
    <s v="Cartão de crédito"/>
    <s v="Cartão de crédito"/>
    <s v="Aéreo"/>
    <s v="N"/>
    <s v="Grupo Cbo"/>
    <s v="Csm"/>
    <s v="-"/>
    <s v="Gol Linhas Aereas"/>
    <n v="2138275256"/>
    <s v="KON-OPE-RIO-PVI-BTC-CBO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31740"/>
    <n v="23102011"/>
    <s v="ACC01"/>
    <x v="237"/>
    <d v="2025-05-22T16:08:31"/>
    <s v="06 a 08 dias"/>
    <s v="06 a 08 dias"/>
    <s v="DFRWSV"/>
    <s v="GOVER"/>
    <s v="Paulo Roberto de Carvalho Falcão"/>
    <s v="Juliana dos Santos Pinto"/>
    <s v="Juliana dos Santos Pinto"/>
    <x v="215"/>
    <n v="4540495"/>
    <s v="-"/>
    <s v="OFF LINE"/>
    <s v="Cartão de crédito"/>
    <s v="Cartão de crédito"/>
    <s v="Aéreo"/>
    <s v="N"/>
    <s v="Grupo Cbo"/>
    <s v="Csm"/>
    <s v="-"/>
    <s v="Gol Linhas Aereas"/>
    <n v="2138296106"/>
    <s v="KON-OPE-RIO-PVI-BTC-CBO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0527"/>
    <n v="23117327"/>
    <s v="ACC01"/>
    <x v="238"/>
    <d v="2025-05-26T11:43:20"/>
    <s v="0 a 02 dias"/>
    <s v="0 a 02 dias"/>
    <s v="CCBKYQ"/>
    <s v="SABRE"/>
    <s v="BACHESCHI/JULIANA PINHEIRO"/>
    <s v="Nathalia dos Santos Batista"/>
    <s v="Nathalia dos Santos Batista"/>
    <x v="216"/>
    <s v="UEAORM"/>
    <s v="-"/>
    <s v="OFF LINE"/>
    <s v="Cartão de crédito"/>
    <s v="Cartão de crédito"/>
    <s v="Aéreo"/>
    <s v="N"/>
    <s v="Grupo Parexel"/>
    <s v="Parexel International Pesquisas Clinicas Ltda"/>
    <s v="-"/>
    <s v="Gol Linhas Aereas"/>
    <n v="2138225823"/>
    <s v="FCM-OPE-SAO-PVI-BTC-CONCUR"/>
    <s v="-"/>
    <x v="0"/>
    <n v="0"/>
    <n v="0"/>
    <n v="0"/>
    <n v="0"/>
    <n v="0"/>
    <n v="0"/>
    <s v="Reserva importada por HubTravel"/>
    <s v="Matrícula não preenchida! (ACC01) Projeto não preenchido! (ACC01)"/>
    <s v="SABRE"/>
    <s v="Falta de informação Gerencial"/>
    <s v="Mais de um campo não preenchido"/>
    <s v="Dados Gerenciais"/>
    <s v="Qualidade dos dados"/>
    <s v="KONTIK BUSINESS TRAVEL"/>
  </r>
  <r>
    <n v="22256663"/>
    <n v="23122625"/>
    <s v="ACC01"/>
    <x v="239"/>
    <d v="2025-05-27T10:21:41"/>
    <s v="0 a 02 dias"/>
    <s v="0 a 02 dias"/>
    <s v="EMOJEM"/>
    <s v="SABRE"/>
    <s v="VIEIRA/ARIANE DA SILVA"/>
    <s v="Beatrys Ferreira Rocha"/>
    <s v="WS"/>
    <x v="217"/>
    <s v=" EL2205252120"/>
    <s v="-"/>
    <s v="ON LINE"/>
    <s v="Cartão de crédito"/>
    <s v="Cartão de crédito"/>
    <s v="Aéreo"/>
    <s v="N"/>
    <s v="Grupo Elanco"/>
    <s v="Elanco - Morumbi"/>
    <s v="-"/>
    <s v="Avianca Internacional"/>
    <n v="2971161217"/>
    <s v="FCM-OPE-SAO-PVI-BTC-CONCUR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s v="SABRE"/>
    <s v="Bilhete duplicado"/>
    <s v="Bilhete Já Contabilizado"/>
    <s v="Duplicidade de Contabilização"/>
    <s v="Qualidade dos dados"/>
    <s v="GRUPO KONTIK"/>
  </r>
  <r>
    <n v="22256666"/>
    <n v="23122628"/>
    <s v="ACC01"/>
    <x v="240"/>
    <d v="2025-05-27T10:30:16"/>
    <s v="0 a 02 dias"/>
    <s v="0 a 02 dias"/>
    <s v="IWSNGI"/>
    <s v="SABRE"/>
    <s v="CALLEJON DE FARIA SATO/ANNE"/>
    <s v="Gessiane Santos Silva"/>
    <s v="Felipe Anderson da Silva"/>
    <x v="218"/>
    <s v="BA2305251055"/>
    <s v="-"/>
    <s v="OFF LINE"/>
    <s v="Invoice"/>
    <s v="Faturado"/>
    <s v="Aéreo"/>
    <s v="N"/>
    <s v="Grupo Basf"/>
    <s v="Basf Sa"/>
    <s v="-"/>
    <s v="Avianca Internacional"/>
    <n v="2971161218"/>
    <s v="FCM-OPE-SAO-PVI-BASF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s v="SABRE"/>
    <s v="Bilhete duplicado"/>
    <s v="Bilhete Já Contabilizado"/>
    <s v="Duplicidade de Contabilização"/>
    <s v="Qualidade dos dados"/>
    <s v="GRUPO KONTIK"/>
  </r>
  <r>
    <n v="22256665"/>
    <n v="23122627"/>
    <s v="ACC01"/>
    <x v="241"/>
    <d v="2025-05-27T10:21:47"/>
    <s v="0 a 02 dias"/>
    <s v="0 a 02 dias"/>
    <s v="JJKRRY"/>
    <s v="SABRE"/>
    <s v="BARBOSA/ALINE DI PAULA FONTE"/>
    <s v="Flavia Constanzi do Nascimento"/>
    <s v="WS"/>
    <x v="219"/>
    <s v="EMAIL"/>
    <s v="-"/>
    <s v="OFF LINE"/>
    <s v="Cartão de crédito"/>
    <s v="Cartão de crédito"/>
    <s v="Aéreo"/>
    <s v="N"/>
    <s v="Grupo Shell"/>
    <s v="Shell"/>
    <s v="-"/>
    <s v="Avianca Internacional"/>
    <n v="2971180767"/>
    <s v="FCM-OPE-SAO-PVI-SHELL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s v="SABRE"/>
    <s v="Bilhete duplicado"/>
    <s v="Bilhete Já Contabilizado"/>
    <s v="Duplicidade de Contabilização"/>
    <s v="Qualidade dos dados"/>
    <s v="GRUPO KONTIK"/>
  </r>
  <r>
    <n v="22256657"/>
    <n v="23122619"/>
    <s v="ACC01"/>
    <x v="242"/>
    <d v="2025-05-28T05:21:20"/>
    <s v="0 a 02 dias"/>
    <s v="0 a 02 dias"/>
    <s v="ARHBWD"/>
    <s v="SABRE"/>
    <s v="ROMANINI/GABRIEL BONAROTI"/>
    <s v="Flavia Constanzi do Nascimento"/>
    <s v="CT"/>
    <x v="220"/>
    <s v="ARHBWD"/>
    <s v="-"/>
    <s v="ON LINE"/>
    <s v="Cartão de crédito"/>
    <s v="Cartão AMEX"/>
    <s v="Aéreo"/>
    <s v="N"/>
    <s v="Grupo Bosch"/>
    <s v="Cap1 - Planta Campinas Bosch - 9080"/>
    <s v="Cliente FEE no POS"/>
    <s v="Aeromexico"/>
    <n v="2971145906"/>
    <s v="FCM-OPE-SAO-PVI-BOSCH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s v="SABRE"/>
    <s v="Bilhete duplicado"/>
    <s v="Bilhete Já Contabilizado"/>
    <s v="Duplicidade de Contabilização"/>
    <s v="Qualidade dos dados"/>
    <s v="GRUPO KONTIK"/>
  </r>
  <r>
    <n v="22256676"/>
    <n v="23122639"/>
    <s v="ACC01"/>
    <x v="243"/>
    <d v="2025-05-27T11:18:41"/>
    <s v="0 a 02 dias"/>
    <s v="0 a 02 dias"/>
    <s v="IOVLGV"/>
    <s v="SABRE"/>
    <s v="BAILO/ALYRIO ALBERTO"/>
    <s v="Itamar de Souza"/>
    <s v="CT"/>
    <x v="221"/>
    <s v="IOVLGV"/>
    <s v="-"/>
    <s v="ON LINE"/>
    <s v="Invoice"/>
    <s v="Faturado"/>
    <s v="Aéreo"/>
    <s v="N"/>
    <s v="Grupo Bosch"/>
    <s v="Ctp - Planta Curitiba"/>
    <s v="Cliente FEE no POS"/>
    <s v="Latam Airlines Brasil"/>
    <n v="2971192016"/>
    <s v="FCM-OPE-SAO-PVI-BOSCH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s v="SABRE"/>
    <s v="Bilhete duplicado"/>
    <s v="Bilhete Já Contabilizado"/>
    <s v="Duplicidade de Contabilização"/>
    <s v="Qualidade dos dados"/>
    <s v="GRUPO KONTIK"/>
  </r>
  <r>
    <n v="22233065"/>
    <n v="23103268"/>
    <s v="ACC01"/>
    <x v="244"/>
    <d v="2025-05-23T05:36:54"/>
    <s v="03 a 05 dias"/>
    <s v="03 a 05 dias"/>
    <s v="ENLDDX"/>
    <s v="SABRE"/>
    <s v="BERNEGOSSI BAPTISTA/LEONARDO"/>
    <s v="Flavia Constanzi do Nascimento"/>
    <s v="CT"/>
    <x v="222"/>
    <s v="ENLDDX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4"/>
    <s v="FCM-OPE-SAO-PVI-BOSCH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s v="SABRE"/>
    <s v="Bilhete duplicado"/>
    <s v="Bilhete Já Contabilizado"/>
    <s v="Duplicidade de Contabilização"/>
    <s v="Qualidade dos dados"/>
    <s v="GRUPO KONTIK"/>
  </r>
  <r>
    <n v="22233066"/>
    <n v="23103269"/>
    <s v="ACC01"/>
    <x v="245"/>
    <d v="2025-05-23T05:36:55"/>
    <s v="03 a 05 dias"/>
    <s v="03 a 05 dias"/>
    <s v="CJNADF"/>
    <s v="SABRE"/>
    <s v="TAVARES/MARCELA HAIK DE MOURA"/>
    <s v="Clayton Alves de Rezende"/>
    <s v="CT"/>
    <x v="223"/>
    <s v="CJNADF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5"/>
    <s v="FCM-OPE-SAO-PVI-BOSCH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s v="SABRE"/>
    <s v="Bilhete duplicado"/>
    <s v="Bilhete Já Contabilizado"/>
    <s v="Duplicidade de Contabilização"/>
    <s v="Qualidade dos dados"/>
    <s v="GRUPO KONTIK"/>
  </r>
  <r>
    <n v="22256675"/>
    <n v="23122638"/>
    <s v="ACC01"/>
    <x v="246"/>
    <d v="2025-05-27T11:18:39"/>
    <s v="0 a 02 dias"/>
    <s v="0 a 02 dias"/>
    <s v="MTQPJK"/>
    <s v="SABRE"/>
    <s v="SAMPAIO/SOCORRO CARISE PINHEI"/>
    <s v="Itamar de Souza"/>
    <s v="CT"/>
    <x v="224"/>
    <s v="MTQPJK"/>
    <s v="-"/>
    <s v="ON LINE"/>
    <s v="Invoice"/>
    <s v="Faturado"/>
    <s v="Aéreo"/>
    <s v="N"/>
    <s v="Grupo Bosch"/>
    <s v="Jvl - Planta Joinville"/>
    <s v="Cliente FEE no POS"/>
    <s v="Latam Airlines Brasil"/>
    <n v="2971192015"/>
    <s v="FCM-OPE-SAO-PVI-BOSCH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s v="SABRE"/>
    <s v="Bilhete duplicado"/>
    <s v="Bilhete Já Contabilizado"/>
    <s v="Duplicidade de Contabilização"/>
    <s v="Qualidade dos dados"/>
    <s v="GRUPO KONTIK"/>
  </r>
  <r>
    <n v="22235013"/>
    <n v="23104923"/>
    <s v="ACC01"/>
    <x v="247"/>
    <d v="2025-05-23T02:24:58"/>
    <s v="03 a 05 dias"/>
    <s v="03 a 05 dias"/>
    <s v="JROJLI"/>
    <s v="EBOOKING"/>
    <s v="Antonio Leandro Palmeira"/>
    <s v="Zupper"/>
    <s v="Zupper"/>
    <x v="225"/>
    <n v="6714323"/>
    <s v="-"/>
    <s v="OFF LINE"/>
    <s v="Invoice"/>
    <s v="Cartão convênio"/>
    <s v="Aéreo"/>
    <s v="N"/>
    <s v="Grupo Zupper"/>
    <s v="Antonio Leandro de Holanda Palmeira"/>
    <s v="-"/>
    <s v="Latam Airlines Brasil"/>
    <n v="2233604547"/>
    <s v="ZUPPER"/>
    <s v="-"/>
    <x v="214"/>
    <n v="51.07"/>
    <n v="0"/>
    <n v="0"/>
    <n v="0"/>
    <n v="0"/>
    <n v="23.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5161"/>
    <n v="23121699"/>
    <s v="ACC01"/>
    <x v="248"/>
    <d v="2025-05-26T23:57:55"/>
    <s v="0 a 02 dias"/>
    <s v="0 a 02 dias"/>
    <s v="HEEUPD"/>
    <s v="EBOOKING"/>
    <s v="LUIS BARBOSA"/>
    <s v="Zupper"/>
    <s v="Zupper"/>
    <x v="226"/>
    <n v="6718826"/>
    <s v="-"/>
    <s v="OFF LINE"/>
    <s v="Invoice"/>
    <s v="Cartão convênio"/>
    <s v="Aéreo"/>
    <s v="N"/>
    <s v="Grupo Zupper"/>
    <s v="Luis Claudio Santos Barbosa"/>
    <s v="-"/>
    <s v="Latam Airlines Brasil"/>
    <n v="2234091681"/>
    <s v="ZUPPER"/>
    <s v="-"/>
    <x v="215"/>
    <n v="34.11"/>
    <n v="0"/>
    <n v="0"/>
    <n v="0"/>
    <n v="0"/>
    <n v="99.1800000000000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695"/>
    <n v="23097662"/>
    <s v="ACC01"/>
    <x v="249"/>
    <d v="2025-05-21T19:35:46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05"/>
    <n v="23097665"/>
    <s v="ACC01"/>
    <x v="250"/>
    <d v="2025-05-21T19:35:47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09"/>
    <n v="23097667"/>
    <s v="ACC01"/>
    <x v="251"/>
    <d v="2025-05-21T19:35:56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0"/>
    <n v="23097664"/>
    <s v="ACC01"/>
    <x v="251"/>
    <d v="2025-05-21T19:38:29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1"/>
    <n v="23097666"/>
    <s v="ACC01"/>
    <x v="251"/>
    <d v="2025-05-21T19:35:56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3"/>
    <n v="23097673"/>
    <s v="ACC01"/>
    <x v="252"/>
    <d v="2025-05-21T19:35:57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4"/>
    <n v="23097678"/>
    <s v="ACC01"/>
    <x v="253"/>
    <d v="2025-05-21T19:38:36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5"/>
    <n v="23097680"/>
    <s v="ACC01"/>
    <x v="253"/>
    <d v="2025-05-21T19:35:57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716"/>
    <n v="23097683"/>
    <s v="ACC01"/>
    <x v="254"/>
    <d v="2025-05-21T19:38:36"/>
    <s v="06 a 08 dias"/>
    <s v="06 a 08 dias"/>
    <s v="FZCPDE"/>
    <s v="EBOOKING"/>
    <s v="FRANCISCO JOSEMAR SOARES OLIVEIRA"/>
    <s v="Zupper"/>
    <s v="Zupper"/>
    <x v="227"/>
    <n v="6712913"/>
    <s v="-"/>
    <s v="OFF LINE"/>
    <s v="Invoice"/>
    <s v="Cartão convênio"/>
    <s v="Aéreo"/>
    <s v="N"/>
    <s v="Grupo Zupper"/>
    <s v="Francisco Josemar Soares Oliveira"/>
    <s v="-"/>
    <s v="Latam Airlines Brasil"/>
    <n v="2233399034"/>
    <s v="ZUPPER"/>
    <s v="-"/>
    <x v="216"/>
    <n v="34.11"/>
    <n v="0"/>
    <n v="0"/>
    <n v="0"/>
    <n v="0"/>
    <n v="10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6667"/>
    <n v="23122629"/>
    <s v="ACC01"/>
    <x v="255"/>
    <d v="2025-05-27T10:21:49"/>
    <s v="0 a 02 dias"/>
    <s v="0 a 02 dias"/>
    <s v="LABFLR"/>
    <s v="SABRE"/>
    <s v="FERNANDES THEUER/RENATA SILVA"/>
    <s v="Itamar de Souza"/>
    <s v="WS"/>
    <x v="228"/>
    <s v=" LABFLR"/>
    <s v="-"/>
    <s v="ON LINE"/>
    <s v="Invoice"/>
    <s v="Faturado"/>
    <s v="Aéreo"/>
    <s v="N"/>
    <s v="Grupo Elanco"/>
    <s v="Elanco - Morumbi"/>
    <s v="-"/>
    <s v="Latam Airlines Brasil"/>
    <n v="2971192010"/>
    <s v="FCM-OPE-SAO-PVI-BTC-CONCUR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s v="SABRE"/>
    <s v="Bilhete duplicado"/>
    <s v="Bilhete Já Contabilizado"/>
    <s v="Duplicidade de Contabilização"/>
    <s v="Qualidade dos dados"/>
    <s v="GRUPO KONTIK"/>
  </r>
  <r>
    <n v="22256533"/>
    <n v="23122511"/>
    <s v="ACC01"/>
    <x v="256"/>
    <d v="2025-05-27T10:01:54"/>
    <s v="0 a 02 dias"/>
    <s v="0 a 02 dias"/>
    <s v="LA9570661UBBE"/>
    <s v="EBOOKING"/>
    <s v="Galvão/Gustavo"/>
    <s v="Kontrip"/>
    <s v="Kontrip"/>
    <x v="229"/>
    <s v="-"/>
    <s v="-"/>
    <s v="OFF LINE"/>
    <s v="Invoice"/>
    <s v="Cartão convênio"/>
    <s v="Aéreo"/>
    <s v="N"/>
    <s v="Grupo Kontrip"/>
    <s v="Pessoa e Pessoa Advogados Associados"/>
    <s v="-"/>
    <s v="Latam Airlines Brasil"/>
    <n v="2234114019"/>
    <s v="KONTRIP"/>
    <s v="-"/>
    <x v="218"/>
    <n v="107.34"/>
    <n v="0"/>
    <n v="0"/>
    <n v="0"/>
    <n v="0"/>
    <n v="12.47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2251849"/>
    <n v="23118558"/>
    <s v="ACC01"/>
    <x v="257"/>
    <d v="2025-05-26T16:10:43"/>
    <s v="0 a 02 dias"/>
    <s v="0 a 02 dias"/>
    <s v="GHQKHS"/>
    <s v="SABRE"/>
    <s v="EHRHARDT SR/JORGE AUGUSTO"/>
    <s v="Itamar de Souza"/>
    <s v="WS"/>
    <x v="230"/>
    <s v=" GHQKHS"/>
    <s v="-"/>
    <s v="ON LINE"/>
    <s v="?"/>
    <s v="TKT"/>
    <s v="Aéreo"/>
    <s v="N"/>
    <s v="Grupo Elanco"/>
    <s v="Elanco - Morumbi"/>
    <s v="-"/>
    <s v="Latam Airlines Brasil"/>
    <n v="2872824799"/>
    <s v="FCM-OPE-SAO-PVI-BTC-CONCUR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59"/>
    <s v="ACC02"/>
    <x v="257"/>
    <d v="2025-05-26T16:10:43"/>
    <s v="0 a 02 dias"/>
    <s v="0 a 02 dias"/>
    <s v="GHQKHS"/>
    <s v="SABRE"/>
    <s v="EHRHARDT SR/JORGE AUGUSTO"/>
    <s v="Itamar de Souza"/>
    <s v="WS"/>
    <x v="230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60"/>
    <s v="ACC03"/>
    <x v="257"/>
    <d v="2025-05-26T16:10:43"/>
    <s v="0 a 02 dias"/>
    <s v="0 a 02 dias"/>
    <s v="GHQKHS"/>
    <s v="SABRE"/>
    <s v="EHRHARDT SR/JORGE AUGUSTO"/>
    <s v="Itamar de Souza"/>
    <s v="WS"/>
    <x v="230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61"/>
    <s v="ACC04"/>
    <x v="257"/>
    <d v="2025-05-26T16:10:43"/>
    <s v="0 a 02 dias"/>
    <s v="0 a 02 dias"/>
    <s v="GHQKHS"/>
    <s v="SABRE"/>
    <s v="EHRHARDT SR/JORGE AUGUSTO"/>
    <s v="Itamar de Souza"/>
    <s v="WS"/>
    <x v="230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1849"/>
    <n v="23118562"/>
    <s v="ACC05"/>
    <x v="257"/>
    <d v="2025-05-26T16:10:43"/>
    <s v="0 a 02 dias"/>
    <s v="0 a 02 dias"/>
    <s v="GHQKHS"/>
    <s v="SABRE"/>
    <s v="EHRHARDT SR/JORGE AUGUSTO"/>
    <s v="Itamar de Souza"/>
    <s v="WS"/>
    <x v="230"/>
    <s v=" GHQKHS"/>
    <s v="-"/>
    <s v="ON LINE"/>
    <s v="Cartão de crédito"/>
    <s v="Cartão de crédito"/>
    <s v="Aéreo"/>
    <s v="N"/>
    <s v="Grupo Elanco"/>
    <s v="Elanco - Morumbi"/>
    <s v="-"/>
    <s v="Latam Airlines Brasil"/>
    <n v="2872824799"/>
    <s v="FCM-OPE-SAO-PVI-BTC-CONCUR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GRUPO KONTIK"/>
  </r>
  <r>
    <n v="22256656"/>
    <n v="23122617"/>
    <s v="ACC01"/>
    <x v="258"/>
    <d v="2025-05-28T05:21:19"/>
    <s v="0 a 02 dias"/>
    <s v="0 a 02 dias"/>
    <s v="QVUXEL"/>
    <s v="SABRE"/>
    <s v="DE OLIVEIRA/PEDRO HENRIQUE"/>
    <s v="Clayton Alves de Rezende"/>
    <s v="CT"/>
    <x v="14"/>
    <s v="QVUXEL"/>
    <s v="-"/>
    <s v="OFF LINE"/>
    <s v="Cartão de crédito"/>
    <s v="Cartão AMEX"/>
    <s v="Aéreo"/>
    <s v="N"/>
    <s v="Grupo Bosch"/>
    <s v="Robert Bosch Limitada - 9085"/>
    <s v="Cliente FEE no POS"/>
    <s v="Latam Airlines Brasil"/>
    <n v="2971145904"/>
    <s v="FCM-OPE-SAO-PVI-BOSCH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s v="SABRE"/>
    <s v="Bilhete duplicado"/>
    <s v="Bilhete Já Contabilizado"/>
    <s v="Duplicidade de Contabilização"/>
    <s v="Qualidade dos dados"/>
    <s v="GRUPO KONTIK"/>
  </r>
  <r>
    <n v="22239058"/>
    <n v="23108358"/>
    <s v="ACC01"/>
    <x v="259"/>
    <d v="2025-05-26T16:28:52"/>
    <s v="0 a 02 dias"/>
    <s v="03 a 05 dias"/>
    <s v="JLSCHW"/>
    <s v="GOVER"/>
    <s v="Henrique Pimenta de Souza"/>
    <s v="Ercy Iwamoto"/>
    <s v="Ercy Iwamoto"/>
    <x v="231"/>
    <n v="4541903"/>
    <s v="-"/>
    <s v="OFF LINE"/>
    <s v="Cartão de crédito"/>
    <s v="Cartão de crédito"/>
    <s v="Aéreo"/>
    <s v="N"/>
    <s v="Grupo Fm Global"/>
    <s v="Fm Global - Servicos"/>
    <s v="Cliente FEE no POS"/>
    <s v="Latam Airlines Brasil"/>
    <n v="2872414877"/>
    <s v="FCM-OPE-SAO-PVI-BTC-FM GLOBAL"/>
    <s v="-"/>
    <x v="224"/>
    <n v="104.89"/>
    <n v="0"/>
    <n v="0"/>
    <n v="0"/>
    <n v="0"/>
    <n v="72"/>
    <s v="Reserva importada do sistema Gover. Id: 4541903"/>
    <s v="8423721/5844413&quot; possui uma transação de cartão efetivada"/>
    <s v="GOVER"/>
    <s v="Conciliação de Cartão"/>
    <s v="Financeiro Conciliado"/>
    <s v="Sistema"/>
    <s v="Qualidade dos dados"/>
    <s v="KONTIK BUSINESS TRAVEL"/>
  </r>
  <r>
    <n v="22249680"/>
    <n v="23116480"/>
    <s v="ACC01"/>
    <x v="260"/>
    <d v="2025-05-26T09:29:41"/>
    <s v="0 a 02 dias"/>
    <s v="0 a 02 dias"/>
    <s v="QKRBGO"/>
    <s v="GOVER"/>
    <s v="Helio DACOSTA"/>
    <s v="Gover"/>
    <s v="Gover"/>
    <x v="232"/>
    <n v="4542480"/>
    <s v="-"/>
    <s v="OFF LINE"/>
    <s v="Invoice"/>
    <s v="Faturado"/>
    <s v="Aéreo"/>
    <s v="N"/>
    <s v="Grupo Light"/>
    <s v="Light S/a- Holding"/>
    <s v="-"/>
    <s v="Latam Airlines Brasil"/>
    <n v="2872800765"/>
    <s v="KON-OPE-RIO-PVI-BTC-LIGHT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6680"/>
    <n v="23122643"/>
    <s v="ACC01"/>
    <x v="261"/>
    <d v="2025-05-27T10:22:00"/>
    <s v="0 a 02 dias"/>
    <s v="0 a 02 dias"/>
    <s v="MUAOKW"/>
    <s v="SABRE"/>
    <s v="JAHN/GUSTAVO CAMPOS"/>
    <s v="Flavia Constanzi do Nascimento"/>
    <s v="Vanessa Pereira Ribeiro Carlos"/>
    <x v="233"/>
    <s v="EMAIL"/>
    <s v="-"/>
    <s v="OFF LINE"/>
    <s v="Cartão de crédito"/>
    <s v="Cartão de crédito"/>
    <s v="Aéreo"/>
    <s v="N"/>
    <s v="Grupo Shell"/>
    <s v="Shell"/>
    <s v="-"/>
    <s v="Latam Airlines Brasil"/>
    <n v="2971180768"/>
    <s v="FCM-OPE-SAO-PVI-SHELL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s v="SABRE"/>
    <s v="Bilhete duplicado"/>
    <s v="Bilhete Já Contabilizado"/>
    <s v="Duplicidade de Contabilização"/>
    <s v="Qualidade dos dados"/>
    <s v="GRUPO KONTIK"/>
  </r>
  <r>
    <n v="22256681"/>
    <n v="23122644"/>
    <s v="ACC01"/>
    <x v="262"/>
    <d v="2025-05-27T10:22:02"/>
    <s v="0 a 02 dias"/>
    <s v="0 a 02 dias"/>
    <s v="INOJZO"/>
    <s v="SABRE"/>
    <s v="SOUZA/EDEVALDO OLIVEIRA"/>
    <s v="Clayton Alves de Rezende"/>
    <s v="WS"/>
    <x v="234"/>
    <s v="CONCUR"/>
    <s v="-"/>
    <s v="ON LINE"/>
    <s v="Cartão de crédito"/>
    <s v="Cartão de crédito"/>
    <s v="Aéreo"/>
    <s v="N"/>
    <s v="Grupo Shell"/>
    <s v="Shell"/>
    <s v="-"/>
    <s v="Latam Airlines Brasil"/>
    <n v="2971180769"/>
    <s v="FCM-OPE-SAO-PVI-SHELL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s v="SABRE"/>
    <s v="Bilhete duplicado"/>
    <s v="Bilhete Já Contabilizado"/>
    <s v="Duplicidade de Contabilização"/>
    <s v="Qualidade dos dados"/>
    <s v="GRUPO KONTIK"/>
  </r>
  <r>
    <n v="22253042"/>
    <n v="23119735"/>
    <s v="ACC01"/>
    <x v="263"/>
    <d v="2025-05-26T18:09:16"/>
    <s v="0 a 02 dias"/>
    <s v="0 a 02 dias"/>
    <s v="UJWHEK-1"/>
    <s v="SABRE"/>
    <s v="BARRETO/GUILHERME PARENTE CAL"/>
    <s v="Itamar de Souza"/>
    <s v="Vanessa Pereira Ribeiro Carlos"/>
    <x v="235"/>
    <s v="EMAIL"/>
    <s v="-"/>
    <s v="OFF LINE"/>
    <s v="Invoice"/>
    <s v="Faturado"/>
    <s v="Aéreo"/>
    <s v="N"/>
    <s v="Grupo Shell"/>
    <s v="Shell"/>
    <s v="-"/>
    <s v="Latam Airlines Brasil"/>
    <n v="2971180773"/>
    <s v="FCM-OPE-SAO-PVI-SHELL"/>
    <s v="-"/>
    <x v="228"/>
    <n v="75.22"/>
    <n v="0"/>
    <n v="0"/>
    <n v="75.22"/>
    <n v="0"/>
    <n v="0"/>
    <s v="Reserva importada por HubTravel"/>
    <s v="Falta informar o status no trecho da accounting aérea (Bilhete: 2971180773)"/>
    <s v="SABRE"/>
    <s v="Falta informação nos trechos"/>
    <s v="Status do trecho"/>
    <s v="Dados do Fornecedor"/>
    <s v="Qualidade dos dados"/>
    <s v="GRUPO KONTIK"/>
  </r>
  <r>
    <n v="22253042"/>
    <n v="23119736"/>
    <s v="ACC02"/>
    <x v="263"/>
    <d v="2025-05-26T18:09:16"/>
    <s v="0 a 02 dias"/>
    <s v="0 a 02 dias"/>
    <s v="UJWHEK-1"/>
    <s v="SABRE"/>
    <s v="BARRETO/GUILHERME PARENTE CAL"/>
    <s v="Itamar de Souza"/>
    <s v="Vanessa Pereira Ribeiro Carlos"/>
    <x v="235"/>
    <s v="EMAIL"/>
    <s v="-"/>
    <s v="OFF LINE"/>
    <s v="?"/>
    <s v="TKT"/>
    <s v="Aéreo"/>
    <s v="N"/>
    <s v="Grupo Shell"/>
    <s v="Shell"/>
    <s v="-"/>
    <s v="Latam Airlines Brasil"/>
    <n v="2971180773"/>
    <s v="FCM-OPE-SAO-PVI-SHELL"/>
    <s v="-"/>
    <x v="0"/>
    <n v="0"/>
    <n v="450"/>
    <n v="0"/>
    <n v="0"/>
    <n v="0"/>
    <n v="0"/>
    <s v="Reserva importada por HubTravel"/>
    <s v="Falta informar o status no trecho da accounting aérea (Bilhete: 2971180773)"/>
    <s v="SABRE"/>
    <s v="Falta informação nos trechos"/>
    <s v="Status do trecho"/>
    <s v="Dados do Fornecedor"/>
    <s v="Qualidade dos dados"/>
    <s v="GRUPO KONTIK"/>
  </r>
  <r>
    <n v="22239913"/>
    <n v="23109190"/>
    <s v="ACC01"/>
    <x v="264"/>
    <d v="2025-05-23T19:39:06"/>
    <s v="03 a 05 dias"/>
    <s v="03 a 05 dias"/>
    <s v="UJWHEK"/>
    <s v="SABRE"/>
    <s v="BARRETO/GUILHERME PARENTE CAL"/>
    <s v="Itamar de Souza"/>
    <s v="Vanessa Pereira Ribeiro Carlos"/>
    <x v="235"/>
    <s v="EMAIL"/>
    <s v="-"/>
    <s v="OFF LINE"/>
    <s v="Invoice"/>
    <s v="Faturado"/>
    <s v="Aéreo"/>
    <s v="N"/>
    <s v="Grupo Shell"/>
    <s v="Shell"/>
    <s v="-"/>
    <s v="Latam Airlines Brasil"/>
    <n v="2971180771"/>
    <s v="FCM-OPE-SAO-PVI-SHELL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s v="SABRE"/>
    <s v="Bilhete duplicado"/>
    <s v="Bilhete Já Contabilizado"/>
    <s v="Duplicidade de Contabilização"/>
    <s v="Qualidade dos dados"/>
    <s v="GRUPO KONTIK"/>
  </r>
  <r>
    <n v="22233560"/>
    <n v="23103691"/>
    <s v="ACC01"/>
    <x v="265"/>
    <d v="2025-05-22T21:07:01"/>
    <s v="06 a 08 dias"/>
    <s v="06 a 08 dias"/>
    <s v="MWHGBO"/>
    <s v="SABRE"/>
    <s v="BUTARELLO BORGES/LORENA"/>
    <s v="Itamar de Souza"/>
    <s v="WS"/>
    <x v="236"/>
    <s v="-"/>
    <s v="-"/>
    <s v="ON LINE"/>
    <s v="Invoice"/>
    <s v="Faturado"/>
    <s v="Aéreo"/>
    <s v="N"/>
    <s v="Grupo Chanel"/>
    <s v="Chanel"/>
    <s v="-"/>
    <s v="Latam Airlines Brasil"/>
    <n v="2971191975"/>
    <s v="FCM-OPE-SAO-PVI-BTC-CONCUR-CHANEL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s v="SABRE"/>
    <s v="Bilhete duplicado"/>
    <s v="Bilhete Já Contabilizado"/>
    <s v="Duplicidade de Contabilização"/>
    <s v="Qualidade dos dados"/>
    <s v="GRUPO KONTIK"/>
  </r>
  <r>
    <n v="22233306"/>
    <n v="23103484"/>
    <s v="ACC01"/>
    <x v="266"/>
    <d v="2025-05-22T21:07:00"/>
    <s v="06 a 08 dias"/>
    <s v="06 a 08 dias"/>
    <s v="JXZDCJ"/>
    <s v="SABRE"/>
    <s v="BRITO COSTA/JOSE"/>
    <s v="Itamar de Souza"/>
    <s v="Felipe Anderson da Silva"/>
    <x v="237"/>
    <s v="BA2205251755"/>
    <s v="-"/>
    <s v="OFF LINE"/>
    <s v="Invoice"/>
    <s v="Faturado"/>
    <s v="Aéreo"/>
    <s v="N"/>
    <s v="Grupo Basf"/>
    <s v="Basf Sa"/>
    <s v="-"/>
    <s v="Latam Airlines Brasil"/>
    <n v="2971170037"/>
    <s v="FCM-OPE-SAO-PVI-BASF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s v="SABRE"/>
    <s v="Bilhete duplicado"/>
    <s v="Bilhete Já Contabilizado"/>
    <s v="Duplicidade de Contabilização"/>
    <s v="Qualidade dos dados"/>
    <s v="GRUPO KONTIK"/>
  </r>
  <r>
    <n v="22230900"/>
    <n v="23101192"/>
    <s v="ACC01"/>
    <x v="267"/>
    <d v="2025-05-22T14:15:21"/>
    <s v="06 a 08 dias"/>
    <s v="06 a 08 dias"/>
    <s v="JRCLZQ"/>
    <s v="SABRE"/>
    <s v="LEMOS DE ALMEIDA/RENATA"/>
    <s v="Itamar de Souza"/>
    <s v="Renata Godoy Sant Anna"/>
    <x v="238"/>
    <s v="BA2205251057"/>
    <s v="-"/>
    <s v="OFF LINE"/>
    <s v="Invoice"/>
    <s v="Faturado"/>
    <s v="Aéreo"/>
    <s v="N"/>
    <s v="Grupo Basf"/>
    <s v="Basf Sa"/>
    <s v="-"/>
    <s v="Latam Airlines Brasil"/>
    <n v="2971170029"/>
    <s v="FCM-OPE-SAO-PVI-BASF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s v="SABRE"/>
    <s v="Bilhete duplicado"/>
    <s v="Bilhete Já Contabilizado"/>
    <s v="Duplicidade de Contabilização"/>
    <s v="Qualidade dos dados"/>
    <s v="GRUPO KONTIK"/>
  </r>
  <r>
    <n v="22256664"/>
    <n v="23122626"/>
    <s v="ACC01"/>
    <x v="268"/>
    <d v="2025-05-27T10:21:44"/>
    <s v="0 a 02 dias"/>
    <s v="0 a 02 dias"/>
    <s v="AHBDLS"/>
    <s v="SABRE"/>
    <s v="BARBOSA/MARCOS VINICIUS"/>
    <s v="Itamar de Souza"/>
    <s v="CT"/>
    <x v="239"/>
    <s v="AHBDLS"/>
    <s v="-"/>
    <s v="ON LINE"/>
    <s v="Invoice"/>
    <s v="Faturado"/>
    <s v="Aéreo"/>
    <s v="N"/>
    <s v="Grupo Basf"/>
    <s v="Ca Pesquisa e Comercio de Sementes"/>
    <s v="-"/>
    <s v="Latam Airlines Brasil"/>
    <n v="2971170041"/>
    <s v="FCM-OPE-SAO-PVI-BASF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s v="SABRE"/>
    <s v="Bilhete duplicado"/>
    <s v="Bilhete Já Contabilizado"/>
    <s v="Duplicidade de Contabilização"/>
    <s v="Qualidade dos dados"/>
    <s v="GRUPO KONTIK"/>
  </r>
  <r>
    <n v="22256674"/>
    <n v="23122637"/>
    <s v="ACC01"/>
    <x v="269"/>
    <d v="2025-05-27T10:21:56"/>
    <s v="0 a 02 dias"/>
    <s v="0 a 02 dias"/>
    <s v="NKVFJI"/>
    <s v="SABRE"/>
    <s v="COELHO/MARIA ISABELLA"/>
    <s v="Itamar de Souza"/>
    <s v="CT"/>
    <x v="240"/>
    <s v="NKVFJI"/>
    <s v="-"/>
    <s v="ON LINE"/>
    <s v="Cartão de crédito"/>
    <s v="Cartão AMEX"/>
    <s v="Aéreo"/>
    <s v="N"/>
    <s v="Grupo Basf"/>
    <s v="Basf Sa"/>
    <s v="-"/>
    <s v="Latam Airlines Brasil"/>
    <n v="2971170049"/>
    <s v="FCM-OPE-SAO-PVI-BASF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s v="SABRE"/>
    <s v="Bilhete duplicado"/>
    <s v="Bilhete Já Contabilizado"/>
    <s v="Duplicidade de Contabilização"/>
    <s v="Qualidade dos dados"/>
    <s v="GRUPO KONTIK"/>
  </r>
  <r>
    <n v="22256670"/>
    <n v="23122632"/>
    <s v="ACC01"/>
    <x v="270"/>
    <d v="2025-05-27T10:21:52"/>
    <s v="0 a 02 dias"/>
    <s v="0 a 02 dias"/>
    <s v="AHMTPO"/>
    <s v="SABRE"/>
    <s v="CASTRO/DYOGO FONSECA"/>
    <s v="Itamar de Souza"/>
    <s v="CT"/>
    <x v="218"/>
    <s v="AHMTPO"/>
    <s v="-"/>
    <s v="ON LINE"/>
    <s v="Invoice"/>
    <s v="Faturado"/>
    <s v="Aéreo"/>
    <s v="N"/>
    <s v="Grupo Basf"/>
    <s v="Basf Sa"/>
    <s v="-"/>
    <s v="Latam Airlines Brasil"/>
    <n v="2971170045"/>
    <s v="FCM-OPE-SAO-PVI-BASF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s v="SABRE"/>
    <s v="Bilhete duplicado"/>
    <s v="Bilhete Já Contabilizado"/>
    <s v="Duplicidade de Contabilização"/>
    <s v="Qualidade dos dados"/>
    <s v="GRUPO KONTIK"/>
  </r>
  <r>
    <n v="22253702"/>
    <n v="23120367"/>
    <s v="ACC01"/>
    <x v="271"/>
    <d v="2025-05-26T19:09:41"/>
    <s v="0 a 02 dias"/>
    <s v="0 a 02 dias"/>
    <s v="IHHQCR"/>
    <s v="GOVER"/>
    <s v="VAGNER LACERDA RIBEIRO"/>
    <s v="Gover"/>
    <s v="Gover"/>
    <x v="138"/>
    <n v="4543300"/>
    <s v="-"/>
    <s v="ON LINE"/>
    <s v="Invoice"/>
    <s v="Faturado"/>
    <s v="Aéreo"/>
    <s v="N"/>
    <s v="Grupo Invepar"/>
    <s v="Invepar"/>
    <s v="-"/>
    <s v="Latam Airlines Brasil"/>
    <s v="-"/>
    <s v="KON-OPE-RIO-PVI-BTC RJ"/>
    <s v="-"/>
    <x v="0"/>
    <n v="30.95"/>
    <n v="0"/>
    <n v="0"/>
    <n v="0"/>
    <n v="0"/>
    <n v="0"/>
    <s v="Reserva importada do sistema Gover. Id: 4543300"/>
    <s v="Necessário informar o bilhete"/>
    <s v="GOVER"/>
    <s v="Bilhete incompleto"/>
    <s v="Campo Bilhete"/>
    <s v="Dados Gerenciais"/>
    <s v="Qualidade dos dados"/>
    <s v="KONTIK BUSINESS TRAVEL"/>
  </r>
  <r>
    <n v="22256662"/>
    <n v="23122624"/>
    <s v="ACC01"/>
    <x v="272"/>
    <d v="2025-05-28T05:21:21"/>
    <s v="0 a 02 dias"/>
    <s v="0 a 02 dias"/>
    <s v="ABSBQZ"/>
    <s v="SABRE"/>
    <s v="COSTA/RUBENS"/>
    <s v="Beatrys Ferreira Rocha"/>
    <s v="WS"/>
    <x v="217"/>
    <s v=" NI2205251735"/>
    <s v="-"/>
    <s v="ON LINE"/>
    <s v="Cartão de crédito"/>
    <s v="Cartão de crédito"/>
    <s v="Aéreo"/>
    <s v="N"/>
    <s v="Grupo Nielseniq"/>
    <s v="Nielseniq do Brasil"/>
    <s v="Cliente FEE no POS"/>
    <s v="Latam Airlines Brasil"/>
    <n v="2971191992"/>
    <s v="FCM-OPE-SAO-PVI-BTC-CONCUR-NIELSENIQ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s v="SABRE"/>
    <s v="Bilhete duplicado"/>
    <s v="Bilhete Já Contabilizado"/>
    <s v="Duplicidade de Contabilização"/>
    <s v="Qualidade dos dados"/>
    <s v="GRUPO KONTIK"/>
  </r>
  <r>
    <n v="22251807"/>
    <n v="23118524"/>
    <s v="ACC01"/>
    <x v="273"/>
    <d v="2025-05-26T16:12:28"/>
    <s v="0 a 02 dias"/>
    <s v="0 a 02 dias"/>
    <s v="MDWFKA"/>
    <s v="SABRE"/>
    <s v="SANTOS/GIOVANNI DE LIMA"/>
    <s v="Gessiane Santos Silva"/>
    <s v="Marcia Regina Mira"/>
    <x v="241"/>
    <s v="BA2605251416"/>
    <s v="-"/>
    <s v="OFF LINE"/>
    <s v="?"/>
    <s v="TKT"/>
    <s v="Aéreo"/>
    <s v="N"/>
    <s v="Grupo Basf"/>
    <s v="Basf Sa"/>
    <s v="-"/>
    <s v="Latam Airlines Brasil"/>
    <n v="2971212372"/>
    <s v="FCM-OPE-SAO-PVI-BASF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s v="SABRE"/>
    <s v="Bilhete duplicado"/>
    <s v="Bilhete Já Contabilizado"/>
    <s v="Duplicidade de Contabilização"/>
    <s v="Qualidade dos dados"/>
    <s v="GRUPO KONTIK"/>
  </r>
  <r>
    <n v="22232129"/>
    <n v="23102396"/>
    <s v="ACC01"/>
    <x v="274"/>
    <d v="2025-05-22T16:46:57"/>
    <s v="06 a 08 dias"/>
    <s v="06 a 08 dias"/>
    <s v="CONNNM0"/>
    <s v="TMS"/>
    <s v="EDWIN ARANA SUXO"/>
    <s v="Bruno Moreira e Moreira"/>
    <s v="Bruno Moreira e Moreira"/>
    <x v="242"/>
    <n v="64151"/>
    <s v="-"/>
    <s v="OFF LINE"/>
    <s v="Cartão de crédito"/>
    <s v="Cartão AMEX"/>
    <s v="Aéreo"/>
    <s v="N"/>
    <s v="Grupo Ocean Pact"/>
    <s v="Oceanpact Servicos Maritimos"/>
    <s v="-"/>
    <s v="Latam Airlines Brasil"/>
    <n v="2971179492"/>
    <s v="KON-OPE-RIO-POS-OCEANPACT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s v="ARGO(TMS)"/>
    <s v="Bilhete duplicado"/>
    <s v="Bilhete Já Contabilizado"/>
    <s v="Duplicidade de Contabilização"/>
    <s v="Qualidade dos dados"/>
    <s v="GRUPO KONTIK"/>
  </r>
  <r>
    <n v="22256660"/>
    <n v="23122622"/>
    <s v="ACC01"/>
    <x v="275"/>
    <d v="2025-05-27T10:21:56"/>
    <s v="0 a 02 dias"/>
    <s v="0 a 02 dias"/>
    <s v="WGHHSS"/>
    <s v="SABRE"/>
    <s v="FERREIRA/FELIPE SEIJI"/>
    <s v="Itamar de Souza"/>
    <s v="Eliane da Silva Souza Paula"/>
    <x v="243"/>
    <s v="WGHHSS"/>
    <s v="-"/>
    <s v="ON LINE"/>
    <s v="Invoice"/>
    <s v="Faturado"/>
    <s v="Aéreo"/>
    <s v="N"/>
    <s v="Grupo Adidas"/>
    <s v="Adidas do Brasil Ltda"/>
    <s v="-"/>
    <s v="Latam Airlines Brasil"/>
    <n v="2872780772"/>
    <s v="FCM-OPE-SAO-PVI-BTC-CONCUR"/>
    <s v="-"/>
    <x v="235"/>
    <n v="84.02"/>
    <n v="0"/>
    <n v="0"/>
    <n v="84.02"/>
    <n v="0"/>
    <n v="0"/>
    <s v="Reserva importada por HubTravel"/>
    <s v="Matrícula não preenchida! (ACC01) Nível funcionário não preenchido! (ACC01)"/>
    <s v="SABRE"/>
    <s v="Falta de informação Gerencial"/>
    <s v="Mais de um campo não preenchido"/>
    <s v="Dados Gerenciais"/>
    <s v="Qualidade dos dados"/>
    <s v="GRUPO KONTIK"/>
  </r>
  <r>
    <n v="22250668"/>
    <n v="23117461"/>
    <s v="ACC01"/>
    <x v="276"/>
    <d v="2025-05-26T11:55:25"/>
    <s v="0 a 02 dias"/>
    <s v="0 a 02 dias"/>
    <s v="57J655"/>
    <s v="TMS"/>
    <s v="CELESTINO/LUIS"/>
    <s v="Gabriel Morais Rodrigues"/>
    <s v="Gabriel Morais Rodrigues"/>
    <x v="244"/>
    <n v="61227"/>
    <s v="-"/>
    <s v="OFF LINE"/>
    <s v="Cartão de crédito"/>
    <s v="Cartão de crédito"/>
    <s v="Aéreo"/>
    <s v="N"/>
    <s v="Grupo Ache"/>
    <s v="Ache Laboratorios Farmaceuticos Sa"/>
    <s v="-"/>
    <s v="Latam Airlines Brasil"/>
    <n v="3023117460"/>
    <s v="KON-OPE-SAO-PVI-ACHE"/>
    <s v="-"/>
    <x v="0"/>
    <n v="54"/>
    <n v="0"/>
    <n v="0"/>
    <n v="0"/>
    <n v="0"/>
    <n v="0"/>
    <s v="Reserva importada do Sistema TMS. OS: 61227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50669"/>
    <n v="23117462"/>
    <s v="ACC01"/>
    <x v="277"/>
    <d v="2025-05-26T11:55:25"/>
    <s v="0 a 02 dias"/>
    <s v="0 a 02 dias"/>
    <s v="57IYTG"/>
    <s v="TMS"/>
    <s v="CELESTINO/LUIS"/>
    <s v="Gabriel Morais Rodrigues"/>
    <s v="Gabriel Morais Rodrigues"/>
    <x v="244"/>
    <n v="61227"/>
    <s v="-"/>
    <s v="OFF LINE"/>
    <s v="Cartão de crédito"/>
    <s v="Cartão de crédito"/>
    <s v="Aéreo"/>
    <s v="N"/>
    <s v="Grupo Ache"/>
    <s v="Ache Laboratorios Farmaceuticos Sa"/>
    <s v="-"/>
    <s v="Latam Airlines Brasil"/>
    <n v="3023117461"/>
    <s v="KON-OPE-SAO-PVI-ACHE"/>
    <s v="-"/>
    <x v="0"/>
    <n v="61"/>
    <n v="0"/>
    <n v="0"/>
    <n v="0"/>
    <n v="0"/>
    <n v="0"/>
    <s v="Reserva importada do Sistema TMS. OS: 61227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31970"/>
    <n v="23102240"/>
    <s v="ACC01"/>
    <x v="278"/>
    <d v="2025-05-22T16:34:06"/>
    <s v="06 a 08 dias"/>
    <s v="06 a 08 dias"/>
    <s v="DCGEUF"/>
    <s v="TMS"/>
    <s v="MARIA SILVA"/>
    <s v="Jennifer dos Santos Guedes de Oliveira"/>
    <s v="Jennifer dos Santos Guedes de Oliveira"/>
    <x v="245"/>
    <n v="3982"/>
    <s v="-"/>
    <s v="OFF LINE"/>
    <s v="Cartão de crédito"/>
    <s v="Cartão de crédito"/>
    <s v="Aéreo"/>
    <s v="N"/>
    <s v="Grupo Mattos Filho"/>
    <s v="Mattos Filho"/>
    <s v="-"/>
    <s v="Latam Airlines Brasil"/>
    <n v="2971154783"/>
    <s v="KON-OPE-SAO-PVI-MATTOS FILHO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s v="ARGO(TMS)"/>
    <s v="Bilhete duplicado"/>
    <s v="Bilhete Já Contabilizado"/>
    <s v="Duplicidade de Contabilização"/>
    <s v="Qualidade dos dados"/>
    <s v="GRUPO KONTIK"/>
  </r>
  <r>
    <n v="22256668"/>
    <n v="23122630"/>
    <s v="ACC01"/>
    <x v="279"/>
    <d v="2025-05-27T10:30:17"/>
    <s v="0 a 02 dias"/>
    <s v="0 a 02 dias"/>
    <s v="LRHJEX"/>
    <s v="SABRE"/>
    <s v="CALLEJON DE FARIA SATO/ANNE"/>
    <s v="Clayton Alves de Rezende"/>
    <s v="Felipe Anderson da Silva"/>
    <x v="246"/>
    <s v="BA2305251047"/>
    <s v="-"/>
    <s v="OFF LINE"/>
    <s v="Invoice"/>
    <s v="Faturado"/>
    <s v="Aéreo"/>
    <s v="N"/>
    <s v="Grupo Basf"/>
    <s v="Basf Sa"/>
    <s v="-"/>
    <s v="American Airlines"/>
    <n v="2971170043"/>
    <s v="FCM-OPE-SAO-PVI-BASF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s v="SABRE"/>
    <s v="Bilhete duplicado"/>
    <s v="Bilhete Já Contabilizado"/>
    <s v="Duplicidade de Contabilização"/>
    <s v="Qualidade dos dados"/>
    <s v="GRUPO KONTIK"/>
  </r>
  <r>
    <n v="22256678"/>
    <n v="23122641"/>
    <s v="ACC01"/>
    <x v="280"/>
    <d v="2025-05-27T10:30:19"/>
    <s v="0 a 02 dias"/>
    <s v="0 a 02 dias"/>
    <s v="IOVQQF"/>
    <s v="SABRE"/>
    <s v="TAKAKI SCHMIDT/SANDRA CRISTIA"/>
    <s v="Clayton Alves de Rezende"/>
    <s v="Renata Godoy Sant Anna"/>
    <x v="247"/>
    <s v="BA2305251332"/>
    <s v="-"/>
    <s v="OFF LINE"/>
    <s v="Cartão de crédito"/>
    <s v="Cartão AMEX"/>
    <s v="Aéreo"/>
    <s v="N"/>
    <s v="Grupo Basf"/>
    <s v="Basf Sa"/>
    <s v="-"/>
    <s v="Delta"/>
    <n v="2971201950"/>
    <s v="FCM-OPE-SAO-PVI-BASF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s v="SABRE"/>
    <s v="Bilhete duplicado"/>
    <s v="Bilhete Já Contabilizado"/>
    <s v="Duplicidade de Contabilização"/>
    <s v="Qualidade dos dados"/>
    <s v="GRUPO KONTIK"/>
  </r>
  <r>
    <n v="22235838"/>
    <n v="23105360"/>
    <s v="ACC01"/>
    <x v="281"/>
    <d v="2025-05-23T09:07:12"/>
    <s v="03 a 05 dias"/>
    <s v="03 a 05 dias"/>
    <s v="MMLJGF"/>
    <s v="LEMONTECH"/>
    <s v="DA COSTA/DANIEL"/>
    <s v="Maria Clara Landeira Mezavila"/>
    <s v="Maria Clara Landeira Mezavila"/>
    <x v="236"/>
    <n v="16675612"/>
    <s v="-"/>
    <s v="ON LINE"/>
    <s v="Cartão de crédito"/>
    <s v="Cartão AMEX"/>
    <s v="Aéreo"/>
    <s v="N"/>
    <s v="Grupo Aeroleo"/>
    <s v="Bristow"/>
    <s v="-"/>
    <s v="Delta"/>
    <n v="2971179499"/>
    <s v="KON-OPE-SAO-PVI-BTC-LEMON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s v="LEMONTECH"/>
    <s v="Bilhete duplicado"/>
    <s v="Bilhete Já Contabilizado"/>
    <s v="Duplicidade de Contabilização"/>
    <s v="Qualidade dos dados"/>
    <s v="GRUPO KONTIK"/>
  </r>
  <r>
    <n v="22239847"/>
    <n v="23109106"/>
    <s v="ACC01"/>
    <x v="282"/>
    <d v="2025-05-27T10:21:36"/>
    <s v="0 a 02 dias"/>
    <s v="0 a 02 dias"/>
    <s v="MRSFNO"/>
    <s v="SABRE"/>
    <s v="DAMASO/GUSTAVO LEANDRO RIBEIR"/>
    <s v="Beatrys Ferreira Rocha"/>
    <s v="CT"/>
    <x v="248"/>
    <s v="MRSFNO"/>
    <s v="-"/>
    <s v="ON LINE"/>
    <s v="Cartão de crédito"/>
    <s v="Cartão AMEX"/>
    <s v="Aéreo"/>
    <s v="N"/>
    <s v="Grupo Bosch"/>
    <s v="Robert Bosch Limitada - 908a"/>
    <s v="Cliente FEE no POS"/>
    <s v="Lufthansa"/>
    <n v="2971194068"/>
    <s v="FCM-OPE-SAO-PVI-BOSCH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s v="SABRE"/>
    <s v="Bilhete duplicado"/>
    <s v="Bilhete Já Contabilizado"/>
    <s v="Duplicidade de Contabilização"/>
    <s v="Qualidade dos dados"/>
    <s v="GRUPO KONTIK"/>
  </r>
  <r>
    <n v="22256656"/>
    <n v="23122618"/>
    <s v="ACC02"/>
    <x v="258"/>
    <d v="2025-05-28T05:21:19"/>
    <s v="0 a 02 dias"/>
    <s v="0 a 02 dias"/>
    <s v="QVUXEL"/>
    <s v="SABRE"/>
    <s v="DE OLIVEIRA/PEDRO HENRIQUE"/>
    <s v="Clayton Alves de Rezende"/>
    <s v="CT"/>
    <x v="14"/>
    <s v="QVUXEL"/>
    <s v="-"/>
    <s v="OFF LINE"/>
    <s v="Cartão de crédito"/>
    <s v="Cartão AMEX"/>
    <s v="Aéreo"/>
    <s v="N"/>
    <s v="Grupo Bosch"/>
    <s v="Robert Bosch Limitada - 9085"/>
    <s v="Cliente FEE no POS"/>
    <s v="Aerolineas Argentinas"/>
    <n v="2971145905"/>
    <s v="FCM-OPE-SAO-PVI-BOSCH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s v="SABRE"/>
    <s v="Bilhete duplicado"/>
    <s v="Bilhete Já Contabilizado"/>
    <s v="Duplicidade de Contabilização"/>
    <s v="Qualidade dos dados"/>
    <s v="GRUPO KONTIK"/>
  </r>
  <r>
    <n v="22256669"/>
    <n v="23122631"/>
    <s v="ACC01"/>
    <x v="283"/>
    <d v="2025-05-27T10:21:51"/>
    <s v="0 a 02 dias"/>
    <s v="0 a 02 dias"/>
    <s v="MVJGIE"/>
    <s v="SABRE"/>
    <s v="LEITE PRADO ROCHA/RAFAELA MS"/>
    <s v="Clayton Alves de Rezende"/>
    <s v="CT"/>
    <x v="249"/>
    <s v="MVJGIE"/>
    <s v="-"/>
    <s v="ON LINE"/>
    <s v="Cartão de crédito"/>
    <s v="Cartão AMEX"/>
    <s v="Aéreo"/>
    <s v="N"/>
    <s v="Grupo Basf"/>
    <s v="Basf Sa"/>
    <s v="-"/>
    <s v="Aerolineas Argentinas"/>
    <n v="2971170044"/>
    <s v="FCM-OPE-SAO-PVI-BASF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s v="SABRE"/>
    <s v="Bilhete duplicado"/>
    <s v="Bilhete Já Contabilizado"/>
    <s v="Duplicidade de Contabilização"/>
    <s v="Qualidade dos dados"/>
    <s v="GRUPO KONTIK"/>
  </r>
  <r>
    <n v="22256671"/>
    <n v="23122634"/>
    <s v="ACC01"/>
    <x v="284"/>
    <d v="2025-05-27T10:21:53"/>
    <s v="0 a 02 dias"/>
    <s v="0 a 02 dias"/>
    <s v="FKBFZF"/>
    <s v="SABRE"/>
    <s v="GRIZZETTI/DELPHINE JEANNE"/>
    <s v="Beatrys Ferreira Rocha"/>
    <s v="DANIELE FERNANDES FIRMIANO"/>
    <x v="217"/>
    <s v="FKBFZF"/>
    <s v="-"/>
    <s v="OFF LINE"/>
    <s v="Cartão de crédito"/>
    <s v="Cartão AMEX"/>
    <s v="Aéreo"/>
    <s v="N"/>
    <s v="Grupo Chanel"/>
    <s v="Chanel"/>
    <s v="-"/>
    <s v="Air France"/>
    <n v="2872578122"/>
    <s v="FCM-OPE-SAO-PVI-BTC-CONCUR-CHANEL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s v="SABRE"/>
    <s v="Bilhete duplicado"/>
    <s v="Bilhete Já Contabilizado"/>
    <s v="Duplicidade de Contabilização"/>
    <s v="Qualidade dos dados"/>
    <s v="GRUPO KONTIK"/>
  </r>
  <r>
    <n v="22250217"/>
    <n v="23117034"/>
    <s v="ACC01"/>
    <x v="285"/>
    <d v="2025-05-26T14:51:44"/>
    <s v="0 a 02 dias"/>
    <s v="0 a 02 dias"/>
    <s v="LRLQTZ1"/>
    <s v="TMS"/>
    <s v="LUIZ SILVA"/>
    <s v="Jose de Oliveira Cunha"/>
    <s v="Jose de Oliveira Cunha"/>
    <x v="250"/>
    <n v="8787"/>
    <s v="-"/>
    <s v="OFF LINE"/>
    <s v="Invoice"/>
    <s v="Faturado"/>
    <s v="Aéreo"/>
    <s v="N"/>
    <s v="Grupo Constellation"/>
    <s v="Constellation"/>
    <s v="-"/>
    <s v="Air France"/>
    <n v="2971200470"/>
    <s v="KON-OPE-RIO-PVI-CONSTELLATION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s v="ARGO(TMS)"/>
    <s v="Bilhete duplicado"/>
    <s v="Bilhete Já Contabilizado"/>
    <s v="Duplicidade de Contabilização"/>
    <s v="Qualidade dos dados"/>
    <s v="GRUPO KONTIK"/>
  </r>
  <r>
    <n v="22250217"/>
    <n v="23118203"/>
    <s v="ACC02"/>
    <x v="285"/>
    <d v="2025-05-26T14:51:44"/>
    <s v="0 a 02 dias"/>
    <s v="0 a 02 dias"/>
    <s v="LRLQTZ1"/>
    <s v="TMS"/>
    <s v="VASCONCELOS DA SILVA/LUIZ HENRIQUE"/>
    <s v="Jose de Oliveira Cunha"/>
    <s v="Jose de Oliveira Cunha"/>
    <x v="250"/>
    <n v="8787"/>
    <s v="-"/>
    <s v="OFF LINE"/>
    <s v="Invoice"/>
    <s v="Faturado"/>
    <s v="Aéreo"/>
    <s v="N"/>
    <s v="Grupo Constellation"/>
    <s v="Constellation"/>
    <s v="-"/>
    <s v="Air France"/>
    <n v="2971200470"/>
    <s v="KON-OPE-RIO-PVI-CONSTELLATION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s v="ARGO(TMS)"/>
    <s v="Bilhete duplicado"/>
    <s v="Bilhete Já Contabilizado"/>
    <s v="Duplicidade de Contabilização"/>
    <s v="Qualidade dos dados"/>
    <s v="GRUPO KONTIK"/>
  </r>
  <r>
    <n v="22231971"/>
    <n v="23102241"/>
    <s v="ACC01"/>
    <x v="286"/>
    <d v="2025-05-22T16:34:07"/>
    <s v="06 a 08 dias"/>
    <s v="06 a 08 dias"/>
    <s v="GCWJCT"/>
    <s v="TMS"/>
    <s v="MOACIR ZILBOVICIUS"/>
    <s v="Jennifer dos Santos Guedes de Oliveira"/>
    <s v="Jennifer dos Santos Guedes de Oliveira"/>
    <x v="251"/>
    <n v="3981"/>
    <s v="-"/>
    <s v="OFF LINE"/>
    <s v="Cartão de crédito"/>
    <s v="Cartão de crédito"/>
    <s v="Aéreo"/>
    <s v="N"/>
    <s v="Grupo Mattos Filho"/>
    <s v="Mattos Filho"/>
    <s v="-"/>
    <s v="United"/>
    <n v="2971179488"/>
    <s v="KON-OPE-SAO-PVI-MATTOS FILHO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s v="ARGO(TMS)"/>
    <s v="Bilhete duplicado"/>
    <s v="Bilhete Já Contabilizado"/>
    <s v="Duplicidade de Contabilização"/>
    <s v="Qualidade dos dados"/>
    <s v="GRUPO KONTIK"/>
  </r>
  <r>
    <n v="22256678"/>
    <n v="23122642"/>
    <s v="ACC02"/>
    <x v="280"/>
    <d v="2025-05-27T10:30:19"/>
    <s v="0 a 02 dias"/>
    <s v="0 a 02 dias"/>
    <s v="IOVQQF"/>
    <s v="SABRE"/>
    <s v="TAKAKI SCHMIDT/SANDRA CRISTIA"/>
    <s v="Clayton Alves de Rezende"/>
    <s v="Renata Godoy Sant Anna"/>
    <x v="247"/>
    <s v="BA2305251332"/>
    <s v="-"/>
    <s v="OFF LINE"/>
    <s v="Cartão de crédito"/>
    <s v="Cartão AMEX"/>
    <s v="Aéreo"/>
    <s v="N"/>
    <s v="Grupo Basf"/>
    <s v="Basf Sa"/>
    <s v="-"/>
    <s v="United"/>
    <n v="2971201951"/>
    <s v="FCM-OPE-SAO-PVI-BASF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s v="SABRE"/>
    <s v="Bilhete duplicado"/>
    <s v="Bilhete Já Contabilizado"/>
    <s v="Duplicidade de Contabilização"/>
    <s v="Qualidade dos dados"/>
    <s v="GRUPO KONTIK"/>
  </r>
  <r>
    <n v="22227554"/>
    <n v="23098457"/>
    <s v="ACC01"/>
    <x v="287"/>
    <d v="2025-05-21T22:11:29"/>
    <s v="06 a 08 dias"/>
    <s v="06 a 08 dias"/>
    <s v="57GP0Q"/>
    <s v="TMS"/>
    <s v="RENATO SILVA AGENK"/>
    <s v="Renato Roberto da Silva"/>
    <s v="Renato Roberto da Silva"/>
    <x v="252"/>
    <n v="525"/>
    <s v="-"/>
    <s v="ON LINE"/>
    <s v="Cartão de crédito"/>
    <s v="Cartão de crédito"/>
    <s v="Hotel"/>
    <s v="N"/>
    <s v="-"/>
    <s v="-"/>
    <s v="-"/>
    <s v="Lira Hotel"/>
    <s v="-"/>
    <s v="-"/>
    <s v="-"/>
    <x v="248"/>
    <n v="0"/>
    <n v="0"/>
    <n v="0"/>
    <n v="0"/>
    <n v="17.99"/>
    <n v="0"/>
    <s v="Reserva importada do Sistema TMS. OS: 525"/>
    <s v="Cliente não preenchido! (ACC01)"/>
    <s v="ARGO(TMS)"/>
    <s v="Falta de informação Gerencial"/>
    <s v="Campo Cliente"/>
    <s v="Dados Gerenciais"/>
    <s v="Qualidade dos dados"/>
    <s v="KONTIK BUSINESS TRAVEL"/>
  </r>
  <r>
    <n v="22238701"/>
    <n v="23108020"/>
    <s v="ACC01"/>
    <x v="288"/>
    <d v="2025-05-23T17:06:28"/>
    <s v="03 a 05 dias"/>
    <s v="03 a 05 dias"/>
    <s v="JPYZOBT"/>
    <s v="SABRE"/>
    <s v="FAGUNDES TEIXEIRA JUNIOR/ALBERTO MR"/>
    <s v="CT"/>
    <s v="CT"/>
    <x v="253"/>
    <n v="1849221760"/>
    <s v="-"/>
    <s v="ON LINE"/>
    <s v="Cartão de crédito"/>
    <s v="Cartão de crédito"/>
    <s v="Hotel"/>
    <s v="N"/>
    <s v="Grupo Ihs"/>
    <s v="Ihs Brasil Cessao de Infraestruturas S a"/>
    <s v="-"/>
    <s v="Sao Paulo Nacoes Unidas Affiliated By Melia"/>
    <s v="-"/>
    <s v="FCM-OPE-SAO-PVI-BTC-CONCUR"/>
    <s v="-"/>
    <x v="249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36848"/>
    <n v="23106291"/>
    <s v="ACC01"/>
    <x v="289"/>
    <d v="2025-05-23T12:27:07"/>
    <s v="03 a 05 dias"/>
    <s v="03 a 05 dias"/>
    <n v="13518344"/>
    <s v="MANUAL"/>
    <s v="GUILHERME CAMARGO HANDA"/>
    <s v="Zupper"/>
    <s v="Zupper"/>
    <x v="254"/>
    <s v="-"/>
    <s v="-"/>
    <s v="OFF LINE"/>
    <s v="Invoice"/>
    <s v="Cartão convênio"/>
    <s v="Serviço"/>
    <s v="N"/>
    <s v="Grupo Zupper"/>
    <s v="Zupper Cartao"/>
    <s v="-"/>
    <s v="Universal Assistance"/>
    <s v="-"/>
    <s v="ZUPPER"/>
    <s v="-"/>
    <x v="250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9432"/>
    <n v="23099849"/>
    <s v="ACC01"/>
    <x v="290"/>
    <d v="2025-05-22T19:39:29"/>
    <s v="06 a 08 dias"/>
    <s v="06 a 08 dias"/>
    <s v="CRKSKT"/>
    <s v="SABRE"/>
    <s v="GOMES/MARCELO LUIZ"/>
    <s v="Flavia Constanzi do Nascimento"/>
    <s v="CT"/>
    <x v="255"/>
    <s v="CRKSKT"/>
    <s v="-"/>
    <s v="OFF LINE"/>
    <s v="Cartão de crédito"/>
    <s v="Cartão AMEX"/>
    <s v="Aéreo"/>
    <s v="N"/>
    <s v="Grupo Bosch"/>
    <s v="Cap1 - Planta Campinas Bosch - 9080"/>
    <s v="Cliente FEE no POS"/>
    <s v="Emirates Airlines"/>
    <n v="1408946259"/>
    <s v="FCM-OPE-SAO-PVI-BOSCH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s v="SABRE"/>
    <s v="Falta informação nos trechos"/>
    <s v="Status do trecho"/>
    <s v="Dados do Fornecedor"/>
    <s v="Qualidade dos dados"/>
    <s v="GRUPO KONTIK"/>
  </r>
  <r>
    <n v="22229432"/>
    <n v="23099850"/>
    <s v="ACC02"/>
    <x v="290"/>
    <d v="2025-05-22T19:39:29"/>
    <s v="06 a 08 dias"/>
    <s v="06 a 08 dias"/>
    <s v="CRKSKT"/>
    <s v="SABRE"/>
    <s v="GOMES/MARCELO LUIZ"/>
    <s v="Flavia Constanzi do Nascimento"/>
    <s v="CT"/>
    <x v="255"/>
    <s v="CRKSKT"/>
    <s v="-"/>
    <s v="OFF LINE"/>
    <s v="Cartão de crédito"/>
    <s v="TKT"/>
    <s v="Aéreo"/>
    <s v="N"/>
    <s v="Grupo Bosch"/>
    <s v="Cap1 - Planta Campinas Bosch - 9080"/>
    <s v="Cliente FEE no POS"/>
    <s v="Emirates Airlines"/>
    <n v="2872680974"/>
    <s v="FCM-OPE-SAO-PVI-BOSCH"/>
    <s v="-"/>
    <x v="252"/>
    <n v="0"/>
    <n v="0"/>
    <n v="0"/>
    <n v="0"/>
    <n v="0"/>
    <n v="0"/>
    <s v="Reserva importada por HubTravel"/>
    <s v="Falta informar o status no trecho da accounting aérea (Bilhete: 1408946259)"/>
    <s v="SABRE"/>
    <s v="Falta informação nos trechos"/>
    <s v="Status do trecho"/>
    <s v="Dados do Fornecedor"/>
    <s v="Qualidade dos dados"/>
    <s v="GRUPO KONTIK"/>
  </r>
  <r>
    <n v="22252391"/>
    <n v="23119094"/>
    <s v="ACC01"/>
    <x v="291"/>
    <d v="2025-05-27T05:44:39"/>
    <s v="0 a 02 dias"/>
    <s v="0 a 02 dias"/>
    <s v="CROMEZ"/>
    <s v="SABRE"/>
    <s v="FONSECA/ADRIELLY LUANDA CAMPOS"/>
    <s v="CT"/>
    <s v="CT"/>
    <x v="256"/>
    <s v="EF7BQY"/>
    <s v="-"/>
    <s v="ON LINE"/>
    <s v="Cartão de crédito"/>
    <s v="Cartão AMEX"/>
    <s v="Aéreo"/>
    <s v="N"/>
    <s v="Grupo Bosch"/>
    <s v="Cap1 - Planta Campinas Bosch - 9080"/>
    <s v="Cliente FEE no POS"/>
    <s v="Azul Linhas Aereas"/>
    <n v="7700071221"/>
    <s v="FCM-OPE-SAO-PVI-BOSCH"/>
    <s v="-"/>
    <x v="0"/>
    <n v="0"/>
    <n v="0"/>
    <n v="0"/>
    <n v="0"/>
    <n v="0"/>
    <n v="19.93"/>
    <s v="Reserva importada por HubTravel"/>
    <s v="Tarifa máxima não preenchida! (ACC01)"/>
    <s v="SABRE"/>
    <s v="Falta de informação Gerencial"/>
    <s v="Campo tarifa maxima"/>
    <s v="Dados Gerenciais"/>
    <s v="Qualidade dos dados"/>
    <s v="KONTIK BUSINESS TRAVEL"/>
  </r>
  <r>
    <n v="22237095"/>
    <n v="23106510"/>
    <s v="ACC01"/>
    <x v="292"/>
    <d v="2025-05-24T05:22:52"/>
    <s v="03 a 05 dias"/>
    <s v="03 a 05 dias"/>
    <s v="JZPEZQ"/>
    <s v="SABRE"/>
    <s v="DOMINGUES/SANDRA LUCINDA"/>
    <s v="CT"/>
    <s v="CT"/>
    <x v="257"/>
    <s v="EHIPYS"/>
    <s v="-"/>
    <s v="ON LINE"/>
    <s v="Cartão de crédito"/>
    <s v="Cartão AMEX"/>
    <s v="Aéreo"/>
    <s v="N"/>
    <s v="Grupo Bosch"/>
    <s v="Cap1 - Planta Campinas Bosch - 9080"/>
    <s v="Cliente FEE no POS"/>
    <s v="Azul Linhas Aereas"/>
    <n v="7700071081"/>
    <s v="FCM-OPE-SAO-PVI-BOSCH"/>
    <s v="-"/>
    <x v="0"/>
    <n v="0"/>
    <n v="0"/>
    <n v="0"/>
    <n v="0"/>
    <n v="0"/>
    <n v="19.8"/>
    <s v="Reserva importada por HubTravel"/>
    <s v="Tarifa máxima não preenchida! (ACC01)"/>
    <s v="SABRE"/>
    <s v="Falta de informação Gerencial"/>
    <s v="Campo tarifa maxima"/>
    <s v="Dados Gerenciais"/>
    <s v="Qualidade dos dados"/>
    <s v="KONTIK BUSINESS TRAVEL"/>
  </r>
  <r>
    <n v="22256610"/>
    <n v="23122579"/>
    <s v="ACC01"/>
    <x v="293"/>
    <d v="2025-05-28T05:21:17"/>
    <s v="0 a 02 dias"/>
    <s v="0 a 02 dias"/>
    <s v="HEABKD"/>
    <s v="SABRE"/>
    <s v="MORAIS/JOAO ALEXANDRE AIRES DE"/>
    <s v="CT"/>
    <s v="CT"/>
    <x v="258"/>
    <s v="TSEY4B"/>
    <s v="-"/>
    <s v="ON LINE"/>
    <s v="Cartão de crédito"/>
    <s v="Cartão AMEX"/>
    <s v="Aéreo"/>
    <s v="N"/>
    <s v="Grupo Bosch"/>
    <s v="Robert Bosch Limitada - 9085"/>
    <s v="Cliente FEE no POS"/>
    <s v="Azul Linhas Aereas"/>
    <n v="7700071242"/>
    <s v="FCM-OPE-SAO-PVI-BOSCH"/>
    <s v="-"/>
    <x v="0"/>
    <n v="0"/>
    <n v="0"/>
    <n v="0"/>
    <n v="0"/>
    <n v="0"/>
    <n v="19.93"/>
    <s v="Reserva importada por HubTravel"/>
    <s v="Tarifa máxima não preenchida! (ACC01)"/>
    <s v="SABRE"/>
    <s v="Falta de informação Gerencial"/>
    <s v="Campo tarifa maxima"/>
    <s v="Dados Gerenciais"/>
    <s v="Qualidade dos dados"/>
    <s v="KONTIK BUSINESS TRAVEL"/>
  </r>
  <r>
    <n v="22250822"/>
    <n v="23117611"/>
    <s v="ACC01"/>
    <x v="294"/>
    <d v="2025-05-26T12:25:42"/>
    <s v="0 a 02 dias"/>
    <s v="0 a 02 dias"/>
    <s v="BHJQJP"/>
    <s v="MANUAL"/>
    <s v="LUCAS CAMPOREZ"/>
    <s v="Zupper"/>
    <s v="Zupper"/>
    <x v="259"/>
    <n v="6620739"/>
    <s v="-"/>
    <s v="OFF LINE"/>
    <s v="Outros"/>
    <s v="TKT"/>
    <s v="Aéreo"/>
    <s v="N"/>
    <s v="Grupo Zupper"/>
    <s v="Amanda G Zucatelli"/>
    <s v="-"/>
    <s v="Azul Linhas Aereas"/>
    <n v="3023117627"/>
    <s v="ZUPPER"/>
    <s v="-"/>
    <x v="0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8783"/>
    <n v="23099427"/>
    <s v="ACC01"/>
    <x v="295"/>
    <d v="2025-05-22T03:42:55"/>
    <s v="06 a 08 dias"/>
    <s v="06 a 08 dias"/>
    <s v="EFESTY"/>
    <s v="EBOOKING"/>
    <s v="JOAO CARLOS BATISTA"/>
    <s v="Zupper"/>
    <s v="Zupper"/>
    <x v="260"/>
    <n v="6713385"/>
    <s v="-"/>
    <s v="OFF LINE"/>
    <s v="Invoice"/>
    <s v="Cartão convênio"/>
    <s v="Aéreo"/>
    <s v="N"/>
    <s v="Grupo Zupper"/>
    <s v="Joao Batista"/>
    <s v="-"/>
    <s v="Azul Linhas Aereas"/>
    <n v="9901429265"/>
    <s v="ZUPPER"/>
    <s v="-"/>
    <x v="253"/>
    <n v="33.56"/>
    <n v="0"/>
    <n v="0"/>
    <n v="0"/>
    <n v="0"/>
    <n v="20.19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8783"/>
    <n v="23099428"/>
    <s v="ACC02"/>
    <x v="295"/>
    <d v="2025-05-22T03:42:55"/>
    <s v="06 a 08 dias"/>
    <s v="06 a 08 dias"/>
    <s v="EFESTY"/>
    <s v="EBOOKING"/>
    <s v="GABRIELA RABELO"/>
    <s v="Zupper"/>
    <s v="Zupper"/>
    <x v="260"/>
    <n v="6713385"/>
    <s v="-"/>
    <s v="OFF LINE"/>
    <s v="Invoice"/>
    <s v="Cartão convênio"/>
    <s v="Aéreo"/>
    <s v="N"/>
    <s v="Grupo Zupper"/>
    <s v="Joao Batista"/>
    <s v="-"/>
    <s v="Azul Linhas Aereas"/>
    <n v="8326691277"/>
    <s v="ZUPPER"/>
    <s v="-"/>
    <x v="253"/>
    <n v="33.5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576"/>
    <n v="23110607"/>
    <s v="ACC01"/>
    <x v="296"/>
    <d v="2025-05-24T03:19:09"/>
    <s v="03 a 05 dias"/>
    <s v="03 a 05 dias"/>
    <s v="BLSL9Q"/>
    <s v="EBOOKING"/>
    <s v="Raimundo santos"/>
    <s v="Zupper"/>
    <s v="Zupper"/>
    <x v="261"/>
    <n v="6715415"/>
    <s v="-"/>
    <s v="OFF LINE"/>
    <s v="Invoice"/>
    <s v="Cartão convênio"/>
    <s v="Aéreo"/>
    <s v="N"/>
    <s v="Grupo Zupper"/>
    <s v="Raimundo Nonato Barbosa Santos"/>
    <s v="-"/>
    <s v="Azul Linhas Aereas"/>
    <n v="7567959851"/>
    <s v="ZUPPER"/>
    <s v="-"/>
    <x v="254"/>
    <n v="30.32"/>
    <n v="0"/>
    <n v="0"/>
    <n v="0"/>
    <n v="0"/>
    <n v="55.9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4"/>
    <s v="ACC01"/>
    <x v="297"/>
    <d v="2025-05-24T04:07:28"/>
    <s v="03 a 05 dias"/>
    <s v="03 a 05 dias"/>
    <s v="DPVLRH"/>
    <s v="EBOOKING"/>
    <s v="Fernanda Chagas"/>
    <s v="Zupper"/>
    <s v="Zupper"/>
    <x v="262"/>
    <n v="6715418"/>
    <s v="-"/>
    <s v="OFF LINE"/>
    <s v="Cartão de crédito"/>
    <s v="Cartão de crédito"/>
    <s v="Aéreo"/>
    <s v="N"/>
    <s v="Grupo Zupper"/>
    <s v="Igor Diego Santos Chagas"/>
    <s v="-"/>
    <s v="Azul Linhas Aereas"/>
    <n v="3606981760"/>
    <s v="ZUPPER"/>
    <s v="-"/>
    <x v="255"/>
    <n v="85.42"/>
    <n v="0"/>
    <n v="0"/>
    <n v="0"/>
    <n v="0"/>
    <n v="132.4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6"/>
    <s v="ACC02"/>
    <x v="297"/>
    <d v="2025-05-24T04:07:28"/>
    <s v="03 a 05 dias"/>
    <s v="03 a 05 dias"/>
    <s v="DPVLRH"/>
    <s v="EBOOKING"/>
    <s v="Igor Chagas"/>
    <s v="Zupper"/>
    <s v="Zupper"/>
    <x v="262"/>
    <n v="6715418"/>
    <s v="-"/>
    <s v="OFF LINE"/>
    <s v="Cartão de crédito"/>
    <s v="Cartão de crédito"/>
    <s v="Aéreo"/>
    <s v="N"/>
    <s v="Grupo Zupper"/>
    <s v="Igor Diego Santos Chagas"/>
    <s v="-"/>
    <s v="Azul Linhas Aereas"/>
    <n v="4188999668"/>
    <s v="ZUPPER"/>
    <s v="-"/>
    <x v="255"/>
    <n v="85.42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41693"/>
    <n v="23110687"/>
    <s v="ACC03"/>
    <x v="297"/>
    <d v="2025-05-24T04:07:28"/>
    <s v="03 a 05 dias"/>
    <s v="03 a 05 dias"/>
    <s v="DPVLRH"/>
    <s v="EBOOKING"/>
    <s v="Kyrius Chagas"/>
    <s v="Zupper"/>
    <s v="Zupper"/>
    <x v="262"/>
    <n v="6715418"/>
    <s v="-"/>
    <s v="OFF LINE"/>
    <s v="Invoice"/>
    <s v="Faturado"/>
    <s v="Aéreo"/>
    <s v="N"/>
    <s v="Grupo Zupper"/>
    <s v="Igor Diego Santos Chagas"/>
    <s v="-"/>
    <s v="Azul Linhas Aereas"/>
    <n v="2395477802"/>
    <s v="ZUPPER"/>
    <s v="-"/>
    <x v="0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5618"/>
    <n v="23121926"/>
    <s v="ACC01"/>
    <x v="298"/>
    <d v="2025-05-27T04:07:12"/>
    <s v="0 a 02 dias"/>
    <s v="0 a 02 dias"/>
    <s v="HGWWWV"/>
    <s v="EBOOKING"/>
    <s v="Poliana Freire"/>
    <s v="Zupper"/>
    <s v="Zupper"/>
    <x v="263"/>
    <n v="6718874"/>
    <s v="-"/>
    <s v="OFF LINE"/>
    <s v="Invoice"/>
    <s v="Cartão convênio"/>
    <s v="Aéreo"/>
    <s v="N"/>
    <s v="Grupo Zupper"/>
    <s v="Poliana Freire"/>
    <s v="-"/>
    <s v="Azul Linhas Aereas"/>
    <n v="7334371171"/>
    <s v="ZUPPER"/>
    <s v="-"/>
    <x v="256"/>
    <n v="34.56"/>
    <n v="0"/>
    <n v="0"/>
    <n v="0"/>
    <n v="0"/>
    <n v="37.4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39717"/>
    <n v="23108981"/>
    <s v="ACC01"/>
    <x v="299"/>
    <d v="2025-05-23T18:36:51"/>
    <s v="03 a 05 dias"/>
    <s v="03 a 05 dias"/>
    <s v="UN1M7Q"/>
    <s v="GOVER"/>
    <s v="CLAUDIO MARCELO CAMPELO GARCIA JUNIOR"/>
    <s v="Juliana dos Santos Pinto"/>
    <s v="Juliana dos Santos Pinto"/>
    <x v="264"/>
    <n v="4542161"/>
    <s v="-"/>
    <s v="OFF LINE"/>
    <s v="Cartão de crédito"/>
    <s v="Cartão de crédito"/>
    <s v="Aéreo"/>
    <s v="N"/>
    <s v="Grupo Cbo"/>
    <s v="Csm"/>
    <s v="-"/>
    <s v="Azul Linhas Aereas"/>
    <n v="3023108980"/>
    <s v="KON-OPE-RIO-PVI-BTC-CBO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27456"/>
    <n v="23098360"/>
    <s v="ACC01"/>
    <x v="300"/>
    <d v="2025-05-23T11:26:59"/>
    <s v="03 a 05 dias"/>
    <s v="06 a 08 dias"/>
    <s v="CJCFVZ1"/>
    <s v="TMS"/>
    <s v="MARIO SOUZA NETO"/>
    <s v="Catia Leite Oliveira"/>
    <s v="Catia Leite Oliveira"/>
    <x v="265"/>
    <n v="106313"/>
    <s v="-"/>
    <s v="OFF LINE"/>
    <s v="Cartão de crédito"/>
    <s v="Cartão AMEX"/>
    <s v="Aéreo"/>
    <s v="N"/>
    <s v="Grupo Deloitte"/>
    <s v="Deloitte Consultores - Rio de Janeiro"/>
    <s v="-"/>
    <s v="Azul Linhas Aereas"/>
    <n v="3023098360"/>
    <s v="KON-OPE-SAO-PVI-BTC-ARGO-DELOITTE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s v="ARGO(TMS)"/>
    <s v="Não identificado"/>
    <s v="Mais de um campo não preenchido"/>
    <s v="Sistema"/>
    <s v="Qualidade dos dados"/>
    <s v="KONTIK BUSINESS TRAVEL"/>
  </r>
  <r>
    <n v="22240558"/>
    <n v="23109807"/>
    <s v="ACC01"/>
    <x v="301"/>
    <d v="2025-05-23T22:50:48"/>
    <s v="03 a 05 dias"/>
    <s v="03 a 05 dias"/>
    <s v="57QATF"/>
    <s v="TMS"/>
    <s v="PEREIRA/TATIANE"/>
    <s v="Nataly Franca Regal de Castro"/>
    <s v="Nataly Franca Regal de Castro"/>
    <x v="266"/>
    <n v="22143"/>
    <s v="-"/>
    <s v="OFF LINE"/>
    <s v="Cartão de crédito"/>
    <s v="Cartão de crédito"/>
    <s v="Aéreo"/>
    <s v="N"/>
    <s v="Grupo Enaex"/>
    <s v="Enaex"/>
    <s v="-"/>
    <s v="Azul Linhas Aereas"/>
    <n v="3023109806"/>
    <s v="KON-OPE-RIO-PVI-ENAEX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39636"/>
    <n v="23108911"/>
    <s v="ACC01"/>
    <x v="302"/>
    <d v="2025-05-23T22:38:28"/>
    <s v="03 a 05 dias"/>
    <s v="03 a 05 dias"/>
    <s v="HQGYZQ0"/>
    <s v="TMS"/>
    <s v="ROBERTO RAMOS"/>
    <s v="Renan Garib Pacheco do Amaral"/>
    <s v="Renan Garib Pacheco do Amaral"/>
    <x v="267"/>
    <n v="6875"/>
    <s v="-"/>
    <s v="OFF LINE"/>
    <s v="Cartão de crédito"/>
    <s v="Cartão de crédito"/>
    <s v="Aéreo"/>
    <s v="N"/>
    <s v="Grupo Braskem"/>
    <s v="Braskem - Camacari"/>
    <s v="-"/>
    <s v="Qatar Airways"/>
    <n v="2971191986"/>
    <s v="KON-OPE-SAO-PVI-BRASKEM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s v="ARGO(TMS)"/>
    <s v="Bilhete duplicado"/>
    <s v="Bilhete Já Contabilizado"/>
    <s v="Duplicidade de Contabilização"/>
    <s v="Qualidade dos dados"/>
    <s v="GRUPO KONTIK"/>
  </r>
  <r>
    <n v="22256673"/>
    <n v="23122636"/>
    <s v="ACC01"/>
    <x v="303"/>
    <d v="2025-05-28T05:21:22"/>
    <s v="0 a 02 dias"/>
    <s v="0 a 02 dias"/>
    <s v="UCLQBM"/>
    <s v="SABRE"/>
    <s v="SOUZA FILHO/INIVALDO JOAO"/>
    <s v="Beatrys Ferreira Rocha"/>
    <s v="Lila Beatriz Medeiros"/>
    <x v="268"/>
    <s v="UCLQBM"/>
    <s v="-"/>
    <s v="ON LINE"/>
    <s v="Cartão de crédito"/>
    <s v="Cartão AMEX"/>
    <s v="Aéreo"/>
    <s v="N"/>
    <s v="Grupo Bosch"/>
    <s v="Cap1 - Planta Campinas Bosch - 9080"/>
    <s v="Cliente FEE no POS"/>
    <s v="Qatar Airways"/>
    <n v="2971194063"/>
    <s v="FCM-OPE-SAO-PVI-BOSCH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s v="SABRE"/>
    <s v="Bilhete duplicado"/>
    <s v="Bilhete Já Contabilizado"/>
    <s v="Duplicidade de Contabilização"/>
    <s v="Qualidade dos dados"/>
    <s v="GRUPO KONTIK"/>
  </r>
  <r>
    <n v="22236277"/>
    <n v="23105774"/>
    <s v="ACC01"/>
    <x v="304"/>
    <d v="2025-05-26T07:05:10"/>
    <s v="0 a 02 dias"/>
    <s v="03 a 05 dias"/>
    <s v="JXNRTY"/>
    <s v="GOVER"/>
    <s v="MARIANA QUINHONE SACCO"/>
    <s v="Gover"/>
    <s v="Gover"/>
    <x v="269"/>
    <n v="4541492"/>
    <s v="-"/>
    <s v="OFF LINE"/>
    <s v="Invoice"/>
    <s v="Faturado"/>
    <s v="Hotel"/>
    <s v="N"/>
    <s v="Grupo Icon"/>
    <s v="Rps"/>
    <s v="Cliente FEE no POS"/>
    <s v="Hilton Bogota"/>
    <s v="-"/>
    <s v="FCM-OPE-SAO-PVI-BTC-PRA/RPS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2256188"/>
    <n v="23122240"/>
    <s v="ACC01"/>
    <x v="305"/>
    <d v="2025-05-27T08:18:42"/>
    <s v="0 a 02 dias"/>
    <s v="0 a 02 dias"/>
    <s v="DPHCEPT"/>
    <s v="SABRE"/>
    <s v="SILVA/PEDRO LUIS RODRIGUES ALVES DA MR"/>
    <s v="CT"/>
    <s v="CT"/>
    <x v="270"/>
    <s v="DPHCEP"/>
    <s v="-"/>
    <s v="ON LINE"/>
    <s v="Cartão de crédito"/>
    <s v="Cartão de crédito"/>
    <s v="Hotel"/>
    <s v="N"/>
    <s v="Grupo Ihs"/>
    <s v="Ihs Brasil Cessao de Infraestruturas S a"/>
    <s v="-"/>
    <s v="Bristol Jaragua Hotel"/>
    <s v="-"/>
    <s v="FCM-OPE-SAO-PVI-BTC-CONCUR"/>
    <s v="-"/>
    <x v="261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27553"/>
    <n v="23098456"/>
    <s v="ACC01"/>
    <x v="306"/>
    <d v="2025-05-21T22:11:29"/>
    <s v="06 a 08 dias"/>
    <s v="06 a 08 dias"/>
    <s v="57V0BQ"/>
    <s v="TMS"/>
    <s v="RENATO SILVA AGENK"/>
    <s v="Renato Roberto da Silva"/>
    <s v="Renato Roberto da Silva"/>
    <x v="271"/>
    <n v="526"/>
    <s v="-"/>
    <s v="ON LINE"/>
    <s v="Cartão de crédito"/>
    <s v="Cartão de crédito"/>
    <s v="Hotel"/>
    <s v="N"/>
    <s v="-"/>
    <s v="-"/>
    <s v="-"/>
    <s v="Golden Park Curitiba"/>
    <s v="-"/>
    <s v="-"/>
    <s v="-"/>
    <x v="262"/>
    <n v="0"/>
    <n v="0"/>
    <n v="0"/>
    <n v="0"/>
    <n v="0"/>
    <n v="0"/>
    <s v="Reserva importada do Sistema TMS. OS: 526"/>
    <s v="Cliente não preenchido! (ACC01)"/>
    <s v="ARGO(TMS)"/>
    <s v="Falta de informação Gerencial"/>
    <s v="Campo Cliente"/>
    <s v="Dados Gerenciais"/>
    <s v="Qualidade dos dados"/>
    <s v="KONTIK BUSINESS TRAVEL"/>
  </r>
  <r>
    <n v="22232106"/>
    <n v="23102375"/>
    <s v="ACC01"/>
    <x v="307"/>
    <d v="2025-05-22T16:42:26"/>
    <s v="06 a 08 dias"/>
    <s v="06 a 08 dias"/>
    <n v="570622"/>
    <s v="LEMONTECH"/>
    <s v="WILLIAM NEVER"/>
    <s v="Danilo dos Santos Alves Cardoso"/>
    <s v="Danilo dos Santos Alves Cardoso"/>
    <x v="236"/>
    <n v="16675574"/>
    <s v="-"/>
    <s v="ON LINE"/>
    <s v="Invoice"/>
    <s v="Faturado"/>
    <s v="Hotel"/>
    <s v="N"/>
    <s v="Grupo Benner"/>
    <s v="Benner Sistemas - Blumenau"/>
    <s v="-"/>
    <s v="Intercity Interative Jardins"/>
    <s v="-"/>
    <s v="EMERGENCIAL"/>
    <s v="-"/>
    <x v="263"/>
    <n v="0"/>
    <n v="0"/>
    <n v="0"/>
    <n v="0"/>
    <n v="23.75"/>
    <n v="0"/>
    <s v="Reserva importada do Sistema Lemontech. Solicitação: 16675574"/>
    <s v="Empenho/departamento não preenchido! (ACC01)"/>
    <s v="LEMONTECH"/>
    <s v="Falta de informação Gerencial"/>
    <s v="Campo departamento"/>
    <s v="Dados Gerenciais"/>
    <s v="Qualidade dos dados"/>
    <s v="KONTIK BUSINESS TRAVEL"/>
  </r>
  <r>
    <n v="22250612"/>
    <n v="23117405"/>
    <s v="ACC01"/>
    <x v="308"/>
    <d v="2025-05-26T12:40:31"/>
    <s v="0 a 02 dias"/>
    <s v="0 a 02 dias"/>
    <n v="18545218"/>
    <s v="GOVER"/>
    <s v="ELLIZIANE PAULA DE OLIVEIRA"/>
    <s v="Gover"/>
    <s v="Gover"/>
    <x v="272"/>
    <n v="4542820"/>
    <s v="-"/>
    <s v="ON LINE"/>
    <s v="Pagamento direto"/>
    <s v="Pagamento direto"/>
    <s v="Hotel"/>
    <s v="N"/>
    <s v="Grupo Icon"/>
    <s v="Rps"/>
    <s v="Cliente FEE no POS"/>
    <s v="Hyatt Place Sao Jose do Rio Preto"/>
    <s v="-"/>
    <s v="FCM-OPE-SAO-PVI-BTC-PRA/RPS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250662"/>
    <n v="23117455"/>
    <s v="ACC01"/>
    <x v="309"/>
    <d v="2025-05-26T12:40:32"/>
    <s v="0 a 02 dias"/>
    <s v="0 a 02 dias"/>
    <n v="18545496"/>
    <s v="GOVER"/>
    <s v="ELLIZIANE PAULA DE OLIVEIRA"/>
    <s v="Gover"/>
    <s v="Gover"/>
    <x v="273"/>
    <n v="4542833"/>
    <s v="-"/>
    <s v="ON LINE"/>
    <s v="Pagamento direto"/>
    <s v="Pagamento direto"/>
    <s v="Hotel"/>
    <s v="N"/>
    <s v="Grupo Icon"/>
    <s v="Rps"/>
    <s v="Cliente FEE no POS"/>
    <s v="Barretos Park Hotel"/>
    <s v="-"/>
    <s v="FCM-OPE-SAO-PVI-BTC-PRA/RPS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227272"/>
    <n v="23100105"/>
    <s v="ACC01"/>
    <x v="310"/>
    <d v="2025-05-22T10:00:46"/>
    <s v="06 a 08 dias"/>
    <s v="06 a 08 dias"/>
    <s v="57RIIP"/>
    <s v="TMS"/>
    <s v="BRUNO COSTA DA SILVA"/>
    <s v="Tms"/>
    <s v="Tms"/>
    <x v="274"/>
    <n v="55183"/>
    <s v="-"/>
    <s v="OFF LINE"/>
    <s v="Cartão de crédito"/>
    <s v="Cartão de crédito"/>
    <s v="Hotel"/>
    <s v="N"/>
    <s v="Grupo Claro Sa"/>
    <s v="Claro Sao Paulo (santo Amaro)"/>
    <s v="-"/>
    <s v="Safe Capao Bonito"/>
    <s v="-"/>
    <s v="KON-OPE-SAO-POS-CLARO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KONTIK BUSINESS TRAVEL"/>
  </r>
  <r>
    <n v="22237041"/>
    <n v="23106464"/>
    <s v="ACC01"/>
    <x v="311"/>
    <d v="2025-05-27T11:26:32"/>
    <s v="0 a 02 dias"/>
    <s v="03 a 05 dias"/>
    <s v="5772RE"/>
    <s v="MANUAL"/>
    <s v="CARLOS MATHEUS RAMOS DE CARVALHO"/>
    <s v="Nataly Franca Regal de Castro"/>
    <s v="Nataly Franca Regal de Castro"/>
    <x v="275"/>
    <s v="21045/21046"/>
    <s v="-"/>
    <s v="OFF LINE"/>
    <s v="Invoice"/>
    <s v="Faturado"/>
    <s v="Serviço"/>
    <s v="N"/>
    <s v="Grupo Enaex"/>
    <s v="Enaex"/>
    <s v="-"/>
    <s v="Evolucao Transportes"/>
    <s v="-"/>
    <s v="EMERGENCIAL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s v="MANUAL"/>
    <s v="Contrato de fornecedor/cliente"/>
    <s v="Análise Cadastro"/>
    <s v="Dados do Fornecedor"/>
    <s v="Qualidade dos dados"/>
    <s v="KONTIK BUSINESS TRAVEL"/>
  </r>
  <r>
    <n v="22250868"/>
    <n v="23117674"/>
    <s v="ACC01"/>
    <x v="312"/>
    <d v="2025-05-26T17:50:28"/>
    <s v="0 a 02 dias"/>
    <s v="0 a 02 dias"/>
    <s v="57KO5G"/>
    <s v="MANUAL"/>
    <s v="SERVICO"/>
    <s v="Elaine Cristina Martins"/>
    <s v="Elaine Cristina Martins"/>
    <x v="276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68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77"/>
    <s v="ACC02"/>
    <x v="312"/>
    <d v="2025-05-26T17:50:28"/>
    <s v="0 a 02 dias"/>
    <s v="0 a 02 dias"/>
    <s v="57KO5G"/>
    <s v="MANUAL"/>
    <s v="FEE+TAXAS"/>
    <s v="Elaine Cristina Martins"/>
    <s v="Elaine Cristina Martins"/>
    <x v="276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559.39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80"/>
    <s v="ACC03"/>
    <x v="312"/>
    <d v="2025-05-26T17:50:28"/>
    <s v="0 a 02 dias"/>
    <s v="0 a 02 dias"/>
    <s v="57KO5G"/>
    <s v="MANUAL"/>
    <s v="SERVICO"/>
    <s v="Elaine Cristina Martins"/>
    <s v="Elaine Cristina Martins"/>
    <x v="276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69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85"/>
    <s v="ACC04"/>
    <x v="312"/>
    <d v="2025-05-26T17:50:28"/>
    <s v="0 a 02 dias"/>
    <s v="0 a 02 dias"/>
    <s v="57KO5G"/>
    <s v="MANUAL"/>
    <s v="FEE+TAXAS"/>
    <s v="Elaine Cristina Martins"/>
    <s v="Elaine Cristina Martins"/>
    <x v="276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32.63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87"/>
    <s v="ACC05"/>
    <x v="312"/>
    <d v="2025-05-26T17:50:28"/>
    <s v="0 a 02 dias"/>
    <s v="0 a 02 dias"/>
    <s v="57KO5G"/>
    <s v="MANUAL"/>
    <s v="SERVICO"/>
    <s v="Elaine Cristina Martins"/>
    <s v="Elaine Cristina Martins"/>
    <x v="276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70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0868"/>
    <n v="23117694"/>
    <s v="ACC06"/>
    <x v="312"/>
    <d v="2025-05-26T17:50:28"/>
    <s v="0 a 02 dias"/>
    <s v="0 a 02 dias"/>
    <s v="57KO5G"/>
    <s v="MANUAL"/>
    <s v="FEE+TAXAS"/>
    <s v="Elaine Cristina Martins"/>
    <s v="Elaine Cristina Martins"/>
    <x v="276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83.91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2862"/>
    <n v="23119666"/>
    <s v="ACC01"/>
    <x v="313"/>
    <d v="2025-05-26T18:21:06"/>
    <s v="0 a 02 dias"/>
    <s v="0 a 02 dias"/>
    <s v="57XIQY"/>
    <s v="MANUAL"/>
    <s v="SERVICO"/>
    <s v="Elaine Cristina Martins"/>
    <s v="Elaine Cristina Martins"/>
    <x v="277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71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2862"/>
    <n v="23119670"/>
    <s v="ACC02"/>
    <x v="313"/>
    <d v="2025-05-26T18:21:06"/>
    <s v="0 a 02 dias"/>
    <s v="0 a 02 dias"/>
    <s v="57XIQY"/>
    <s v="MANUAL"/>
    <s v="FEE+TAXAS"/>
    <s v="Elaine Cristina Martins"/>
    <s v="Elaine Cristina Martins"/>
    <x v="277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592.02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2862"/>
    <n v="23119762"/>
    <s v="ACC03"/>
    <x v="313"/>
    <d v="2025-05-26T18:21:06"/>
    <s v="0 a 02 dias"/>
    <s v="0 a 02 dias"/>
    <s v="57XIQY"/>
    <s v="MANUAL"/>
    <s v="SERVICO"/>
    <s v="Elaine Cristina Martins"/>
    <s v="Elaine Cristina Martins"/>
    <x v="277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270"/>
    <n v="0"/>
    <n v="0"/>
    <n v="0"/>
    <n v="0"/>
    <n v="0"/>
    <n v="0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52862"/>
    <n v="23119776"/>
    <s v="ACC04"/>
    <x v="313"/>
    <d v="2025-05-26T18:21:06"/>
    <s v="0 a 02 dias"/>
    <s v="0 a 02 dias"/>
    <s v="57XIQY"/>
    <s v="MANUAL"/>
    <s v="FEE+TAXAS"/>
    <s v="Elaine Cristina Martins"/>
    <s v="Elaine Cristina Martins"/>
    <x v="277"/>
    <s v="-"/>
    <s v="-"/>
    <s v="OFF LINE"/>
    <s v="Cartão de crédito"/>
    <s v="Cartão de crédito"/>
    <s v="Serviço"/>
    <s v="S"/>
    <s v="Grupo Inovents"/>
    <s v="Bat Souza Cruz"/>
    <s v="-"/>
    <s v="Itaimbe Palace Hotel"/>
    <s v="-"/>
    <s v="INOVENTS"/>
    <n v="161323"/>
    <x v="0"/>
    <n v="0"/>
    <n v="0"/>
    <n v="0"/>
    <n v="0"/>
    <n v="0"/>
    <n v="803.91"/>
    <s v="-"/>
    <s v="Necessário informar a filial do cliente &quot;Bat Souza Cruz&quot; em seu contrato"/>
    <s v="MANUAL"/>
    <s v="Contrato de fornecedor/cliente"/>
    <s v="Análise Cadastro"/>
    <s v="Dados do Fornecedor"/>
    <s v="Qualidade dos dados"/>
    <s v="INOVENTS"/>
  </r>
  <r>
    <n v="22262503"/>
    <n v="23127888"/>
    <s v="ACC01"/>
    <x v="314"/>
    <d v="2025-05-28T05:24:04"/>
    <s v="0 a 02 dias"/>
    <s v="0 a 02 dias"/>
    <s v="57ZZ8K"/>
    <s v="TMS"/>
    <s v="CARLOS OLIVEIRA"/>
    <s v="Tms"/>
    <s v="Tms"/>
    <x v="278"/>
    <n v="332"/>
    <s v="Taubate / QHP"/>
    <s v="ON LINE"/>
    <s v="Invoice"/>
    <s v="Faturado"/>
    <s v="Carro"/>
    <s v="N"/>
    <s v="Grupo Zupper"/>
    <s v="Zupper Viagens Internas"/>
    <s v="-"/>
    <s v="-"/>
    <s v="-"/>
    <s v="KON-OPE-SAO-SUP-KONTIK DESPESAS"/>
    <s v="-"/>
    <x v="272"/>
    <n v="0"/>
    <n v="0"/>
    <n v="0"/>
    <n v="0"/>
    <n v="0"/>
    <n v="0"/>
    <s v="Reserva importada do Sistema TMS. OS: 332"/>
    <s v="Fornecedor não preenchido! (ACC01)"/>
    <s v="ZUPPER"/>
    <s v="Falta de Fornecedor"/>
    <s v="Campo Fornecedor"/>
    <s v="Dados do Fornecedor"/>
    <s v="Qualidade dos dados"/>
    <s v="ZUPPER VIAGENS"/>
  </r>
  <r>
    <n v="22260607"/>
    <n v="23126417"/>
    <s v="ACC01"/>
    <x v="315"/>
    <d v="2025-05-27T19:55:54"/>
    <s v="0 a 02 dias"/>
    <s v="0 a 02 dias"/>
    <s v="578YRK"/>
    <s v="TMS"/>
    <s v="IGUATEMI MOREIRA NETO"/>
    <s v="Tms"/>
    <s v="Tms"/>
    <x v="279"/>
    <n v="7079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273"/>
    <n v="0"/>
    <n v="0"/>
    <n v="0"/>
    <n v="0"/>
    <n v="0"/>
    <n v="0"/>
    <s v="Reserva importada do Sistema TMS. OS: 7079"/>
    <s v="Fornecedor não preenchido! (ACC01)"/>
    <s v="ARGO(TMS)"/>
    <s v="Falta de Fornecedor"/>
    <s v="Campo Fornecedor"/>
    <s v="Dados do Fornecedor"/>
    <s v="Qualidade dos dados"/>
    <s v="KONTIK BUSINESS TRAVEL"/>
  </r>
  <r>
    <n v="22260613"/>
    <n v="23126423"/>
    <s v="ACC01"/>
    <x v="316"/>
    <d v="2025-05-27T19:55:58"/>
    <s v="0 a 02 dias"/>
    <s v="0 a 02 dias"/>
    <s v="57MURI"/>
    <s v="TMS"/>
    <s v="PATRICIA KREY"/>
    <s v="Tms"/>
    <s v="Tms"/>
    <x v="280"/>
    <n v="7072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274"/>
    <n v="0"/>
    <n v="0"/>
    <n v="0"/>
    <n v="0"/>
    <n v="0"/>
    <n v="0"/>
    <s v="Reserva importada do Sistema TMS. OS: 7072"/>
    <s v="Fornecedor não preenchido! (ACC01)"/>
    <s v="ARGO(TMS)"/>
    <s v="Falta de Fornecedor"/>
    <s v="Campo Fornecedor"/>
    <s v="Dados do Fornecedor"/>
    <s v="Qualidade dos dados"/>
    <s v="KONTIK BUSINESS TRAVEL"/>
  </r>
  <r>
    <n v="22260614"/>
    <n v="23126424"/>
    <s v="ACC01"/>
    <x v="317"/>
    <d v="2025-05-27T22:22:06"/>
    <s v="0 a 02 dias"/>
    <s v="0 a 02 dias"/>
    <s v="57AJF8"/>
    <s v="TMS"/>
    <s v="PATRICIA KREY"/>
    <s v="Tms"/>
    <s v="Tms"/>
    <x v="281"/>
    <n v="7071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275"/>
    <n v="0"/>
    <n v="0"/>
    <n v="0"/>
    <n v="0"/>
    <n v="0"/>
    <n v="0"/>
    <s v="Reserva importada do Sistema TMS. OS: 7071"/>
    <s v="Fornecedor não preenchido! (ACC01)"/>
    <s v="ARGO(TMS)"/>
    <s v="Falta de Fornecedor"/>
    <s v="Campo Fornecedor"/>
    <s v="Dados do Fornecedor"/>
    <s v="Qualidade dos dados"/>
    <s v="KONTIK BUSINESS TRAVEL"/>
  </r>
  <r>
    <n v="22261871"/>
    <n v="23127550"/>
    <s v="ACC01"/>
    <x v="318"/>
    <d v="2025-05-28T00:16:27"/>
    <s v="0 a 02 dias"/>
    <s v="0 a 02 dias"/>
    <s v="57Y8UK"/>
    <s v="TMS"/>
    <s v="RAFAEL LAURINI"/>
    <s v="Tms"/>
    <s v="Tms"/>
    <x v="282"/>
    <n v="7118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276"/>
    <n v="0"/>
    <n v="0"/>
    <n v="0"/>
    <n v="0"/>
    <n v="0"/>
    <n v="0"/>
    <s v="Reserva importada do Sistema TMS. OS: 7118"/>
    <s v="Fornecedor não preenchido! (ACC01)"/>
    <s v="ARGO(TMS)"/>
    <s v="Falta de Fornecedor"/>
    <s v="Campo Fornecedor"/>
    <s v="Dados do Fornecedor"/>
    <s v="Sistêmico"/>
    <s v="GRUPO KONTIK"/>
  </r>
  <r>
    <n v="22261521"/>
    <n v="23127221"/>
    <s v="ACC01"/>
    <x v="319"/>
    <d v="2025-05-28T06:05:19"/>
    <s v="0 a 02 dias"/>
    <s v="0 a 02 dias"/>
    <s v="57FN5I"/>
    <s v="TMS"/>
    <s v="MARCIO FOFANO DE MORAIS"/>
    <s v="Tms"/>
    <s v="Tms"/>
    <x v="283"/>
    <n v="51283"/>
    <s v="-"/>
    <s v="OFF LINE"/>
    <s v="Cartão de crédito"/>
    <s v="Cartão de crédito"/>
    <s v="Hotel"/>
    <s v="N"/>
    <s v="Grupo Claro Sa"/>
    <s v="Claro Nxt Telecomunicacoes"/>
    <s v="-"/>
    <s v="-"/>
    <s v="-"/>
    <s v="KON-OPE-SAO-POS-CLARO"/>
    <s v="-"/>
    <x v="277"/>
    <n v="0"/>
    <n v="0"/>
    <n v="0"/>
    <n v="0"/>
    <n v="0"/>
    <n v="0"/>
    <s v="Reserva importada do Sistema TMS. OS: 51283"/>
    <s v="Fornecedor não preenchido! (ACC01)"/>
    <s v="ARGO(TMS)"/>
    <s v="Falta de Fornecedor"/>
    <s v="Campo Fornecedor"/>
    <s v="Dados do Fornecedor"/>
    <s v="Qualidade dos dados"/>
    <s v="KONTIK BUSINESS TRAVEL"/>
  </r>
  <r>
    <n v="22258751"/>
    <n v="23124612"/>
    <s v="ACC01"/>
    <x v="320"/>
    <d v="2025-05-27T16:18:20"/>
    <s v="0 a 02 dias"/>
    <s v="0 a 02 dias"/>
    <s v="NWRBNWC"/>
    <s v="SABRE"/>
    <s v="ROMERO/JAMILE ANDRADE CARRER"/>
    <s v="WS"/>
    <s v="WS"/>
    <x v="284"/>
    <s v=" NWRBNW"/>
    <s v="IND"/>
    <s v="ON LINE"/>
    <s v="Invoice"/>
    <s v="Faturado"/>
    <s v="Carro"/>
    <s v="N"/>
    <s v="Grupo Elanco"/>
    <s v="Elanco - Morumbi"/>
    <s v="-"/>
    <s v="-"/>
    <s v="-"/>
    <s v="FCM-OPE-SAO-PVI-BTC-CONCUR"/>
    <s v="-"/>
    <x v="27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8752"/>
    <n v="23124613"/>
    <s v="ACC01"/>
    <x v="321"/>
    <d v="2025-05-27T16:18:20"/>
    <s v="0 a 02 dias"/>
    <s v="0 a 02 dias"/>
    <s v="OKLERIT"/>
    <s v="SABRE"/>
    <s v="PEREIRA NETO/OCTAVIANO ALVES MR"/>
    <s v="WS"/>
    <s v="WS"/>
    <x v="285"/>
    <s v=" OKLERI"/>
    <s v="-"/>
    <s v="ON LINE"/>
    <s v="Cartão de crédito"/>
    <s v="Cartão de crédito"/>
    <s v="Hotel"/>
    <s v="N"/>
    <s v="Grupo Elanco"/>
    <s v="Elanco - Morumbi"/>
    <s v="-"/>
    <s v="-"/>
    <s v="-"/>
    <s v="FCM-OPE-SAO-PVI-BTC-CONCUR"/>
    <s v="-"/>
    <x v="27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8753"/>
    <n v="23124614"/>
    <s v="ACC01"/>
    <x v="322"/>
    <d v="2025-05-27T16:18:20"/>
    <s v="0 a 02 dias"/>
    <s v="0 a 02 dias"/>
    <s v="YRVRPNT"/>
    <s v="SABRE"/>
    <s v="CHUBA RODRIGUES/MURILO"/>
    <s v="WS"/>
    <s v="WS"/>
    <x v="285"/>
    <s v=" YRVRPN"/>
    <s v="-"/>
    <s v="ON LINE"/>
    <s v="Cartão de crédito"/>
    <s v="Cartão de crédito"/>
    <s v="Hotel"/>
    <s v="N"/>
    <s v="Grupo Elanco"/>
    <s v="Elanco - Morumbi"/>
    <s v="-"/>
    <s v="-"/>
    <s v="-"/>
    <s v="FCM-OPE-SAO-PVI-BTC-CONCUR"/>
    <s v="-"/>
    <x v="28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61363"/>
    <n v="23127078"/>
    <s v="ACC01"/>
    <x v="323"/>
    <d v="2025-05-27T23:16:12"/>
    <s v="0 a 02 dias"/>
    <s v="0 a 02 dias"/>
    <s v="575OVI"/>
    <s v="TMS"/>
    <s v="ADRIANO MOREIRA"/>
    <s v="Tms"/>
    <s v="Tms"/>
    <x v="286"/>
    <n v="211829"/>
    <s v="São Paulo / SAO"/>
    <s v="ON LINE"/>
    <s v="Invoice"/>
    <s v="Faturado"/>
    <s v="Carro"/>
    <s v="N"/>
    <s v="Grupo Kpmg"/>
    <s v="Kpmg"/>
    <s v="-"/>
    <s v="-"/>
    <s v="-"/>
    <s v="KON-OPE-SAO-PVI-KPMG"/>
    <s v="-"/>
    <x v="281"/>
    <n v="0"/>
    <n v="0"/>
    <n v="0"/>
    <n v="0"/>
    <n v="0"/>
    <n v="0"/>
    <s v="Reserva importada do Sistema TMS. OS: 211829"/>
    <s v="Fornecedor não preenchido! (ACC01)"/>
    <s v="ARGO(TMS)"/>
    <s v="Falta de Fornecedor"/>
    <s v="Campo Fornecedor"/>
    <s v="Dados do Fornecedor"/>
    <s v="Qualidade dos dados"/>
    <s v="KONTIK BUSINESS TRAVEL"/>
  </r>
  <r>
    <n v="22259018"/>
    <n v="23124872"/>
    <s v="ACC01"/>
    <x v="324"/>
    <d v="2025-05-27T17:10:29"/>
    <s v="0 a 02 dias"/>
    <s v="0 a 02 dias"/>
    <s v="570AUJ"/>
    <s v="TMS"/>
    <s v="FELIPE BORGES"/>
    <s v="Tms"/>
    <s v="Tms"/>
    <x v="287"/>
    <n v="211755"/>
    <s v="Londrina / LDB"/>
    <s v="ON LINE"/>
    <s v="Invoice"/>
    <s v="Faturado"/>
    <s v="Carro"/>
    <s v="N"/>
    <s v="Grupo Kpmg"/>
    <s v="Kpmg"/>
    <s v="-"/>
    <s v="-"/>
    <s v="-"/>
    <s v="KON-OPE-SAO-PVI-KPMG"/>
    <s v="-"/>
    <x v="282"/>
    <n v="0"/>
    <n v="0"/>
    <n v="0"/>
    <n v="0"/>
    <n v="0"/>
    <n v="0"/>
    <s v="Reserva importada do Sistema TMS. OS: 211755"/>
    <s v="Fornecedor não preenchido! (ACC01)"/>
    <s v="ARGO(TMS)"/>
    <s v="Falta de Fornecedor"/>
    <s v="Campo Fornecedor"/>
    <s v="Dados do Fornecedor"/>
    <s v="Qualidade dos dados"/>
    <s v="KONTIK BUSINESS TRAVEL"/>
  </r>
  <r>
    <n v="22259120"/>
    <n v="23124978"/>
    <s v="ACC01"/>
    <x v="325"/>
    <d v="2025-05-27T17:17:14"/>
    <s v="0 a 02 dias"/>
    <s v="0 a 02 dias"/>
    <s v="57L4JU"/>
    <s v="TMS"/>
    <s v="MATHEUS MOREIRA"/>
    <s v="Tms"/>
    <s v="Tms"/>
    <x v="288"/>
    <n v="211775"/>
    <s v="Curitiba / CWB"/>
    <s v="ON LINE"/>
    <s v="Invoice"/>
    <s v="Faturado"/>
    <s v="Carro"/>
    <s v="N"/>
    <s v="Grupo Kpmg"/>
    <s v="Kpmg"/>
    <s v="-"/>
    <s v="-"/>
    <s v="-"/>
    <s v="KON-OPE-SAO-PVI-KPMG"/>
    <s v="-"/>
    <x v="283"/>
    <n v="0"/>
    <n v="0"/>
    <n v="0"/>
    <n v="0"/>
    <n v="0"/>
    <n v="0"/>
    <s v="Reserva importada do Sistema TMS. OS: 211775"/>
    <s v="Fornecedor não preenchido! (ACC01)"/>
    <s v="ARGO(TMS)"/>
    <s v="Falta de Fornecedor"/>
    <s v="Campo Fornecedor"/>
    <s v="Dados do Fornecedor"/>
    <s v="Qualidade dos dados"/>
    <s v="KONTIK BUSINESS TRAVEL"/>
  </r>
  <r>
    <n v="22259121"/>
    <n v="23124979"/>
    <s v="ACC01"/>
    <x v="325"/>
    <d v="2025-05-27T17:17:15"/>
    <s v="0 a 02 dias"/>
    <s v="0 a 02 dias"/>
    <s v="57B5JU"/>
    <s v="TMS"/>
    <s v="MATHEUS MOREIRA"/>
    <s v="Tms"/>
    <s v="Tms"/>
    <x v="288"/>
    <n v="211775"/>
    <s v="Goiânia / GYN"/>
    <s v="ON LINE"/>
    <s v="Invoice"/>
    <s v="Faturado"/>
    <s v="Carro"/>
    <s v="N"/>
    <s v="Grupo Kpmg"/>
    <s v="Kpmg"/>
    <s v="-"/>
    <s v="-"/>
    <s v="-"/>
    <s v="KON-OPE-SAO-PVI-KPMG"/>
    <s v="-"/>
    <x v="283"/>
    <n v="0"/>
    <n v="0"/>
    <n v="0"/>
    <n v="0"/>
    <n v="0"/>
    <n v="0"/>
    <s v="Reserva importada do Sistema TMS. OS: 211775"/>
    <s v="Fornecedor não preenchido! (ACC01)"/>
    <s v="ARGO(TMS)"/>
    <s v="Falta de Fornecedor"/>
    <s v="Campo Fornecedor"/>
    <s v="Dados do Fornecedor"/>
    <s v="Qualidade dos dados"/>
    <s v="KONTIK BUSINESS TRAVEL"/>
  </r>
  <r>
    <n v="22260205"/>
    <n v="23126038"/>
    <s v="ACC01"/>
    <x v="326"/>
    <d v="2025-05-28T05:37:30"/>
    <s v="0 a 02 dias"/>
    <s v="0 a 02 dias"/>
    <s v="QMBKLJT"/>
    <s v="SABRE"/>
    <s v="WEBER/MICHAELA MISS"/>
    <s v="Luciene Carvalho Santos"/>
    <s v="Luciene Carvalho Santos"/>
    <x v="289"/>
    <s v="DI2705251844"/>
    <s v="-"/>
    <s v="OFF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84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60207"/>
    <n v="23126041"/>
    <s v="ACC01"/>
    <x v="327"/>
    <d v="2025-05-28T05:37:30"/>
    <s v="0 a 02 dias"/>
    <s v="0 a 02 dias"/>
    <s v="QHLITFT"/>
    <s v="SABRE"/>
    <s v="HAIDAR/FABIANO GELANZAUSKAS"/>
    <s v="Luciene Carvalho Santos"/>
    <s v="Luciene Carvalho Santos"/>
    <x v="290"/>
    <s v="DI2705251845"/>
    <s v="-"/>
    <s v="OFF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84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60209"/>
    <n v="23126044"/>
    <s v="ACC01"/>
    <x v="328"/>
    <d v="2025-05-28T05:37:30"/>
    <s v="0 a 02 dias"/>
    <s v="0 a 02 dias"/>
    <s v="LUWBKHT"/>
    <s v="SABRE"/>
    <s v="OLIVEIRA PEREIRA/JESSICA"/>
    <s v="Luciene Carvalho Santos"/>
    <s v="Luciene Carvalho Santos"/>
    <x v="291"/>
    <s v="DI2705251846"/>
    <s v="-"/>
    <s v="OFF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84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8966"/>
    <n v="23124822"/>
    <s v="ACC01"/>
    <x v="329"/>
    <d v="2025-05-27T18:00:46"/>
    <s v="0 a 02 dias"/>
    <s v="0 a 02 dias"/>
    <s v="YMZCISC"/>
    <s v="SABRE"/>
    <s v="FERREIRA/ALAN CARLOS CONCEICAO"/>
    <s v="WS"/>
    <s v="WS"/>
    <x v="292"/>
    <s v="NSBQOF"/>
    <s v="FOR"/>
    <s v="ON LINE"/>
    <s v="Invoice"/>
    <s v="Faturado"/>
    <s v="Carro"/>
    <s v="N"/>
    <s v="Grupo Stanley Black e Decker"/>
    <s v="Bdb Ferramentas do Brasil Ltda"/>
    <s v="Cliente FEE no POS"/>
    <s v="-"/>
    <s v="-"/>
    <s v="FCM-OPE-SAO-PVI-BTC-CONCUR"/>
    <s v="-"/>
    <x v="28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8976"/>
    <n v="23124830"/>
    <s v="ACC01"/>
    <x v="330"/>
    <d v="2025-05-27T18:00:49"/>
    <s v="0 a 02 dias"/>
    <s v="0 a 02 dias"/>
    <s v="JYJINRC"/>
    <s v="SABRE"/>
    <s v="FERREIRA/ALAN CARLOS CONCEICAO"/>
    <s v="WS"/>
    <s v="WS"/>
    <x v="293"/>
    <s v="NCDDYG"/>
    <s v="SLZ"/>
    <s v="ON LINE"/>
    <s v="Invoice"/>
    <s v="Faturado"/>
    <s v="Carro"/>
    <s v="N"/>
    <s v="Grupo Stanley Black e Decker"/>
    <s v="Bdb Ferramentas do Brasil Ltda"/>
    <s v="Cliente FEE no POS"/>
    <s v="-"/>
    <s v="-"/>
    <s v="FCM-OPE-SAO-PVI-BTC-CONCUR"/>
    <s v="-"/>
    <x v="28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8992"/>
    <n v="23124848"/>
    <s v="ACC01"/>
    <x v="331"/>
    <d v="2025-05-27T17:06:59"/>
    <s v="0 a 02 dias"/>
    <s v="0 a 02 dias"/>
    <s v="LWZEPMC"/>
    <s v="SABRE"/>
    <s v="CORDEIRO/FERNANDO GOMES"/>
    <s v="WS"/>
    <s v="WS"/>
    <x v="256"/>
    <s v="WIMPPB"/>
    <s v="POA"/>
    <s v="ON LINE"/>
    <s v="Invoice"/>
    <s v="Faturado"/>
    <s v="Carro"/>
    <s v="N"/>
    <s v="Grupo Stanley Black e Decker"/>
    <s v="Refal Industria e Comercio de Rebites e Rebitadeiras Ltda"/>
    <s v="Cliente FEE no POS"/>
    <s v="-"/>
    <s v="-"/>
    <s v="FCM-OPE-SAO-PVI-BTC-CONCUR"/>
    <s v="-"/>
    <x v="28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60055"/>
    <n v="23125888"/>
    <s v="ACC01"/>
    <x v="332"/>
    <d v="2025-05-28T06:05:19"/>
    <s v="0 a 02 dias"/>
    <s v="0 a 02 dias"/>
    <s v="5719QK"/>
    <s v="TMS"/>
    <s v="EGNALDO FREITAS"/>
    <s v="Marcio Roberto Sales"/>
    <s v="Marcio Roberto Sales"/>
    <x v="294"/>
    <n v="6711"/>
    <s v="-"/>
    <s v="OFF LINE"/>
    <s v="Cartão de crédito"/>
    <s v="Cartão de crédito"/>
    <s v="Hotel"/>
    <s v="N"/>
    <s v="Grupo Mars"/>
    <s v="Mars Brasil - Mogi Mirim"/>
    <s v="-"/>
    <s v="-"/>
    <s v="-"/>
    <s v="FCM-OPE-SAO-PVI-MARS"/>
    <s v="-"/>
    <x v="288"/>
    <n v="0"/>
    <n v="0"/>
    <n v="0"/>
    <n v="0"/>
    <n v="0"/>
    <n v="0"/>
    <s v="Reserva importada do Sistema TMS. OS: 6711"/>
    <s v="Fornecedor não preenchido! (ACC01)"/>
    <s v="ARGO(TMS)"/>
    <s v="Falta de Fornecedor"/>
    <s v="Campo Fornecedor"/>
    <s v="Dados do Fornecedor"/>
    <s v="Qualidade dos dados"/>
    <s v="KONTIK BUSINESS TRAVEL"/>
  </r>
  <r>
    <n v="22260056"/>
    <n v="23125889"/>
    <s v="ACC01"/>
    <x v="333"/>
    <d v="2025-05-27T18:51:24"/>
    <s v="0 a 02 dias"/>
    <s v="0 a 02 dias"/>
    <s v="57XNQK"/>
    <s v="TMS"/>
    <s v="PAMELA VIEIRA"/>
    <s v="Tms"/>
    <s v="Tms"/>
    <x v="295"/>
    <n v="6710"/>
    <s v="Ponta Grossa / PGZ"/>
    <s v="ON LINE"/>
    <s v="Invoice"/>
    <s v="Faturado"/>
    <s v="Carro"/>
    <s v="N"/>
    <s v="Grupo Mars"/>
    <s v="Mars Brasil - Mogi Mirim"/>
    <s v="-"/>
    <s v="-"/>
    <s v="-"/>
    <s v="FCM-OPE-SAO-PVI-MARS"/>
    <s v="-"/>
    <x v="289"/>
    <n v="0"/>
    <n v="0"/>
    <n v="0"/>
    <n v="0"/>
    <n v="0"/>
    <n v="0"/>
    <s v="Reserva importada do Sistema TMS. OS: 6710"/>
    <s v="Fornecedor não preenchido! (ACC01)"/>
    <s v="ARGO(TMS)"/>
    <s v="Falta de Fornecedor"/>
    <s v="Campo Fornecedor"/>
    <s v="Dados do Fornecedor"/>
    <s v="Qualidade dos dados"/>
    <s v="KONTIK BUSINESS TRAVEL"/>
  </r>
  <r>
    <n v="22257238"/>
    <n v="23123205"/>
    <s v="ACC01"/>
    <x v="334"/>
    <d v="2025-05-27T11:31:05"/>
    <s v="0 a 02 dias"/>
    <s v="0 a 02 dias"/>
    <s v="57NXD7"/>
    <s v="TMS"/>
    <s v="JAKELINE CAMPOS"/>
    <s v="Tms"/>
    <s v="Tms"/>
    <x v="296"/>
    <n v="6702"/>
    <s v="Curitiba / CWB"/>
    <s v="ON LINE"/>
    <s v="Invoice"/>
    <s v="Faturado"/>
    <s v="Carro"/>
    <s v="N"/>
    <s v="Grupo Mars"/>
    <s v="Mars Brasil - Mogi Mirim"/>
    <s v="-"/>
    <s v="-"/>
    <s v="-"/>
    <s v="FCM-OPE-SAO-PVI-MARS"/>
    <s v="-"/>
    <x v="290"/>
    <n v="0"/>
    <n v="0"/>
    <n v="0"/>
    <n v="0"/>
    <n v="0"/>
    <n v="0"/>
    <s v="Reserva importada do Sistema TMS. OS: 6702"/>
    <s v="Fornecedor não preenchido! (ACC01)"/>
    <s v="ARGO(TMS)"/>
    <s v="Falta de Fornecedor"/>
    <s v="Campo Fornecedor"/>
    <s v="Dados do Fornecedor"/>
    <s v="Qualidade dos dados"/>
    <s v="KONTIK BUSINESS TRAVEL"/>
  </r>
  <r>
    <n v="22257253"/>
    <n v="23123222"/>
    <s v="ACC01"/>
    <x v="335"/>
    <d v="2025-05-27T11:31:41"/>
    <s v="0 a 02 dias"/>
    <s v="0 a 02 dias"/>
    <s v="57IECJ"/>
    <s v="TMS"/>
    <s v="CAMILA RODRIGUEZ"/>
    <s v="Tms"/>
    <s v="Tms"/>
    <x v="297"/>
    <n v="6649"/>
    <s v="Fortaleza / FOR"/>
    <s v="ON LINE"/>
    <s v="Invoice"/>
    <s v="Faturado"/>
    <s v="Carro"/>
    <s v="N"/>
    <s v="Grupo Mars"/>
    <s v="Mars Brasil - Guararema"/>
    <s v="-"/>
    <s v="-"/>
    <s v="-"/>
    <s v="FCM-OPE-SAO-PVI-MARS"/>
    <s v="-"/>
    <x v="291"/>
    <n v="0"/>
    <n v="0"/>
    <n v="0"/>
    <n v="0"/>
    <n v="0"/>
    <n v="0"/>
    <s v="Reserva importada do Sistema TMS. OS: 6649"/>
    <s v="Fornecedor não preenchido! (ACC01)"/>
    <s v="ARGO(TMS)"/>
    <s v="Falta de Fornecedor"/>
    <s v="Campo Fornecedor"/>
    <s v="Dados do Fornecedor"/>
    <s v="Qualidade dos dados"/>
    <s v="KONTIK BUSINESS TRAVEL"/>
  </r>
  <r>
    <n v="22257403"/>
    <n v="23123365"/>
    <s v="ACC01"/>
    <x v="336"/>
    <d v="2025-05-27T11:48:30"/>
    <s v="0 a 02 dias"/>
    <s v="0 a 02 dias"/>
    <s v="570A4J"/>
    <s v="TMS"/>
    <s v="HENRIQUE DONAIRE SERTORIO"/>
    <s v="Tms"/>
    <s v="Tms"/>
    <x v="298"/>
    <n v="68072"/>
    <s v="Goiânia / GYN"/>
    <s v="ON LINE"/>
    <s v="Invoice"/>
    <s v="Faturado"/>
    <s v="Carro"/>
    <s v="N"/>
    <s v="Grupo Ultra"/>
    <s v="Ultragaz-matriz"/>
    <s v="-"/>
    <s v="-"/>
    <s v="-"/>
    <s v="KON-OPE-SAO-PVI-BTC-ARGO"/>
    <s v="-"/>
    <x v="129"/>
    <n v="0"/>
    <n v="0"/>
    <n v="0"/>
    <n v="0"/>
    <n v="0"/>
    <n v="0"/>
    <s v="Reserva importada do Sistema TMS. OS: 68072"/>
    <s v="Fornecedor não preenchido! (ACC01)"/>
    <s v="ARGO(TMS)"/>
    <s v="Falta de Fornecedor"/>
    <s v="Campo Fornecedor"/>
    <s v="Dados do Fornecedor"/>
    <s v="Qualidade dos dados"/>
    <s v="KONTIK BUSINESS TRAVEL"/>
  </r>
  <r>
    <n v="22257438"/>
    <n v="23123400"/>
    <s v="ACC01"/>
    <x v="337"/>
    <d v="2025-05-27T11:51:30"/>
    <s v="0 a 02 dias"/>
    <s v="0 a 02 dias"/>
    <s v="57YA47"/>
    <s v="TMS"/>
    <s v="ROGERIO DELLA PASCHOA"/>
    <s v="Tms"/>
    <s v="Tms"/>
    <x v="299"/>
    <n v="68026"/>
    <s v="Uberlândia / UDI"/>
    <s v="ON LINE"/>
    <s v="Invoice"/>
    <s v="Faturado"/>
    <s v="Carro"/>
    <s v="N"/>
    <s v="Grupo Ultra"/>
    <s v="Ultragaz-matriz"/>
    <s v="-"/>
    <s v="-"/>
    <s v="-"/>
    <s v="KON-OPE-SAO-PVI-BTC-ARGO"/>
    <s v="-"/>
    <x v="292"/>
    <n v="0"/>
    <n v="0"/>
    <n v="0"/>
    <n v="0"/>
    <n v="0"/>
    <n v="0"/>
    <s v="Reserva importada do Sistema TMS. OS: 68026"/>
    <s v="Fornecedor não preenchido! (ACC01)"/>
    <s v="ARGO(TMS)"/>
    <s v="Falta de Fornecedor"/>
    <s v="Campo Fornecedor"/>
    <s v="Dados do Fornecedor"/>
    <s v="Qualidade dos dados"/>
    <s v="KONTIK BUSINESS TRAVEL"/>
  </r>
  <r>
    <n v="22258899"/>
    <n v="23124757"/>
    <s v="ACC01"/>
    <x v="338"/>
    <d v="2025-05-27T16:49:16"/>
    <s v="0 a 02 dias"/>
    <s v="0 a 02 dias"/>
    <s v="QEVGYMT"/>
    <s v="SABRE"/>
    <s v="MILLER MOREIRA BIRUEL/HENRY MR"/>
    <s v="CT"/>
    <s v="CT"/>
    <x v="300"/>
    <s v="181733999-99169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29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9212"/>
    <n v="23125063"/>
    <s v="ACC01"/>
    <x v="339"/>
    <d v="2025-05-27T17:18:43"/>
    <s v="0 a 02 dias"/>
    <s v="0 a 02 dias"/>
    <s v="NVMVHQC"/>
    <s v="SABRE"/>
    <s v="AGUIAR SOLPICIO SILVA/MILENA MISS"/>
    <s v="CT"/>
    <s v="CT"/>
    <x v="301"/>
    <s v="NVMVHQ"/>
    <s v="YYZ"/>
    <s v="ON LINE"/>
    <s v="Invoice"/>
    <s v="Faturado"/>
    <s v="Carro"/>
    <s v="N"/>
    <s v="Grupo Basf"/>
    <s v="Basf Sa"/>
    <s v="-"/>
    <s v="-"/>
    <s v="-"/>
    <s v="FCM-OPE-SAO-PVI-BASF"/>
    <s v="-"/>
    <x v="29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9796"/>
    <n v="23125641"/>
    <s v="ACC01"/>
    <x v="340"/>
    <d v="2025-05-27T18:27:19"/>
    <s v="0 a 02 dias"/>
    <s v="0 a 02 dias"/>
    <s v="LUROEFC"/>
    <s v="SABRE"/>
    <s v="CRISOSTO/MARCELO EDUARDO MR"/>
    <s v="Marcia Regina Mira"/>
    <s v="Marcia Regina Mira"/>
    <x v="302"/>
    <s v="BA2705251810"/>
    <s v="REC"/>
    <s v="OFF LINE"/>
    <s v="Invoice"/>
    <s v="Faturado"/>
    <s v="Carro"/>
    <s v="N"/>
    <s v="Grupo Basf"/>
    <s v="Basf Sa"/>
    <s v="-"/>
    <s v="-"/>
    <s v="-"/>
    <s v="FCM-OPE-SAO-PVI-BASF"/>
    <s v="-"/>
    <x v="14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7673"/>
    <n v="23123625"/>
    <s v="ACC01"/>
    <x v="341"/>
    <d v="2025-05-27T12:36:22"/>
    <s v="0 a 02 dias"/>
    <s v="0 a 02 dias"/>
    <s v="AFTNOFC"/>
    <s v="SABRE"/>
    <s v="LUNA/CLEITON MR"/>
    <s v="Marcelo de Freitas"/>
    <s v="Marcelo de Freitas"/>
    <x v="303"/>
    <s v="BA2705251047"/>
    <s v="EWR"/>
    <s v="OFF LINE"/>
    <s v="Invoice"/>
    <s v="Faturado"/>
    <s v="Carro"/>
    <s v="N"/>
    <s v="Grupo Basf"/>
    <s v="Basf Sa"/>
    <s v="-"/>
    <s v="-"/>
    <s v="-"/>
    <s v="FCM-OPE-SAO-PVI-BASF"/>
    <s v="-"/>
    <x v="29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7677"/>
    <n v="23123631"/>
    <s v="ACC01"/>
    <x v="342"/>
    <d v="2025-05-27T12:36:31"/>
    <s v="0 a 02 dias"/>
    <s v="0 a 02 dias"/>
    <s v="UCYFDXT"/>
    <s v="SABRE"/>
    <s v="NAVARRO HERDY/VINICIUS MR"/>
    <s v="Marcia Regina Mira"/>
    <s v="Marcia Regina Mira"/>
    <x v="304"/>
    <s v="BA2705251119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29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7678"/>
    <n v="23123632"/>
    <s v="ACC01"/>
    <x v="343"/>
    <d v="2025-05-27T12:45:18"/>
    <s v="0 a 02 dias"/>
    <s v="0 a 02 dias"/>
    <s v="DENEHMT"/>
    <s v="SABRE"/>
    <s v="DE CARVALHO/FABIANA FERREIRA MISS"/>
    <s v="Marcia Regina Mira"/>
    <s v="Marcia Regina Mira"/>
    <x v="305"/>
    <s v="BA2705251136"/>
    <s v="-"/>
    <s v="OFF LINE"/>
    <s v="Cartão de crédito"/>
    <s v="Cartão de crédito"/>
    <s v="Hotel"/>
    <s v="N"/>
    <s v="Grupo Basf"/>
    <s v="Basf Sa"/>
    <s v="-"/>
    <s v="-"/>
    <s v="-"/>
    <s v="FCM-OPE-SAO-PVI-BASF"/>
    <s v="-"/>
    <x v="29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7739"/>
    <n v="23123689"/>
    <s v="ACC01"/>
    <x v="344"/>
    <d v="2025-05-27T12:54:03"/>
    <s v="0 a 02 dias"/>
    <s v="0 a 02 dias"/>
    <s v="HXAGGKC"/>
    <s v="SABRE"/>
    <s v="BISPO/ARIOVALDO DOS SANTOS MR"/>
    <s v="Marcia Regina Mira"/>
    <s v="Marcia Regina Mira"/>
    <x v="306"/>
    <s v="BA2705251217"/>
    <s v="NVT"/>
    <s v="OFF LINE"/>
    <s v="Invoice"/>
    <s v="Faturado"/>
    <s v="Carro"/>
    <s v="N"/>
    <s v="Grupo Basf"/>
    <s v="Basf Sa"/>
    <s v="-"/>
    <s v="-"/>
    <s v="-"/>
    <s v="FCM-OPE-SAO-PVI-BASF"/>
    <s v="-"/>
    <x v="14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7741"/>
    <n v="23123690"/>
    <s v="ACC01"/>
    <x v="345"/>
    <d v="2025-05-27T12:54:03"/>
    <s v="0 a 02 dias"/>
    <s v="0 a 02 dias"/>
    <s v="ATSXIIC"/>
    <s v="SABRE"/>
    <s v="TOMAZ DOS SANTOS/VINICIUS MR"/>
    <s v="Marcia Regina Mira"/>
    <s v="Marcia Regina Mira"/>
    <x v="307"/>
    <s v="BA2705251224"/>
    <s v="SAO"/>
    <s v="OFF LINE"/>
    <s v="Invoice"/>
    <s v="Faturado"/>
    <s v="Carro"/>
    <s v="N"/>
    <s v="Grupo Basf"/>
    <s v="Basf Sa"/>
    <s v="-"/>
    <s v="-"/>
    <s v="-"/>
    <s v="FCM-OPE-SAO-PVI-BASF"/>
    <s v="-"/>
    <x v="29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6742"/>
    <n v="23122702"/>
    <s v="ACC01"/>
    <x v="346"/>
    <d v="2025-05-27T10:39:33"/>
    <s v="0 a 02 dias"/>
    <s v="0 a 02 dias"/>
    <s v="JKZNNRC"/>
    <s v="SABRE"/>
    <s v="CASTRO DO NASCIMENTO/MATHEUS AUGUSTO MR"/>
    <s v="Felipe Anderson da Silva"/>
    <s v="Felipe Anderson da Silva"/>
    <x v="308"/>
    <s v="BA2705250855"/>
    <s v="BSB"/>
    <s v="OFF LINE"/>
    <s v="Invoice"/>
    <s v="Faturado"/>
    <s v="Carro"/>
    <s v="N"/>
    <s v="Grupo Basf"/>
    <s v="Basf Sa"/>
    <s v="-"/>
    <s v="-"/>
    <s v="-"/>
    <s v="FCM-OPE-SAO-PVI-BASF"/>
    <s v="-"/>
    <x v="29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6750"/>
    <n v="23122712"/>
    <s v="ACC01"/>
    <x v="347"/>
    <d v="2025-05-27T10:39:34"/>
    <s v="0 a 02 dias"/>
    <s v="0 a 02 dias"/>
    <s v="ASJUBKC"/>
    <s v="SABRE"/>
    <s v="PIMENTEL/FABIO MAYELLA QUERIDO ALBANO MR"/>
    <s v="Marcia Regina Mira"/>
    <s v="Marcia Regina Mira"/>
    <x v="309"/>
    <s v="BA2705251020"/>
    <s v="CNF"/>
    <s v="OFF LINE"/>
    <s v="Invoice"/>
    <s v="Faturado"/>
    <s v="Carro"/>
    <s v="N"/>
    <s v="Grupo Basf"/>
    <s v="Basf Sa"/>
    <s v="-"/>
    <s v="-"/>
    <s v="-"/>
    <s v="FCM-OPE-SAO-PVI-BASF"/>
    <s v="-"/>
    <x v="30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6725"/>
    <n v="23122687"/>
    <s v="ACC01"/>
    <x v="348"/>
    <d v="2025-05-27T10:30:32"/>
    <s v="0 a 02 dias"/>
    <s v="0 a 02 dias"/>
    <s v="KVFEIDT"/>
    <s v="SABRE"/>
    <s v="POLIZEL DO NASCIMENTO/JULIANA MRS"/>
    <s v="CT"/>
    <s v="CT"/>
    <x v="310"/>
    <s v="KVFEID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30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258956"/>
    <n v="23124812"/>
    <s v="ACC01"/>
    <x v="349"/>
    <d v="2025-05-27T17:16:53"/>
    <s v="0 a 02 dias"/>
    <s v="0 a 02 dias"/>
    <s v="YRKAQMC"/>
    <s v="SABRE"/>
    <s v="SICUPIRA/BARCIMIO MR"/>
    <s v="Marcelo Pereira de Melo"/>
    <s v="Marcelo Pereira de Melo"/>
    <x v="311"/>
    <s v="BA27052025"/>
    <s v="POA"/>
    <s v="OFF LINE"/>
    <s v="Invoice"/>
    <s v="Faturado"/>
    <s v="Carro"/>
    <s v="N"/>
    <s v="Grupo Basf"/>
    <s v="Chemetall do Brasil"/>
    <s v="-"/>
    <s v="-"/>
    <s v="-"/>
    <s v="FCM-OPE-SAO-PVI-BASF"/>
    <s v="-"/>
    <x v="30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8334"/>
    <n v="23124244"/>
    <s v="ACC01"/>
    <x v="350"/>
    <d v="2025-05-27T15:07:23"/>
    <s v="0 a 02 dias"/>
    <s v="0 a 02 dias"/>
    <s v="57NFTU"/>
    <s v="LEMONTECH"/>
    <s v="CARPES GALLINA/KARLA"/>
    <s v="Daniel Luis Soares"/>
    <s v="Daniel Luis Soares"/>
    <x v="312"/>
    <n v="16699299"/>
    <s v="-"/>
    <s v="OFF LINE"/>
    <s v="Cartão de crédito"/>
    <s v="Cartão AMEX"/>
    <s v="Serviço"/>
    <s v="N"/>
    <s v="Grupo Lojas Renner"/>
    <s v="Lojas Renner"/>
    <s v="-"/>
    <s v="-"/>
    <s v="-"/>
    <s v="KON-OPE-RIO-PVI-RENNER"/>
    <s v="-"/>
    <x v="303"/>
    <n v="0"/>
    <n v="0"/>
    <n v="0"/>
    <n v="0"/>
    <n v="0"/>
    <n v="0"/>
    <s v="Reserva importada do Sistema Lemontech. Solicitação: 16699299"/>
    <s v="Fornecedor não preenchido! (ACC01)"/>
    <s v="LEMONTECH"/>
    <s v="Falta de Fornecedor"/>
    <s v="Campo Fornecedor"/>
    <s v="Dados do Fornecedor"/>
    <s v="Qualidade dos dados"/>
    <s v="KONTIK BUSINESS TRAVEL"/>
  </r>
  <r>
    <n v="22261578"/>
    <n v="23127280"/>
    <s v="ACC01"/>
    <x v="351"/>
    <d v="2025-05-28T06:21:09"/>
    <s v="0 a 02 dias"/>
    <s v="0 a 02 dias"/>
    <s v="5781YK"/>
    <s v="TMS"/>
    <s v="CARLOS CARVALHO"/>
    <s v="Alexandre Isidio da Silva"/>
    <s v="Alexandre Isidio da Silva"/>
    <x v="288"/>
    <n v="22260"/>
    <s v="-"/>
    <s v="OFF LINE"/>
    <s v="Invoice"/>
    <s v="Faturado"/>
    <s v="Serviço"/>
    <s v="N"/>
    <s v="Grupo Enaex"/>
    <s v="Enaex"/>
    <s v="-"/>
    <s v="-"/>
    <s v="-"/>
    <s v="KON-OPE-RIO-PVI-ENAEX"/>
    <s v="-"/>
    <x v="267"/>
    <n v="0"/>
    <n v="0"/>
    <n v="0"/>
    <n v="0"/>
    <n v="0"/>
    <n v="0"/>
    <s v="Reserva importada do Sistema TMS. OS: 22260"/>
    <s v="Fornecedor não preenchido! (ACC01)"/>
    <s v="ARGO(TMS)"/>
    <s v="Falta de Fornecedor"/>
    <s v="Campo Fornecedor"/>
    <s v="Dados do Fornecedor"/>
    <s v="Qualidade dos dados"/>
    <s v="KONTIK BUSINESS TRAVEL"/>
  </r>
  <r>
    <n v="22256966"/>
    <n v="23122949"/>
    <s v="ACC01"/>
    <x v="352"/>
    <d v="2025-05-28T06:06:49"/>
    <s v="0 a 02 dias"/>
    <s v="0 a 02 dias"/>
    <s v="578PXJ"/>
    <s v="LEMONTECH"/>
    <s v="SEGADILHA JUNIOR/MARIO"/>
    <s v="Lemontech"/>
    <s v="Lemontech"/>
    <x v="313"/>
    <n v="16705290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04"/>
    <n v="0"/>
    <n v="0"/>
    <n v="0"/>
    <n v="0"/>
    <n v="45.6"/>
    <n v="0"/>
    <s v="Reserva importada do Sistema Lemontech. Solicitação: 16705290"/>
    <s v="Fornecedor não preenchido! (ACC01)"/>
    <s v="LEMONTECH"/>
    <s v="Falta de Fornecedor"/>
    <s v="Campo Fornecedor"/>
    <s v="Dados do Fornecedor"/>
    <s v="Qualidade dos dados"/>
    <s v="KONTIK BUSINESS TRAVEL"/>
  </r>
  <r>
    <n v="22258065"/>
    <n v="23123990"/>
    <s v="ACC01"/>
    <x v="353"/>
    <d v="2025-05-27T14:06:23"/>
    <s v="0 a 02 dias"/>
    <s v="0 a 02 dias"/>
    <s v="57AQT7"/>
    <s v="LEMONTECH"/>
    <s v="SILVA CORRA/KELLY"/>
    <s v="Maria Clara Landeira Mezavila"/>
    <s v="Maria Clara Landeira Mezavila"/>
    <x v="314"/>
    <n v="16678446"/>
    <s v="AGENCIA AEROPORTO CURITIB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305"/>
    <n v="0"/>
    <n v="0"/>
    <n v="0"/>
    <n v="0"/>
    <n v="0"/>
    <n v="0"/>
    <s v="Reserva importada do Sistema Lemontech. Solicitação: 16678446"/>
    <s v="Fornecedor não preenchido! (ACC01)"/>
    <s v="LEMONTECH"/>
    <s v="Falta de Fornecedor"/>
    <s v="Campo Fornecedor"/>
    <s v="Dados do Fornecedor"/>
    <s v="Qualidade dos dados"/>
    <s v="KONTIK BUSINESS TRAVEL"/>
  </r>
  <r>
    <n v="22258633"/>
    <n v="23124512"/>
    <s v="ACC01"/>
    <x v="354"/>
    <d v="2025-05-28T06:06:54"/>
    <s v="0 a 02 dias"/>
    <s v="0 a 02 dias"/>
    <s v="579Z6U"/>
    <s v="LEMONTECH"/>
    <s v="DO NASCIMENTO/SERGIO"/>
    <s v="Maria Clara Landeira Mezavila"/>
    <s v="Maria Clara Landeira Mezavila"/>
    <x v="313"/>
    <n v="16615468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306"/>
    <n v="0"/>
    <n v="0"/>
    <n v="0"/>
    <n v="0"/>
    <n v="0"/>
    <n v="0"/>
    <s v="Reserva importada do Sistema Lemontech. Solicitação: 16615468"/>
    <s v="Fornecedor não preenchido! (ACC01)"/>
    <s v="LEMONTECH"/>
    <s v="Falta de Fornecedor"/>
    <s v="Campo Fornecedor"/>
    <s v="Dados do Fornecedor"/>
    <s v="Qualidade dos dados"/>
    <s v="KONTIK BUSINESS TRAVEL"/>
  </r>
  <r>
    <n v="22258664"/>
    <n v="23124543"/>
    <s v="ACC01"/>
    <x v="355"/>
    <d v="2025-05-27T16:12:42"/>
    <s v="0 a 02 dias"/>
    <s v="0 a 02 dias"/>
    <s v="57ZVY7"/>
    <s v="LEMONTECH"/>
    <s v="PITTOLI/GUILHERME"/>
    <s v="Fernando Augusto Santiago da Silva"/>
    <s v="Fernando Augusto Santiago da Silva"/>
    <x v="315"/>
    <n v="16706231"/>
    <s v="-"/>
    <s v="OFF LINE"/>
    <s v="Cartão de crédito"/>
    <s v="Cartão de crédito"/>
    <s v="Serviço"/>
    <s v="N"/>
    <s v="Grupo Biolab"/>
    <s v="Biolab Centro Administrativo - Escritorio"/>
    <s v="-"/>
    <s v="-"/>
    <s v="-"/>
    <s v="KON-OPE-SAO-PVI-BIOLAB"/>
    <s v="-"/>
    <x v="39"/>
    <n v="0"/>
    <n v="0"/>
    <n v="0"/>
    <n v="0"/>
    <n v="0"/>
    <n v="0"/>
    <s v="Reserva importada do Sistema Lemontech. Solicitação: 16706231"/>
    <s v="Fornecedor não preenchido! (ACC01)"/>
    <s v="LEMONTECH"/>
    <s v="Falta de Fornecedor"/>
    <s v="Campo Fornecedor"/>
    <s v="Dados do Fornecedor"/>
    <s v="Qualidade dos dados"/>
    <s v="KONTIK BUSINESS TRAVEL"/>
  </r>
  <r>
    <n v="22258944"/>
    <n v="23124800"/>
    <s v="ACC01"/>
    <x v="356"/>
    <d v="2025-05-27T17:06:24"/>
    <s v="0 a 02 dias"/>
    <s v="0 a 02 dias"/>
    <s v="5738H7"/>
    <s v="LEMONTECH"/>
    <s v="SILVA SOUSA/JOSIELMA"/>
    <s v="Maria Clara Landeira Mezavila"/>
    <s v="Maria Clara Landeira Mezavila"/>
    <x v="316"/>
    <n v="16592331"/>
    <s v="AGÊNCIA AEROPORTO - SANTAREM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58"/>
    <n v="0.02"/>
    <n v="0"/>
    <n v="0"/>
    <n v="0"/>
    <n v="0"/>
    <n v="0"/>
    <s v="Reserva importada do Sistema Lemontech. Solicitação: 16592331"/>
    <s v="Fornecedor não preenchido! (ACC01)"/>
    <s v="LEMONTECH"/>
    <s v="Falta de Fornecedor"/>
    <s v="Campo Fornecedor"/>
    <s v="Dados do Fornecedor"/>
    <s v="Qualidade dos dados"/>
    <s v="KONTIK BUSINESS TRAVEL"/>
  </r>
  <r>
    <n v="22258947"/>
    <n v="23124803"/>
    <s v="ACC01"/>
    <x v="357"/>
    <d v="2025-05-27T17:06:32"/>
    <s v="0 a 02 dias"/>
    <s v="0 a 02 dias"/>
    <s v="57G86U"/>
    <s v="LEMONTECH"/>
    <s v="SILVA SOUSA/JOSIELMA"/>
    <s v="Maria Clara Landeira Mezavila"/>
    <s v="Maria Clara Landeira Mezavila"/>
    <x v="317"/>
    <n v="16592369"/>
    <s v="AGÊNCIA AEROPORTO - SANTAREM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158"/>
    <n v="0.02"/>
    <n v="0"/>
    <n v="0"/>
    <n v="0"/>
    <n v="0"/>
    <n v="0"/>
    <s v="Reserva importada do Sistema Lemontech. Solicitação: 16592369"/>
    <s v="Fornecedor não preenchido! (ACC01)"/>
    <s v="LEMONTECH"/>
    <s v="Falta de Fornecedor"/>
    <s v="Campo Fornecedor"/>
    <s v="Dados do Fornecedor"/>
    <s v="Qualidade dos dados"/>
    <s v="KONTIK BUSINESS TRAVEL"/>
  </r>
  <r>
    <n v="22260194"/>
    <n v="23126027"/>
    <s v="ACC01"/>
    <x v="358"/>
    <d v="2025-05-27T19:06:43"/>
    <s v="0 a 02 dias"/>
    <s v="0 a 02 dias"/>
    <s v="570GSK"/>
    <s v="TMS"/>
    <s v="JORGE SILVA JUNIOR"/>
    <s v="Tms"/>
    <s v="Tms"/>
    <x v="318"/>
    <n v="6488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307"/>
    <n v="0"/>
    <n v="0"/>
    <n v="0"/>
    <n v="0"/>
    <n v="0"/>
    <n v="0"/>
    <s v="Reserva importada do Sistema TMS. OS: 64885"/>
    <s v="Fornecedor não preenchido! (ACC01)"/>
    <s v="ARGO(TMS)"/>
    <s v="Falta de Fornecedor"/>
    <s v="Campo Fornecedor"/>
    <s v="Dados do Fornecedor"/>
    <s v="Qualidade dos dados"/>
    <s v="KONTIK BUSINESS TRAVEL"/>
  </r>
  <r>
    <n v="22260196"/>
    <n v="23126029"/>
    <s v="ACC01"/>
    <x v="359"/>
    <d v="2025-05-27T19:06:44"/>
    <s v="0 a 02 dias"/>
    <s v="0 a 02 dias"/>
    <s v="57ATX8"/>
    <s v="TMS"/>
    <s v="JACQUES DOUGLAS VELASQUES SILVA"/>
    <s v="Tms"/>
    <s v="Tms"/>
    <x v="319"/>
    <n v="6488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308"/>
    <n v="0"/>
    <n v="0"/>
    <n v="0"/>
    <n v="0"/>
    <n v="0"/>
    <n v="0"/>
    <s v="Reserva importada do Sistema TMS. OS: 64882"/>
    <s v="Fornecedor não preenchido! (ACC01)"/>
    <s v="ARGO(TMS)"/>
    <s v="Falta de Fornecedor"/>
    <s v="Campo Fornecedor"/>
    <s v="Dados do Fornecedor"/>
    <s v="Qualidade dos dados"/>
    <s v="KONTIK BUSINESS TRAVEL"/>
  </r>
  <r>
    <n v="22260247"/>
    <n v="23126079"/>
    <s v="ACC01"/>
    <x v="360"/>
    <d v="2025-05-27T19:12:47"/>
    <s v="0 a 02 dias"/>
    <s v="0 a 02 dias"/>
    <s v="57LU2I"/>
    <s v="TMS"/>
    <s v="MARIA MARICATO TOLINI"/>
    <s v="MICHELI FERENZINI TORRES"/>
    <s v="MICHELI FERENZINI TORRES"/>
    <x v="320"/>
    <n v="6482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309"/>
    <n v="0"/>
    <n v="0"/>
    <n v="0"/>
    <n v="0"/>
    <n v="0"/>
    <n v="0"/>
    <s v="Reserva importada do Sistema TMS. OS: 64822"/>
    <s v="Fornecedor não preenchido! (ACC01)"/>
    <s v="ARGO(TMS)"/>
    <s v="Falta de Fornecedor"/>
    <s v="Campo Fornecedor"/>
    <s v="Dados do Fornecedor"/>
    <s v="Qualidade dos dados"/>
    <s v="KONTIK BUSINESS TRAVEL"/>
  </r>
  <r>
    <n v="22259944"/>
    <n v="23125787"/>
    <s v="ACC01"/>
    <x v="361"/>
    <d v="2025-05-27T18:40:43"/>
    <s v="0 a 02 dias"/>
    <s v="0 a 02 dias"/>
    <s v="57DDQ8"/>
    <s v="TMS"/>
    <s v="CARLOS BARBOSA"/>
    <s v="Tms"/>
    <s v="Tms"/>
    <x v="321"/>
    <n v="21247"/>
    <s v="Brasília / BSB"/>
    <s v="ON LINE"/>
    <s v="Invoice"/>
    <s v="Faturado"/>
    <s v="Carro"/>
    <s v="N"/>
    <s v="Grupo Enaex"/>
    <s v="Enaex"/>
    <s v="-"/>
    <s v="-"/>
    <s v="-"/>
    <s v="KON-OPE-RIO-PVI-ENAEX"/>
    <s v="-"/>
    <x v="310"/>
    <n v="0"/>
    <n v="0"/>
    <n v="0"/>
    <n v="0"/>
    <n v="0"/>
    <n v="0"/>
    <s v="Reserva importada do Sistema TMS. OS: 21247"/>
    <s v="Fornecedor não preenchido! (ACC01)"/>
    <s v="ARGO(TMS)"/>
    <s v="Falta de Fornecedor"/>
    <s v="Campo Fornecedor"/>
    <s v="Dados do Fornecedor"/>
    <s v="Qualidade dos dados"/>
    <s v="KONTIK BUSINESS TRAVEL"/>
  </r>
  <r>
    <n v="22259870"/>
    <n v="23125711"/>
    <s v="ACC01"/>
    <x v="362"/>
    <d v="2025-05-27T18:31:19"/>
    <s v="0 a 02 dias"/>
    <s v="0 a 02 dias"/>
    <s v="578LMI"/>
    <s v="TMS"/>
    <s v="JONAS SILVA JUNIOR"/>
    <s v="Tms"/>
    <s v="Tms"/>
    <x v="322"/>
    <n v="22310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311"/>
    <n v="0"/>
    <n v="0"/>
    <n v="0"/>
    <n v="0"/>
    <n v="0"/>
    <n v="0"/>
    <s v="Reserva importada do Sistema TMS. OS: 22310"/>
    <s v="Fornecedor não preenchido! (ACC01)"/>
    <s v="ARGO(TMS)"/>
    <s v="Falta de Fornecedor"/>
    <s v="Campo Fornecedor"/>
    <s v="Dados do Fornecedor"/>
    <s v="Sistêmico"/>
    <s v="GRUPO KONTIK"/>
  </r>
  <r>
    <n v="22259876"/>
    <n v="23125716"/>
    <s v="ACC01"/>
    <x v="363"/>
    <d v="2025-05-27T18:31:19"/>
    <s v="0 a 02 dias"/>
    <s v="0 a 02 dias"/>
    <s v="57LOPI"/>
    <s v="TMS"/>
    <s v="WILLIAM SODRE"/>
    <s v="Tms"/>
    <s v="Tms"/>
    <x v="318"/>
    <n v="22304"/>
    <s v="Montes Claros / MOC"/>
    <s v="ON LINE"/>
    <s v="Invoice"/>
    <s v="Faturado"/>
    <s v="Carro"/>
    <s v="N"/>
    <s v="Grupo Enaex"/>
    <s v="Enaex"/>
    <s v="-"/>
    <s v="-"/>
    <s v="-"/>
    <s v="KON-OPE-RIO-PVI-ENAEX"/>
    <s v="-"/>
    <x v="312"/>
    <n v="0"/>
    <n v="0"/>
    <n v="0"/>
    <n v="0"/>
    <n v="0"/>
    <n v="0"/>
    <s v="Reserva importada do Sistema TMS. OS: 22304"/>
    <s v="Fornecedor não preenchido! (ACC01)"/>
    <s v="ARGO(TMS)"/>
    <s v="Falta de Fornecedor"/>
    <s v="Campo Fornecedor"/>
    <s v="Dados do Fornecedor"/>
    <s v="Qualidade dos dados"/>
    <s v="KONTIK BUSINESS TRAVEL"/>
  </r>
  <r>
    <n v="22257158"/>
    <n v="23123134"/>
    <s v="ACC01"/>
    <x v="364"/>
    <d v="2025-05-27T11:26:18"/>
    <s v="0 a 02 dias"/>
    <s v="0 a 02 dias"/>
    <s v="579P37"/>
    <s v="TMS"/>
    <s v="RICARDO CIMINO"/>
    <s v="Tms"/>
    <s v="Tms"/>
    <x v="296"/>
    <n v="22242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313"/>
    <n v="0"/>
    <n v="0"/>
    <n v="0"/>
    <n v="0"/>
    <n v="23.25"/>
    <n v="0"/>
    <s v="Reserva importada do Sistema TMS. OS: 22242"/>
    <s v="Fornecedor não preenchido! (ACC01)"/>
    <s v="ARGO(TMS)"/>
    <s v="Falta de Fornecedor"/>
    <s v="Campo Fornecedor"/>
    <s v="Dados do Fornecedor"/>
    <s v="Sistêmico"/>
    <s v="GRUPO KONTIK"/>
  </r>
  <r>
    <n v="22257159"/>
    <n v="23123135"/>
    <s v="ACC01"/>
    <x v="365"/>
    <d v="2025-05-27T11:26:19"/>
    <s v="0 a 02 dias"/>
    <s v="0 a 02 dias"/>
    <s v="57AAE7"/>
    <s v="TMS"/>
    <s v="DAVI ANTONIO DIAS"/>
    <s v="Tms"/>
    <s v="Tms"/>
    <x v="297"/>
    <n v="22241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313"/>
    <n v="0"/>
    <n v="0"/>
    <n v="0"/>
    <n v="0"/>
    <n v="23.25"/>
    <n v="0"/>
    <s v="Reserva importada do Sistema TMS. OS: 22241"/>
    <s v="Fornecedor não preenchido! (ACC01)"/>
    <s v="ARGO(TMS)"/>
    <s v="Falta de Fornecedor"/>
    <s v="Campo Fornecedor"/>
    <s v="Dados do Fornecedor"/>
    <s v="Sistêmico"/>
    <s v="GRUPO KONTIK"/>
  </r>
  <r>
    <n v="22261691"/>
    <n v="23127384"/>
    <s v="ACC01"/>
    <x v="366"/>
    <d v="2025-05-27T23:51:26"/>
    <s v="0 a 02 dias"/>
    <s v="0 a 02 dias"/>
    <s v="57EKYK"/>
    <s v="TMS"/>
    <s v="DANIEL DE OLIVEIRA"/>
    <s v="Bruno Moreira e Moreira"/>
    <s v="Bruno Moreira e Moreira"/>
    <x v="323"/>
    <n v="6464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314"/>
    <n v="0"/>
    <n v="0"/>
    <n v="0"/>
    <n v="0"/>
    <n v="0"/>
    <n v="0"/>
    <s v="Reserva importada do Sistema TMS. OS: 64642"/>
    <s v="Fornecedor não preenchido! (ACC01)"/>
    <s v="ARGO(TMS)"/>
    <s v="Falta de Fornecedor"/>
    <s v="Campo Fornecedor"/>
    <s v="Dados do Fornecedor"/>
    <s v="Qualidade dos dados"/>
    <s v="KONTIK BUSINESS TRAVEL"/>
  </r>
  <r>
    <n v="22257176"/>
    <n v="23123151"/>
    <s v="ACC01"/>
    <x v="367"/>
    <d v="2025-05-27T11:26:48"/>
    <s v="0 a 02 dias"/>
    <s v="0 a 02 dias"/>
    <s v="57IAEU"/>
    <s v="TMS"/>
    <s v="MAURÍCIO FERREIRA VENTURA"/>
    <s v="Claudia Lucia Stella"/>
    <s v="Claudia Lucia Stella"/>
    <x v="324"/>
    <n v="4714"/>
    <s v="Campinas / CPQ"/>
    <s v="OFF LINE"/>
    <s v="Invoice"/>
    <s v="Faturado"/>
    <s v="Carro"/>
    <s v="N"/>
    <s v="Grupo Hpe"/>
    <s v="Hpe Automotores - Sao Paulo"/>
    <s v="-"/>
    <s v="-"/>
    <s v="-"/>
    <s v="KON-OPE-SAO-PVI-BTC-ARGO"/>
    <s v="-"/>
    <x v="153"/>
    <n v="0"/>
    <n v="0"/>
    <n v="0"/>
    <n v="0"/>
    <n v="0"/>
    <n v="0"/>
    <s v="Reserva importada do Sistema TMS. OS: 4714"/>
    <s v="Fornecedor não preenchido! (ACC01)"/>
    <s v="ARGO(TMS)"/>
    <s v="Falta de Fornecedor"/>
    <s v="Campo Fornecedor"/>
    <s v="Dados do Fornecedor"/>
    <s v="Qualidade dos dados"/>
    <s v="KONTIK BUSINESS TRAVEL"/>
  </r>
  <r>
    <n v="22259983"/>
    <n v="23125823"/>
    <s v="ACC01"/>
    <x v="368"/>
    <d v="2025-05-27T18:45:44"/>
    <s v="0 a 02 dias"/>
    <s v="0 a 02 dias"/>
    <s v="57YTAI"/>
    <s v="TMS"/>
    <s v="MONIQUE COSTA"/>
    <s v="Tms"/>
    <s v="Tms"/>
    <x v="325"/>
    <n v="4721"/>
    <s v="Uberlândia / UDI"/>
    <s v="ON LINE"/>
    <s v="Invoice"/>
    <s v="Faturado"/>
    <s v="Carro"/>
    <s v="N"/>
    <s v="Grupo Hpe"/>
    <s v="Hpe Automotores - Catalao"/>
    <s v="-"/>
    <s v="-"/>
    <s v="-"/>
    <s v="KON-OPE-SAO-PVI-BTC-ARGO"/>
    <s v="-"/>
    <x v="315"/>
    <n v="0"/>
    <n v="0"/>
    <n v="0"/>
    <n v="0"/>
    <n v="0"/>
    <n v="0"/>
    <s v="Reserva importada do Sistema TMS. OS: 4721"/>
    <s v="Fornecedor não preenchido! (ACC01)"/>
    <s v="ARGO(TMS)"/>
    <s v="Falta de Fornecedor"/>
    <s v="Campo Fornecedor"/>
    <s v="Dados do Fornecedor"/>
    <s v="Qualidade dos dados"/>
    <s v="KONTIK BUSINESS TRAVEL"/>
  </r>
  <r>
    <n v="22259900"/>
    <n v="23125738"/>
    <s v="ACC01"/>
    <x v="369"/>
    <d v="2025-05-27T18:25:58"/>
    <s v="0 a 02 dias"/>
    <s v="0 a 02 dias"/>
    <s v="RES045292-4797"/>
    <s v="GOVER"/>
    <s v="Andre do Carmo Ferreira"/>
    <s v="Gover"/>
    <s v="Gover"/>
    <x v="326"/>
    <n v="4544018"/>
    <s v="-"/>
    <s v="ON LINE"/>
    <s v="Cartão de crédito"/>
    <s v="Cartão de crédito"/>
    <s v="Hotel"/>
    <s v="N"/>
    <s v="Grupo Arcadis"/>
    <s v="Arcadis"/>
    <s v="-"/>
    <s v="-"/>
    <s v="-"/>
    <s v="FCM-OPE-SAO-PVI-ARCADIS"/>
    <s v="-"/>
    <x v="316"/>
    <n v="46.29"/>
    <n v="0"/>
    <n v="0"/>
    <n v="0"/>
    <n v="0"/>
    <n v="0"/>
    <s v="Reserva importada do sistema Gover. Id: 4544018"/>
    <s v="Fornecedor não preenchido! (ACC01)"/>
    <s v="GOVER"/>
    <s v="Falta de Fornecedor"/>
    <s v="Campo Fornecedor"/>
    <s v="Dados do Fornecedor"/>
    <s v="Sistêmico"/>
    <s v="GRUPO KONTIK"/>
  </r>
  <r>
    <n v="22259089"/>
    <n v="23124943"/>
    <s v="ACC01"/>
    <x v="370"/>
    <d v="2025-05-27T17:11:47"/>
    <s v="0 a 02 dias"/>
    <s v="0 a 02 dias"/>
    <s v="57AD7J"/>
    <s v="TMS"/>
    <s v="JOSE SANTOS JUNIOR"/>
    <s v="Tms"/>
    <s v="Tms"/>
    <x v="327"/>
    <n v="68937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317"/>
    <n v="0"/>
    <n v="0"/>
    <n v="0"/>
    <n v="0"/>
    <n v="0"/>
    <n v="0"/>
    <s v="Reserva importada do Sistema TMS. OS: 68937"/>
    <s v="Fornecedor não preenchido! (ACC01)"/>
    <s v="ARGO(TMS)"/>
    <s v="Falta de Fornecedor"/>
    <s v="Campo Fornecedor"/>
    <s v="Dados do Fornecedor"/>
    <s v="Sistêmico"/>
    <s v="GRUPO KONTIK"/>
  </r>
  <r>
    <n v="22259133"/>
    <n v="23124989"/>
    <s v="ACC01"/>
    <x v="371"/>
    <d v="2025-05-27T17:22:38"/>
    <s v="0 a 02 dias"/>
    <s v="0 a 02 dias"/>
    <s v="57C6UJ"/>
    <s v="TMS"/>
    <s v="ANA SILVA"/>
    <s v="Tms"/>
    <s v="Tms"/>
    <x v="328"/>
    <n v="68881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318"/>
    <n v="0"/>
    <n v="0"/>
    <n v="0"/>
    <n v="0"/>
    <n v="0"/>
    <n v="0"/>
    <s v="Reserva importada do Sistema TMS. OS: 68881"/>
    <s v="Fornecedor não preenchido! (ACC01)"/>
    <s v="ARGO(TMS)"/>
    <s v="Falta de Fornecedor"/>
    <s v="Campo Fornecedor"/>
    <s v="Dados do Fornecedor"/>
    <s v="Sistêmico"/>
    <s v="GRUPO KONTIK"/>
  </r>
  <r>
    <n v="22260345"/>
    <n v="23126177"/>
    <s v="ACC01"/>
    <x v="372"/>
    <d v="2025-05-27T19:25:53"/>
    <s v="0 a 02 dias"/>
    <s v="0 a 02 dias"/>
    <s v="57KDEK"/>
    <s v="TMS"/>
    <s v="RINALDO PECCHIO JUNIOR"/>
    <s v="Tms"/>
    <s v="Tms"/>
    <x v="329"/>
    <n v="18255"/>
    <s v="-"/>
    <s v="ON LINE"/>
    <s v="Cartão de crédito"/>
    <s v="Cartão de crédito"/>
    <s v="Hotel"/>
    <s v="N"/>
    <s v="Grupo Taesa"/>
    <s v="Taesa Matriz"/>
    <s v="-"/>
    <s v="-"/>
    <s v="-"/>
    <s v="KON-OPE-RIO-POS-TAESA"/>
    <s v="-"/>
    <x v="319"/>
    <n v="0"/>
    <n v="0"/>
    <n v="0"/>
    <n v="0"/>
    <n v="0"/>
    <n v="0"/>
    <s v="Reserva importada do Sistema TMS. OS: 18255"/>
    <s v="Fornecedor não preenchido! (ACC01)"/>
    <s v="ARGO(TMS)"/>
    <s v="Falta de Fornecedor"/>
    <s v="Campo Fornecedor"/>
    <s v="Dados do Fornecedor"/>
    <s v="Sistêmico"/>
    <s v="GRUPO KONTIK"/>
  </r>
  <r>
    <n v="22257356"/>
    <n v="23123325"/>
    <s v="ACC01"/>
    <x v="373"/>
    <d v="2025-05-27T11:46:33"/>
    <s v="0 a 02 dias"/>
    <s v="0 a 02 dias"/>
    <s v="57W9EU"/>
    <s v="TMS"/>
    <s v="MARIO RIERA NETO"/>
    <s v="Tms"/>
    <s v="Tms"/>
    <x v="330"/>
    <n v="18232"/>
    <s v="-"/>
    <s v="ON LINE"/>
    <s v="Cartão de crédito"/>
    <s v="Cartão de crédito"/>
    <s v="Hotel"/>
    <s v="N"/>
    <s v="Grupo Taesa"/>
    <s v="Nvt - Novatrans Energia"/>
    <s v="-"/>
    <s v="-"/>
    <s v="-"/>
    <s v="KON-OPE-RIO-POS-TAESA"/>
    <s v="-"/>
    <x v="320"/>
    <n v="0"/>
    <n v="0"/>
    <n v="0"/>
    <n v="0"/>
    <n v="0"/>
    <n v="0"/>
    <s v="Reserva importada do Sistema TMS. OS: 18232"/>
    <s v="Fornecedor não preenchido! (ACC01)"/>
    <s v="ARGO(TMS)"/>
    <s v="Falta de Fornecedor"/>
    <s v="Campo Fornecedor"/>
    <s v="Dados do Fornecedor"/>
    <s v="Sistêmico"/>
    <s v="GRUPO KONTIK"/>
  </r>
  <r>
    <n v="22256946"/>
    <n v="23122929"/>
    <s v="ACC01"/>
    <x v="374"/>
    <d v="2025-05-27T11:07:34"/>
    <s v="0 a 02 dias"/>
    <s v="0 a 02 dias"/>
    <s v="57TNAU"/>
    <s v="TMS"/>
    <s v="LEANDRO CARVALHO"/>
    <s v="Tms"/>
    <s v="Tms"/>
    <x v="331"/>
    <n v="7016"/>
    <s v="Salvador / SSA"/>
    <s v="ON LINE"/>
    <s v="Invoice"/>
    <s v="Faturado"/>
    <s v="Carro"/>
    <s v="N"/>
    <s v="Grupo Acelen"/>
    <s v="Acelen Energia Renovavel S.a."/>
    <s v="-"/>
    <s v="-"/>
    <s v="-"/>
    <s v="KON-OPE-RIO-PVI-ACELEN"/>
    <s v="-"/>
    <x v="321"/>
    <n v="0"/>
    <n v="0"/>
    <n v="0"/>
    <n v="0"/>
    <n v="0"/>
    <n v="0"/>
    <s v="Reserva importada do Sistema TMS. OS: 7016"/>
    <s v="Fornecedor não preenchido! (ACC01)"/>
    <s v="ARGO(TMS)"/>
    <s v="Falta de Fornecedor"/>
    <s v="Campo Fornecedor"/>
    <s v="Dados do Fornecedor"/>
    <s v="Qualidade dos dados"/>
    <s v="KONTIK BUSINESS TRAVEL"/>
  </r>
  <r>
    <n v="22259061"/>
    <n v="23124913"/>
    <s v="ACC01"/>
    <x v="375"/>
    <d v="2025-05-27T17:11:04"/>
    <s v="0 a 02 dias"/>
    <s v="0 a 02 dias"/>
    <s v="57LA7U"/>
    <s v="TMS"/>
    <s v="ANTONIO TOGNOLI"/>
    <s v="Tms"/>
    <s v="Tms"/>
    <x v="332"/>
    <n v="7027"/>
    <s v="Salvador / SSA"/>
    <s v="ON LINE"/>
    <s v="Invoice"/>
    <s v="Faturado"/>
    <s v="Carro"/>
    <s v="N"/>
    <s v="Grupo Acelen"/>
    <s v="Acelen Energia Renovavel S.a."/>
    <s v="-"/>
    <s v="-"/>
    <s v="-"/>
    <s v="KON-OPE-RIO-PVI-ACELEN"/>
    <s v="-"/>
    <x v="322"/>
    <n v="0"/>
    <n v="0"/>
    <n v="0"/>
    <n v="0"/>
    <n v="0"/>
    <n v="0"/>
    <s v="Reserva importada do Sistema TMS. OS: 7027"/>
    <s v="Fornecedor não preenchido! (ACC01)"/>
    <s v="ARGO(TMS)"/>
    <s v="Falta de Fornecedor"/>
    <s v="Campo Fornecedor"/>
    <s v="Dados do Fornecedor"/>
    <s v="Qualidade dos dados"/>
    <s v="KONTIK BUSINESS TRAVEL"/>
  </r>
  <r>
    <n v="22261580"/>
    <n v="23127282"/>
    <s v="ACC01"/>
    <x v="376"/>
    <d v="2025-05-27T23:40:58"/>
    <s v="0 a 02 dias"/>
    <s v="0 a 02 dias"/>
    <s v="57AWY8"/>
    <s v="TMS"/>
    <s v="ALEX ALVES"/>
    <s v="Tms"/>
    <s v="Tms"/>
    <x v="333"/>
    <n v="2912"/>
    <s v="Navegantes / NVT"/>
    <s v="ON LINE"/>
    <s v="Invoice"/>
    <s v="Faturado"/>
    <s v="Carro"/>
    <s v="N"/>
    <s v="Grupo Epson"/>
    <s v="Epson"/>
    <s v="-"/>
    <s v="-"/>
    <s v="-"/>
    <s v="KON-OPE-SAO-PVI-BTC-ARGO"/>
    <s v="-"/>
    <x v="323"/>
    <n v="0"/>
    <n v="0"/>
    <n v="0"/>
    <n v="0"/>
    <n v="0"/>
    <n v="0"/>
    <s v="Reserva importada do Sistema TMS. OS: 2912"/>
    <s v="Fornecedor não preenchido! (ACC01)"/>
    <s v="ARGO(TMS)"/>
    <s v="Falta de Fornecedor"/>
    <s v="Campo Fornecedor"/>
    <s v="Dados do Fornecedor"/>
    <s v="Qualidade dos dados"/>
    <s v="KONTIK BUSINESS TRAVEL"/>
  </r>
  <r>
    <n v="22259946"/>
    <n v="23125789"/>
    <s v="ACC01"/>
    <x v="377"/>
    <d v="2025-05-27T18:40:43"/>
    <s v="0 a 02 dias"/>
    <s v="0 a 02 dias"/>
    <s v="574CQK"/>
    <s v="TMS"/>
    <s v="ALEX ALVES"/>
    <s v="Tms"/>
    <s v="Tms"/>
    <x v="334"/>
    <n v="2911"/>
    <s v="-"/>
    <s v="ON LINE"/>
    <s v="Cartão de crédito"/>
    <s v="Cartão de crédito"/>
    <s v="Hotel"/>
    <s v="N"/>
    <s v="Grupo Epson"/>
    <s v="Epson"/>
    <s v="-"/>
    <s v="-"/>
    <s v="-"/>
    <s v="KON-OPE-SAO-PVI-BTC-ARGO"/>
    <s v="-"/>
    <x v="324"/>
    <n v="0"/>
    <n v="0"/>
    <n v="0"/>
    <n v="0"/>
    <n v="18"/>
    <n v="0"/>
    <s v="Reserva importada do Sistema TMS. OS: 2911"/>
    <s v="Fornecedor não preenchido! (ACC01)"/>
    <s v="ARGO(TMS)"/>
    <s v="Falta de Fornecedor"/>
    <s v="Campo Fornecedor"/>
    <s v="Dados do Fornecedor"/>
    <s v="Sistêmico"/>
    <s v="GRUPO KONTIK"/>
  </r>
  <r>
    <n v="22260521"/>
    <n v="23126341"/>
    <s v="ACC01"/>
    <x v="378"/>
    <d v="2025-05-27T19:46:07"/>
    <s v="0 a 02 dias"/>
    <s v="0 a 02 dias"/>
    <s v="576DRI"/>
    <s v="TMS"/>
    <s v="HENRIQUE BARBOSA"/>
    <s v="Tms"/>
    <s v="Tms"/>
    <x v="335"/>
    <n v="20293"/>
    <s v="Salvador / SSA"/>
    <s v="ON LINE"/>
    <s v="Invoice"/>
    <s v="Faturado"/>
    <s v="Carro"/>
    <s v="N"/>
    <s v="Grupo Uol"/>
    <s v="Pagbank"/>
    <s v="-"/>
    <s v="-"/>
    <s v="-"/>
    <s v="KON-OPE-RIO-PVI-UOL"/>
    <s v="-"/>
    <x v="325"/>
    <n v="0"/>
    <n v="0"/>
    <n v="0"/>
    <n v="0"/>
    <n v="0"/>
    <n v="0"/>
    <s v="Reserva importada do Sistema TMS. OS: 20293"/>
    <s v="Fornecedor não preenchido! (ACC01)"/>
    <s v="ARGO(TMS)"/>
    <s v="Falta de Fornecedor"/>
    <s v="Campo Fornecedor"/>
    <s v="Dados do Fornecedor"/>
    <s v="Qualidade dos dados"/>
    <s v="KONTIK BUSINESS TRAVEL"/>
  </r>
  <r>
    <n v="22261848"/>
    <n v="23127527"/>
    <s v="ACC01"/>
    <x v="379"/>
    <d v="2025-05-28T00:15:43"/>
    <s v="0 a 02 dias"/>
    <s v="0 a 02 dias"/>
    <s v="571UUK"/>
    <s v="TMS"/>
    <s v="FERNANDO AGUIAR"/>
    <s v="Tms"/>
    <s v="Tms"/>
    <x v="336"/>
    <n v="20353"/>
    <s v="Goiânia / GYN"/>
    <s v="ON LINE"/>
    <s v="Invoice"/>
    <s v="Faturado"/>
    <s v="Carro"/>
    <s v="N"/>
    <s v="Grupo Uol"/>
    <s v="Pagbank"/>
    <s v="-"/>
    <s v="-"/>
    <s v="-"/>
    <s v="KON-OPE-RIO-PVI-UOL"/>
    <s v="-"/>
    <x v="166"/>
    <n v="0"/>
    <n v="0"/>
    <n v="0"/>
    <n v="0"/>
    <n v="0"/>
    <n v="0"/>
    <s v="Reserva importada do Sistema TMS. OS: 20353"/>
    <s v="Fornecedor não preenchido! (ACC01)"/>
    <s v="ARGO(TMS)"/>
    <s v="Falta de Fornecedor"/>
    <s v="Campo Fornecedor"/>
    <s v="Dados do Fornecedor"/>
    <s v="Qualidade dos dados"/>
    <s v="KONTIK BUSINESS TRAVEL"/>
  </r>
  <r>
    <n v="22260527"/>
    <n v="23126347"/>
    <s v="ACC01"/>
    <x v="380"/>
    <d v="2025-05-27T19:46:14"/>
    <s v="0 a 02 dias"/>
    <s v="0 a 02 dias"/>
    <s v="57BRVI"/>
    <s v="TMS"/>
    <s v="FELIPE MEYER"/>
    <s v="Maicon Silva de Medeiros"/>
    <s v="Maicon Silva de Medeiros"/>
    <x v="337"/>
    <n v="20256"/>
    <s v="São Paulo / SP, Brasil (SAO)"/>
    <s v="OFF LINE"/>
    <s v="Invoice"/>
    <s v="Faturado"/>
    <s v="Carro"/>
    <s v="N"/>
    <s v="Grupo Uol"/>
    <s v="Colt - Compass. Uol Tecnologia"/>
    <s v="-"/>
    <s v="-"/>
    <s v="-"/>
    <s v="KON-OPE-RIO-PVI-UOL"/>
    <s v="-"/>
    <x v="326"/>
    <n v="0"/>
    <n v="0"/>
    <n v="0"/>
    <n v="0"/>
    <n v="0"/>
    <n v="0"/>
    <s v="Reserva importada do Sistema TMS. OS: 20256"/>
    <s v="Fornecedor não preenchido! (ACC01)"/>
    <s v="ARGO(TMS)"/>
    <s v="Falta de Fornecedor"/>
    <s v="Campo Fornecedor"/>
    <s v="Dados do Fornecedor"/>
    <s v="Qualidade dos dados"/>
    <s v="KONTIK BUSINESS TRAVEL"/>
  </r>
  <r>
    <n v="22260510"/>
    <n v="23126329"/>
    <s v="ACC01"/>
    <x v="381"/>
    <d v="2025-05-27T19:46:02"/>
    <s v="0 a 02 dias"/>
    <s v="0 a 02 dias"/>
    <s v="57C34I"/>
    <s v="TMS"/>
    <s v="LUCAS FREZARIM"/>
    <s v="Tms"/>
    <s v="Tms"/>
    <x v="338"/>
    <n v="20309"/>
    <s v="Sao Carlos / QSC"/>
    <s v="ON LINE"/>
    <s v="Invoice"/>
    <s v="Faturado"/>
    <s v="Carro"/>
    <s v="N"/>
    <s v="Grupo Uol"/>
    <s v="Compass Uol Araraquara"/>
    <s v="-"/>
    <s v="-"/>
    <s v="-"/>
    <s v="KON-OPE-RIO-PVI-UOL"/>
    <s v="-"/>
    <x v="327"/>
    <n v="0"/>
    <n v="0"/>
    <n v="0"/>
    <n v="0"/>
    <n v="0"/>
    <n v="0"/>
    <s v="Reserva importada do Sistema TMS. OS: 20309"/>
    <s v="Fornecedor não preenchido! (ACC01)"/>
    <s v="ARGO(TMS)"/>
    <s v="Falta de Fornecedor"/>
    <s v="Campo Fornecedor"/>
    <s v="Dados do Fornecedor"/>
    <s v="Qualidade dos dados"/>
    <s v="KONTIK BUSINESS TRAVEL"/>
  </r>
  <r>
    <n v="22259709"/>
    <n v="23125559"/>
    <s v="ACC01"/>
    <x v="382"/>
    <d v="2025-05-27T18:05:38"/>
    <s v="0 a 02 dias"/>
    <s v="0 a 02 dias"/>
    <s v="H4543503"/>
    <s v="GOVER"/>
    <s v="Estael Schiavon Matias"/>
    <s v="Natalia da Silva Fanelli"/>
    <s v="Natalia da Silva Fanelli"/>
    <x v="313"/>
    <n v="4543503"/>
    <s v="-"/>
    <s v="OFF LINE"/>
    <s v="Cartão de crédito"/>
    <s v="Cartão de crédito"/>
    <s v="Hotel"/>
    <s v="N"/>
    <s v="Grupo British American Tobacco"/>
    <s v="Souza Cruz"/>
    <s v="-"/>
    <s v="-"/>
    <s v="-"/>
    <s v="FCM-OPE-SAO-PVI-BAT"/>
    <s v="-"/>
    <x v="328"/>
    <n v="7.64"/>
    <n v="0"/>
    <n v="0"/>
    <n v="0"/>
    <n v="0"/>
    <n v="0"/>
    <s v="Reserva importada do sistema Gover. Id: 4543503"/>
    <s v="Fornecedor não preenchido! (ACC01)"/>
    <s v="GOVER"/>
    <s v="Falta de Fornecedor"/>
    <s v="Campo Fornecedor"/>
    <s v="Dados do Fornecedor"/>
    <s v="Sistêmico"/>
    <s v="GRUPO KONTIK"/>
  </r>
  <r>
    <n v="22258018"/>
    <n v="23123948"/>
    <s v="ACC01"/>
    <x v="383"/>
    <d v="2025-05-27T13:48:43"/>
    <s v="0 a 02 dias"/>
    <s v="0 a 02 dias"/>
    <s v="AUBECQC"/>
    <s v="SABRE"/>
    <s v="ANDERY/RAPHAEL STERZA MR"/>
    <s v="CT"/>
    <s v="CT"/>
    <x v="339"/>
    <s v="AUBECQ"/>
    <s v="SAO"/>
    <s v="ON LINE"/>
    <s v="Invoice"/>
    <s v="Faturado"/>
    <s v="Carro"/>
    <s v="N"/>
    <s v="Grupo Innomotics"/>
    <s v="Innomotics Motores e Grandes Conversores Ltda"/>
    <s v="-"/>
    <s v="-"/>
    <s v="-"/>
    <s v="FCM-OPE-SAO-PVI-BTC"/>
    <s v="-"/>
    <x v="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9638"/>
    <n v="23125491"/>
    <s v="ACC01"/>
    <x v="384"/>
    <d v="2025-05-27T18:09:24"/>
    <s v="0 a 02 dias"/>
    <s v="0 a 02 dias"/>
    <s v="QKWBRLT"/>
    <s v="SABRE"/>
    <s v="MORE FRIGERI/THOMAS"/>
    <s v="Renata Rosenthal dos Santos"/>
    <s v="Renata Rosenthal dos Santos"/>
    <x v="340"/>
    <s v="QKWBRL"/>
    <s v="-"/>
    <s v="OFF LINE"/>
    <s v="Invoice"/>
    <s v="Faturado"/>
    <s v="Hotel"/>
    <s v="N"/>
    <s v="Grupo Livanova"/>
    <s v="Livanova Brasil"/>
    <s v="-"/>
    <s v="-"/>
    <s v="-"/>
    <s v="FCM-OPE-SAO-PVI-BTC"/>
    <s v="-"/>
    <x v="32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61619"/>
    <n v="23127318"/>
    <s v="ACC01"/>
    <x v="385"/>
    <d v="2025-05-27T23:41:07"/>
    <s v="0 a 02 dias"/>
    <s v="0 a 02 dias"/>
    <s v="574D6I"/>
    <s v="TMS"/>
    <s v="ALEXANDRE SILVA DA TRINDADE"/>
    <s v="Tms"/>
    <s v="Tms"/>
    <x v="341"/>
    <n v="33669"/>
    <s v="-"/>
    <s v="ON LINE"/>
    <s v="Invoice"/>
    <s v="Faturado"/>
    <s v="Hotel"/>
    <s v="N"/>
    <s v="Grupo Motiva"/>
    <s v="Viasul"/>
    <s v="-"/>
    <s v="-"/>
    <s v="-"/>
    <s v="KON-OPE-SAO-PVI-CCR"/>
    <s v="-"/>
    <x v="330"/>
    <n v="0"/>
    <n v="0"/>
    <n v="0"/>
    <n v="0"/>
    <n v="0"/>
    <n v="0"/>
    <s v="Reserva importada do Sistema TMS. OS: 33669"/>
    <s v="Fornecedor não preenchido! (ACC01)"/>
    <s v="ARGO(TMS)"/>
    <s v="Falta de Fornecedor"/>
    <s v="Campo Fornecedor"/>
    <s v="Dados do Fornecedor"/>
    <s v="Sistêmico"/>
    <s v="GRUPO KONTIK"/>
  </r>
  <r>
    <n v="22261612"/>
    <n v="23127312"/>
    <s v="ACC01"/>
    <x v="386"/>
    <d v="2025-05-27T23:41:04"/>
    <s v="0 a 02 dias"/>
    <s v="0 a 02 dias"/>
    <s v="57ZCYI"/>
    <s v="TMS"/>
    <s v="GILCICLEI DE OLIVEIRA"/>
    <s v="Tms"/>
    <s v="Tms"/>
    <x v="342"/>
    <n v="33684"/>
    <s v="-"/>
    <s v="ON LINE"/>
    <s v="Invoice"/>
    <s v="Faturado"/>
    <s v="Hotel"/>
    <s v="N"/>
    <s v="Grupo Motiva"/>
    <s v="Pampulha"/>
    <s v="-"/>
    <s v="-"/>
    <s v="-"/>
    <s v="KON-OPE-SAO-PVI-CCR"/>
    <s v="-"/>
    <x v="331"/>
    <n v="0"/>
    <n v="0"/>
    <n v="0"/>
    <n v="0"/>
    <n v="0"/>
    <n v="0"/>
    <s v="Reserva importada do Sistema TMS. OS: 33684"/>
    <s v="Fornecedor não preenchido! (ACC01)"/>
    <s v="ARGO(TMS)"/>
    <s v="Falta de Fornecedor"/>
    <s v="Campo Fornecedor"/>
    <s v="Dados do Fornecedor"/>
    <s v="Sistêmico"/>
    <s v="GRUPO KONTIK"/>
  </r>
  <r>
    <n v="22261613"/>
    <n v="23127313"/>
    <s v="ACC01"/>
    <x v="387"/>
    <d v="2025-05-27T23:41:05"/>
    <s v="0 a 02 dias"/>
    <s v="0 a 02 dias"/>
    <s v="57XE6K"/>
    <s v="TMS"/>
    <s v="THALES VINICIUS ASSIS GONÇALVES"/>
    <s v="Tms"/>
    <s v="Tms"/>
    <x v="343"/>
    <n v="33683"/>
    <s v="-"/>
    <s v="ON LINE"/>
    <s v="Invoice"/>
    <s v="Faturado"/>
    <s v="Hotel"/>
    <s v="N"/>
    <s v="Grupo Motiva"/>
    <s v="Pampulha"/>
    <s v="-"/>
    <s v="-"/>
    <s v="-"/>
    <s v="KON-OPE-SAO-PVI-CCR"/>
    <s v="-"/>
    <x v="331"/>
    <n v="0"/>
    <n v="0"/>
    <n v="0"/>
    <n v="0"/>
    <n v="0"/>
    <n v="0"/>
    <s v="Reserva importada do Sistema TMS. OS: 33683"/>
    <s v="Fornecedor não preenchido! (ACC01)"/>
    <s v="ARGO(TMS)"/>
    <s v="Falta de Fornecedor"/>
    <s v="Campo Fornecedor"/>
    <s v="Dados do Fornecedor"/>
    <s v="Sistêmico"/>
    <s v="GRUPO KONTIK"/>
  </r>
  <r>
    <n v="22261637"/>
    <n v="23127329"/>
    <s v="ACC01"/>
    <x v="388"/>
    <d v="2025-05-27T23:45:35"/>
    <s v="0 a 02 dias"/>
    <s v="0 a 02 dias"/>
    <s v="570RY8"/>
    <s v="TMS"/>
    <s v="ARNAUD MACEDO NETO"/>
    <s v="Tms"/>
    <s v="Tms"/>
    <x v="344"/>
    <n v="33640"/>
    <s v="-"/>
    <s v="ON LINE"/>
    <s v="Invoice"/>
    <s v="Faturado"/>
    <s v="Hotel"/>
    <s v="N"/>
    <s v="Grupo Motiva"/>
    <s v="Bloco Central"/>
    <s v="-"/>
    <s v="-"/>
    <s v="-"/>
    <s v="KON-OPE-SAO-PVI-CCR"/>
    <s v="-"/>
    <x v="264"/>
    <n v="0"/>
    <n v="0"/>
    <n v="0"/>
    <n v="0"/>
    <n v="0"/>
    <n v="0"/>
    <s v="Reserva importada do Sistema TMS. OS: 33640"/>
    <s v="Fornecedor não preenchido! (ACC01)"/>
    <s v="ARGO(TMS)"/>
    <s v="Falta de Fornecedor"/>
    <s v="Campo Fornecedor"/>
    <s v="Dados do Fornecedor"/>
    <s v="Sistêmico"/>
    <s v="GRUPO KONTIK"/>
  </r>
  <r>
    <n v="22260106"/>
    <n v="23125940"/>
    <s v="ACC01"/>
    <x v="389"/>
    <d v="2025-05-27T18:56:02"/>
    <s v="0 a 02 dias"/>
    <s v="0 a 02 dias"/>
    <s v="57G1SK"/>
    <s v="TMS"/>
    <s v="FRANCISCO CHAGAS DA SILVA"/>
    <s v="Tms"/>
    <s v="Tms"/>
    <x v="345"/>
    <n v="33626"/>
    <s v="-"/>
    <s v="ON LINE"/>
    <s v="Invoice"/>
    <s v="Faturado"/>
    <s v="Hotel"/>
    <s v="N"/>
    <s v="Grupo Motiva"/>
    <s v="Bloco Central"/>
    <s v="-"/>
    <s v="-"/>
    <s v="-"/>
    <s v="KON-OPE-SAO-PVI-CCR"/>
    <s v="-"/>
    <x v="332"/>
    <n v="0"/>
    <n v="0"/>
    <n v="0"/>
    <n v="0"/>
    <n v="33.62"/>
    <n v="0"/>
    <s v="Reserva importada do Sistema TMS. OS: 33626"/>
    <s v="Fornecedor não preenchido! (ACC01)"/>
    <s v="ARGO(TMS)"/>
    <s v="Falta de Fornecedor"/>
    <s v="Campo Fornecedor"/>
    <s v="Dados do Fornecedor"/>
    <s v="Sistêmico"/>
    <s v="GRUPO KONTIK"/>
  </r>
  <r>
    <n v="22261643"/>
    <n v="23127335"/>
    <s v="ACC01"/>
    <x v="390"/>
    <d v="2025-05-28T06:05:19"/>
    <s v="0 a 02 dias"/>
    <s v="0 a 02 dias"/>
    <s v="57YF68"/>
    <s v="TMS"/>
    <s v="LILIAN CRISTINA SANTOS"/>
    <s v="Flavio Roberto Ferreira"/>
    <s v="Flavio Roberto Ferreira"/>
    <x v="346"/>
    <n v="33543"/>
    <s v="-"/>
    <s v="OFF LINE"/>
    <s v="Invoice"/>
    <s v="Faturado"/>
    <s v="Hotel"/>
    <s v="N"/>
    <s v="Grupo Motiva"/>
    <s v="Bloco Sul"/>
    <s v="-"/>
    <s v="-"/>
    <s v="-"/>
    <s v="KON-OPE-SAO-PVI-CCR"/>
    <s v="-"/>
    <x v="333"/>
    <n v="0"/>
    <n v="0"/>
    <n v="0"/>
    <n v="0"/>
    <n v="0"/>
    <n v="0"/>
    <s v="Reserva importada do Sistema TMS. OS: 33543"/>
    <s v="Fornecedor não preenchido! (ACC01)"/>
    <s v="ARGO(TMS)"/>
    <s v="Falta de Fornecedor"/>
    <s v="Campo Fornecedor"/>
    <s v="Dados do Fornecedor"/>
    <s v="Qualidade dos dados"/>
    <s v="KONTIK BUSINESS TRAVEL"/>
  </r>
  <r>
    <n v="22257262"/>
    <n v="23123231"/>
    <s v="ACC01"/>
    <x v="391"/>
    <d v="2025-05-27T11:31:55"/>
    <s v="0 a 02 dias"/>
    <s v="0 a 02 dias"/>
    <s v="57DR37"/>
    <s v="TMS"/>
    <s v="DIOGO MATEOS DA ROCHA"/>
    <s v="Valeria Bottino da Silva"/>
    <s v="Valeria Bottino da Silva"/>
    <x v="324"/>
    <n v="33603"/>
    <s v="São José dos Campos / SP, Brasil (SJK)"/>
    <s v="OFF LINE"/>
    <s v="Invoice"/>
    <s v="Faturado"/>
    <s v="Carro"/>
    <s v="N"/>
    <s v="Grupo Motiva"/>
    <s v="Riosp"/>
    <s v="-"/>
    <s v="-"/>
    <s v="-"/>
    <s v="KON-OPE-SAO-PVI-CCR"/>
    <s v="-"/>
    <x v="334"/>
    <n v="0"/>
    <n v="0"/>
    <n v="0"/>
    <n v="0"/>
    <n v="0"/>
    <n v="0"/>
    <s v="Reserva importada do Sistema TMS. OS: 33603"/>
    <s v="Fornecedor não preenchido! (ACC01)"/>
    <s v="ARGO(TMS)"/>
    <s v="Falta de Fornecedor"/>
    <s v="Campo Fornecedor"/>
    <s v="Dados do Fornecedor"/>
    <s v="Qualidade dos dados"/>
    <s v="KONTIK BUSINESS TRAVEL"/>
  </r>
  <r>
    <n v="22260086"/>
    <n v="23125922"/>
    <s v="ACC01"/>
    <x v="392"/>
    <d v="2025-05-27T18:55:46"/>
    <s v="0 a 02 dias"/>
    <s v="0 a 02 dias"/>
    <s v="57YBW8"/>
    <s v="TMS"/>
    <s v="FABIO SOUZA"/>
    <s v="Tms"/>
    <s v="Tms"/>
    <x v="347"/>
    <n v="33665"/>
    <s v="Jundiaí / QDV"/>
    <s v="ON LINE"/>
    <s v="Invoice"/>
    <s v="Faturado"/>
    <s v="Carro"/>
    <s v="N"/>
    <s v="Grupo Motiva"/>
    <s v="Ccr Filial"/>
    <s v="-"/>
    <s v="-"/>
    <s v="-"/>
    <s v="KON-OPE-SAO-PVI-CCR"/>
    <s v="-"/>
    <x v="335"/>
    <n v="0"/>
    <n v="0"/>
    <n v="0"/>
    <n v="0"/>
    <n v="0"/>
    <n v="0"/>
    <s v="Reserva importada do Sistema TMS. OS: 33665"/>
    <s v="Fornecedor não preenchido! (ACC01)"/>
    <s v="ARGO(TMS)"/>
    <s v="Falta de Fornecedor"/>
    <s v="Campo Fornecedor"/>
    <s v="Dados do Fornecedor"/>
    <s v="Qualidade dos dados"/>
    <s v="KONTIK BUSINESS TRAVEL"/>
  </r>
  <r>
    <n v="22257135"/>
    <n v="23123108"/>
    <s v="ACC01"/>
    <x v="393"/>
    <d v="2025-05-27T13:06:28"/>
    <s v="0 a 02 dias"/>
    <s v="0 a 02 dias"/>
    <s v="UDBSUD1"/>
    <s v="TMS"/>
    <s v="ERIVALDO FERREIRA"/>
    <s v="Alexandre Pereira"/>
    <s v="Alexandre Pereira"/>
    <x v="348"/>
    <n v="8850"/>
    <s v="-"/>
    <s v="OFF LINE"/>
    <s v="Invoice"/>
    <s v="Faturado"/>
    <s v="Aéreo"/>
    <s v="S"/>
    <s v="Grupo Constellation"/>
    <s v="Constellation"/>
    <s v="-"/>
    <s v="Gol Linhas Aereas"/>
    <n v="2138545882"/>
    <s v="KON-OPE-RIO-PVI-CONSTELLATION"/>
    <s v="-"/>
    <x v="0"/>
    <n v="0"/>
    <n v="0"/>
    <n v="0"/>
    <n v="0"/>
    <n v="0"/>
    <n v="0"/>
    <s v="Reserva importada do Sistema TMS. OS: 8850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59076"/>
    <n v="23124927"/>
    <s v="ACC01"/>
    <x v="394"/>
    <d v="2025-05-27T17:15:40"/>
    <s v="0 a 02 dias"/>
    <s v="0 a 02 dias"/>
    <s v="SHOAAU"/>
    <s v="SABRE"/>
    <s v="BALLESTA/KATHERINA"/>
    <s v="CORA TORLAI CIRINO"/>
    <s v="CORA TORLAI CIRINO"/>
    <x v="349"/>
    <s v="OQDLVZ"/>
    <s v="-"/>
    <s v="ON LINE"/>
    <s v="Cartão de crédito"/>
    <s v="Cartão de crédito"/>
    <s v="Aéreo"/>
    <s v="N"/>
    <s v="Grupo Baker Mckenzie"/>
    <s v="Baker Mckenzie - Sao Paulo"/>
    <s v="-"/>
    <s v="Gol Linhas Aereas"/>
    <s v="UNDEFINED"/>
    <s v="FCM-OPE-SAO-PVI-BTC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s v="SABRE"/>
    <s v="Falta de informação Gerencial"/>
    <s v="Mais de um campo não preenchido"/>
    <s v="Dados Gerenciais"/>
    <s v="Qualidade dos dados"/>
    <s v="KONTIK BUSINESS TRAVEL"/>
  </r>
  <r>
    <n v="22259984"/>
    <n v="23125824"/>
    <s v="ACC01"/>
    <x v="395"/>
    <d v="2025-05-27T18:36:17"/>
    <s v="0 a 02 dias"/>
    <s v="0 a 02 dias"/>
    <s v="AVPZXF"/>
    <s v="TMS"/>
    <s v="MAURO CORREIA"/>
    <s v="Diogo Dantas Gomes"/>
    <s v="Diogo Dantas Gomes"/>
    <x v="350"/>
    <n v="4717"/>
    <s v="-"/>
    <s v="OFF LINE"/>
    <s v="Cartão de crédito"/>
    <s v="Cartão de crédito"/>
    <s v="Aéreo"/>
    <s v="N"/>
    <s v="Grupo Hpe"/>
    <s v="Hpe Automotores - Sao Paulo"/>
    <s v="-"/>
    <s v="Gol Linhas Aereas"/>
    <n v="2138548173"/>
    <s v="KON-OPE-SAO-PVI-BTC-ARGO"/>
    <s v="-"/>
    <x v="0"/>
    <n v="0"/>
    <n v="0"/>
    <n v="0"/>
    <n v="0"/>
    <n v="0"/>
    <n v="0"/>
    <s v="Reserva importada do Sistema TMS. OS: 471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58845"/>
    <n v="23124693"/>
    <s v="ACC01"/>
    <x v="396"/>
    <d v="2025-05-28T04:20:06"/>
    <s v="0 a 02 dias"/>
    <s v="0 a 02 dias"/>
    <s v="CPXULI"/>
    <s v="GOVER"/>
    <s v="DANIEL DOS REIS"/>
    <s v="Emilia Alejandra Pacheco Maraboli"/>
    <s v="Emilia Alejandra Pacheco Maraboli"/>
    <x v="351"/>
    <n v="4543081"/>
    <s v="-"/>
    <s v="OFF LINE"/>
    <s v="Cartão de crédito"/>
    <s v="Cartão AMEX"/>
    <s v="Aéreo"/>
    <s v="N"/>
    <s v="Grupo Icon"/>
    <s v="Rps"/>
    <s v="Cliente FEE no POS"/>
    <s v="Gol Linhas Aereas"/>
    <n v="2138566937"/>
    <s v="FCM-OPE-SAO-PVI-BTC-PRA/RPS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8970"/>
    <n v="23124825"/>
    <s v="ACC01"/>
    <x v="397"/>
    <d v="2025-05-28T04:59:49"/>
    <s v="0 a 02 dias"/>
    <s v="0 a 02 dias"/>
    <s v="JYJINR"/>
    <s v="SABRE"/>
    <s v="FERREIRA/ALAN CARLOS CONCEICAO"/>
    <s v="WS"/>
    <s v="WS"/>
    <x v="293"/>
    <s v="NCDDYG"/>
    <s v="-"/>
    <s v="ON LINE"/>
    <s v="Cartão de crédito"/>
    <s v="Cartão de crédito"/>
    <s v="Aéreo"/>
    <s v="N"/>
    <s v="Grupo Stanley Black e Decker"/>
    <s v="Bdb Ferramentas do Brasil Ltda"/>
    <s v="Cliente FEE no POS"/>
    <s v="Gol Linhas Aereas"/>
    <n v="2138502596"/>
    <s v="FCM-OPE-SAO-PVI-BTC-CONCUR"/>
    <s v="-"/>
    <x v="337"/>
    <n v="90.63"/>
    <n v="0"/>
    <n v="0"/>
    <n v="0"/>
    <n v="0"/>
    <n v="0"/>
    <s v="Reserva importada por HubTravel"/>
    <s v="Departamento não preenchido! (ACC01)"/>
    <s v="SABRE"/>
    <s v="Falta de informação Gerencial"/>
    <s v="Campo departamento"/>
    <s v="Dados Gerenciais"/>
    <s v="Qualidade dos dados"/>
    <s v="KONTIK BUSINESS TRAVEL"/>
  </r>
  <r>
    <n v="22258962"/>
    <n v="23124818"/>
    <s v="ACC01"/>
    <x v="398"/>
    <d v="2025-05-28T04:59:48"/>
    <s v="0 a 02 dias"/>
    <s v="0 a 02 dias"/>
    <s v="YMZCIS"/>
    <s v="SABRE"/>
    <s v="FERREIRA/ALAN CARLOS CONCEICAO"/>
    <s v="WS"/>
    <s v="WS"/>
    <x v="292"/>
    <s v="NSBQOF"/>
    <s v="-"/>
    <s v="ON LINE"/>
    <s v="Cartão de crédito"/>
    <s v="Cartão de crédito"/>
    <s v="Aéreo"/>
    <s v="N"/>
    <s v="Grupo Stanley Black e Decker"/>
    <s v="Bdb Ferramentas do Brasil Ltda"/>
    <s v="Cliente FEE no POS"/>
    <s v="Gol Linhas Aereas"/>
    <n v="2138489112"/>
    <s v="FCM-OPE-SAO-PVI-BTC-CONCUR"/>
    <s v="-"/>
    <x v="338"/>
    <n v="97.84"/>
    <n v="0"/>
    <n v="0"/>
    <n v="0"/>
    <n v="0"/>
    <n v="0"/>
    <s v="Reserva importada por HubTravel"/>
    <s v="Departamento não preenchido! (ACC01)"/>
    <s v="SABRE"/>
    <s v="Falta de informação Gerencial"/>
    <s v="Campo departamento"/>
    <s v="Dados Gerenciais"/>
    <s v="Qualidade dos dados"/>
    <s v="KONTIK BUSINESS TRAVEL"/>
  </r>
  <r>
    <n v="22259464"/>
    <n v="23125316"/>
    <s v="ACC01"/>
    <x v="399"/>
    <d v="2025-05-27T17:43:03"/>
    <s v="0 a 02 dias"/>
    <s v="0 a 02 dias"/>
    <s v="SZJCWB"/>
    <s v="EBOOKING"/>
    <s v="MIRANDA DE CARVALHO/JEMIMA"/>
    <s v="Kontrip"/>
    <s v="Kontrip"/>
    <x v="352"/>
    <s v="-"/>
    <s v="-"/>
    <s v="OFF LINE"/>
    <s v="Cartão de crédito"/>
    <s v="Cartão de crédito"/>
    <s v="Aéreo"/>
    <s v="N"/>
    <s v="Grupo Kontrip"/>
    <s v="Pessoa e Pessoa Advogados Associados"/>
    <s v="-"/>
    <s v="Gol Linhas Aereas"/>
    <n v="2138575710"/>
    <s v="KONTRIP"/>
    <s v="-"/>
    <x v="339"/>
    <n v="107.34"/>
    <n v="0"/>
    <n v="0"/>
    <n v="0"/>
    <n v="0"/>
    <n v="39.75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2258674"/>
    <n v="23124553"/>
    <s v="ACC01"/>
    <x v="400"/>
    <d v="2025-05-27T16:07:43"/>
    <s v="0 a 02 dias"/>
    <s v="0 a 02 dias"/>
    <s v="IYJIGQ"/>
    <s v="EBOOKING"/>
    <s v="ROBERT MOTTA/ALLAN"/>
    <s v="Kontrip"/>
    <s v="Kontrip"/>
    <x v="353"/>
    <s v="-"/>
    <s v="-"/>
    <s v="OFF LINE"/>
    <s v="Cartão de crédito"/>
    <s v="Cartão de crédito"/>
    <s v="Aéreo"/>
    <s v="N"/>
    <s v="Grupo Kontrip"/>
    <s v="Pse Ltda"/>
    <s v="-"/>
    <s v="Gol Linhas Aereas"/>
    <n v="2138567408"/>
    <s v="KONTRIP"/>
    <s v="-"/>
    <x v="340"/>
    <n v="400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258997"/>
    <n v="23124855"/>
    <s v="ACC01"/>
    <x v="401"/>
    <d v="2025-05-27T17:15:26"/>
    <s v="0 a 02 dias"/>
    <s v="0 a 02 dias"/>
    <s v="ATIVJQ"/>
    <s v="SABRE"/>
    <s v="DE CARVALHO/FRANCISCO FERNANDEZ"/>
    <s v="WS"/>
    <s v="WS"/>
    <x v="354"/>
    <s v="HYAAJD"/>
    <s v="-"/>
    <s v="ON LINE"/>
    <s v="Cartão de crédito"/>
    <s v="Cartão de crédito"/>
    <s v="Aéreo"/>
    <s v="N"/>
    <s v="Grupo Elanco"/>
    <s v="Elanco - Morumbi"/>
    <s v="-"/>
    <s v="Gol Linhas Aereas"/>
    <n v="2138552125"/>
    <s v="FCM-OPE-SAO-PVI-BTC-CONCUR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s v="SABRE"/>
    <s v="Falta de informação Gerencial"/>
    <s v="Mais de um campo não preenchido"/>
    <s v="Dados Gerenciais"/>
    <s v="Qualidade dos dados"/>
    <s v="KONTIK BUSINESS TRAVEL"/>
  </r>
  <r>
    <n v="22257905"/>
    <n v="23123855"/>
    <s v="ACC01"/>
    <x v="402"/>
    <d v="2025-05-28T05:36:01"/>
    <s v="0 a 02 dias"/>
    <s v="0 a 02 dias"/>
    <s v="AGKYVS"/>
    <s v="SABRE"/>
    <s v="MIGOTTO/WASHINGTON LUIZ"/>
    <s v="CT"/>
    <s v="CT"/>
    <x v="355"/>
    <s v="LBTZHN"/>
    <s v="-"/>
    <s v="ON LINE"/>
    <s v="Cartão de crédito"/>
    <s v="Cartão AMEX"/>
    <s v="Aéreo"/>
    <s v="N"/>
    <s v="Grupo Bosch"/>
    <s v="Dcbr - Rexroth"/>
    <s v="Cliente FEE no POS"/>
    <s v="Gol Linhas Aereas"/>
    <n v="7700071276"/>
    <s v="FCM-OPE-SAO-PVI-BOSCH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s v="SABRE"/>
    <s v="Não identificado"/>
    <s v="Mais de um campo não preenchido"/>
    <s v="Sistema"/>
    <s v="Qualidade dos dados"/>
    <s v="KONTIK BUSINESS TRAVEL"/>
  </r>
  <r>
    <n v="22257907"/>
    <n v="23123857"/>
    <s v="ACC01"/>
    <x v="403"/>
    <d v="2025-05-28T05:37:22"/>
    <s v="0 a 02 dias"/>
    <s v="0 a 02 dias"/>
    <s v="JJNFXA"/>
    <s v="SABRE"/>
    <s v="JARDIM USHIRO/EDUARDO"/>
    <s v="CT"/>
    <s v="CT"/>
    <x v="356"/>
    <s v="LCRBAB"/>
    <s v="-"/>
    <s v="ON LINE"/>
    <s v="Cartão de crédito"/>
    <s v="Cartão AMEX"/>
    <s v="Aéreo"/>
    <s v="N"/>
    <s v="Grupo Bosch"/>
    <s v="Dcbr - Rexroth"/>
    <s v="Cliente FEE no POS"/>
    <s v="Gol Linhas Aereas"/>
    <n v="7700071278"/>
    <s v="FCM-OPE-SAO-PVI-BOSCH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s v="SABRE"/>
    <s v="Não identificado"/>
    <s v="Mais de um campo não preenchido"/>
    <s v="Sistema"/>
    <s v="Qualidade dos dados"/>
    <s v="KONTIK BUSINESS TRAVEL"/>
  </r>
  <r>
    <n v="22260886"/>
    <n v="23126652"/>
    <s v="ACC01"/>
    <x v="404"/>
    <d v="2025-05-27T20:37:14"/>
    <s v="0 a 02 dias"/>
    <s v="0 a 02 dias"/>
    <s v="GXDQBN"/>
    <s v="SABRE"/>
    <s v="SABINO OLIVEIRA/LUIS FERNANDO"/>
    <s v="Flavia Constanzi do Nascimento"/>
    <s v="CT"/>
    <x v="357"/>
    <s v="GXDQBN"/>
    <s v="-"/>
    <s v="ON LINE"/>
    <s v="Cartão de crédito"/>
    <s v="Cartão AMEX"/>
    <s v="Aéreo"/>
    <s v="N"/>
    <s v="Grupo Basf"/>
    <s v="Basf Sa"/>
    <s v="-"/>
    <s v="Avianca Internacional"/>
    <n v="2971201987"/>
    <s v="FCM-OPE-SAO-PVI-BASF"/>
    <s v="-"/>
    <x v="342"/>
    <n v="55.65"/>
    <n v="362.36"/>
    <n v="0"/>
    <n v="55.65"/>
    <n v="0"/>
    <n v="0"/>
    <s v="Reserva importada por HubTravel"/>
    <s v="Falta informar o status no trecho da accounting aérea (Bilhete: 2971201987)"/>
    <s v="SABRE"/>
    <s v="Falta informação nos trechos"/>
    <s v="Status do trecho"/>
    <s v="Dados do Fornecedor"/>
    <s v="Qualidade dos dados"/>
    <s v="GRUPO KONTIK"/>
  </r>
  <r>
    <n v="22256706"/>
    <n v="23122668"/>
    <s v="ACC01"/>
    <x v="405"/>
    <d v="2025-05-27T10:30:26"/>
    <s v="0 a 02 dias"/>
    <s v="0 a 02 dias"/>
    <s v="FADTFY"/>
    <s v="SABRE"/>
    <s v="GIANINA/OLIVIER JEAN PATRICK"/>
    <s v="Clayton Alves de Rezende"/>
    <s v="Diogo Dantas Gomes"/>
    <x v="358"/>
    <s v="AD2605251055"/>
    <s v="-"/>
    <s v="OFF LINE"/>
    <s v="Invoice"/>
    <s v="Faturado"/>
    <s v="Aéreo"/>
    <s v="N"/>
    <s v="Grupo Adidas"/>
    <s v="Adidas do Brasil Ltda"/>
    <s v="-"/>
    <s v="Avianca Internacional"/>
    <n v="2971161243"/>
    <s v="FCM-OPE-SAO-PVI-BTC-CONCUR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s v="SABRE"/>
    <s v="Bilhete duplicado"/>
    <s v="Bilhete Já Contabilizado"/>
    <s v="Duplicidade de Contabilização"/>
    <s v="Qualidade dos dados"/>
    <s v="GRUPO KONTIK"/>
  </r>
  <r>
    <n v="22260886"/>
    <n v="23126654"/>
    <s v="ACC03"/>
    <x v="404"/>
    <d v="2025-05-27T20:37:14"/>
    <s v="0 a 02 dias"/>
    <s v="0 a 02 dias"/>
    <s v="GXDQBN"/>
    <s v="SABRE"/>
    <s v="SABINO OLIVEIRA/LUIS FERNANDO"/>
    <s v="Flavia Constanzi do Nascimento"/>
    <s v="CT"/>
    <x v="357"/>
    <s v="GXDQBN"/>
    <s v="-"/>
    <s v="ON LINE"/>
    <s v="?"/>
    <s v="TKT"/>
    <s v="Aéreo"/>
    <s v="N"/>
    <s v="Grupo Basf"/>
    <s v="Basf Sa"/>
    <s v="-"/>
    <s v="Avianca Internacional"/>
    <n v="2971201987"/>
    <s v="FCM-OPE-SAO-PVI-BASF"/>
    <s v="-"/>
    <x v="0"/>
    <n v="0"/>
    <n v="0"/>
    <n v="0"/>
    <n v="0"/>
    <n v="0"/>
    <n v="0"/>
    <s v="Reserva importada por HubTravel"/>
    <s v="Falta informar o status no trecho da accounting aérea (Bilhete: 2971201987)"/>
    <s v="SABRE"/>
    <s v="Falta informação nos trechos"/>
    <s v="Status do trecho"/>
    <s v="Dados do Fornecedor"/>
    <s v="Qualidade dos dados"/>
    <s v="GRUPO KONTIK"/>
  </r>
  <r>
    <n v="22260886"/>
    <n v="23126655"/>
    <s v="ACC04"/>
    <x v="404"/>
    <d v="2025-05-27T20:37:14"/>
    <s v="0 a 02 dias"/>
    <s v="0 a 02 dias"/>
    <s v="GXDQBN"/>
    <s v="SABRE"/>
    <s v="SABINO OLIVEIRA/LUIS FERNANDO"/>
    <s v="Flavia Constanzi do Nascimento"/>
    <s v="CT"/>
    <x v="357"/>
    <s v="GXDQBN"/>
    <s v="-"/>
    <s v="ON LINE"/>
    <s v="Cartão de crédito"/>
    <s v="Cartão AMEX"/>
    <s v="Aéreo"/>
    <s v="N"/>
    <s v="Grupo Basf"/>
    <s v="Basf Sa"/>
    <s v="-"/>
    <s v="Avianca Internacional"/>
    <n v="2971201987"/>
    <s v="FCM-OPE-SAO-PVI-BASF"/>
    <s v="-"/>
    <x v="344"/>
    <n v="0"/>
    <n v="0"/>
    <n v="0"/>
    <n v="0"/>
    <n v="0"/>
    <n v="0"/>
    <s v="Reserva importada por HubTravel"/>
    <s v="Falta informar o status no trecho da accounting aérea (Bilhete: 2971201987)"/>
    <s v="SABRE"/>
    <s v="Falta informação nos trechos"/>
    <s v="Status do trecho"/>
    <s v="Dados do Fornecedor"/>
    <s v="Qualidade dos dados"/>
    <s v="GRUPO KONTIK"/>
  </r>
  <r>
    <n v="22260886"/>
    <n v="23126656"/>
    <s v="ACC05"/>
    <x v="404"/>
    <d v="2025-05-27T20:37:14"/>
    <s v="0 a 02 dias"/>
    <s v="0 a 02 dias"/>
    <s v="GXDQBN"/>
    <s v="SABRE"/>
    <s v="SABINO OLIVEIRA/LUIS FERNANDO"/>
    <s v="Flavia Constanzi do Nascimento"/>
    <s v="CT"/>
    <x v="357"/>
    <s v="GXDQBN"/>
    <s v="-"/>
    <s v="ON LINE"/>
    <s v="?"/>
    <s v="TKT"/>
    <s v="Aéreo"/>
    <s v="N"/>
    <s v="Grupo Basf"/>
    <s v="Basf Sa"/>
    <s v="-"/>
    <s v="Latam Airlines Brasil"/>
    <n v="2971201987"/>
    <s v="FCM-OPE-SAO-PVI-BASF"/>
    <s v="-"/>
    <x v="0"/>
    <n v="0"/>
    <n v="166.57"/>
    <n v="0"/>
    <n v="0"/>
    <n v="0"/>
    <n v="0"/>
    <s v="Reserva importada por HubTravel"/>
    <s v="Falta informar o status no trecho da accounting aérea (Bilhete: 2971201987)"/>
    <s v="SABRE"/>
    <s v="Falta informação nos trechos"/>
    <s v="Status do trecho"/>
    <s v="Dados do Fornecedor"/>
    <s v="Qualidade dos dados"/>
    <s v="GRUPO KONTIK"/>
  </r>
  <r>
    <n v="22260882"/>
    <n v="23126648"/>
    <s v="ACC01"/>
    <x v="406"/>
    <d v="2025-05-27T20:37:12"/>
    <s v="0 a 02 dias"/>
    <s v="0 a 02 dias"/>
    <s v="CIGJTK"/>
    <s v="SABRE"/>
    <s v="VIGILATO/GUILHERME VIGILATO"/>
    <s v="Itamar de Souza"/>
    <s v="Felipe Anderson da Silva"/>
    <x v="359"/>
    <s v="BA2705251824"/>
    <s v="-"/>
    <s v="OFF LINE"/>
    <s v="?"/>
    <s v="TKT"/>
    <s v="Aéreo"/>
    <s v="N"/>
    <s v="Grupo Basf"/>
    <s v="Basf Sa"/>
    <s v="-"/>
    <s v="Latam Airlines Brasil"/>
    <n v="2971225354"/>
    <s v="FCM-OPE-SAO-PVI-BASF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Sistema"/>
    <s v="Qualidade dos dados"/>
    <s v="GRUPO KONTIK"/>
  </r>
  <r>
    <n v="22256699"/>
    <n v="23122660"/>
    <s v="ACC01"/>
    <x v="407"/>
    <d v="2025-05-27T10:25:32"/>
    <s v="0 a 02 dias"/>
    <s v="0 a 02 dias"/>
    <s v="NPJIEY"/>
    <s v="SABRE"/>
    <s v="LEE/VIVIAN JOMI MS"/>
    <s v="Itamar de Souza"/>
    <s v="WS"/>
    <x v="166"/>
    <s v="-"/>
    <s v="-"/>
    <s v="ON LINE"/>
    <s v="?"/>
    <s v="TKT"/>
    <s v="Aéreo"/>
    <s v="N"/>
    <s v="Grupo Chanel"/>
    <s v="Chanel"/>
    <s v="-"/>
    <s v="Latam Airlines Brasil"/>
    <n v="2971212361"/>
    <s v="FCM-OPE-SAO-PVI-BTC-CONCUR-CHANEL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s v="SABRE"/>
    <s v="Bilhete duplicado"/>
    <s v="Bilhete Já Contabilizado"/>
    <s v="Duplicidade de Contabilização"/>
    <s v="Qualidade dos dados"/>
    <s v="GRUPO KONTIK"/>
  </r>
  <r>
    <n v="22260881"/>
    <n v="23126647"/>
    <s v="ACC01"/>
    <x v="408"/>
    <d v="2025-05-27T20:37:10"/>
    <s v="0 a 02 dias"/>
    <s v="0 a 02 dias"/>
    <s v="WPTFZU"/>
    <s v="SABRE"/>
    <s v="SANTOS/JULIANA RAFAEL DOS"/>
    <s v="Itamar de Souza"/>
    <s v="WS"/>
    <x v="360"/>
    <s v="-"/>
    <s v="-"/>
    <s v="ON LINE"/>
    <s v="?"/>
    <s v="TKT"/>
    <s v="Aéreo"/>
    <s v="N"/>
    <s v="Grupo Chanel"/>
    <s v="Chanel"/>
    <s v="-"/>
    <s v="Latam Airlines Brasil"/>
    <n v="2971225352"/>
    <s v="FCM-OPE-SAO-PVI-BTC-CONCUR-CHANEL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s v="SABRE"/>
    <s v="Bilhete duplicado"/>
    <s v="Bilhete Já Contabilizado"/>
    <s v="Duplicidade de Contabilização"/>
    <s v="Qualidade dos dados"/>
    <s v="GRUPO KONTIK"/>
  </r>
  <r>
    <n v="22260849"/>
    <n v="23126622"/>
    <s v="ACC01"/>
    <x v="409"/>
    <d v="2025-05-27T20:34:18"/>
    <s v="0 a 02 dias"/>
    <s v="0 a 02 dias"/>
    <s v="UDUQGA"/>
    <s v="SABRE"/>
    <s v="LEFEVRE/LAIS BRANDAO MS"/>
    <s v="Beatrys Ferreira Rocha"/>
    <s v="WS"/>
    <x v="361"/>
    <s v="-"/>
    <s v="-"/>
    <s v="ON LINE"/>
    <s v="?"/>
    <s v="TKT"/>
    <s v="Aéreo"/>
    <s v="N"/>
    <s v="Grupo Chanel"/>
    <s v="Chanel"/>
    <s v="-"/>
    <s v="Latam Airlines Brasil"/>
    <n v="2971212435"/>
    <s v="FCM-OPE-SAO-PVI-BTC-CONCUR-CHANEL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s v="SABRE"/>
    <s v="Bilhete duplicado"/>
    <s v="Bilhete Já Contabilizado"/>
    <s v="Duplicidade de Contabilização"/>
    <s v="Qualidade dos dados"/>
    <s v="GRUPO KONTIK"/>
  </r>
  <r>
    <n v="22260884"/>
    <n v="23126650"/>
    <s v="ACC01"/>
    <x v="410"/>
    <d v="2025-05-27T20:37:14"/>
    <s v="0 a 02 dias"/>
    <s v="0 a 02 dias"/>
    <s v="QJNRKC"/>
    <s v="SABRE"/>
    <s v="SERE ARANHA/THAMYRIS"/>
    <s v="Itamar de Souza"/>
    <s v="Marcia Pereira dos Santos Soares"/>
    <x v="362"/>
    <s v="AD2705251851"/>
    <s v="-"/>
    <s v="OFF LINE"/>
    <s v="?"/>
    <s v="TKT"/>
    <s v="Aéreo"/>
    <s v="N"/>
    <s v="Grupo Adidas"/>
    <s v="Adidas do Brasil Ltda"/>
    <s v="-"/>
    <s v="Latam Airlines Brasil"/>
    <n v="2971225355"/>
    <s v="FCM-OPE-SAO-PVI-BTC-CONCUR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Sistema"/>
    <s v="Qualidade dos dados"/>
    <s v="GRUPO KONTIK"/>
  </r>
  <r>
    <n v="22260885"/>
    <n v="23126651"/>
    <s v="ACC01"/>
    <x v="411"/>
    <d v="2025-05-27T20:42:29"/>
    <s v="0 a 02 dias"/>
    <s v="0 a 02 dias"/>
    <s v="NAGPEB"/>
    <s v="SABRE"/>
    <s v="COELHO CARDOSO/RENATO CARDOSO"/>
    <s v="Itamar de Souza"/>
    <s v="WS"/>
    <x v="313"/>
    <s v="NAGPEB"/>
    <s v="-"/>
    <s v="ON LINE"/>
    <s v="?"/>
    <s v="TKT"/>
    <s v="Aéreo"/>
    <s v="N"/>
    <s v="Grupo Adidas"/>
    <s v="Adidas do Brasil Ltda"/>
    <s v="-"/>
    <s v="Latam Airlines Brasil"/>
    <n v="2971225356"/>
    <s v="FCM-OPE-SAO-PVI-BTC-CONCUR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Sistema"/>
    <s v="Qualidade dos dados"/>
    <s v="GRUPO KONTIK"/>
  </r>
  <r>
    <n v="22258500"/>
    <n v="23124400"/>
    <s v="ACC01"/>
    <x v="412"/>
    <d v="2025-05-27T16:39:38"/>
    <s v="0 a 02 dias"/>
    <s v="0 a 02 dias"/>
    <s v="IHYIJQ"/>
    <s v="SABRE"/>
    <s v="SOUZA/EDEVALDO OLIVEIRA"/>
    <s v="Clayton Alves de Rezende"/>
    <s v="WS"/>
    <x v="313"/>
    <s v="CONCUR"/>
    <s v="-"/>
    <s v="ON LINE"/>
    <s v="Invoice"/>
    <s v="Faturado"/>
    <s v="Aéreo"/>
    <s v="N"/>
    <s v="Grupo Shell"/>
    <s v="Shell"/>
    <s v="-"/>
    <s v="Latam Airlines Brasil"/>
    <n v="2971190147"/>
    <s v="FCM-OPE-SAO-PVI-SHELL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s v="SABRE"/>
    <s v="Bilhete duplicado"/>
    <s v="Bilhete Já Contabilizado"/>
    <s v="Duplicidade de Contabilização"/>
    <s v="Qualidade dos dados"/>
    <s v="GRUPO KONTIK"/>
  </r>
  <r>
    <n v="22258168"/>
    <n v="23124086"/>
    <s v="ACC01"/>
    <x v="413"/>
    <d v="2025-05-27T16:38:55"/>
    <s v="0 a 02 dias"/>
    <s v="0 a 02 dias"/>
    <s v="NEYKWD"/>
    <s v="SABRE"/>
    <s v="RODRIGUES/CAIO PEREIRA"/>
    <s v="Beatrys Ferreira Rocha"/>
    <s v="Vanessa Pereira Ribeiro Carlos"/>
    <x v="363"/>
    <s v="EMAIL"/>
    <s v="-"/>
    <s v="OFF LINE"/>
    <s v="?"/>
    <s v="TKT"/>
    <s v="Aéreo"/>
    <s v="N"/>
    <s v="Grupo Shell"/>
    <s v="Shell"/>
    <s v="-"/>
    <s v="Latam Airlines Brasil"/>
    <n v="2971212408"/>
    <s v="FCM-OPE-SAO-PVI-SHELL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s v="SABRE"/>
    <s v="Bilhete duplicado"/>
    <s v="Bilhete Já Contabilizado"/>
    <s v="Duplicidade de Contabilização"/>
    <s v="Qualidade dos dados"/>
    <s v="GRUPO KONTIK"/>
  </r>
  <r>
    <n v="22256687"/>
    <n v="23122650"/>
    <s v="ACC01"/>
    <x v="414"/>
    <d v="2025-05-27T10:25:22"/>
    <s v="0 a 02 dias"/>
    <s v="0 a 02 dias"/>
    <s v="ULZFMU"/>
    <s v="SABRE"/>
    <s v="JORGE NETO/AUGUSTO FERNANDES"/>
    <s v="Clayton Alves de Rezende"/>
    <s v="WS"/>
    <x v="364"/>
    <s v="CONCUR"/>
    <s v="-"/>
    <s v="ON LINE"/>
    <s v="Cartão de crédito"/>
    <s v="Cartão de crédito"/>
    <s v="Aéreo"/>
    <s v="N"/>
    <s v="Grupo Shell"/>
    <s v="Shell"/>
    <s v="-"/>
    <s v="Latam Airlines Brasil"/>
    <n v="2971180770"/>
    <s v="FCM-OPE-SAO-PVI-SHELL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s v="SABRE"/>
    <s v="Bilhete duplicado"/>
    <s v="Bilhete Já Contabilizado"/>
    <s v="Duplicidade de Contabilização"/>
    <s v="Qualidade dos dados"/>
    <s v="GRUPO KONTIK"/>
  </r>
  <r>
    <n v="22256696"/>
    <n v="23122657"/>
    <s v="ACC01"/>
    <x v="415"/>
    <d v="2025-05-27T10:25:28"/>
    <s v="0 a 02 dias"/>
    <s v="0 a 02 dias"/>
    <s v="AYUXIJ"/>
    <s v="SABRE"/>
    <s v="LINARDI/JOSE MARIA"/>
    <s v="Beatrys Ferreira Rocha"/>
    <s v="WS"/>
    <x v="365"/>
    <s v="CONCUR"/>
    <s v="-"/>
    <s v="ON LINE"/>
    <s v="?"/>
    <s v="TKT"/>
    <s v="Aéreo"/>
    <s v="N"/>
    <s v="Grupo Shell"/>
    <s v="Shell"/>
    <s v="-"/>
    <s v="Latam Airlines Brasil"/>
    <n v="2971212354"/>
    <s v="FCM-OPE-SAO-PVI-SHELL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s v="SABRE"/>
    <s v="Bilhete duplicado"/>
    <s v="Bilhete Já Contabilizado"/>
    <s v="Duplicidade de Contabilização"/>
    <s v="Qualidade dos dados"/>
    <s v="GRUPO KONTIK"/>
  </r>
  <r>
    <n v="22258819"/>
    <n v="23124673"/>
    <s v="ACC01"/>
    <x v="416"/>
    <d v="2025-05-27T16:39:40"/>
    <s v="0 a 02 dias"/>
    <s v="0 a 02 dias"/>
    <s v="UWODOG"/>
    <s v="SABRE"/>
    <s v="KATSUTANI DE CARVALHO/PATRICI"/>
    <s v="Gessiane Santos Silva"/>
    <s v="WS"/>
    <x v="366"/>
    <s v="AD29042025"/>
    <s v="-"/>
    <s v="ON LINE"/>
    <s v="Cartão de crédito"/>
    <s v="Cartão AMEX"/>
    <s v="Aéreo"/>
    <s v="N"/>
    <s v="Grupo Adidas"/>
    <s v="Adidas do Brasil Ltda"/>
    <s v="-"/>
    <s v="Latam Airlines Brasil"/>
    <n v="2872780782"/>
    <s v="FCM-OPE-SAO-PVI-BTC-CONCUR"/>
    <s v="-"/>
    <x v="347"/>
    <n v="56.02"/>
    <n v="0"/>
    <n v="0"/>
    <n v="56.02"/>
    <n v="0"/>
    <n v="0"/>
    <s v="Reserva importada por HubTravel"/>
    <s v="Falta informar o status no trecho da accounting aérea (Bilhete: 2872780782)"/>
    <s v="SABRE"/>
    <s v="Falta informação nos trechos"/>
    <s v="Status do trecho"/>
    <s v="Dados do Fornecedor"/>
    <s v="Qualidade dos dados"/>
    <s v="GRUPO KONTIK"/>
  </r>
  <r>
    <n v="22258833"/>
    <n v="23124684"/>
    <s v="ACC01"/>
    <x v="417"/>
    <d v="2025-05-27T16:43:29"/>
    <s v="0 a 02 dias"/>
    <s v="0 a 02 dias"/>
    <s v="DPBXDP"/>
    <s v="SABRE"/>
    <s v="SHIOZAWA/MICHEL"/>
    <s v="Itamar de Souza"/>
    <s v="WS"/>
    <x v="367"/>
    <s v="DPBXDP"/>
    <s v="-"/>
    <s v="ON LINE"/>
    <s v="Cartão de crédito"/>
    <s v="Cartão AMEX"/>
    <s v="Aéreo"/>
    <s v="N"/>
    <s v="Grupo Adidas"/>
    <s v="Adidas do Brasil Ltda"/>
    <s v="-"/>
    <s v="Latam Airlines Brasil"/>
    <n v="2872780783"/>
    <s v="FCM-OPE-SAO-PVI-BTC-CONCUR"/>
    <s v="-"/>
    <x v="348"/>
    <n v="56.02"/>
    <n v="0"/>
    <n v="0"/>
    <n v="56.02"/>
    <n v="0"/>
    <n v="0"/>
    <s v="Reserva importada por HubTravel"/>
    <s v="Falta informar o status no trecho da accounting aérea (Bilhete: 2872780783)"/>
    <s v="SABRE"/>
    <s v="Falta informação nos trechos"/>
    <s v="Status do trecho"/>
    <s v="Dados do Fornecedor"/>
    <s v="Qualidade dos dados"/>
    <s v="GRUPO KONTIK"/>
  </r>
  <r>
    <n v="22259011"/>
    <n v="23124866"/>
    <s v="ACC01"/>
    <x v="418"/>
    <d v="2025-05-27T17:15:27"/>
    <s v="0 a 02 dias"/>
    <s v="0 a 02 dias"/>
    <s v="KPVZRI"/>
    <s v="SABRE"/>
    <s v="DA CRUZ ESPERANCA/PEDRO HENRI"/>
    <s v="Beatrys Ferreira Rocha"/>
    <s v="WS"/>
    <x v="313"/>
    <s v="KPVZRI"/>
    <s v="-"/>
    <s v="ON LINE"/>
    <s v="?"/>
    <s v="TKT"/>
    <s v="Aéreo"/>
    <s v="N"/>
    <s v="Grupo Adidas"/>
    <s v="Adidas do Brasil Ltda"/>
    <s v="-"/>
    <s v="Latam Airlines Brasil"/>
    <n v="2971212432"/>
    <s v="FCM-OPE-SAO-PVI-BTC-CONCUR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s v="SABRE"/>
    <s v="Bilhete duplicado"/>
    <s v="Bilhete Já Contabilizado"/>
    <s v="Duplicidade de Contabilização"/>
    <s v="Qualidade dos dados"/>
    <s v="GRUPO KONTIK"/>
  </r>
  <r>
    <n v="22260411"/>
    <n v="23126236"/>
    <s v="ACC01"/>
    <x v="419"/>
    <d v="2025-05-28T00:05:13"/>
    <s v="0 a 02 dias"/>
    <s v="0 a 02 dias"/>
    <s v="MGUWXN"/>
    <s v="GOVER"/>
    <s v="ROGERIO ALENCAR DA SILVA"/>
    <s v="Juliana dos Santos Pinto"/>
    <s v="Juliana dos Santos Pinto"/>
    <x v="368"/>
    <n v="4541573"/>
    <s v="-"/>
    <s v="OFF LINE"/>
    <s v="Invoice"/>
    <s v="Faturado"/>
    <s v="Aéreo"/>
    <s v="N"/>
    <s v="Grupo Tecnomyl"/>
    <s v="Tecnomyl"/>
    <s v="-"/>
    <s v="Latam Airlines Brasil"/>
    <n v="2971213773"/>
    <s v="KON-OPE-RIO-PVI-BTC-TECNOMYL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60886"/>
    <n v="23126653"/>
    <s v="ACC02"/>
    <x v="404"/>
    <d v="2025-05-27T20:37:14"/>
    <s v="0 a 02 dias"/>
    <s v="0 a 02 dias"/>
    <s v="GXDQBN"/>
    <s v="SABRE"/>
    <s v="SABINO OLIVEIRA/LUIS FERNANDO"/>
    <s v="Flavia Constanzi do Nascimento"/>
    <s v="CT"/>
    <x v="357"/>
    <s v="GXDQBN"/>
    <s v="-"/>
    <s v="ON LINE"/>
    <s v="Cartão de crédito"/>
    <s v="Cartão AMEX"/>
    <s v="Aéreo"/>
    <s v="N"/>
    <s v="Grupo Basf"/>
    <s v="Basf Sa"/>
    <s v="-"/>
    <s v="Latam Airlines Brasil"/>
    <n v="2971201987"/>
    <s v="FCM-OPE-SAO-PVI-BASF"/>
    <s v="-"/>
    <x v="350"/>
    <n v="0"/>
    <n v="173.38"/>
    <n v="0"/>
    <n v="0"/>
    <n v="0"/>
    <n v="0"/>
    <s v="Reserva importada por HubTravel"/>
    <s v="Falta informar o status no trecho da accounting aérea (Bilhete: 2971201987)"/>
    <s v="SABRE"/>
    <s v="Falta informação nos trechos"/>
    <s v="Status do trecho"/>
    <s v="Dados do Fornecedor"/>
    <s v="Qualidade dos dados"/>
    <s v="GRUPO KONTIK"/>
  </r>
  <r>
    <n v="22260876"/>
    <n v="23126640"/>
    <s v="ACC01"/>
    <x v="420"/>
    <d v="2025-05-27T20:37:08"/>
    <s v="0 a 02 dias"/>
    <s v="0 a 02 dias"/>
    <s v="YVMPJE"/>
    <s v="SABRE"/>
    <s v="LAGO DA SILVA/FERNANDO"/>
    <s v="Itamar de Souza"/>
    <s v="CT"/>
    <x v="369"/>
    <s v="YVMPJE"/>
    <s v="-"/>
    <s v="ON LINE"/>
    <s v="?"/>
    <s v="TKT"/>
    <s v="Aéreo"/>
    <s v="N"/>
    <s v="Grupo Basf"/>
    <s v="Basf Sa"/>
    <s v="-"/>
    <s v="Latam Airlines Brasil"/>
    <n v="2971225350"/>
    <s v="FCM-OPE-SAO-PVI-BASF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Sistema"/>
    <s v="Qualidade dos dados"/>
    <s v="GRUPO KONTIK"/>
  </r>
  <r>
    <n v="22260877"/>
    <n v="23126642"/>
    <s v="ACC01"/>
    <x v="421"/>
    <d v="2025-05-27T20:37:09"/>
    <s v="0 a 02 dias"/>
    <s v="0 a 02 dias"/>
    <s v="IBRXAL"/>
    <s v="SABRE"/>
    <s v="DE CARVALHO JUNIOR/ELIAS MIGU"/>
    <s v="Itamar de Souza"/>
    <s v="Felipe Anderson da Silva"/>
    <x v="370"/>
    <s v="BA2705251713"/>
    <s v="-"/>
    <s v="OFF LINE"/>
    <s v="?"/>
    <s v="TKT"/>
    <s v="Aéreo"/>
    <s v="N"/>
    <s v="Grupo Basf"/>
    <s v="Basf Sa"/>
    <s v="-"/>
    <s v="Latam Airlines Brasil"/>
    <n v="2971225351"/>
    <s v="FCM-OPE-SAO-PVI-BASF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s v="SABRE"/>
    <s v="Bilhete duplicado"/>
    <s v="Bilhete Já Contabilizado"/>
    <s v="Duplicidade de Contabilização"/>
    <s v="Qualidade dos dados"/>
    <s v="GRUPO KONTIK"/>
  </r>
  <r>
    <n v="22260852"/>
    <n v="23126625"/>
    <s v="ACC01"/>
    <x v="422"/>
    <d v="2025-05-27T20:37:01"/>
    <s v="0 a 02 dias"/>
    <s v="0 a 02 dias"/>
    <s v="KDCEYH"/>
    <s v="SABRE"/>
    <s v="VIGILATO/GUILHERME VIGILATO"/>
    <s v="Gessiane Santos Silva"/>
    <s v="Renata Godoy Sant Anna"/>
    <x v="371"/>
    <s v="BA2705251551"/>
    <s v="-"/>
    <s v="OFF LINE"/>
    <s v="?"/>
    <s v="TKT"/>
    <s v="Aéreo"/>
    <s v="N"/>
    <s v="Grupo Basf"/>
    <s v="Basf Sa"/>
    <s v="-"/>
    <s v="Latam Airlines Brasil"/>
    <n v="2971212438"/>
    <s v="FCM-OPE-SAO-PVI-BASF"/>
    <s v="-"/>
    <x v="0"/>
    <n v="0"/>
    <n v="450"/>
    <n v="0"/>
    <n v="0"/>
    <n v="0"/>
    <n v="0"/>
    <s v="Reserva importada por HubTravel"/>
    <s v="Verificação de bilhetes: Bilhete 2971212438 já sendo utilizado para este fornecedor."/>
    <s v="SABRE"/>
    <s v="Bilhete duplicado"/>
    <s v="Bilhete Já Contabilizado"/>
    <s v="Duplicidade de Contabilização"/>
    <s v="Qualidade dos dados"/>
    <s v="GRUPO KONTIK"/>
  </r>
  <r>
    <n v="22260853"/>
    <n v="23126626"/>
    <s v="ACC01"/>
    <x v="423"/>
    <d v="2025-05-27T20:37:02"/>
    <s v="0 a 02 dias"/>
    <s v="0 a 02 dias"/>
    <s v="YTKEIS"/>
    <s v="SABRE"/>
    <s v="KUROSAKI/ALEXANDRE"/>
    <s v="Itamar de Souza"/>
    <s v="CT"/>
    <x v="350"/>
    <s v="YTKEIS"/>
    <s v="-"/>
    <s v="ON LINE"/>
    <s v="?"/>
    <s v="TKT"/>
    <s v="Aéreo"/>
    <s v="N"/>
    <s v="Grupo Basf"/>
    <s v="Basf Sa"/>
    <s v="-"/>
    <s v="Latam Airlines Brasil"/>
    <n v="2971212439"/>
    <s v="FCM-OPE-SAO-PVI-BASF"/>
    <s v="-"/>
    <x v="0"/>
    <n v="0"/>
    <n v="450"/>
    <n v="0"/>
    <n v="0"/>
    <n v="0"/>
    <n v="0"/>
    <s v="Reserva importada por HubTravel"/>
    <s v="Verificação de bilhetes: Bilhete 2971212439 já sendo utilizado para este fornecedor."/>
    <s v="SABRE"/>
    <s v="Bilhete duplicado"/>
    <s v="Bilhete Já Contabilizado"/>
    <s v="Duplicidade de Contabilização"/>
    <s v="Qualidade dos dados"/>
    <s v="GRUPO KONTIK"/>
  </r>
  <r>
    <n v="22260854"/>
    <n v="23126627"/>
    <s v="ACC01"/>
    <x v="424"/>
    <d v="2025-05-27T20:37:03"/>
    <s v="0 a 02 dias"/>
    <s v="0 a 02 dias"/>
    <s v="SGKKEI"/>
    <s v="SABRE"/>
    <s v="ARICO/MARIANA DONDEO NAZAR"/>
    <s v="Beatrys Ferreira Rocha"/>
    <s v="CT"/>
    <x v="372"/>
    <s v="SGKKEI"/>
    <s v="-"/>
    <s v="ON LINE"/>
    <s v="?"/>
    <s v="TKT"/>
    <s v="Aéreo"/>
    <s v="N"/>
    <s v="Grupo Basf"/>
    <s v="Basf Sa"/>
    <s v="-"/>
    <s v="Latam Airlines Brasil"/>
    <n v="2971212442"/>
    <s v="FCM-OPE-SAO-PVI-BASF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s v="SABRE"/>
    <s v="Bilhete duplicado"/>
    <s v="Bilhete Já Contabilizado"/>
    <s v="Duplicidade de Contabilização"/>
    <s v="Qualidade dos dados"/>
    <s v="GRUPO KONTIK"/>
  </r>
  <r>
    <n v="22256707"/>
    <n v="23122669"/>
    <s v="ACC01"/>
    <x v="425"/>
    <d v="2025-05-27T10:25:39"/>
    <s v="0 a 02 dias"/>
    <s v="0 a 02 dias"/>
    <s v="EQJXMT"/>
    <s v="SABRE"/>
    <s v="KIRCHNER/CASSIO LUIZ"/>
    <s v="Itamar de Souza"/>
    <s v="CT"/>
    <x v="373"/>
    <s v="EQJXMT"/>
    <s v="-"/>
    <s v="ON LINE"/>
    <s v="?"/>
    <s v="TKT"/>
    <s v="Aéreo"/>
    <s v="N"/>
    <s v="Grupo Basf"/>
    <s v="Basf Sa"/>
    <s v="-"/>
    <s v="Latam Airlines Brasil"/>
    <n v="2971212363"/>
    <s v="FCM-OPE-SAO-PVI-BASF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s v="SABRE"/>
    <s v="Bilhete duplicado"/>
    <s v="Bilhete Já Contabilizado"/>
    <s v="Duplicidade de Contabilização"/>
    <s v="Qualidade dos dados"/>
    <s v="GRUPO KONTIK"/>
  </r>
  <r>
    <n v="22256712"/>
    <n v="23122675"/>
    <s v="ACC01"/>
    <x v="426"/>
    <d v="2025-05-27T10:30:34"/>
    <s v="0 a 02 dias"/>
    <s v="0 a 02 dias"/>
    <s v="FDPHHZ"/>
    <s v="SABRE"/>
    <s v="MOGNOL/GRACIELA"/>
    <s v="Itamar de Souza"/>
    <s v="Fabiola Lima de Oliveira"/>
    <x v="374"/>
    <s v="BA2605251355"/>
    <s v="-"/>
    <s v="OFF LINE"/>
    <s v="?"/>
    <s v="TKT"/>
    <s v="Aéreo"/>
    <s v="N"/>
    <s v="Grupo Basf"/>
    <s v="Basf Sa"/>
    <s v="-"/>
    <s v="Latam Airlines Brasil"/>
    <n v="2971212368"/>
    <s v="FCM-OPE-SAO-PVI-BASF"/>
    <s v="-"/>
    <x v="0"/>
    <n v="0"/>
    <n v="450"/>
    <n v="0"/>
    <n v="0"/>
    <n v="0"/>
    <n v="0"/>
    <s v="Reserva importada por HubTravel"/>
    <s v="Verificação de bilhetes: Bilhete 2971212368 já sendo utilizado para este fornecedor."/>
    <s v="SABRE"/>
    <s v="Bilhete duplicado"/>
    <s v="Bilhete Já Contabilizado"/>
    <s v="Duplicidade de Contabilização"/>
    <s v="Qualidade dos dados"/>
    <s v="GRUPO KONTIK"/>
  </r>
  <r>
    <n v="22256713"/>
    <n v="23122676"/>
    <s v="ACC01"/>
    <x v="427"/>
    <d v="2025-05-27T10:30:35"/>
    <s v="0 a 02 dias"/>
    <s v="0 a 02 dias"/>
    <s v="MDZGLO"/>
    <s v="SABRE"/>
    <s v="ZANETTI/ARIANE"/>
    <s v="Gessiane Santos Silva"/>
    <s v="Marcia Regina Mira"/>
    <x v="375"/>
    <s v="BA2605251409"/>
    <s v="-"/>
    <s v="OFF LINE"/>
    <s v="?"/>
    <s v="TKT"/>
    <s v="Aéreo"/>
    <s v="N"/>
    <s v="Grupo Basf"/>
    <s v="Basf Sa"/>
    <s v="-"/>
    <s v="Latam Airlines Brasil"/>
    <n v="2971212370"/>
    <s v="FCM-OPE-SAO-PVI-BASF"/>
    <s v="-"/>
    <x v="0"/>
    <n v="0"/>
    <n v="450"/>
    <n v="0"/>
    <n v="0"/>
    <n v="0"/>
    <n v="0"/>
    <s v="Reserva importada por HubTravel"/>
    <s v="Verificação de bilhetes: Bilhete 2971212370 já sendo utilizado para este fornecedor."/>
    <s v="SABRE"/>
    <s v="Bilhete duplicado"/>
    <s v="Bilhete Já Contabilizado"/>
    <s v="Duplicidade de Contabilização"/>
    <s v="Qualidade dos dados"/>
    <s v="GRUPO KONTIK"/>
  </r>
  <r>
    <n v="22256702"/>
    <n v="23122664"/>
    <s v="ACC01"/>
    <x v="428"/>
    <d v="2025-05-27T10:30:23"/>
    <s v="0 a 02 dias"/>
    <s v="0 a 02 dias"/>
    <s v="OAHIUN"/>
    <s v="SABRE"/>
    <s v="SOUTO CRUZ MORAIS PEREIRA/LIL"/>
    <s v="Flavia Constanzi do Nascimento"/>
    <s v="Jorge Antonio dos Santos Souza"/>
    <x v="166"/>
    <s v="BA2605251039"/>
    <s v="-"/>
    <s v="OFF LINE"/>
    <s v="Cartão de crédito"/>
    <s v="Cartão AMEX"/>
    <s v="Aéreo"/>
    <s v="N"/>
    <s v="Grupo Basf"/>
    <s v="Basf Sa"/>
    <s v="-"/>
    <s v="Latam Airlines Brasil"/>
    <n v="2971201962"/>
    <s v="FCM-OPE-SAO-PVI-BASF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s v="SABRE"/>
    <s v="Bilhete duplicado"/>
    <s v="Bilhete Já Contabilizado"/>
    <s v="Duplicidade de Contabilização"/>
    <s v="Qualidade dos dados"/>
    <s v="GRUPO KONTIK"/>
  </r>
  <r>
    <n v="22256702"/>
    <n v="23122665"/>
    <s v="ACC02"/>
    <x v="428"/>
    <d v="2025-05-27T10:30:23"/>
    <s v="0 a 02 dias"/>
    <s v="0 a 02 dias"/>
    <s v="OAHIUN"/>
    <s v="SABRE"/>
    <s v="SOUTO PEREIRA MEIRA ARNEIRO/L"/>
    <s v="Flavia Constanzi do Nascimento"/>
    <s v="Jorge Antonio dos Santos Souza"/>
    <x v="166"/>
    <s v="BA2605251039"/>
    <s v="-"/>
    <s v="OFF LINE"/>
    <s v="Cartão de crédito"/>
    <s v="Cartão AMEX"/>
    <s v="Aéreo"/>
    <s v="N"/>
    <s v="Grupo Basf"/>
    <s v="Basf Sa"/>
    <s v="-"/>
    <s v="Latam Airlines Brasil"/>
    <n v="2971201963"/>
    <s v="FCM-OPE-SAO-PVI-BASF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s v="SABRE"/>
    <s v="Bilhete duplicado"/>
    <s v="Bilhete Já Contabilizado"/>
    <s v="Duplicidade de Contabilização"/>
    <s v="Qualidade dos dados"/>
    <s v="GRUPO KONTIK"/>
  </r>
  <r>
    <n v="22256700"/>
    <n v="23122661"/>
    <s v="ACC01"/>
    <x v="429"/>
    <d v="2025-05-27T10:30:21"/>
    <s v="0 a 02 dias"/>
    <s v="0 a 02 dias"/>
    <s v="NYTALJ"/>
    <s v="SABRE"/>
    <s v="MEIRA ARNEIRO/RAFAEL"/>
    <s v="Flavia Constanzi do Nascimento"/>
    <s v="Jorge Antonio dos Santos Souza"/>
    <x v="166"/>
    <s v="BA2605251031"/>
    <s v="-"/>
    <s v="OFF LINE"/>
    <s v="Cartão de crédito"/>
    <s v="Cartão AMEX"/>
    <s v="Aéreo"/>
    <s v="N"/>
    <s v="Grupo Basf"/>
    <s v="Basf Sa"/>
    <s v="-"/>
    <s v="Latam Airlines Brasil"/>
    <n v="2971201960"/>
    <s v="FCM-OPE-SAO-PVI-BASF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s v="SABRE"/>
    <s v="Bilhete duplicado"/>
    <s v="Bilhete Já Contabilizado"/>
    <s v="Duplicidade de Contabilização"/>
    <s v="Qualidade dos dados"/>
    <s v="GRUPO KONTIK"/>
  </r>
  <r>
    <n v="22256700"/>
    <n v="23122662"/>
    <s v="ACC02"/>
    <x v="429"/>
    <d v="2025-05-27T10:30:21"/>
    <s v="0 a 02 dias"/>
    <s v="0 a 02 dias"/>
    <s v="NYTALJ"/>
    <s v="SABRE"/>
    <s v="SOUTO PEREIRA MEIRA ARNEIRO/L"/>
    <s v="Flavia Constanzi do Nascimento"/>
    <s v="Jorge Antonio dos Santos Souza"/>
    <x v="166"/>
    <s v="BA2605251031"/>
    <s v="-"/>
    <s v="OFF LINE"/>
    <s v="Cartão de crédito"/>
    <s v="Cartão AMEX"/>
    <s v="Aéreo"/>
    <s v="N"/>
    <s v="Grupo Basf"/>
    <s v="Basf Sa"/>
    <s v="-"/>
    <s v="Latam Airlines Brasil"/>
    <n v="2971201961"/>
    <s v="FCM-OPE-SAO-PVI-BASF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s v="SABRE"/>
    <s v="Bilhete duplicado"/>
    <s v="Bilhete Já Contabilizado"/>
    <s v="Duplicidade de Contabilização"/>
    <s v="Qualidade dos dados"/>
    <s v="GRUPO KONTIK"/>
  </r>
  <r>
    <n v="22258808"/>
    <n v="23124660"/>
    <s v="ACC01"/>
    <x v="430"/>
    <d v="2025-05-27T16:34:15"/>
    <s v="0 a 02 dias"/>
    <s v="0 a 02 dias"/>
    <s v="LAVEVH"/>
    <s v="SABRE"/>
    <s v="FERRERONI/DANIELA DE CASSIA"/>
    <s v="Itamar de Souza"/>
    <s v="Fabiola Lima de Oliveira"/>
    <x v="376"/>
    <s v="BA2705250958"/>
    <s v="-"/>
    <s v="OFF LINE"/>
    <s v="?"/>
    <s v="TKT"/>
    <s v="Aéreo"/>
    <s v="N"/>
    <s v="Grupo Basf"/>
    <s v="Basf Sa"/>
    <s v="-"/>
    <s v="Latam Airlines Brasil"/>
    <n v="2971212405"/>
    <s v="FCM-OPE-SAO-PVI-BASF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s v="SABRE"/>
    <s v="Bilhete duplicado"/>
    <s v="Bilhete Já Contabilizado"/>
    <s v="Duplicidade de Contabilização"/>
    <s v="Qualidade dos dados"/>
    <s v="GRUPO KONTIK"/>
  </r>
  <r>
    <n v="22258821"/>
    <n v="23124674"/>
    <s v="ACC01"/>
    <x v="431"/>
    <d v="2025-05-27T16:39:42"/>
    <s v="0 a 02 dias"/>
    <s v="0 a 02 dias"/>
    <s v="UDKLVT"/>
    <s v="SABRE"/>
    <s v="VIGILATO/GUILHERME VIGILATO"/>
    <s v="Itamar de Souza"/>
    <s v="CT"/>
    <x v="377"/>
    <s v="UDKLVT"/>
    <s v="-"/>
    <s v="ON LINE"/>
    <s v="?"/>
    <s v="TKT"/>
    <s v="Aéreo"/>
    <s v="N"/>
    <s v="Grupo Basf"/>
    <s v="Basf Sa"/>
    <s v="-"/>
    <s v="Latam Airlines Brasil"/>
    <n v="2971212414"/>
    <s v="FCM-OPE-SAO-PVI-BASF"/>
    <s v="-"/>
    <x v="0"/>
    <n v="0"/>
    <n v="450"/>
    <n v="0"/>
    <n v="0"/>
    <n v="0"/>
    <n v="0"/>
    <s v="Reserva importada por HubTravel"/>
    <s v="Verificação de bilhetes: Bilhete 2971212414 já sendo utilizado para este fornecedor."/>
    <s v="SABRE"/>
    <s v="Bilhete duplicado"/>
    <s v="Bilhete Já Contabilizado"/>
    <s v="Duplicidade de Contabilização"/>
    <s v="Qualidade dos dados"/>
    <s v="GRUPO KONTIK"/>
  </r>
  <r>
    <n v="22256683"/>
    <n v="23122647"/>
    <s v="ACC01"/>
    <x v="432"/>
    <d v="2025-05-27T10:30:20"/>
    <s v="0 a 02 dias"/>
    <s v="0 a 02 dias"/>
    <s v="NJJQRF"/>
    <s v="SABRE"/>
    <s v="NUNES SANTOS PEREIRA/VALENTIN"/>
    <s v="Clayton Alves de Rezende"/>
    <s v="Renata Rosenthal dos Santos"/>
    <x v="378"/>
    <s v="NJJQRF"/>
    <s v="-"/>
    <s v="ON LINE"/>
    <s v="?"/>
    <s v="TKT"/>
    <s v="Aéreo"/>
    <s v="N"/>
    <s v="Grupo Ihs"/>
    <s v="I - Systems"/>
    <s v="-"/>
    <s v="Latam Airlines Brasil"/>
    <n v="2971200071"/>
    <s v="FCM-OPE-SAO-PVI-BTC-CONCUR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s v="SABRE"/>
    <s v="Falta de informação Gerencial"/>
    <s v="Mais de um campo não preenchido"/>
    <s v="Dados Gerenciais"/>
    <s v="Qualidade dos dados"/>
    <s v="GRUPO KONTIK"/>
  </r>
  <r>
    <n v="22258828"/>
    <n v="23124682"/>
    <s v="ACC01"/>
    <x v="433"/>
    <d v="2025-05-27T16:39:50"/>
    <s v="0 a 02 dias"/>
    <s v="0 a 02 dias"/>
    <s v="NKNRNI"/>
    <s v="SABRE"/>
    <s v="ALVES/GUSTAVO BASTOS"/>
    <s v="Itamar de Souza"/>
    <s v="CT"/>
    <x v="379"/>
    <s v="NKNRNI"/>
    <s v="-"/>
    <s v="ON LINE"/>
    <s v="Invoice"/>
    <s v="Faturado"/>
    <s v="Aéreo"/>
    <s v="N"/>
    <s v="Grupo Basf"/>
    <s v="Basf Sa"/>
    <s v="-"/>
    <s v="Latam Airlines Brasil"/>
    <n v="2971201978"/>
    <s v="FCM-OPE-SAO-PVI-BASF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s v="SABRE"/>
    <s v="Bilhete duplicado"/>
    <s v="Bilhete Já Contabilizado"/>
    <s v="Duplicidade de Contabilização"/>
    <s v="Qualidade dos dados"/>
    <s v="GRUPO KONTIK"/>
  </r>
  <r>
    <n v="22256682"/>
    <n v="23122645"/>
    <s v="ACC01"/>
    <x v="434"/>
    <d v="2025-05-27T10:22:03"/>
    <s v="0 a 02 dias"/>
    <s v="0 a 02 dias"/>
    <s v="JBAYNL"/>
    <s v="SABRE"/>
    <s v="WANDERLEY/ROBERTA FRAGALE PAT"/>
    <s v="Itamar de Souza"/>
    <s v="WS"/>
    <x v="380"/>
    <s v="JBAYNL"/>
    <s v="-"/>
    <s v="ON LINE"/>
    <s v="?"/>
    <s v="TKT"/>
    <s v="Aéreo"/>
    <s v="N"/>
    <s v="Grupo Spotify"/>
    <s v="Spotify Brasil"/>
    <s v="-"/>
    <s v="Latam Airlines Brasil"/>
    <n v="2971192021"/>
    <s v="FCM-OPE-SAO-PVI-BTC-CONCUR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s v="SABRE"/>
    <s v="Falta informação nos trechos"/>
    <s v="Status do trecho"/>
    <s v="Dados do Fornecedor"/>
    <s v="Qualidade dos dados"/>
    <s v="GRUPO KONTIK"/>
  </r>
  <r>
    <n v="22256682"/>
    <n v="23122646"/>
    <s v="ACC02"/>
    <x v="434"/>
    <d v="2025-05-27T10:22:03"/>
    <s v="0 a 02 dias"/>
    <s v="0 a 02 dias"/>
    <s v="JBAYNL"/>
    <s v="SABRE"/>
    <s v="WANDERLEY/ROBERTA FRAGALE PAT"/>
    <s v="Itamar de Souza"/>
    <s v="WS"/>
    <x v="380"/>
    <s v="JBAYNL"/>
    <s v="-"/>
    <s v="ON LINE"/>
    <s v="?"/>
    <s v="TKT"/>
    <s v="Aéreo"/>
    <s v="N"/>
    <s v="Grupo Spotify"/>
    <s v="Spotify Brasil"/>
    <s v="-"/>
    <s v="Latam Airlines Brasil"/>
    <n v="2971192021"/>
    <s v="FCM-OPE-SAO-PVI-BTC-CONCUR"/>
    <s v="-"/>
    <x v="0"/>
    <n v="0"/>
    <n v="0"/>
    <n v="0"/>
    <n v="12.17"/>
    <n v="0"/>
    <n v="0"/>
    <s v="Reserva importada por HubTravel"/>
    <s v="Falta informar o status no trecho da accounting aérea (Bilhete: 2971192021)"/>
    <s v="SABRE"/>
    <s v="Falta informação nos trechos"/>
    <s v="Status do trecho"/>
    <s v="Dados do Fornecedor"/>
    <s v="Qualidade dos dados"/>
    <s v="GRUPO KONTIK"/>
  </r>
  <r>
    <n v="22258273"/>
    <n v="23124182"/>
    <s v="ACC01"/>
    <x v="435"/>
    <d v="2025-05-27T14:51:17"/>
    <s v="0 a 02 dias"/>
    <s v="0 a 02 dias"/>
    <s v="JLKVPM"/>
    <s v="SABRE"/>
    <s v="CARVALHO DE PODESTA/RAFAEL"/>
    <s v="Renata Rosenthal dos Santos"/>
    <s v="Renata Rosenthal dos Santos"/>
    <x v="381"/>
    <s v="JLKVPM"/>
    <s v="-"/>
    <s v="OFF LINE"/>
    <s v="?"/>
    <s v="TKT"/>
    <s v="Aéreo"/>
    <s v="N"/>
    <s v="Grupo Ihs"/>
    <s v="Ihs Brasil Cessao de Infraestruturas S a"/>
    <s v="-"/>
    <s v="Latam Airlines Brasil"/>
    <n v="2971216360"/>
    <s v="FCM-OPE-SAO-PVI-BTC-CONCUR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Sistema"/>
    <s v="Qualidade dos dados"/>
    <s v="KONTIK BUSINESS TRAVEL"/>
  </r>
  <r>
    <n v="22258849"/>
    <n v="23124697"/>
    <s v="ACC01"/>
    <x v="436"/>
    <d v="2025-05-27T16:43:32"/>
    <s v="0 a 02 dias"/>
    <s v="0 a 02 dias"/>
    <s v="ESVLCX"/>
    <s v="SABRE"/>
    <s v="DELGADO FARIA/MARCO AURELIO"/>
    <s v="Itamar de Souza"/>
    <s v="Renata Rosenthal dos Santos"/>
    <x v="313"/>
    <s v="ESVLCX"/>
    <s v="-"/>
    <s v="ON LINE"/>
    <s v="?"/>
    <s v="TKT"/>
    <s v="Aéreo"/>
    <s v="N"/>
    <s v="Grupo Ihs"/>
    <s v="Ihs Brasil Cessao de Infraestruturas S a"/>
    <s v="-"/>
    <s v="Latam Airlines Brasil"/>
    <n v="2971212423"/>
    <s v="FCM-OPE-SAO-PVI-BTC-CONCUR"/>
    <s v="-"/>
    <x v="0"/>
    <n v="0"/>
    <n v="450"/>
    <n v="0"/>
    <n v="39.01"/>
    <n v="0"/>
    <n v="0"/>
    <s v="Reserva importada por HubTravel"/>
    <s v="Empenho/departamento não preenchido! (ACC01)"/>
    <s v="SABRE"/>
    <s v="Falta de informação Gerencial"/>
    <s v="Campo departamento"/>
    <s v="Dados Gerenciais"/>
    <s v="Qualidade dos dados"/>
    <s v="GRUPO KONTIK"/>
  </r>
  <r>
    <n v="22258854"/>
    <n v="23124702"/>
    <s v="ACC01"/>
    <x v="437"/>
    <d v="2025-05-27T16:48:27"/>
    <s v="0 a 02 dias"/>
    <s v="0 a 02 dias"/>
    <s v="ESFFRD"/>
    <s v="SABRE"/>
    <s v="FURQUIM/WILLIAN DOS SANTOS"/>
    <s v="Itamar de Souza"/>
    <s v="Renata Rosenthal dos Santos"/>
    <x v="313"/>
    <s v="ESFFRD"/>
    <s v="-"/>
    <s v="ON LINE"/>
    <s v="?"/>
    <s v="TKT"/>
    <s v="Aéreo"/>
    <s v="N"/>
    <s v="Grupo Ihs"/>
    <s v="Ihs Brasil Cessao de Infraestruturas S a"/>
    <s v="-"/>
    <s v="Latam Airlines Brasil"/>
    <n v="2971212425"/>
    <s v="FCM-OPE-SAO-PVI-BTC-CONCUR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s v="SABRE"/>
    <s v="Falta de informação Gerencial"/>
    <s v="Mais de um campo não preenchido"/>
    <s v="Dados Gerenciais"/>
    <s v="Qualidade dos dados"/>
    <s v="GRUPO KONTIK"/>
  </r>
  <r>
    <n v="22256703"/>
    <n v="23122666"/>
    <s v="ACC01"/>
    <x v="438"/>
    <d v="2025-05-28T05:21:23"/>
    <s v="0 a 02 dias"/>
    <s v="0 a 02 dias"/>
    <s v="MCZKKN"/>
    <s v="SABRE"/>
    <s v="CHINCHIO/VERA LUCIA BUSTAMANT"/>
    <s v="Gessiane Santos Silva"/>
    <s v="CT"/>
    <x v="382"/>
    <s v="MCZKKN"/>
    <s v="-"/>
    <s v="ON LINE"/>
    <s v="Cartão de crédito"/>
    <s v="Cartão AMEX"/>
    <s v="Aéreo"/>
    <s v="N"/>
    <s v="Grupo Bosch"/>
    <s v="Robert Bosch Limitada - 9085"/>
    <s v="Cliente FEE no POS"/>
    <s v="Latam Airlines Brasil"/>
    <n v="2971194095"/>
    <s v="FCM-OPE-SAO-PVI-BOSCH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s v="SABRE"/>
    <s v="Bilhete duplicado"/>
    <s v="Bilhete Já Contabilizado"/>
    <s v="Duplicidade de Contabilização"/>
    <s v="Qualidade dos dados"/>
    <s v="GRUPO KONTIK"/>
  </r>
  <r>
    <n v="22256705"/>
    <n v="23122667"/>
    <s v="ACC01"/>
    <x v="439"/>
    <d v="2025-05-27T11:18:47"/>
    <s v="0 a 02 dias"/>
    <s v="0 a 02 dias"/>
    <s v="EQCHJG"/>
    <s v="SABRE"/>
    <s v="SILVA/REDNEI JOSE DA"/>
    <s v="Itamar de Souza"/>
    <s v="CT"/>
    <x v="383"/>
    <s v="EQCHJG"/>
    <s v="-"/>
    <s v="ON LINE"/>
    <s v="?"/>
    <s v="TKT"/>
    <s v="Aéreo"/>
    <s v="N"/>
    <s v="Grupo Bosch"/>
    <s v="Robert Bosch Limitada - 9085"/>
    <s v="Cliente FEE no POS"/>
    <s v="Latam Airlines Brasil"/>
    <n v="2971212362"/>
    <s v="FCM-OPE-SAO-PVI-BOSCH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s v="SABRE"/>
    <s v="Bilhete duplicado"/>
    <s v="Bilhete Já Contabilizado"/>
    <s v="Duplicidade de Contabilização"/>
    <s v="Qualidade dos dados"/>
    <s v="GRUPO KONTIK"/>
  </r>
  <r>
    <n v="22256752"/>
    <n v="23122714"/>
    <s v="ACC01"/>
    <x v="440"/>
    <d v="2025-05-27T10:34:08"/>
    <s v="0 a 02 dias"/>
    <s v="0 a 02 dias"/>
    <s v="LQILSR"/>
    <s v="EBOOKING"/>
    <s v="Nadja Cruz"/>
    <s v="Zupper"/>
    <s v="Zupper"/>
    <x v="384"/>
    <n v="6718978"/>
    <s v="-"/>
    <s v="OFF LINE"/>
    <s v="Invoice"/>
    <s v="Cartão convênio"/>
    <s v="Aéreo"/>
    <s v="N"/>
    <s v="Grupo Zupper"/>
    <s v="Naldton Meneses Lima"/>
    <s v="-"/>
    <s v="Latam Airlines Brasil"/>
    <n v="2234117801"/>
    <s v="ZUPPER"/>
    <s v="-"/>
    <x v="354"/>
    <n v="51.92"/>
    <n v="0"/>
    <n v="0"/>
    <n v="0"/>
    <n v="0"/>
    <n v="23.08"/>
    <s v="-"/>
    <s v="36Faltou informar rateio de centro de custo/projeto abaixo da accounting"/>
    <s v="ZUPPER"/>
    <s v="Falta de informação Gerencial"/>
    <s v="Campo centro de custo"/>
    <s v="Dados Gerenciais"/>
    <s v="Qualidade dos dados"/>
    <s v="ZUPPER VIAGENS"/>
  </r>
  <r>
    <n v="22259450"/>
    <n v="23125302"/>
    <s v="ACC01"/>
    <x v="441"/>
    <d v="2025-05-27T17:39:37"/>
    <s v="0 a 02 dias"/>
    <s v="0 a 02 dias"/>
    <s v="LA9579083DCQJ"/>
    <s v="EBOOKING"/>
    <s v="MIRANDA DE CARVALHO/JEMIMA"/>
    <s v="Kontrip"/>
    <s v="Kontrip"/>
    <x v="385"/>
    <s v="-"/>
    <s v="-"/>
    <s v="OFF LINE"/>
    <s v="Invoice"/>
    <s v="Cartão convênio"/>
    <s v="Aéreo"/>
    <s v="N"/>
    <s v="Grupo Kontrip"/>
    <s v="Pessoa e Pessoa Advogados Associados"/>
    <s v="-"/>
    <s v="Latam Airlines Brasil"/>
    <n v="2234186657"/>
    <s v="KONTRIP"/>
    <s v="-"/>
    <x v="218"/>
    <n v="107.34"/>
    <n v="0"/>
    <n v="0"/>
    <n v="0"/>
    <n v="0"/>
    <n v="12.47"/>
    <s v="obs"/>
    <s v="Centro de custo não preenchido! (ACC01)"/>
    <s v="KONTRIP"/>
    <s v="Falta de informação Gerencial"/>
    <s v="Campo Centro de custo passageiro"/>
    <s v="Dados Gerenciais"/>
    <s v="Qualidade dos dados"/>
    <s v="KONTRIP VIAGENS"/>
  </r>
  <r>
    <n v="22256698"/>
    <n v="23122659"/>
    <s v="ACC01"/>
    <x v="442"/>
    <d v="2025-05-27T11:18:43"/>
    <s v="0 a 02 dias"/>
    <s v="0 a 02 dias"/>
    <s v="NXIEFZ"/>
    <s v="SABRE"/>
    <s v="ORLIANGE/VINCENT FRANCOIS"/>
    <s v="Gessiane Santos Silva"/>
    <s v="CT"/>
    <x v="166"/>
    <s v="NXIEFZ"/>
    <s v="-"/>
    <s v="ON LINE"/>
    <s v="Invoice"/>
    <s v="Faturado"/>
    <s v="Aéreo"/>
    <s v="N"/>
    <s v="Grupo Bosch"/>
    <s v="Ctp - Planta Curitiba"/>
    <s v="Cliente FEE no POS"/>
    <s v="Latam Airlines Brasil"/>
    <n v="2971161241"/>
    <s v="FCM-OPE-SAO-PVI-BOSCH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s v="SABRE"/>
    <s v="Bilhete duplicado"/>
    <s v="Bilhete Já Contabilizado"/>
    <s v="Duplicidade de Contabilização"/>
    <s v="Qualidade dos dados"/>
    <s v="GRUPO KONTIK"/>
  </r>
  <r>
    <n v="22256694"/>
    <n v="23122655"/>
    <s v="ACC01"/>
    <x v="443"/>
    <d v="2025-05-27T10:25:26"/>
    <s v="0 a 02 dias"/>
    <s v="0 a 02 dias"/>
    <s v="OCYOKX"/>
    <s v="SABRE"/>
    <s v="SILVA E SILVA/JULIO CESAR"/>
    <s v="Beatrys Ferreira Rocha"/>
    <s v="DANIELE FERNANDES FIRMIANO"/>
    <x v="166"/>
    <s v="OCYOKX"/>
    <s v="-"/>
    <s v="OFF LINE"/>
    <s v="?"/>
    <s v="TKT"/>
    <s v="Aéreo"/>
    <s v="N"/>
    <s v="Grupo Vertex"/>
    <s v="Vertex Farmaceutica do Brasil"/>
    <s v="-"/>
    <s v="Latam Airlines Brasil"/>
    <n v="2971212353"/>
    <s v="FCM-OPE-SAO-PVI-BTC-CONCUR"/>
    <s v="-"/>
    <x v="0"/>
    <n v="0"/>
    <n v="450"/>
    <n v="0"/>
    <n v="0"/>
    <n v="0"/>
    <n v="0"/>
    <s v="Reserva importada por HubTravel"/>
    <s v="Verificação de bilhetes: Bilhete 2971212353 já sendo utilizado para este fornecedor."/>
    <s v="SABRE"/>
    <s v="Bilhete duplicado"/>
    <s v="Bilhete Já Contabilizado"/>
    <s v="Duplicidade de Contabilização"/>
    <s v="Qualidade dos dados"/>
    <s v="GRUPO KONTIK"/>
  </r>
  <r>
    <n v="22256701"/>
    <n v="23122663"/>
    <s v="ACC01"/>
    <x v="444"/>
    <d v="2025-05-27T10:25:35"/>
    <s v="0 a 02 dias"/>
    <s v="0 a 02 dias"/>
    <s v="CJCDAW"/>
    <s v="SABRE"/>
    <s v="NUNES SR/RODRIGO MACHADO MACH"/>
    <s v="Itamar de Souza"/>
    <s v="WS"/>
    <x v="386"/>
    <s v=" CJCDAW"/>
    <s v="-"/>
    <s v="ON LINE"/>
    <s v="Cartão de crédito"/>
    <s v="Cartão de crédito"/>
    <s v="Aéreo"/>
    <s v="N"/>
    <s v="Grupo Elanco"/>
    <s v="Elanco - Morumbi"/>
    <s v="-"/>
    <s v="Latam Airlines Brasil"/>
    <n v="2971161242"/>
    <s v="FCM-OPE-SAO-PVI-BTC-CONCUR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s v="SABRE"/>
    <s v="Bilhete duplicado"/>
    <s v="Bilhete Já Contabilizado"/>
    <s v="Duplicidade de Contabilização"/>
    <s v="Qualidade dos dados"/>
    <s v="GRUPO KONTIK"/>
  </r>
  <r>
    <n v="22258815"/>
    <n v="23124666"/>
    <s v="ACC01"/>
    <x v="445"/>
    <d v="2025-05-27T16:39:39"/>
    <s v="0 a 02 dias"/>
    <s v="0 a 02 dias"/>
    <s v="WESSAH"/>
    <s v="SABRE"/>
    <s v="GUALTIERI/MARCELO PASCHOAL"/>
    <s v="Itamar de Souza"/>
    <s v="Marcia Pereira dos Santos Soares"/>
    <x v="313"/>
    <s v="TU2705251113"/>
    <s v="-"/>
    <s v="OFF LINE"/>
    <s v="?"/>
    <s v="TKT"/>
    <s v="Aéreo"/>
    <s v="N"/>
    <s v="Grupo Tupperware"/>
    <s v="Tupperware Brands Brazil - Sao Paulo"/>
    <s v="-"/>
    <s v="Latam Airlines Brasil"/>
    <n v="2971212412"/>
    <s v="FCM-OPE-SAO-PVI-BTC-CONCUR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s v="SABRE"/>
    <s v="Bilhete duplicado"/>
    <s v="Bilhete Já Contabilizado"/>
    <s v="Duplicidade de Contabilização"/>
    <s v="Qualidade dos dados"/>
    <s v="GRUPO KONTIK"/>
  </r>
  <r>
    <n v="22257624"/>
    <n v="23123574"/>
    <s v="ACC01"/>
    <x v="446"/>
    <d v="2025-05-27T12:32:04"/>
    <s v="0 a 02 dias"/>
    <s v="0 a 02 dias"/>
    <s v="OBWUYS"/>
    <s v="GOVER"/>
    <s v="LUIZ RICARDO COELHO LEONEL"/>
    <s v="Marcelo Soares de Azevedo"/>
    <s v="Marcelo Soares de Azevedo"/>
    <x v="387"/>
    <n v="4543633"/>
    <s v="-"/>
    <s v="OFF LINE"/>
    <s v="Cartão de crédito"/>
    <s v="Cartão AMEX"/>
    <s v="Aéreo"/>
    <s v="N"/>
    <s v="Grupo Energisa"/>
    <s v="Energisa Mato Grosso do Sul - Distribuidora de Energia S.a."/>
    <s v="-"/>
    <s v="Latam Airlines Brasil"/>
    <n v="2872825268"/>
    <s v="KON-OPE-SAO-PVI-ENERGISA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7021"/>
    <n v="23122998"/>
    <s v="ACC01"/>
    <x v="447"/>
    <d v="2025-05-27T11:26:25"/>
    <s v="0 a 02 dias"/>
    <s v="0 a 02 dias"/>
    <s v="OCFTXH"/>
    <s v="GOVER"/>
    <s v="Naira Avanci"/>
    <s v="Marcelo Soares de Azevedo"/>
    <s v="Marcelo Soares de Azevedo"/>
    <x v="387"/>
    <n v="4543544"/>
    <s v="-"/>
    <s v="OFF LINE"/>
    <s v="Cartão de crédito"/>
    <s v="Cartão AMEX"/>
    <s v="Aéreo"/>
    <s v="N"/>
    <s v="Grupo Energisa"/>
    <s v="Energisa Mato Grosso do Sul - Distribuidora de Energia S.a."/>
    <s v="-"/>
    <s v="Latam Airlines Brasil"/>
    <n v="2872825262"/>
    <s v="KON-OPE-SAO-PVI-ENERGISA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6686"/>
    <n v="23122649"/>
    <s v="ACC01"/>
    <x v="448"/>
    <d v="2025-05-27T10:30:20"/>
    <s v="0 a 02 dias"/>
    <s v="0 a 02 dias"/>
    <s v="SHYMXJ"/>
    <s v="SABRE"/>
    <s v="FERRONI/FERNANDO"/>
    <s v="Clayton Alves de Rezende"/>
    <s v="Marcio Roberto Sales"/>
    <x v="388"/>
    <s v="SHYMXJ"/>
    <s v="-"/>
    <s v="ON LINE"/>
    <s v="Invoice"/>
    <s v="Faturado"/>
    <s v="Aéreo"/>
    <s v="N"/>
    <s v="Grupo Mars"/>
    <s v="Mars Brasil - Mogi Mirim"/>
    <s v="-"/>
    <s v="Latam Airlines Brasil"/>
    <n v="2971161225"/>
    <s v="FCM-OPE-SAO-PVI-MARS"/>
    <s v="-"/>
    <x v="359"/>
    <n v="55.65"/>
    <n v="0"/>
    <n v="0"/>
    <n v="55.65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GRUPO KONTIK"/>
  </r>
  <r>
    <n v="22259985"/>
    <n v="23125825"/>
    <s v="ACC01"/>
    <x v="449"/>
    <d v="2025-05-27T18:36:18"/>
    <s v="0 a 02 dias"/>
    <s v="0 a 02 dias"/>
    <s v="IWNUNR"/>
    <s v="TMS"/>
    <s v="MAURO CORREIA"/>
    <s v="Diogo Dantas Gomes"/>
    <s v="Diogo Dantas Gomes"/>
    <x v="350"/>
    <n v="4717"/>
    <s v="-"/>
    <s v="OFF LINE"/>
    <s v="Cartão de crédito"/>
    <s v="Cartão de crédito"/>
    <s v="Aéreo"/>
    <s v="N"/>
    <s v="Grupo Hpe"/>
    <s v="Hpe Automotores - Sao Paulo"/>
    <s v="-"/>
    <s v="Latam Airlines Brasil"/>
    <n v="2971213765"/>
    <s v="KON-OPE-SAO-PVI-BTC-ARGO"/>
    <s v="-"/>
    <x v="0"/>
    <n v="0"/>
    <n v="0"/>
    <n v="0"/>
    <n v="0"/>
    <n v="0"/>
    <n v="0"/>
    <s v="Reserva importada do Sistema TMS. OS: 471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56693"/>
    <n v="23122654"/>
    <s v="ACC01"/>
    <x v="450"/>
    <d v="2025-05-27T10:25:24"/>
    <s v="0 a 02 dias"/>
    <s v="0 a 02 dias"/>
    <s v="GRNBHW"/>
    <s v="SABRE"/>
    <s v="CAVAZOS CAVAZOS/ERIKA ALEJAND"/>
    <s v="Beatrys Ferreira Rocha"/>
    <s v="WS"/>
    <x v="166"/>
    <s v="GRNBHW"/>
    <s v="-"/>
    <s v="ON LINE"/>
    <s v="Invoice"/>
    <s v="Faturado"/>
    <s v="Aéreo"/>
    <s v="N"/>
    <s v="Grupo Sep"/>
    <s v="Ihs Informacoes Rio de Janeiro"/>
    <s v="Cliente FEE no POS"/>
    <s v="Latam Airlines Brasil"/>
    <n v="2971190113"/>
    <s v="FCM-OPE-SAO-PVI-BTC-CYTRIC-S&amp;P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s v="SABRE"/>
    <s v="Bilhete duplicado"/>
    <s v="Bilhete Já Contabilizado"/>
    <s v="Duplicidade de Contabilização"/>
    <s v="Qualidade dos dados"/>
    <s v="GRUPO KONTIK"/>
  </r>
  <r>
    <n v="22261576"/>
    <n v="23127278"/>
    <s v="ACC01"/>
    <x v="451"/>
    <d v="2025-05-27T23:33:52"/>
    <s v="0 a 02 dias"/>
    <s v="0 a 02 dias"/>
    <s v="57YZY8"/>
    <s v="TMS"/>
    <s v="SILVA/PAULO"/>
    <s v="Alexandre Isidio da Silva"/>
    <s v="Alexandre Isidio da Silva"/>
    <x v="389"/>
    <n v="22267"/>
    <s v="-"/>
    <s v="OFF LINE"/>
    <s v="Cartão de crédito"/>
    <s v="Cartão de crédito"/>
    <s v="Aéreo"/>
    <s v="N"/>
    <s v="Grupo Enaex"/>
    <s v="Enaex"/>
    <s v="-"/>
    <s v="Latam Airlines Brasil"/>
    <n v="1918230006"/>
    <s v="KON-OPE-RIO-PVI-ENAEX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61577"/>
    <n v="23127279"/>
    <s v="ACC01"/>
    <x v="452"/>
    <d v="2025-05-27T23:33:53"/>
    <s v="0 a 02 dias"/>
    <s v="0 a 02 dias"/>
    <s v="57716I"/>
    <s v="TMS"/>
    <s v="SILVA/PAULO"/>
    <s v="Alexandre Isidio da Silva"/>
    <s v="Alexandre Isidio da Silva"/>
    <x v="389"/>
    <n v="22267"/>
    <s v="-"/>
    <s v="OFF LINE"/>
    <s v="Cartão de crédito"/>
    <s v="Cartão de crédito"/>
    <s v="Aéreo"/>
    <s v="N"/>
    <s v="Grupo Enaex"/>
    <s v="Enaex"/>
    <s v="-"/>
    <s v="Latam Airlines Brasil"/>
    <n v="1918230006"/>
    <s v="KON-OPE-RIO-PVI-ENAEX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61609"/>
    <n v="23127309"/>
    <s v="ACC01"/>
    <x v="453"/>
    <d v="2025-05-27T23:36:33"/>
    <s v="0 a 02 dias"/>
    <s v="0 a 02 dias"/>
    <s v="YMVWLV1"/>
    <s v="TMS"/>
    <s v="GIL MENDES"/>
    <s v="Jennifer dos Santos Guedes de Oliveira"/>
    <s v="Jennifer dos Santos Guedes de Oliveira"/>
    <x v="282"/>
    <n v="4058"/>
    <s v="-"/>
    <s v="OFF LINE"/>
    <s v="Cartão de crédito"/>
    <s v="Cartão de crédito"/>
    <s v="Aéreo"/>
    <s v="N"/>
    <s v="Grupo Mattos Filho"/>
    <s v="Mattos Filho"/>
    <s v="-"/>
    <s v="Latam Airlines Brasil"/>
    <n v="2971154785"/>
    <s v="KON-OPE-SAO-PVI-MATTOS FILHO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s v="ARGO(TMS)"/>
    <s v="Bilhete duplicado"/>
    <s v="Bilhete Já Contabilizado"/>
    <s v="Duplicidade de Contabilização"/>
    <s v="Qualidade dos dados"/>
    <s v="GRUPO KONTIK"/>
  </r>
  <r>
    <n v="22258863"/>
    <n v="23124713"/>
    <s v="ACC01"/>
    <x v="454"/>
    <d v="2025-05-27T16:43:41"/>
    <s v="0 a 02 dias"/>
    <s v="0 a 02 dias"/>
    <s v="OKEJVN"/>
    <s v="SABRE"/>
    <s v="BALLESTA/KATHERINA"/>
    <s v="Beatrys Ferreira Rocha"/>
    <s v="CORA TORLAI CIRINO"/>
    <x v="284"/>
    <s v="OKEJVN"/>
    <s v="-"/>
    <s v="OFF LINE"/>
    <s v="?"/>
    <s v="TKT"/>
    <s v="Aéreo"/>
    <s v="N"/>
    <s v="Grupo Baker Mckenzie"/>
    <s v="Baker Mckenzie - Sao Paulo"/>
    <s v="-"/>
    <s v="Latam Airlines Brasil"/>
    <n v="2971212430"/>
    <s v="FCM-OPE-SAO-PVI-BTC"/>
    <s v="-"/>
    <x v="0"/>
    <n v="0"/>
    <n v="450"/>
    <n v="0"/>
    <n v="0"/>
    <n v="0"/>
    <n v="0"/>
    <s v="Reserva importada por HubTravel"/>
    <s v="Verificação de bilhetes: Bilhete 2971212430 já sendo utilizado para este fornecedor."/>
    <s v="SABRE"/>
    <s v="Bilhete duplicado"/>
    <s v="Bilhete Já Contabilizado"/>
    <s v="Duplicidade de Contabilização"/>
    <s v="Qualidade dos dados"/>
    <s v="GRUPO KONTIK"/>
  </r>
  <r>
    <n v="22259960"/>
    <n v="23125801"/>
    <s v="ACC01"/>
    <x v="455"/>
    <d v="2025-05-27T18:35:37"/>
    <s v="0 a 02 dias"/>
    <s v="0 a 02 dias"/>
    <s v="CXTCRB"/>
    <s v="TMS"/>
    <s v="DAVID GRANGEIRO"/>
    <s v="Poliana Cardoso da Silva"/>
    <s v="Poliana Cardoso da Silva"/>
    <x v="390"/>
    <n v="2895"/>
    <s v="-"/>
    <s v="OFF LINE"/>
    <s v="Cartão de crédito"/>
    <s v="Cartão de crédito"/>
    <s v="Aéreo"/>
    <s v="N"/>
    <s v="Grupo Epson"/>
    <s v="Epson"/>
    <s v="-"/>
    <s v="Latam Airlines Brasil"/>
    <n v="2971213759"/>
    <s v="KON-OPE-SAO-PVI-BTC-ARGO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s v="ARGO(TMS)"/>
    <s v="Bilhete duplicado"/>
    <s v="Bilhete Já Contabilizado"/>
    <s v="Duplicidade de Contabilização"/>
    <s v="Qualidade dos dados"/>
    <s v="GRUPO KONTIK"/>
  </r>
  <r>
    <n v="22261531"/>
    <n v="23127231"/>
    <s v="ACC01"/>
    <x v="456"/>
    <d v="2025-05-27T23:31:41"/>
    <s v="0 a 02 dias"/>
    <s v="0 a 02 dias"/>
    <s v="GCWMQX2"/>
    <s v="TMS"/>
    <s v="KENNY BEHAR"/>
    <s v="Alexandre Pereira"/>
    <s v="Alexandre Pereira"/>
    <x v="391"/>
    <n v="8914"/>
    <s v="-"/>
    <s v="OFF LINE"/>
    <s v="Invoice"/>
    <s v="Faturado"/>
    <s v="Aéreo"/>
    <s v="N"/>
    <s v="Grupo Constellation"/>
    <s v="Constellation"/>
    <s v="-"/>
    <s v="Latam Airlines Brasil"/>
    <n v="2234204513"/>
    <s v="KON-OPE-RIO-PVI-CONSTELLATION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s v="ARGO(TMS)"/>
    <s v="Bilhete duplicado"/>
    <s v="Bilhete Já Contabilizado"/>
    <s v="Duplicidade de Contabilização"/>
    <s v="Qualidade dos dados"/>
    <s v="GRUPO KONTIK"/>
  </r>
  <r>
    <n v="22259650"/>
    <n v="23125506"/>
    <s v="ACC01"/>
    <x v="457"/>
    <d v="2025-05-27T20:33:54"/>
    <s v="0 a 02 dias"/>
    <s v="0 a 02 dias"/>
    <s v="JMNZJB"/>
    <s v="SABRE"/>
    <s v="GILMONE RUSCHEL/LEONARDO"/>
    <s v="Flavia Constanzi do Nascimento"/>
    <s v="Renata Rosenthal dos Santos"/>
    <x v="91"/>
    <s v="JMNZJB"/>
    <s v="-"/>
    <s v="ON LINE"/>
    <s v="?"/>
    <s v="TKT"/>
    <s v="Aéreo"/>
    <s v="N"/>
    <s v="Grupo Livanova"/>
    <s v="Livanova Brasil"/>
    <s v="-"/>
    <s v="Latam Airlines Brasil"/>
    <n v="9756790000"/>
    <s v="FCM-OPE-SAO-PVI-BTC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s v="SABRE"/>
    <s v="Falta informação nos trechos"/>
    <s v="Status do trecho"/>
    <s v="Dados do Fornecedor"/>
    <s v="Qualidade dos dados"/>
    <s v="GRUPO KONTIK"/>
  </r>
  <r>
    <n v="22259650"/>
    <n v="23125507"/>
    <s v="ACC02"/>
    <x v="457"/>
    <d v="2025-05-27T20:33:54"/>
    <s v="0 a 02 dias"/>
    <s v="0 a 02 dias"/>
    <s v="JMNZJB"/>
    <s v="SABRE"/>
    <s v="GILMONE RUSCHEL/LEONARDO"/>
    <s v="Flavia Constanzi do Nascimento"/>
    <s v="Renata Rosenthal dos Santos"/>
    <x v="91"/>
    <s v="JMNZJB"/>
    <s v="-"/>
    <s v="ON LINE"/>
    <s v="?"/>
    <s v="TKT"/>
    <s v="Aéreo"/>
    <s v="N"/>
    <s v="Grupo Livanova"/>
    <s v="Livanova Brasil"/>
    <s v="-"/>
    <s v="Latam Airlines Brasil"/>
    <n v="9756790000"/>
    <s v="FCM-OPE-SAO-PVI-BTC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s v="SABRE"/>
    <s v="Falta informação nos trechos"/>
    <s v="Status do trecho"/>
    <s v="Dados do Fornecedor"/>
    <s v="Qualidade dos dados"/>
    <s v="GRUPO KONTIK"/>
  </r>
  <r>
    <n v="22259662"/>
    <n v="23125519"/>
    <s v="ACC01"/>
    <x v="458"/>
    <d v="2025-05-27T18:07:15"/>
    <s v="0 a 02 dias"/>
    <s v="0 a 02 dias"/>
    <s v="HPCCAI1"/>
    <s v="TMS"/>
    <s v="ANDRE SANTOS"/>
    <s v="Jose de Oliveira Cunha"/>
    <s v="Jose de Oliveira Cunha"/>
    <x v="392"/>
    <n v="8900"/>
    <s v="-"/>
    <s v="OFF LINE"/>
    <s v="Invoice"/>
    <s v="Faturado"/>
    <s v="Aéreo"/>
    <s v="N"/>
    <s v="Grupo Constellation"/>
    <s v="Constellation"/>
    <s v="-"/>
    <s v="South African"/>
    <n v="2971191994"/>
    <s v="KON-OPE-RIO-PVI-CONSTELLATION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s v="ARGO(TMS)"/>
    <s v="Bilhete duplicado"/>
    <s v="Bilhete Já Contabilizado"/>
    <s v="Duplicidade de Contabilização"/>
    <s v="Qualidade dos dados"/>
    <s v="GRUPO KONTIK"/>
  </r>
  <r>
    <n v="22260879"/>
    <n v="23126644"/>
    <s v="ACC01"/>
    <x v="459"/>
    <d v="2025-05-28T05:56:18"/>
    <s v="0 a 02 dias"/>
    <s v="0 a 02 dias"/>
    <s v="FQVQFP"/>
    <s v="SABRE"/>
    <s v="CAMPOS/TIAGO GANDRA"/>
    <s v="Beatrys Ferreira Rocha"/>
    <s v="CT"/>
    <x v="393"/>
    <s v="FQVQFP"/>
    <s v="-"/>
    <s v="ON LINE"/>
    <s v="Cartão de crédito"/>
    <s v="Cartão AMEX"/>
    <s v="Aéreo"/>
    <s v="N"/>
    <s v="Grupo Bosch"/>
    <s v="Cap1 - Planta Campinas Bosch - 9080"/>
    <s v="Cliente FEE no POS"/>
    <s v="Lufthansa"/>
    <n v="3456808453"/>
    <s v="FCM-OPE-SAO-PVI-BOSCH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s v="SABRE"/>
    <s v="Falta informação nos trechos"/>
    <s v="Status do trecho"/>
    <s v="Dados do Fornecedor"/>
    <s v="Qualidade dos dados"/>
    <s v="GRUPO KONTIK"/>
  </r>
  <r>
    <n v="22260879"/>
    <n v="23126645"/>
    <s v="ACC02"/>
    <x v="459"/>
    <d v="2025-05-28T05:56:18"/>
    <s v="0 a 02 dias"/>
    <s v="0 a 02 dias"/>
    <s v="FQVQFP"/>
    <s v="SABRE"/>
    <s v="CAMPOS/TIAGO GANDRA"/>
    <s v="Beatrys Ferreira Rocha"/>
    <s v="CT"/>
    <x v="393"/>
    <s v="FQVQFP"/>
    <s v="-"/>
    <s v="ON LINE"/>
    <s v="Cartão de crédito"/>
    <s v="TKT"/>
    <s v="Aéreo"/>
    <s v="N"/>
    <s v="Grupo Bosch"/>
    <s v="Cap1 - Planta Campinas Bosch - 9080"/>
    <s v="Cliente FEE no POS"/>
    <s v="Lufthansa"/>
    <n v="2971194106"/>
    <s v="FCM-OPE-SAO-PVI-BOSCH"/>
    <s v="-"/>
    <x v="366"/>
    <n v="0"/>
    <n v="0"/>
    <n v="0"/>
    <n v="0"/>
    <n v="0"/>
    <n v="0"/>
    <s v="Reserva importada por HubTravel"/>
    <s v="Falta informar o status no trecho da accounting aérea (Bilhete: 3456808453)"/>
    <s v="SABRE"/>
    <s v="Falta informação nos trechos"/>
    <s v="Status do trecho"/>
    <s v="Dados do Fornecedor"/>
    <s v="Qualidade dos dados"/>
    <s v="GRUPO KONTIK"/>
  </r>
  <r>
    <n v="22258823"/>
    <n v="23124676"/>
    <s v="ACC01"/>
    <x v="460"/>
    <d v="2025-05-28T05:46:47"/>
    <s v="0 a 02 dias"/>
    <s v="0 a 02 dias"/>
    <s v="GIPQJL"/>
    <s v="SABRE"/>
    <s v="SILVEIRA/DANIELA LOPES DA"/>
    <s v="Clayton Alves de Rezende"/>
    <s v="CT"/>
    <x v="394"/>
    <s v="GIPQJL"/>
    <s v="-"/>
    <s v="ON LINE"/>
    <s v="?"/>
    <s v="TKT"/>
    <s v="Aéreo"/>
    <s v="N"/>
    <s v="Grupo Bosch"/>
    <s v="Cap1 - Planta Campinas Bosch - 9080"/>
    <s v="Cliente FEE no POS"/>
    <s v="Aerolineas Argentinas"/>
    <n v="2872498601"/>
    <s v="FCM-OPE-SAO-PVI-BOSCH"/>
    <s v="-"/>
    <x v="0"/>
    <n v="0"/>
    <n v="3.55"/>
    <n v="0"/>
    <n v="0"/>
    <n v="0"/>
    <n v="0"/>
    <s v="Reserva importada por HubTravel"/>
    <s v="Falta informar o status no trecho da accounting aérea (Bilhete: 2872498601)"/>
    <s v="SABRE"/>
    <s v="Falta informação nos trechos"/>
    <s v="Status do trecho"/>
    <s v="Dados do Fornecedor"/>
    <s v="Qualidade dos dados"/>
    <s v="GRUPO KONTIK"/>
  </r>
  <r>
    <n v="22258823"/>
    <n v="23124677"/>
    <s v="ACC02"/>
    <x v="460"/>
    <d v="2025-05-28T05:46:47"/>
    <s v="0 a 02 dias"/>
    <s v="0 a 02 dias"/>
    <s v="GIPQJL"/>
    <s v="SABRE"/>
    <s v="SILVEIRA/DANIELA LOPES DA"/>
    <s v="Clayton Alves de Rezende"/>
    <s v="CT"/>
    <x v="394"/>
    <s v="GIPQJL"/>
    <s v="-"/>
    <s v="ON LINE"/>
    <s v="Cartão de crédito"/>
    <s v="Cartão AMEX"/>
    <s v="Aéreo"/>
    <s v="N"/>
    <s v="Grupo Bosch"/>
    <s v="Cap1 - Planta Campinas Bosch - 9080"/>
    <s v="Cliente FEE no POS"/>
    <s v="Aerolineas Argentinas"/>
    <n v="1911636708"/>
    <s v="FCM-OPE-SAO-PVI-BOSCH"/>
    <s v="-"/>
    <x v="367"/>
    <n v="0"/>
    <n v="0"/>
    <n v="0"/>
    <n v="0"/>
    <n v="0"/>
    <n v="20.23"/>
    <s v="Reserva importada por HubTravel"/>
    <s v="Falta informar o status no trecho da accounting aérea (Bilhete: 2872498601)"/>
    <s v="SABRE"/>
    <s v="Falta informação nos trechos"/>
    <s v="Status do trecho"/>
    <s v="Dados do Fornecedor"/>
    <s v="Qualidade dos dados"/>
    <s v="GRUPO KONTIK"/>
  </r>
  <r>
    <n v="22258823"/>
    <n v="23124678"/>
    <s v="ACC03"/>
    <x v="460"/>
    <d v="2025-05-28T05:46:47"/>
    <s v="0 a 02 dias"/>
    <s v="0 a 02 dias"/>
    <s v="GIPQJL"/>
    <s v="SABRE"/>
    <s v="SILVEIRA/DANIELA LOPES DA"/>
    <s v="Clayton Alves de Rezende"/>
    <s v="CT"/>
    <x v="394"/>
    <s v="GIPQJL"/>
    <s v="-"/>
    <s v="ON LINE"/>
    <s v="?"/>
    <s v="TKT"/>
    <s v="Aéreo"/>
    <s v="N"/>
    <s v="Grupo Bosch"/>
    <s v="Cap1 - Planta Campinas Bosch - 9080"/>
    <s v="Cliente FEE no POS"/>
    <s v="Aerolineas Argentinas"/>
    <n v="2971194102"/>
    <s v="FCM-OPE-SAO-PVI-BOSCH"/>
    <s v="-"/>
    <x v="0"/>
    <n v="0"/>
    <n v="0"/>
    <n v="0"/>
    <n v="0"/>
    <n v="0"/>
    <n v="0"/>
    <s v="Reserva importada por HubTravel"/>
    <s v="Falta informar o status no trecho da accounting aérea (Bilhete: 2872498601)"/>
    <s v="SABRE"/>
    <s v="Falta informação nos trechos"/>
    <s v="Status do trecho"/>
    <s v="Dados do Fornecedor"/>
    <s v="Qualidade dos dados"/>
    <s v="GRUPO KONTIK"/>
  </r>
  <r>
    <n v="22258818"/>
    <n v="23124669"/>
    <s v="ACC01"/>
    <x v="461"/>
    <d v="2025-05-28T05:46:46"/>
    <s v="0 a 02 dias"/>
    <s v="0 a 02 dias"/>
    <s v="KZNEBI"/>
    <s v="SABRE"/>
    <s v="FERREIRA/GILBERTO ELIAS"/>
    <s v="Flavia Constanzi do Nascimento"/>
    <s v="CT"/>
    <x v="395"/>
    <s v="KZNEBI"/>
    <s v="-"/>
    <s v="ON LINE"/>
    <s v="?"/>
    <s v="TKT"/>
    <s v="Aéreo"/>
    <s v="N"/>
    <s v="Grupo Bosch"/>
    <s v="Cap1 - Planta Campinas Bosch - 9080"/>
    <s v="Cliente FEE no POS"/>
    <s v="Aerolineas Argentinas"/>
    <n v="1030011032"/>
    <s v="FCM-OPE-SAO-PVI-BOSCH"/>
    <s v="-"/>
    <x v="0"/>
    <n v="0"/>
    <n v="12.28"/>
    <n v="0"/>
    <n v="0"/>
    <n v="0"/>
    <n v="0"/>
    <s v="Reserva importada por HubTravel"/>
    <s v="Falta informar o status no trecho da accounting aérea (Bilhete: 1030011032)"/>
    <s v="SABRE"/>
    <s v="Falta informação nos trechos"/>
    <s v="Status do trecho"/>
    <s v="Dados do Fornecedor"/>
    <s v="Qualidade dos dados"/>
    <s v="GRUPO KONTIK"/>
  </r>
  <r>
    <n v="22258818"/>
    <n v="23124670"/>
    <s v="ACC02"/>
    <x v="461"/>
    <d v="2025-05-28T05:46:46"/>
    <s v="0 a 02 dias"/>
    <s v="0 a 02 dias"/>
    <s v="KZNEBI"/>
    <s v="SABRE"/>
    <s v="FERREIRA/GILBERTO ELIAS"/>
    <s v="Flavia Constanzi do Nascimento"/>
    <s v="CT"/>
    <x v="395"/>
    <s v="KZNEBI"/>
    <s v="-"/>
    <s v="ON LINE"/>
    <s v="Cartão de crédito"/>
    <s v="Cartão AMEX"/>
    <s v="Aéreo"/>
    <s v="N"/>
    <s v="Grupo Bosch"/>
    <s v="Cap1 - Planta Campinas Bosch - 9080"/>
    <s v="Cliente FEE no POS"/>
    <s v="Aerolineas Argentinas"/>
    <n v="1030011032"/>
    <s v="FCM-OPE-SAO-PVI-BOSCH"/>
    <s v="-"/>
    <x v="368"/>
    <n v="0"/>
    <n v="0"/>
    <n v="0"/>
    <n v="0"/>
    <n v="0"/>
    <n v="19.95"/>
    <s v="Reserva importada por HubTravel"/>
    <s v="Falta informar o status no trecho da accounting aérea (Bilhete: 1030011032)"/>
    <s v="SABRE"/>
    <s v="Falta informação nos trechos"/>
    <s v="Status do trecho"/>
    <s v="Dados do Fornecedor"/>
    <s v="Qualidade dos dados"/>
    <s v="GRUPO KONTIK"/>
  </r>
  <r>
    <n v="22258818"/>
    <n v="23124671"/>
    <s v="ACC03"/>
    <x v="461"/>
    <d v="2025-05-28T05:46:46"/>
    <s v="0 a 02 dias"/>
    <s v="0 a 02 dias"/>
    <s v="KZNEBI"/>
    <s v="SABRE"/>
    <s v="FERREIRA/GILBERTO ELIAS"/>
    <s v="Flavia Constanzi do Nascimento"/>
    <s v="CT"/>
    <x v="395"/>
    <s v="KZNEBI"/>
    <s v="-"/>
    <s v="ON LINE"/>
    <s v="?"/>
    <s v="TKT"/>
    <s v="Aéreo"/>
    <s v="N"/>
    <s v="Grupo Bosch"/>
    <s v="Cap1 - Planta Campinas Bosch - 9080"/>
    <s v="Cliente FEE no POS"/>
    <s v="Aerolineas Argentinas"/>
    <n v="1030011032"/>
    <s v="FCM-OPE-SAO-PVI-BOSCH"/>
    <s v="-"/>
    <x v="0"/>
    <n v="0"/>
    <n v="0"/>
    <n v="0"/>
    <n v="0"/>
    <n v="0"/>
    <n v="0"/>
    <s v="Reserva importada por HubTravel"/>
    <s v="Falta informar o status no trecho da accounting aérea (Bilhete: 1030011032)"/>
    <s v="SABRE"/>
    <s v="Falta informação nos trechos"/>
    <s v="Status do trecho"/>
    <s v="Dados do Fornecedor"/>
    <s v="Qualidade dos dados"/>
    <s v="GRUPO KONTIK"/>
  </r>
  <r>
    <n v="22258818"/>
    <n v="23124672"/>
    <s v="ACC04"/>
    <x v="461"/>
    <d v="2025-05-28T05:46:46"/>
    <s v="0 a 02 dias"/>
    <s v="0 a 02 dias"/>
    <s v="KZNEBI"/>
    <s v="SABRE"/>
    <s v="FERREIRA/GILBERTO ELIAS"/>
    <s v="Flavia Constanzi do Nascimento"/>
    <s v="CT"/>
    <x v="395"/>
    <s v="KZNEBI"/>
    <s v="-"/>
    <s v="ON LINE"/>
    <s v="?"/>
    <s v="TKT"/>
    <s v="Aéreo"/>
    <s v="N"/>
    <s v="Grupo Bosch"/>
    <s v="Cap1 - Planta Campinas Bosch - 9080"/>
    <s v="Cliente FEE no POS"/>
    <s v="Aerolineas Argentinas"/>
    <n v="1030011032"/>
    <s v="FCM-OPE-SAO-PVI-BOSCH"/>
    <s v="-"/>
    <x v="0"/>
    <n v="0"/>
    <n v="0"/>
    <n v="0"/>
    <n v="0"/>
    <n v="0"/>
    <n v="0"/>
    <s v="Reserva importada por HubTravel"/>
    <s v="Falta informar o status no trecho da accounting aérea (Bilhete: 1030011032)"/>
    <s v="SABRE"/>
    <s v="Falta informação nos trechos"/>
    <s v="Status do trecho"/>
    <s v="Dados do Fornecedor"/>
    <s v="Qualidade dos dados"/>
    <s v="GRUPO KONTIK"/>
  </r>
  <r>
    <n v="22260880"/>
    <n v="23126646"/>
    <s v="ACC01"/>
    <x v="462"/>
    <d v="2025-05-27T20:42:37"/>
    <s v="0 a 02 dias"/>
    <s v="0 a 02 dias"/>
    <s v="OKVRUT"/>
    <s v="SABRE"/>
    <s v="REVILLA PEREZ/JOSE VICENTE"/>
    <s v="Clayton Alves de Rezende"/>
    <s v="WS"/>
    <x v="396"/>
    <s v="OKVRUT"/>
    <s v="-"/>
    <s v="ON LINE"/>
    <s v="Invoice"/>
    <s v="Faturado"/>
    <s v="Aéreo"/>
    <s v="N"/>
    <s v="Grupo Honeywell"/>
    <s v="Honeywell"/>
    <s v="Cliente FEE no POS"/>
    <s v="Aerolineas Argentinas"/>
    <n v="2971201986"/>
    <s v="FCM-OPE-SAO-PVI-BTC-CONCUR-HONEYWELL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s v="SABRE"/>
    <s v="Bilhete duplicado"/>
    <s v="Bilhete Já Contabilizado"/>
    <s v="Duplicidade de Contabilização"/>
    <s v="Qualidade dos dados"/>
    <s v="GRUPO KONTIK"/>
  </r>
  <r>
    <n v="22258861"/>
    <n v="23124709"/>
    <s v="ACC01"/>
    <x v="463"/>
    <d v="2025-05-27T16:48:14"/>
    <s v="0 a 02 dias"/>
    <s v="0 a 02 dias"/>
    <s v="DLEMAA"/>
    <s v="SABRE"/>
    <s v="ZACCARO/TAYRA GUISCAFRE"/>
    <s v="Clayton Alves de Rezende"/>
    <s v="Vanessa Pereira Ribeiro Carlos"/>
    <x v="397"/>
    <s v="DLEMAA"/>
    <s v="-"/>
    <s v="ON LINE"/>
    <s v="Cartão de crédito"/>
    <s v="Cartão de crédito"/>
    <s v="Aéreo"/>
    <s v="N"/>
    <s v="Grupo Shell"/>
    <s v="Shell"/>
    <s v="-"/>
    <s v="Aerolineas Argentinas"/>
    <n v="2872760327"/>
    <s v="FCM-OPE-SAO-PVI-SHELL"/>
    <s v="-"/>
    <x v="370"/>
    <n v="0"/>
    <n v="186.98"/>
    <n v="0"/>
    <n v="0"/>
    <n v="0"/>
    <n v="0"/>
    <s v="Reserva importada por HubTravel"/>
    <s v="Centro de custo não preenchido! (ACC02) Finalidade não preenchida! (ACC"/>
    <s v="SABRE"/>
    <s v="Falta de informação Gerencial"/>
    <s v="Mais de um campo não preenchido"/>
    <s v="Dados Gerenciais"/>
    <s v="Qualidade dos dados"/>
    <s v="GRUPO KONTIK"/>
  </r>
  <r>
    <n v="22258861"/>
    <n v="23124710"/>
    <s v="ACC02"/>
    <x v="463"/>
    <d v="2025-05-27T16:48:14"/>
    <s v="0 a 02 dias"/>
    <s v="0 a 02 dias"/>
    <s v="DLEMAA"/>
    <s v="SABRE"/>
    <s v="ZACCARO/TAYRA GUISCAFRE"/>
    <s v="Clayton Alves de Rezende"/>
    <s v="Vanessa Pereira Ribeiro Carlos"/>
    <x v="397"/>
    <s v="DLEMAA"/>
    <s v="-"/>
    <s v="ON LINE"/>
    <s v="Cartão de crédito"/>
    <s v="TKT"/>
    <s v="Aéreo"/>
    <s v="N"/>
    <s v="Grupo Shell"/>
    <s v="Shell"/>
    <s v="-"/>
    <s v="Aerolineas Argentinas"/>
    <n v="2971180782"/>
    <s v="FCM-OPE-SAO-PVI-SHELL"/>
    <s v="-"/>
    <x v="371"/>
    <n v="0"/>
    <n v="0"/>
    <n v="0"/>
    <n v="0"/>
    <n v="0"/>
    <n v="0"/>
    <s v="Reserva importada por HubTravel"/>
    <s v="Centro de custo não preenchido! (ACC02) Finalidade não preenchida! (ACC"/>
    <s v="SABRE"/>
    <s v="Falta de informação Gerencial"/>
    <s v="Mais de um campo não preenchido"/>
    <s v="Dados Gerenciais"/>
    <s v="Qualidade dos dados"/>
    <s v="GRUPO KONTIK"/>
  </r>
  <r>
    <n v="22258862"/>
    <n v="23124711"/>
    <s v="ACC01"/>
    <x v="464"/>
    <d v="2025-05-27T16:48:16"/>
    <s v="0 a 02 dias"/>
    <s v="0 a 02 dias"/>
    <s v="STIMXH"/>
    <s v="SABRE"/>
    <s v="SATYRO/ADRIANA CRISTINA GONZA"/>
    <s v="Clayton Alves de Rezende"/>
    <s v="Vanessa Pereira Ribeiro Carlos"/>
    <x v="398"/>
    <s v="STIMXH"/>
    <s v="-"/>
    <s v="ON LINE"/>
    <s v="Cartão de crédito"/>
    <s v="Cartão de crédito"/>
    <s v="Aéreo"/>
    <s v="N"/>
    <s v="Grupo Shell"/>
    <s v="Shell"/>
    <s v="-"/>
    <s v="Aerolineas Argentinas"/>
    <n v="2872760328"/>
    <s v="FCM-OPE-SAO-PVI-SHELL"/>
    <s v="-"/>
    <x v="372"/>
    <n v="0"/>
    <n v="198.25"/>
    <n v="0"/>
    <n v="0"/>
    <n v="0"/>
    <n v="0"/>
    <s v="Reserva importada por HubTravel"/>
    <s v="Centro de custo não preenchido! (ACC02) Finalidade não preenchida! (ACC"/>
    <s v="SABRE"/>
    <s v="Falta de informação Gerencial"/>
    <s v="Mais de um campo não preenchido"/>
    <s v="Dados Gerenciais"/>
    <s v="Qualidade dos dados"/>
    <s v="GRUPO KONTIK"/>
  </r>
  <r>
    <n v="22258862"/>
    <n v="23124712"/>
    <s v="ACC02"/>
    <x v="464"/>
    <d v="2025-05-27T16:48:16"/>
    <s v="0 a 02 dias"/>
    <s v="0 a 02 dias"/>
    <s v="STIMXH"/>
    <s v="SABRE"/>
    <s v="SATYRO/ADRIANA CRISTINA GONZA"/>
    <s v="Clayton Alves de Rezende"/>
    <s v="Vanessa Pereira Ribeiro Carlos"/>
    <x v="398"/>
    <s v="STIMXH"/>
    <s v="-"/>
    <s v="ON LINE"/>
    <s v="Cartão de crédito"/>
    <s v="TKT"/>
    <s v="Aéreo"/>
    <s v="N"/>
    <s v="Grupo Shell"/>
    <s v="Shell"/>
    <s v="-"/>
    <s v="Aerolineas Argentinas"/>
    <n v="2971180783"/>
    <s v="FCM-OPE-SAO-PVI-SHELL"/>
    <s v="-"/>
    <x v="373"/>
    <n v="0"/>
    <n v="0"/>
    <n v="0"/>
    <n v="0"/>
    <n v="0"/>
    <n v="0"/>
    <s v="Reserva importada por HubTravel"/>
    <s v="Centro de custo não preenchido! (ACC02) Finalidade não preenchida! (ACC"/>
    <s v="SABRE"/>
    <s v="Falta de informação Gerencial"/>
    <s v="Mais de um campo não preenchido"/>
    <s v="Dados Gerenciais"/>
    <s v="Qualidade dos dados"/>
    <s v="GRUPO KONTIK"/>
  </r>
  <r>
    <n v="22259979"/>
    <n v="23125819"/>
    <s v="ACC01"/>
    <x v="465"/>
    <d v="2025-05-27T18:36:02"/>
    <s v="0 a 02 dias"/>
    <s v="0 a 02 dias"/>
    <s v="57RTZI"/>
    <s v="TMS"/>
    <s v="ALVES/FRANCISCO"/>
    <s v="Mariane Goncalves dos Santos"/>
    <s v="Mariane Goncalves dos Santos"/>
    <x v="399"/>
    <n v="2434"/>
    <s v="-"/>
    <s v="OFF LINE"/>
    <s v="Invoice"/>
    <s v="Faturado"/>
    <s v="Aéreo"/>
    <s v="N"/>
    <s v="Grupo Airbus/helibras"/>
    <s v="Helibras"/>
    <s v="-"/>
    <s v="Air France"/>
    <n v="2971135148"/>
    <s v="KON-OPE-SAO-PVI-BTC-ARGO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s v="ARGO(TMS)"/>
    <s v="Bilhete duplicado"/>
    <s v="Bilhete Já Contabilizado"/>
    <s v="Duplicidade de Contabilização"/>
    <s v="Qualidade dos dados"/>
    <s v="GRUPO KONTIK"/>
  </r>
  <r>
    <n v="22260883"/>
    <n v="23126649"/>
    <s v="ACC01"/>
    <x v="466"/>
    <d v="2025-05-27T20:42:26"/>
    <s v="0 a 02 dias"/>
    <s v="0 a 02 dias"/>
    <s v="DKCQFP"/>
    <s v="SABRE"/>
    <s v="CASTRO/ADRIANA"/>
    <s v="Clayton Alves de Rezende"/>
    <s v="Viviam Maria de Souza"/>
    <x v="313"/>
    <s v="DKCQFP"/>
    <s v="-"/>
    <s v="ON LINE"/>
    <s v="Invoice"/>
    <s v="Faturado"/>
    <s v="Aéreo"/>
    <s v="N"/>
    <s v="Grupo Mars"/>
    <s v="Mars Brasil - Guararema"/>
    <s v="-"/>
    <s v="British Airways Plc"/>
    <n v="2872525621"/>
    <s v="FCM-OPE-SAO-PVI-MARS"/>
    <s v="-"/>
    <x v="374"/>
    <n v="55.65"/>
    <n v="2234.13"/>
    <n v="0"/>
    <n v="55.65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GRUPO KONTIK"/>
  </r>
  <r>
    <n v="22256695"/>
    <n v="23122656"/>
    <s v="ACC01"/>
    <x v="467"/>
    <d v="2025-05-27T10:25:27"/>
    <s v="0 a 02 dias"/>
    <s v="0 a 02 dias"/>
    <s v="SOYFXQ"/>
    <s v="SABRE"/>
    <s v="PENAYO/OSCAR AUGUSTO JOSE"/>
    <s v="Beatrys Ferreira Rocha"/>
    <s v="WS"/>
    <x v="166"/>
    <s v="SOYFXQ"/>
    <s v="-"/>
    <s v="ON LINE"/>
    <s v="Cartão de crédito"/>
    <s v="Cartão de crédito"/>
    <s v="Aéreo"/>
    <s v="N"/>
    <s v="Grupo Vertex"/>
    <s v="Vertex Farmaceutica do Brasil"/>
    <s v="-"/>
    <s v="British Airways Plc"/>
    <n v="2971161237"/>
    <s v="FCM-OPE-SAO-PVI-BTC-CONCUR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s v="SABRE"/>
    <s v="Bilhete duplicado"/>
    <s v="Bilhete Já Contabilizado"/>
    <s v="Duplicidade de Contabilização"/>
    <s v="Qualidade dos dados"/>
    <s v="GRUPO KONTIK"/>
  </r>
  <r>
    <n v="22256697"/>
    <n v="23122658"/>
    <s v="ACC01"/>
    <x v="468"/>
    <d v="2025-05-27T10:25:30"/>
    <s v="0 a 02 dias"/>
    <s v="0 a 02 dias"/>
    <s v="NWISTJ"/>
    <s v="SABRE"/>
    <s v="SILVA E SILVA/JULIO CESAR"/>
    <s v="Flavia Constanzi do Nascimento"/>
    <s v="DANIELE FERNANDES FIRMIANO"/>
    <x v="166"/>
    <s v="NWISTJ"/>
    <s v="-"/>
    <s v="OFF LINE"/>
    <s v="Cartão de crédito"/>
    <s v="Cartão de crédito"/>
    <s v="Aéreo"/>
    <s v="N"/>
    <s v="Grupo Vertex"/>
    <s v="Vertex Farmaceutica do Brasil"/>
    <s v="-"/>
    <s v="British Airways Plc"/>
    <n v="2971161239"/>
    <s v="FCM-OPE-SAO-PVI-BTC-CONCUR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s v="SABRE"/>
    <s v="Bilhete duplicado"/>
    <s v="Bilhete Já Contabilizado"/>
    <s v="Duplicidade de Contabilização"/>
    <s v="Qualidade dos dados"/>
    <s v="GRUPO KONTIK"/>
  </r>
  <r>
    <n v="22260878"/>
    <n v="23126643"/>
    <s v="ACC01"/>
    <x v="469"/>
    <d v="2025-05-27T20:42:25"/>
    <s v="0 a 02 dias"/>
    <s v="0 a 02 dias"/>
    <s v="HWSDKI"/>
    <s v="SABRE"/>
    <s v="NEVES/ANDERSON"/>
    <s v="Itamar de Souza"/>
    <s v="Viviam Maria de Souza"/>
    <x v="400"/>
    <s v="HWSDKI"/>
    <s v="-"/>
    <s v="ON LINE"/>
    <s v="Cartão de crédito"/>
    <s v="Cartão de crédito"/>
    <s v="Aéreo"/>
    <s v="N"/>
    <s v="Grupo Mars"/>
    <s v="Mars Brasil - Mogi Mirim"/>
    <s v="-"/>
    <s v="United"/>
    <n v="2971216364"/>
    <s v="FCM-OPE-SAO-PVI-MARS"/>
    <s v="-"/>
    <x v="377"/>
    <n v="0"/>
    <n v="186.82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GRUPO KONTIK"/>
  </r>
  <r>
    <n v="22258487"/>
    <n v="23124389"/>
    <s v="ACC01"/>
    <x v="470"/>
    <d v="2025-05-27T15:35:31"/>
    <s v="0 a 02 dias"/>
    <s v="0 a 02 dias"/>
    <s v="576ITU"/>
    <s v="TMS"/>
    <s v="NOGUEIRA SOLBERG/HAROLDO"/>
    <s v="JOSE ALEXANDRE SOARES CALDAS"/>
    <s v="JOSE ALEXANDRE SOARES CALDAS"/>
    <x v="401"/>
    <n v="61246"/>
    <s v="-"/>
    <s v="OFF LINE"/>
    <s v="Invoice"/>
    <s v="Faturado"/>
    <s v="Aéreo"/>
    <s v="N"/>
    <s v="Grupo Ocean Pact"/>
    <s v="Oceanpact Servicos Maritimos"/>
    <s v="-"/>
    <s v="United"/>
    <n v="4492718038"/>
    <s v="KON-OPE-RIO-POS-OCEANPACT"/>
    <s v="-"/>
    <x v="0"/>
    <n v="360"/>
    <n v="0"/>
    <n v="0"/>
    <n v="0"/>
    <n v="0"/>
    <n v="0"/>
    <s v="Reserva importada do Sistema TMS. OS: 61246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58488"/>
    <n v="23124390"/>
    <s v="ACC01"/>
    <x v="471"/>
    <d v="2025-05-27T15:35:32"/>
    <s v="0 a 02 dias"/>
    <s v="0 a 02 dias"/>
    <s v="57UIT7"/>
    <s v="TMS"/>
    <s v="NOGUEIRA SOLBERG/HAROLDO"/>
    <s v="JOSE ALEXANDRE SOARES CALDAS"/>
    <s v="JOSE ALEXANDRE SOARES CALDAS"/>
    <x v="401"/>
    <n v="61246"/>
    <s v="-"/>
    <s v="OFF LINE"/>
    <s v="Invoice"/>
    <s v="Faturado"/>
    <s v="Aéreo"/>
    <s v="N"/>
    <s v="Grupo Ocean Pact"/>
    <s v="Oceanpact Servicos Maritimos"/>
    <s v="-"/>
    <s v="United"/>
    <n v="4492718346"/>
    <s v="KON-OPE-RIO-POS-OCEANPACT"/>
    <s v="-"/>
    <x v="0"/>
    <n v="360"/>
    <n v="0"/>
    <n v="0"/>
    <n v="0"/>
    <n v="0"/>
    <n v="0"/>
    <s v="Reserva importada do Sistema TMS. OS: 61246"/>
    <s v="Empenho/departamento não preenchido! (ACC01)"/>
    <s v="ARGO(TMS)"/>
    <s v="Falta de informação Gerencial"/>
    <s v="Campo departamento"/>
    <s v="Dados Gerenciais"/>
    <s v="Qualidade dos dados"/>
    <s v="KONTIK BUSINESS TRAVEL"/>
  </r>
  <r>
    <n v="22260167"/>
    <n v="23126000"/>
    <s v="ACC01"/>
    <x v="472"/>
    <d v="2025-05-27T18:54:18"/>
    <s v="0 a 02 dias"/>
    <s v="0 a 02 dias"/>
    <s v="LUQHPWT"/>
    <s v="SABRE"/>
    <s v="ALVES DA SILVA/PEDRO LUIS RODRIGUES SIR"/>
    <s v="CORA TORLAI CIRINO"/>
    <s v="CORA TORLAI CIRINO"/>
    <x v="402"/>
    <s v="LUQHPW"/>
    <s v="-"/>
    <s v="ON LINE"/>
    <s v="Invoice"/>
    <s v="Faturado"/>
    <s v="Hotel"/>
    <s v="N"/>
    <s v="Grupo Ihs"/>
    <s v="Ihs Brasil Cessao de Infraestruturas S a"/>
    <s v="-"/>
    <s v="Plaza Ritson Hotel"/>
    <s v="-"/>
    <s v="FCM-OPE-SAO-PVI-BTC-CONCUR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KONTIK BUSINESS TRAVEL"/>
  </r>
  <r>
    <n v="22256691"/>
    <n v="23122652"/>
    <s v="ACC01"/>
    <x v="473"/>
    <d v="2025-05-27T23:18:13"/>
    <s v="0 a 02 dias"/>
    <s v="0 a 02 dias"/>
    <s v="EMVVZO"/>
    <s v="SABRE"/>
    <s v="MODE/PEDRO"/>
    <s v="Wellington Ribeiro da Silva"/>
    <s v="Eduardo Vieira Goncalves Manso"/>
    <x v="166"/>
    <s v="EMVVZO"/>
    <s v="-"/>
    <s v="ON LINE"/>
    <s v="Cartão de crédito"/>
    <s v="Cartão de crédito"/>
    <s v="Aéreo"/>
    <s v="N"/>
    <s v="Grupo Nyasa Empreendimentos"/>
    <s v="Nyasa Empreendimentos"/>
    <s v="-"/>
    <s v="Emirates Airlines"/>
    <n v="2971151933"/>
    <s v="EMF DIRETORIA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s v="SABRE"/>
    <s v="Bilhete duplicado"/>
    <s v="Bilhete Já Contabilizado"/>
    <s v="Duplicidade de Contabilização"/>
    <s v="Qualidade dos dados"/>
    <s v="GRUPO KONTIK"/>
  </r>
  <r>
    <n v="22260696"/>
    <n v="23126487"/>
    <s v="ACC01"/>
    <x v="474"/>
    <d v="2025-05-27T19:48:37"/>
    <s v="0 a 02 dias"/>
    <s v="0 a 02 dias"/>
    <s v="DG71JV"/>
    <s v="GOVER"/>
    <s v="Andre Weck Pereira "/>
    <s v="Juliana dos Santos Pinto"/>
    <s v="Juliana dos Santos Pinto"/>
    <x v="403"/>
    <n v="4543770"/>
    <s v="-"/>
    <s v="OFF LINE"/>
    <s v="Cartão de crédito"/>
    <s v="Cartão de crédito"/>
    <s v="Aéreo"/>
    <s v="N"/>
    <s v="Grupo Light"/>
    <s v="Light Servicos de Eletricidade S/a"/>
    <s v="-"/>
    <s v="Azul Linhas Aereas"/>
    <n v="3023126486"/>
    <s v="KON-OPE-RIO-PVI-BTC-LIGHT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60632"/>
    <n v="23126442"/>
    <s v="ACC01"/>
    <x v="475"/>
    <d v="2025-05-27T22:29:25"/>
    <s v="0 a 02 dias"/>
    <s v="0 a 02 dias"/>
    <s v="5777FK"/>
    <s v="TMS"/>
    <s v="CRUZ/JESUS"/>
    <s v="Marcia Cristina Soares Moreira"/>
    <s v="Marcia Cristina Soares Moreira"/>
    <x v="404"/>
    <n v="7051"/>
    <s v="-"/>
    <s v="OFF LINE"/>
    <s v="Invoice"/>
    <s v="Faturado"/>
    <s v="Aéreo"/>
    <s v="N"/>
    <s v="Grupo Braskem"/>
    <s v="Braskem - Camacari"/>
    <s v="-"/>
    <s v="Azul Linhas Aereas"/>
    <n v="3023126442"/>
    <s v="KON-OPE-SAO-PVI-BRASKEM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60663"/>
    <n v="23126463"/>
    <s v="ACC01"/>
    <x v="476"/>
    <d v="2025-05-27T19:36:11"/>
    <s v="0 a 02 dias"/>
    <s v="0 a 02 dias"/>
    <s v="VNYHMD"/>
    <s v="GOVER"/>
    <s v="Douglas Martini"/>
    <s v="Gover"/>
    <s v="Gover"/>
    <x v="405"/>
    <n v="4541066"/>
    <s v="-"/>
    <s v="OFF LINE"/>
    <s v="Cartão de crédito"/>
    <s v="Cartão de crédito"/>
    <s v="Aéreo"/>
    <s v="N"/>
    <s v="Grupo Zf"/>
    <s v="Zf do Brasil"/>
    <s v="-"/>
    <s v="Azul Linhas Aereas"/>
    <n v="3023126462"/>
    <s v="KON-OPE-RIO-PVI-BTC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56741"/>
    <n v="23122704"/>
    <s v="ACC01"/>
    <x v="477"/>
    <d v="2025-05-27T10:33:39"/>
    <s v="0 a 02 dias"/>
    <s v="0 a 02 dias"/>
    <s v="JP4TMK"/>
    <s v="EBOOKING"/>
    <s v="Nadja Cruz"/>
    <s v="Zupper"/>
    <s v="Zupper"/>
    <x v="406"/>
    <n v="6718977"/>
    <s v="-"/>
    <s v="OFF LINE"/>
    <s v="Invoice"/>
    <s v="Cartão convênio"/>
    <s v="Aéreo"/>
    <s v="N"/>
    <s v="Grupo Zupper"/>
    <s v="Naldton Meneses Lima"/>
    <s v="-"/>
    <s v="Azul Linhas Aereas"/>
    <n v="4351955922"/>
    <s v="ZUPPER"/>
    <s v="-"/>
    <x v="382"/>
    <n v="44.27"/>
    <n v="0"/>
    <n v="0"/>
    <n v="0"/>
    <n v="0"/>
    <n v="26.3"/>
    <s v="-"/>
    <s v="36Faltou informar rateio de centro de custo/projeto abaixo da accounting"/>
    <s v="ZUPPER"/>
    <s v="Falta de informação Gerencial"/>
    <s v="Campo centro de custo"/>
    <s v="Dados Gerenciais"/>
    <s v="Qualidade dos dados"/>
    <s v="ZUPPER VIAGENS"/>
  </r>
  <r>
    <n v="22262365"/>
    <n v="23127814"/>
    <s v="ACC01"/>
    <x v="478"/>
    <d v="2025-05-28T04:13:44"/>
    <s v="0 a 02 dias"/>
    <s v="0 a 02 dias"/>
    <s v="TKSSVZ"/>
    <s v="EBOOKING"/>
    <s v="Silvio Melo"/>
    <s v="Zupper"/>
    <s v="Zupper"/>
    <x v="407"/>
    <n v="6719910"/>
    <s v="-"/>
    <s v="OFF LINE"/>
    <s v="Invoice"/>
    <s v="Cartão convênio"/>
    <s v="Aéreo"/>
    <s v="N"/>
    <s v="Grupo Zupper"/>
    <s v="SILVIO LOUREIRO MELO"/>
    <s v="-"/>
    <s v="Azul Linhas Aereas"/>
    <n v="9638649635"/>
    <s v="ZUPPER"/>
    <s v="-"/>
    <x v="383"/>
    <n v="54.45"/>
    <n v="0"/>
    <n v="0"/>
    <n v="0"/>
    <n v="0"/>
    <n v="47.52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62365"/>
    <n v="23127815"/>
    <s v="ACC02"/>
    <x v="478"/>
    <d v="2025-05-28T04:13:44"/>
    <s v="0 a 02 dias"/>
    <s v="0 a 02 dias"/>
    <s v="TKSSVZ"/>
    <s v="EBOOKING"/>
    <s v="Kemilly Oliveira"/>
    <s v="Zupper"/>
    <s v="Zupper"/>
    <x v="407"/>
    <n v="6719910"/>
    <s v="-"/>
    <s v="OFF LINE"/>
    <s v="Invoice"/>
    <s v="Cartão convênio"/>
    <s v="Aéreo"/>
    <s v="N"/>
    <s v="Grupo Zupper"/>
    <s v="SILVIO LOUREIRO MELO"/>
    <s v="-"/>
    <s v="Azul Linhas Aereas"/>
    <n v="4887771434"/>
    <s v="ZUPPER"/>
    <s v="-"/>
    <x v="383"/>
    <n v="54.45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8691"/>
    <n v="23124570"/>
    <s v="ACC01"/>
    <x v="479"/>
    <d v="2025-05-28T05:46:04"/>
    <s v="0 a 02 dias"/>
    <s v="0 a 02 dias"/>
    <s v="WPIBTX"/>
    <s v="SABRE"/>
    <s v="BARBALHO/ALFREDO BOCCHI"/>
    <s v="Ernani Afranio dos Santos"/>
    <s v="Ernani Afranio dos Santos"/>
    <x v="408"/>
    <s v="SHLPSF"/>
    <s v="-"/>
    <s v="OFF LINE"/>
    <s v="Cartão de crédito"/>
    <s v="Cartão AMEX"/>
    <s v="Aéreo"/>
    <s v="N"/>
    <s v="Grupo Bosch"/>
    <s v="Cap1 - Planta Campinas Bosch - 9080"/>
    <s v="Cliente FEE no POS"/>
    <s v="Azul Linhas Aereas"/>
    <n v="3023106042"/>
    <s v="FCM-OPE-SAO-PVI-BOSCH"/>
    <s v="-"/>
    <x v="0"/>
    <n v="450"/>
    <n v="0"/>
    <n v="0"/>
    <n v="0"/>
    <n v="0"/>
    <n v="19.82"/>
    <s v="Reserva importada por HubTravel"/>
    <s v="Tarifa mínima não preenchida! (ACC01) Tarifa máxima não preenchida! (ACC01)"/>
    <s v="SABRE"/>
    <s v="Falta de informação Gerencial"/>
    <s v="Mais de um campo não preenchido"/>
    <s v="Dados Gerenciais"/>
    <s v="Qualidade dos dados"/>
    <s v="KONTIK BUSINESS TRAVEL"/>
  </r>
  <r>
    <n v="22259312"/>
    <n v="23125162"/>
    <s v="ACC01"/>
    <x v="480"/>
    <d v="2025-05-27T17:28:43"/>
    <s v="0 a 02 dias"/>
    <s v="0 a 02 dias"/>
    <s v="KJQ64J"/>
    <s v="GOVER"/>
    <s v="Damiao Graciano de Lima"/>
    <s v="Gover"/>
    <s v="Gover"/>
    <x v="409"/>
    <n v="4543749"/>
    <s v="-"/>
    <s v="ON LINE"/>
    <s v="Invoice"/>
    <s v="Faturado"/>
    <s v="Aéreo"/>
    <s v="N"/>
    <s v="Grupo Energisa"/>
    <s v="Energisa Paranaita Transmissora de Energia S.a."/>
    <s v="-"/>
    <s v="Azul Linhas Aereas"/>
    <n v="3023125161"/>
    <s v="KON-OPE-SAO-PVI-ENERGISA"/>
    <s v="-"/>
    <x v="384"/>
    <n v="90.75"/>
    <n v="0"/>
    <n v="0"/>
    <n v="0"/>
    <n v="0"/>
    <n v="0"/>
    <s v="Reserva importada do sistema Gover. Id: 4543749"/>
    <s v="OS não preenchido! (ACC01) Projeto não preenchido! (ACC01)"/>
    <s v="GOVER"/>
    <s v="Falta de informação Gerencial"/>
    <s v="Mais de um campo não preenchido"/>
    <s v="Dados Gerenciais"/>
    <s v="Qualidade dos dados"/>
    <s v="KONTIK BUSINESS TRAVEL"/>
  </r>
  <r>
    <n v="22258996"/>
    <n v="23124853"/>
    <s v="ACC01"/>
    <x v="481"/>
    <d v="2025-05-28T05:00:40"/>
    <s v="0 a 02 dias"/>
    <s v="0 a 02 dias"/>
    <s v="IQGFWL"/>
    <s v="SABRE"/>
    <s v="MEDEIROS/DANIELA"/>
    <s v="WS"/>
    <s v="WS"/>
    <x v="410"/>
    <s v="KG5KFV"/>
    <s v="-"/>
    <s v="ON LINE"/>
    <s v="Cartão de crédito"/>
    <s v="Cartão de crédito"/>
    <s v="Aéreo"/>
    <s v="N"/>
    <s v="Grupo Stanley Black e Decker"/>
    <s v="Bdb Ferramentas do Brasil Ltda"/>
    <s v="Cliente FEE no POS"/>
    <s v="Azul Linhas Aereas"/>
    <n v="7700071298"/>
    <s v="FCM-OPE-SAO-PVI-BTC-CONCUR"/>
    <s v="-"/>
    <x v="385"/>
    <n v="56.02"/>
    <n v="0"/>
    <n v="0"/>
    <n v="0"/>
    <n v="0"/>
    <n v="17"/>
    <s v="Reserva importada por HubTravel"/>
    <s v="Departamento não preenchido! (ACC01)"/>
    <s v="SABRE"/>
    <s v="Falta de informação Gerencial"/>
    <s v="Campo departamento"/>
    <s v="Dados Gerenciais"/>
    <s v="Qualidade dos dados"/>
    <s v="KONTIK BUSINESS TRAVEL"/>
  </r>
  <r>
    <n v="22259217"/>
    <n v="23125069"/>
    <s v="ACC01"/>
    <x v="482"/>
    <d v="2025-05-28T05:00:41"/>
    <s v="0 a 02 dias"/>
    <s v="0 a 02 dias"/>
    <s v="UJBTUP"/>
    <s v="SABRE"/>
    <s v="MEDEIROS/DANIELA"/>
    <s v="WS"/>
    <s v="WS"/>
    <x v="411"/>
    <s v="FMKDWD"/>
    <s v="-"/>
    <s v="ON LINE"/>
    <s v="Cartão de crédito"/>
    <s v="Cartão de crédito"/>
    <s v="Aéreo"/>
    <s v="N"/>
    <s v="Grupo Stanley Black e Decker"/>
    <s v="Bdb Ferramentas do Brasil Ltda"/>
    <s v="Cliente FEE no POS"/>
    <s v="Azul Linhas Aereas"/>
    <n v="7700071319"/>
    <s v="FCM-OPE-SAO-PVI-BTC-CONCUR"/>
    <s v="-"/>
    <x v="386"/>
    <n v="60.62"/>
    <n v="0"/>
    <n v="0"/>
    <n v="0"/>
    <n v="0"/>
    <n v="17"/>
    <s v="Reserva importada por HubTravel"/>
    <s v="Departamento não preenchido! (ACC01)"/>
    <s v="SABRE"/>
    <s v="Falta de informação Gerencial"/>
    <s v="Campo departamento"/>
    <s v="Dados Gerenciais"/>
    <s v="Qualidade dos dados"/>
    <s v="KONTIK BUSINESS TRAVEL"/>
  </r>
  <r>
    <n v="22258935"/>
    <n v="23124906"/>
    <s v="ACC"/>
    <x v="483"/>
    <d v="2025-05-27T17:11:14"/>
    <s v="0 a 02 dias"/>
    <s v="0 a 02 dias"/>
    <s v="MFDTGY"/>
    <s v="MANUAL"/>
    <s v="CARLANGELO JOSE COSTA DUARTE"/>
    <s v="Juliana Cardoso"/>
    <s v="Juliana Cardoso"/>
    <x v="186"/>
    <s v="-"/>
    <s v="-"/>
    <s v="OFF LINE"/>
    <s v="Cartão de crédito"/>
    <s v="Cartão de crédito"/>
    <s v="Aéreo"/>
    <s v="N"/>
    <s v="Grupo Kontrip"/>
    <s v="Semog Administracao de Bens"/>
    <s v="-"/>
    <s v="Azul Linhas Aereas"/>
    <n v="3023124905"/>
    <s v="KONTRIP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s v="KONTRIP"/>
    <s v="Falha no processo de integração"/>
    <s v="Análise Benner"/>
    <s v="Sistema"/>
    <s v="Sistêmico"/>
    <s v="KONTRIP VIAGENS"/>
  </r>
  <r>
    <n v="22259803"/>
    <n v="23125650"/>
    <s v="ACC01"/>
    <x v="484"/>
    <d v="2025-05-27T18:19:10"/>
    <s v="0 a 02 dias"/>
    <s v="0 a 02 dias"/>
    <s v="LVBJXP"/>
    <s v="SABRE"/>
    <s v="MARTINEZ/ALESSANDRO TRAUSE"/>
    <s v="CT"/>
    <s v="CT"/>
    <x v="412"/>
    <n v="1854128999"/>
    <s v="-"/>
    <s v="ON LINE"/>
    <s v="Cartão de crédito"/>
    <s v="Cartão de crédito"/>
    <s v="Aéreo"/>
    <s v="N"/>
    <s v="Grupo Ihs"/>
    <s v="I - Systems"/>
    <s v="-"/>
    <s v="Azul Linhas Aereas"/>
    <n v="7700071321"/>
    <s v="FCM-OPE-SAO-PVI-BTC-CONCUR"/>
    <s v="-"/>
    <x v="388"/>
    <n v="84.63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59524"/>
    <n v="23125379"/>
    <s v="ACC01"/>
    <x v="485"/>
    <d v="2025-05-27T18:05:43"/>
    <s v="0 a 02 dias"/>
    <s v="0 a 02 dias"/>
    <s v="WPFOSX"/>
    <s v="SABRE"/>
    <s v="SILVA DA ROS/MARCELO"/>
    <s v="Marcelo Pereira de Melo"/>
    <s v="Marcelo Pereira de Melo"/>
    <x v="413"/>
    <s v="MINQSP"/>
    <s v="-"/>
    <s v="OFF LINE"/>
    <s v="Cartão de crédito"/>
    <s v="Cartão AMEX"/>
    <s v="Aéreo"/>
    <s v="N"/>
    <s v="Grupo Basf"/>
    <s v="Basf Sa"/>
    <s v="-"/>
    <s v="Azul Linhas Aereas"/>
    <s v="MINQSP"/>
    <s v="FCM-OPE-SAO-PVI-BASF"/>
    <s v="-"/>
    <x v="389"/>
    <n v="900"/>
    <n v="0"/>
    <n v="0"/>
    <n v="0"/>
    <n v="0"/>
    <n v="0"/>
    <s v="Reserva importada por HubTravel"/>
    <s v="Finalidade não preenchida! (ACC01)"/>
    <s v="SABRE"/>
    <s v="Falta de informação Gerencial"/>
    <s v="Campo Finalidade"/>
    <s v="Dados Gerenciais"/>
    <s v="Qualidade dos dados"/>
    <s v="KONTIK BUSINESS TRAVEL"/>
  </r>
  <r>
    <n v="22259793"/>
    <n v="23125636"/>
    <s v="ACC01"/>
    <x v="486"/>
    <d v="2025-05-27T18:19:10"/>
    <s v="0 a 02 dias"/>
    <s v="0 a 02 dias"/>
    <s v="WOYWDH"/>
    <s v="SABRE"/>
    <s v="COSTA/PEDRO"/>
    <s v="CT"/>
    <s v="CT"/>
    <x v="414"/>
    <s v="J2BK7TFHZ"/>
    <s v="-"/>
    <s v="ON LINE"/>
    <s v="Cartão de crédito"/>
    <s v="Cartão AMEX"/>
    <s v="Aéreo"/>
    <s v="N"/>
    <s v="Grupo Basf"/>
    <s v="Basf Sa"/>
    <s v="-"/>
    <s v="Azul Linhas Aereas"/>
    <n v="7700071320"/>
    <s v="FCM-OPE-SAO-PVI-BASF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s v="SABRE"/>
    <s v="Não identificado"/>
    <s v="Mais de um campo não preenchido"/>
    <s v="Sistema"/>
    <s v="Qualidade dos dados"/>
    <s v="KONTIK BUSINESS TRAVEL"/>
  </r>
  <r>
    <n v="22257260"/>
    <n v="23123229"/>
    <s v="ACC01"/>
    <x v="487"/>
    <d v="2025-05-27T11:35:14"/>
    <s v="0 a 02 dias"/>
    <s v="0 a 02 dias"/>
    <s v="DQ1W5E"/>
    <s v="TMS"/>
    <s v="FERNANDO HENRIQUE DE MARCHI"/>
    <s v="Flavio Roberto Ferreira"/>
    <s v="Flavio Roberto Ferreira"/>
    <x v="415"/>
    <n v="33612"/>
    <s v="-"/>
    <s v="OFF LINE"/>
    <s v="Invoice"/>
    <s v="Faturado"/>
    <s v="Aéreo"/>
    <s v="N"/>
    <s v="Grupo Motiva"/>
    <s v="Viasul"/>
    <s v="-"/>
    <s v="Azul Linhas Aereas"/>
    <n v="3023123229"/>
    <s v="KON-OPE-SAO-PVI-CCR"/>
    <s v="-"/>
    <x v="0"/>
    <n v="0"/>
    <n v="0"/>
    <n v="0"/>
    <n v="0"/>
    <n v="0"/>
    <n v="0"/>
    <s v="Reserva importada do Sistema TMS. OS: 33612"/>
    <s v="Tarifa mínima não preenchida! (ACC01) Tarifa máxima não preenchida! (ACC01)"/>
    <s v="ARGO(TMS)"/>
    <s v="Falta de informação Gerencial"/>
    <s v="Mais de um campo não preenchido"/>
    <s v="Dados Gerenciais"/>
    <s v="Qualidade dos dados"/>
    <s v="KONTIK BUSINESS TRAVEL"/>
  </r>
  <r>
    <n v="22260858"/>
    <n v="23126630"/>
    <s v="ACC01"/>
    <x v="488"/>
    <d v="2025-05-27T20:42:25"/>
    <s v="0 a 02 dias"/>
    <s v="0 a 02 dias"/>
    <s v="ODQUUD"/>
    <s v="SABRE"/>
    <s v="PSCHEIDT/YURI"/>
    <s v="Beatrys Ferreira Rocha"/>
    <s v="WY"/>
    <x v="416"/>
    <s v="GOVER 4543829"/>
    <s v="-"/>
    <s v="ON LINE"/>
    <s v="Cartão de crédito"/>
    <s v="Cartão de crédito"/>
    <s v="Aéreo"/>
    <s v="N"/>
    <s v="Grupo Jti"/>
    <s v="Jti Processadora"/>
    <s v="-"/>
    <s v="Qatar Airways"/>
    <n v="2872551689"/>
    <s v="FCM-OPE-SAO-PVI-JTI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s v="SABRE"/>
    <s v="Falta de informação Gerencial"/>
    <s v="Mais de um campo não preenchido"/>
    <s v="Dados Gerenciais"/>
    <s v="Qualidade dos dados"/>
    <s v="GRUPO KONTIK"/>
  </r>
  <r>
    <n v="22260207"/>
    <n v="23126042"/>
    <s v="ACC02"/>
    <x v="327"/>
    <d v="2025-05-28T05:37:30"/>
    <s v="0 a 02 dias"/>
    <s v="0 a 02 dias"/>
    <s v="QHLITFT"/>
    <s v="SABRE"/>
    <s v="HAIDAR/FABIANO GELANZAUSKAS"/>
    <s v="Luciene Carvalho Santos"/>
    <s v="Luciene Carvalho Santos"/>
    <x v="290"/>
    <s v="DI2705251845"/>
    <s v="-"/>
    <s v="OFF LINE"/>
    <s v="Cartão de crédito"/>
    <s v="Cartão de crédito"/>
    <s v="Hotel"/>
    <s v="N"/>
    <s v="Grupo Diageo"/>
    <s v="Diageo Brasil"/>
    <s v="Cliente FEE no POS"/>
    <s v="Royal Golden Hotel"/>
    <s v="-"/>
    <s v="FCM-OPE-SAO-PVI-DIAGEO"/>
    <s v="-"/>
    <x v="392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60205"/>
    <n v="23126039"/>
    <s v="ACC02"/>
    <x v="326"/>
    <d v="2025-05-28T05:37:30"/>
    <s v="0 a 02 dias"/>
    <s v="0 a 02 dias"/>
    <s v="QMBKLJT"/>
    <s v="SABRE"/>
    <s v="WEBER/MICHAELA MISS"/>
    <s v="Luciene Carvalho Santos"/>
    <s v="Luciene Carvalho Santos"/>
    <x v="289"/>
    <s v="DI2705251844"/>
    <s v="-"/>
    <s v="OFF LINE"/>
    <s v="Cartão de crédito"/>
    <s v="Cartão de crédito"/>
    <s v="Hotel"/>
    <s v="N"/>
    <s v="Grupo Diageo"/>
    <s v="Diageo Brasil"/>
    <s v="Cliente FEE no POS"/>
    <s v="Royal Golden Hotel"/>
    <s v="-"/>
    <s v="FCM-OPE-SAO-PVI-DIAGEO"/>
    <s v="-"/>
    <x v="393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60209"/>
    <n v="23126045"/>
    <s v="ACC02"/>
    <x v="328"/>
    <d v="2025-05-28T05:37:30"/>
    <s v="0 a 02 dias"/>
    <s v="0 a 02 dias"/>
    <s v="LUWBKHT"/>
    <s v="SABRE"/>
    <s v="OLIVEIRA PEREIRA/JESSICA"/>
    <s v="Luciene Carvalho Santos"/>
    <s v="Luciene Carvalho Santos"/>
    <x v="291"/>
    <s v="DI2705251846"/>
    <s v="-"/>
    <s v="OFF LINE"/>
    <s v="Cartão de crédito"/>
    <s v="Cartão de crédito"/>
    <s v="Hotel"/>
    <s v="N"/>
    <s v="Grupo Diageo"/>
    <s v="Diageo Brasil"/>
    <s v="Cliente FEE no POS"/>
    <s v="Royal Golden Hotel"/>
    <s v="-"/>
    <s v="FCM-OPE-SAO-PVI-DIAGEO"/>
    <s v="-"/>
    <x v="392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59395"/>
    <n v="23125252"/>
    <s v="ACC01"/>
    <x v="489"/>
    <d v="2025-05-27T17:36:38"/>
    <s v="0 a 02 dias"/>
    <s v="0 a 02 dias"/>
    <s v="LVIGQUT"/>
    <s v="SABRE"/>
    <s v="DA SILVA E PAULA/MARIANA MRS"/>
    <s v="Karen Aparecida Ferreira"/>
    <s v="Karen Aparecida Ferreira"/>
    <x v="417"/>
    <s v="NI2705251200"/>
    <s v="-"/>
    <s v="OFF LINE"/>
    <s v="Pagamento direto"/>
    <s v="Pagamento direto"/>
    <s v="Hotel"/>
    <s v="N"/>
    <s v="Grupo Nielseniq"/>
    <s v="Nielseniq do Brasil"/>
    <s v="Cliente FEE no POS"/>
    <s v="Intercity Address Faria Lima"/>
    <s v="-"/>
    <s v="FCM-OPE-SAO-PVI-BTC-CONCUR-NIELSENIQ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Sistêmico"/>
    <s v="GRUPO KONTIK"/>
  </r>
  <r>
    <n v="22259805"/>
    <n v="23125652"/>
    <s v="ACC01"/>
    <x v="490"/>
    <d v="2025-05-27T18:18:59"/>
    <s v="0 a 02 dias"/>
    <s v="0 a 02 dias"/>
    <s v="LVBJXPT"/>
    <s v="SABRE"/>
    <s v="MARTINEZ/ALESSANDRO TRAUSE MR"/>
    <s v="CT"/>
    <s v="CT"/>
    <x v="412"/>
    <n v="1854128999"/>
    <s v="-"/>
    <s v="ON LINE"/>
    <s v="Cartão de crédito"/>
    <s v="Cartão de crédito"/>
    <s v="Hotel"/>
    <s v="N"/>
    <s v="Grupo Ihs"/>
    <s v="I - Systems"/>
    <s v="-"/>
    <s v="Novotel Belo Horizonte Savassi (combo Com Ibis Budget)"/>
    <s v="-"/>
    <s v="FCM-OPE-SAO-PVI-BTC-CONCUR"/>
    <s v="-"/>
    <x v="395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59534"/>
    <n v="23125388"/>
    <s v="ACC01"/>
    <x v="491"/>
    <d v="2025-05-27T17:48:38"/>
    <s v="0 a 02 dias"/>
    <s v="0 a 02 dias"/>
    <s v="YTINWIT"/>
    <s v="SABRE"/>
    <s v="COSTA/THIAGO MR"/>
    <s v="CT"/>
    <s v="CT"/>
    <x v="418"/>
    <n v="1853925713"/>
    <s v="-"/>
    <s v="ON LINE"/>
    <s v="Cartão de crédito"/>
    <s v="Cartão de crédito"/>
    <s v="Hotel"/>
    <s v="N"/>
    <s v="Grupo Ihs"/>
    <s v="Ihs Brasil Cessao de Infraestruturas S a"/>
    <s v="-"/>
    <s v="Intercity Canoas"/>
    <s v="-"/>
    <s v="FCM-OPE-SAO-PVI-BTC-CONCUR"/>
    <s v="-"/>
    <x v="396"/>
    <n v="0"/>
    <n v="0"/>
    <n v="0"/>
    <n v="0"/>
    <n v="0"/>
    <n v="0"/>
    <s v="Reserva importada por HubTravel"/>
    <s v="Centro de custo não preenchido! (ACC01)"/>
    <s v="SABRE"/>
    <s v="Falta de informação Gerencial"/>
    <s v="Campo Centro de custo passageiro"/>
    <s v="Dados Gerenciais"/>
    <s v="Qualidade dos dados"/>
    <s v="KONTIK BUSINESS TRAVEL"/>
  </r>
  <r>
    <n v="22256839"/>
    <n v="23122878"/>
    <s v="ACC"/>
    <x v="492"/>
    <d v="2025-05-28T05:21:09"/>
    <s v="0 a 02 dias"/>
    <s v="0 a 02 dias"/>
    <s v="57KRAJ"/>
    <s v="MANUAL"/>
    <s v="BARCELLOS DE SOUZA/LEANDRO"/>
    <s v="Lila Beatriz Medeiros"/>
    <s v="Beatrys Ferreira Rocha"/>
    <x v="419"/>
    <s v="BO1605251057"/>
    <s v="-"/>
    <s v="OFF LINE"/>
    <s v="Cartão de crédito"/>
    <s v="Cartão convênio"/>
    <s v="Aéreo"/>
    <s v="N"/>
    <s v="Grupo Bosch"/>
    <s v="Cap1 - Planta Campinas Bosch - 9080"/>
    <s v="Cliente FEE no POS"/>
    <s v="Travel Agent Service Fee"/>
    <n v="2150640000"/>
    <s v="FCM-OPE-SAO-PVI-BOSCH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s v="MANUAL"/>
    <s v="Falha no processo de integração"/>
    <s v="Análise Benner"/>
    <s v="Sistema"/>
    <s v="Qualidade dos dados"/>
    <s v="GRUPO KONTIK"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  <r>
    <m/>
    <m/>
    <m/>
    <x v="493"/>
    <m/>
    <m/>
    <m/>
    <m/>
    <m/>
    <m/>
    <m/>
    <m/>
    <x v="420"/>
    <m/>
    <m/>
    <m/>
    <m/>
    <m/>
    <m/>
    <m/>
    <m/>
    <m/>
    <m/>
    <m/>
    <m/>
    <m/>
    <m/>
    <x v="398"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7" cacheId="21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:V31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2">
        <item t="data" sd="1" x="0"/>
        <item t="data" sd="1" x="2"/>
        <item t="data" sd="1" m="1" x="10"/>
        <item t="data" sd="1" x="4"/>
        <item t="data" sd="1" x="1"/>
        <item t="data" h="1" sd="1" x="9"/>
        <item t="data" sd="1" x="5"/>
        <item t="data" h="1" sd="1" x="8"/>
        <item t="data" h="1" sd="1" x="3"/>
        <item t="data" h="1" sd="1" x="7"/>
        <item t="data" h="1" sd="1" x="6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25">
    <i t="data" r="0" i="0">
      <x v="4"/>
    </i>
    <i t="data" r="1" i="0">
      <x v="1"/>
    </i>
    <i t="data" r="1" i="0">
      <x v="2"/>
    </i>
    <i t="data" r="1" i="0">
      <x v="3"/>
    </i>
    <i t="data" r="1" i="0">
      <x v="5"/>
    </i>
    <i t="data" r="1" i="0">
      <x v="4"/>
    </i>
    <i t="default" r="0" i="0">
      <x v="4"/>
    </i>
    <i t="data" r="0" i="0">
      <x v="0"/>
    </i>
    <i t="data" r="1" i="0">
      <x v="4"/>
    </i>
    <i t="data" r="1" i="0">
      <x v="1"/>
    </i>
    <i t="data" r="1" i="0">
      <x v="2"/>
    </i>
    <i t="data" r="1" i="0">
      <x v="3"/>
    </i>
    <i t="default" r="0" i="0">
      <x v="0"/>
    </i>
    <i t="data" r="0" i="0">
      <x v="1"/>
    </i>
    <i t="data" r="1" i="0">
      <x v="4"/>
    </i>
    <i t="default" r="0" i="0">
      <x v="1"/>
    </i>
    <i t="data" r="0" i="0">
      <x v="3"/>
    </i>
    <i t="data" r="1" i="0">
      <x v="1"/>
    </i>
    <i t="default" r="0" i="0">
      <x v="3"/>
    </i>
    <i t="data" r="0" i="0">
      <x v="6"/>
    </i>
    <i t="data" r="1" i="0">
      <x v="2"/>
    </i>
    <i t="data" r="1" i="0">
      <x v="3"/>
    </i>
    <i t="data" r="1" i="0">
      <x v="1"/>
    </i>
    <i t="default" r="0" i="0">
      <x v="6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RESPONSÁVEL" fld="42" subtotal="count" showDataAs="normal" baseField="0" baseItem="0" numFmtId="3"/>
  </dataFields>
  <formats count="266">
    <format action="formatting" dxfId="1843">
      <pivotArea field="39" type="button" dataOnly="0" labelOnly="1" outline="0" axis="axisRow" fieldPosition="1"/>
    </format>
    <format action="formatting" dxfId="1842">
      <pivotArea type="normal" dataOnly="1" outline="0" collapsedLevelsAreSubtotals="1" fieldPosition="0"/>
    </format>
    <format action="formatting" dxfId="184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840">
      <pivotArea type="normal" dataOnly="0" labelOnly="1" grandCol="1" outline="0" fieldPosition="0"/>
    </format>
    <format action="formatting" dxfId="1839">
      <pivotArea type="normal" dataOnly="0" labelOnly="1" outline="1" fieldPosition="0">
        <references count="1">
          <reference field="42"/>
        </references>
      </pivotArea>
    </format>
    <format action="formatting" dxfId="1838">
      <pivotArea type="normal" dataOnly="0" labelOnly="1" outline="1" fieldPosition="0">
        <references count="1">
          <reference field="42"/>
        </references>
      </pivotArea>
    </format>
    <format action="formatting" dxfId="1837">
      <pivotArea type="normal" dataOnly="0" labelOnly="1" outline="1" fieldPosition="0">
        <references count="1">
          <reference field="42"/>
        </references>
      </pivotArea>
    </format>
    <format action="formatting" dxfId="1836">
      <pivotArea type="normal" dataOnly="0" labelOnly="1" outline="1" fieldPosition="0">
        <references count="1">
          <reference field="39"/>
        </references>
      </pivotArea>
    </format>
    <format action="formatting" dxfId="1835">
      <pivotArea type="normal" dataOnly="0" labelOnly="1" outline="0" fieldPosition="0">
        <references count="1">
          <reference field="42"/>
        </references>
      </pivotArea>
    </format>
    <format action="formatting" dxfId="1834">
      <pivotArea type="origin" dataOnly="0" labelOnly="1" outline="0" fieldPosition="0"/>
    </format>
    <format action="formatting" dxfId="1833">
      <pivotArea field="42" type="button" dataOnly="0" labelOnly="1" outline="0" axis="axisRow" fieldPosition="0"/>
    </format>
    <format action="formatting" dxfId="1832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31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830">
      <pivotArea type="normal" dataOnly="0" labelOnly="1" outline="1" fieldPosition="0">
        <references count="1">
          <reference field="42"/>
        </references>
      </pivotArea>
    </format>
    <format action="formatting" dxfId="1829">
      <pivotArea type="normal" dataOnly="0" labelOnly="1" outline="1" fieldPosition="0">
        <references count="1">
          <reference field="42"/>
        </references>
      </pivotArea>
    </format>
    <format action="formatting" dxfId="1828">
      <pivotArea type="normal" dataOnly="0" labelOnly="1" outline="1" fieldPosition="0">
        <references count="1">
          <reference field="42"/>
        </references>
      </pivotArea>
    </format>
    <format action="formatting" dxfId="1827">
      <pivotArea type="normal" dataOnly="0" labelOnly="1" outline="1" fieldPosition="0">
        <references count="1">
          <reference field="42"/>
        </references>
      </pivotArea>
    </format>
    <format action="formatting" dxfId="1826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825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24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23">
      <pivotArea type="origin" dataOnly="0" labelOnly="1" outline="0" fieldPosition="0"/>
    </format>
    <format action="formatting" dxfId="1822">
      <pivotArea field="42" type="button" dataOnly="0" labelOnly="1" outline="0" axis="axisRow" fieldPosition="0"/>
    </format>
    <format action="formatting" dxfId="1821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20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19">
      <pivotArea type="normal" dataOnly="0" labelOnly="1" grandRow="1" outline="0" fieldPosition="0"/>
    </format>
    <format action="formatting" dxfId="1818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7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6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5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2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1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0">
      <pivotArea field="36" type="button" dataOnly="0" labelOnly="1" outline="0" axis="axisCol" fieldPosition="0"/>
    </format>
    <format action="formatting" dxfId="1809">
      <pivotArea type="origin" dataOnly="0" labelOnly="1" outline="0" fieldPosition="0"/>
    </format>
    <format action="formatting" dxfId="1808">
      <pivotArea type="all" dataOnly="0" outline="0" fieldPosition="0"/>
    </format>
    <format action="formatting" dxfId="1807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06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05">
      <pivotArea type="normal" dataOnly="0" labelOnly="1" grandRow="1" outline="0" fieldPosition="0"/>
    </format>
    <format action="formatting" dxfId="1804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803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2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1">
      <pivotArea type="normal" dataOnly="0" labelOnly="1" outline="1" fieldPosition="0">
        <references count="1">
          <reference field="42"/>
        </references>
      </pivotArea>
    </format>
    <format action="formatting" dxfId="1800">
      <pivotArea type="normal" dataOnly="0" labelOnly="1" grandRow="1" outline="0" fieldPosition="0"/>
    </format>
    <format action="formatting" dxfId="1799">
      <pivotArea type="all" dataOnly="0" outline="0" fieldPosition="0"/>
    </format>
    <format action="formatting" dxfId="1798">
      <pivotArea type="normal" dataOnly="1" outline="0" collapsedLevelsAreSubtotals="1" fieldPosition="0"/>
    </format>
    <format action="formatting" dxfId="1797">
      <pivotArea type="origin" dataOnly="0" labelOnly="1" outline="0" fieldPosition="0"/>
    </format>
    <format action="formatting" dxfId="1796">
      <pivotArea field="36" type="button" dataOnly="0" labelOnly="1" outline="0" axis="axisCol" fieldPosition="0"/>
    </format>
    <format action="formatting" dxfId="1795">
      <pivotArea type="topRight" dataOnly="0" labelOnly="1" outline="0" fieldPosition="0"/>
    </format>
    <format action="formatting" dxfId="1794">
      <pivotArea field="42" type="button" dataOnly="0" labelOnly="1" outline="0" axis="axisRow" fieldPosition="0"/>
    </format>
    <format action="formatting" dxfId="1793">
      <pivotArea type="normal" dataOnly="0" labelOnly="1" outline="1" fieldPosition="0">
        <references count="1">
          <reference field="42"/>
        </references>
      </pivotArea>
    </format>
    <format action="formatting" dxfId="1792">
      <pivotArea type="normal" dataOnly="0" labelOnly="1" outline="1" fieldPosition="0">
        <references count="1">
          <reference field="42" defaultSubtotal="1"/>
        </references>
      </pivotArea>
    </format>
    <format action="formatting" dxfId="1791">
      <pivotArea type="normal" dataOnly="0" labelOnly="1" grandRow="1" outline="0" fieldPosition="0"/>
    </format>
    <format action="formatting" dxfId="1790">
      <pivotArea type="normal" dataOnly="0" labelOnly="1" outline="1" fieldPosition="0">
        <references count="1">
          <reference field="36"/>
        </references>
      </pivotArea>
    </format>
    <format action="formatting" dxfId="1789">
      <pivotArea type="normal" dataOnly="0" labelOnly="1" grandCol="1" outline="0" fieldPosition="0"/>
    </format>
    <format action="formatting" dxfId="1788">
      <pivotArea type="all" dataOnly="0" outline="0" fieldPosition="0"/>
    </format>
    <format action="formatting" dxfId="1787">
      <pivotArea type="normal" dataOnly="1" outline="0" collapsedLevelsAreSubtotals="1" fieldPosition="0"/>
    </format>
    <format action="formatting" dxfId="1786">
      <pivotArea type="origin" dataOnly="0" labelOnly="1" outline="0" fieldPosition="0"/>
    </format>
    <format action="formatting" dxfId="1785">
      <pivotArea field="36" type="button" dataOnly="0" labelOnly="1" outline="0" axis="axisCol" fieldPosition="0"/>
    </format>
    <format action="formatting" dxfId="1784">
      <pivotArea type="topRight" dataOnly="0" labelOnly="1" outline="0" fieldPosition="0"/>
    </format>
    <format action="formatting" dxfId="1783">
      <pivotArea field="42" type="button" dataOnly="0" labelOnly="1" outline="0" axis="axisRow" fieldPosition="0"/>
    </format>
    <format action="formatting" dxfId="1782">
      <pivotArea type="normal" dataOnly="0" labelOnly="1" outline="1" fieldPosition="0">
        <references count="1">
          <reference field="42"/>
        </references>
      </pivotArea>
    </format>
    <format action="formatting" dxfId="1781">
      <pivotArea type="normal" dataOnly="0" labelOnly="1" outline="1" fieldPosition="0">
        <references count="1">
          <reference field="42" defaultSubtotal="1"/>
        </references>
      </pivotArea>
    </format>
    <format action="formatting" dxfId="1780">
      <pivotArea type="normal" dataOnly="0" labelOnly="1" grandRow="1" outline="0" fieldPosition="0"/>
    </format>
    <format action="formatting" dxfId="1779">
      <pivotArea type="normal" dataOnly="0" labelOnly="1" outline="1" fieldPosition="0">
        <references count="1">
          <reference field="36"/>
        </references>
      </pivotArea>
    </format>
    <format action="formatting" dxfId="1778">
      <pivotArea type="normal" dataOnly="0" labelOnly="1" grandCol="1" outline="0" fieldPosition="0"/>
    </format>
    <format action="formatting" dxfId="1777">
      <pivotArea type="all" dataOnly="0" outline="0" fieldPosition="0"/>
    </format>
    <format action="formatting" dxfId="1776">
      <pivotArea type="normal" dataOnly="1" outline="0" collapsedLevelsAreSubtotals="1" fieldPosition="0"/>
    </format>
    <format action="formatting" dxfId="1775">
      <pivotArea type="origin" dataOnly="0" labelOnly="1" outline="0" fieldPosition="0"/>
    </format>
    <format action="formatting" dxfId="1774">
      <pivotArea field="36" type="button" dataOnly="0" labelOnly="1" outline="0" axis="axisCol" fieldPosition="0"/>
    </format>
    <format action="formatting" dxfId="1773">
      <pivotArea type="topRight" dataOnly="0" labelOnly="1" outline="0" fieldPosition="0"/>
    </format>
    <format action="formatting" dxfId="1772">
      <pivotArea field="42" type="button" dataOnly="0" labelOnly="1" outline="0" axis="axisRow" fieldPosition="0"/>
    </format>
    <format action="formatting" dxfId="1771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70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69">
      <pivotArea type="normal" dataOnly="0" labelOnly="1" grandRow="1" outline="0" fieldPosition="0"/>
    </format>
    <format action="formatting" dxfId="1768">
      <pivotArea type="normal" dataOnly="0" labelOnly="1" outline="1" fieldPosition="0">
        <references count="1">
          <reference field="36"/>
        </references>
      </pivotArea>
    </format>
    <format action="formatting" dxfId="1767">
      <pivotArea type="normal" dataOnly="0" labelOnly="1" grandCol="1" outline="0" fieldPosition="0"/>
    </format>
    <format action="formatting" dxfId="1766">
      <pivotArea type="all" dataOnly="0" outline="0" fieldPosition="0"/>
    </format>
    <format action="formatting" dxfId="1765">
      <pivotArea type="normal" dataOnly="1" outline="0" collapsedLevelsAreSubtotals="1" fieldPosition="0"/>
    </format>
    <format action="formatting" dxfId="1764">
      <pivotArea type="origin" dataOnly="0" labelOnly="1" outline="0" fieldPosition="0"/>
    </format>
    <format action="formatting" dxfId="1763">
      <pivotArea field="36" type="button" dataOnly="0" labelOnly="1" outline="0" axis="axisCol" fieldPosition="0"/>
    </format>
    <format action="formatting" dxfId="1762">
      <pivotArea type="topRight" dataOnly="0" labelOnly="1" outline="0" fieldPosition="0"/>
    </format>
    <format action="formatting" dxfId="1761">
      <pivotArea field="42" type="button" dataOnly="0" labelOnly="1" outline="0" axis="axisRow" fieldPosition="0"/>
    </format>
    <format action="formatting" dxfId="176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59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58">
      <pivotArea type="normal" dataOnly="0" labelOnly="1" grandRow="1" outline="0" fieldPosition="0"/>
    </format>
    <format action="formatting" dxfId="1757">
      <pivotArea type="normal" dataOnly="0" labelOnly="1" outline="1" fieldPosition="0">
        <references count="1">
          <reference field="36"/>
        </references>
      </pivotArea>
    </format>
    <format action="formatting" dxfId="1756">
      <pivotArea type="normal" dataOnly="0" labelOnly="1" grandCol="1" outline="0" fieldPosition="0"/>
    </format>
    <format action="formatting" dxfId="1755">
      <pivotArea type="all" dataOnly="0" outline="0" fieldPosition="0"/>
    </format>
    <format action="formatting" dxfId="1754">
      <pivotArea type="normal" dataOnly="1" outline="0" collapsedLevelsAreSubtotals="1" fieldPosition="0"/>
    </format>
    <format action="formatting" dxfId="1753">
      <pivotArea type="normal" dataOnly="0" labelOnly="1" outline="1" fieldPosition="0">
        <references count="1">
          <reference field="36"/>
        </references>
      </pivotArea>
    </format>
    <format action="formatting" dxfId="1752">
      <pivotArea type="normal" dataOnly="0" labelOnly="1" grandCol="1" outline="0" fieldPosition="0"/>
    </format>
    <format action="formatting" dxfId="1751">
      <pivotArea type="normal" dataOnly="0" labelOnly="1" outline="1" fieldPosition="0">
        <references count="1">
          <reference field="42"/>
        </references>
      </pivotArea>
    </format>
    <format action="formatting" dxfId="1750">
      <pivotArea type="normal" dataOnly="1" outline="0" collapsedLevelsAreSubtotals="1" fieldPosition="0"/>
    </format>
    <format action="formatting" dxfId="1749">
      <pivotArea type="normal" dataOnly="0" labelOnly="1" outline="1" fieldPosition="0">
        <references count="1">
          <reference field="36"/>
        </references>
      </pivotArea>
    </format>
    <format action="formatting" dxfId="1748">
      <pivotArea type="normal" dataOnly="0" labelOnly="1" grandCol="1" outline="0" fieldPosition="0"/>
    </format>
    <format action="formatting" dxfId="1747">
      <pivotArea type="normal" dataOnly="1" outline="0" collapsedLevelsAreSubtotals="1" fieldPosition="0"/>
    </format>
    <format action="formatting" dxfId="1746">
      <pivotArea type="normal" dataOnly="0" labelOnly="1" outline="1" fieldPosition="0">
        <references count="1">
          <reference field="36"/>
        </references>
      </pivotArea>
    </format>
    <format action="formatting" dxfId="1745">
      <pivotArea type="normal" dataOnly="0" labelOnly="1" grandCol="1" outline="0" fieldPosition="0"/>
    </format>
    <format action="formatting" dxfId="1744">
      <pivotArea type="normal" dataOnly="1" outline="0" collapsedLevelsAreSubtotals="1" fieldPosition="0"/>
    </format>
    <format action="formatting" dxfId="1743">
      <pivotArea type="normal" dataOnly="0" labelOnly="1" outline="1" fieldPosition="0">
        <references count="1">
          <reference field="36"/>
        </references>
      </pivotArea>
    </format>
    <format action="formatting" dxfId="1742">
      <pivotArea type="normal" dataOnly="0" labelOnly="1" grandCol="1" outline="0" fieldPosition="0"/>
    </format>
    <format action="formatting" dxfId="1741">
      <pivotArea type="all" dataOnly="0" outline="0" fieldPosition="0"/>
    </format>
    <format action="formatting" dxfId="174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739">
      <pivotArea type="normal" dataOnly="0" labelOnly="1" outline="1" fieldPosition="0">
        <references count="1">
          <reference field="42"/>
        </references>
      </pivotArea>
    </format>
    <format action="formatting" dxfId="1738">
      <pivotArea type="all" dataOnly="0" outline="0" fieldPosition="0"/>
    </format>
    <format action="formatting" dxfId="1737">
      <pivotArea type="normal" dataOnly="1" outline="0" collapsedLevelsAreSubtotals="1" fieldPosition="0"/>
    </format>
    <format action="formatting" dxfId="1736">
      <pivotArea type="origin" dataOnly="0" labelOnly="1" outline="0" fieldPosition="0"/>
    </format>
    <format action="formatting" dxfId="1735">
      <pivotArea field="36" type="button" dataOnly="0" labelOnly="1" outline="0" axis="axisCol" fieldPosition="0"/>
    </format>
    <format action="formatting" dxfId="1734">
      <pivotArea type="topRight" dataOnly="0" labelOnly="1" outline="0" fieldPosition="0"/>
    </format>
    <format action="formatting" dxfId="1733">
      <pivotArea field="42" type="button" dataOnly="0" labelOnly="1" outline="0" axis="axisRow" fieldPosition="0"/>
    </format>
    <format action="formatting" dxfId="1732">
      <pivotArea type="normal" dataOnly="0" labelOnly="1" outline="1" fieldPosition="0">
        <references count="1">
          <reference field="42"/>
        </references>
      </pivotArea>
    </format>
    <format action="formatting" dxfId="1731">
      <pivotArea type="normal" dataOnly="0" labelOnly="1" outline="1" fieldPosition="0">
        <references count="1">
          <reference field="42" defaultSubtotal="1"/>
        </references>
      </pivotArea>
    </format>
    <format action="formatting" dxfId="1730">
      <pivotArea type="normal" dataOnly="0" labelOnly="1" grandRow="1" outline="0" fieldPosition="0"/>
    </format>
    <format action="formatting" dxfId="172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28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727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6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725">
      <pivotArea type="normal" dataOnly="0" labelOnly="1" outline="1" fieldPosition="0">
        <references count="1">
          <reference field="36"/>
        </references>
      </pivotArea>
    </format>
    <format action="formatting" dxfId="172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723">
      <pivotArea type="origin" dataOnly="0" labelOnly="1" outline="0" fieldPosition="0"/>
    </format>
    <format action="formatting" dxfId="1722">
      <pivotArea field="36" type="button" dataOnly="0" labelOnly="1" outline="0" axis="axisCol" fieldPosition="0"/>
    </format>
    <format action="formatting" dxfId="1721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0">
      <pivotArea type="normal" dataOnly="0" labelOnly="1" grandCol="1" outline="0" fieldPosition="0"/>
    </format>
    <format action="formatting" dxfId="1719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718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717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716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15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14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713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712">
      <pivotArea type="normal" dataOnly="1" outline="1" collapsedLevelsAreSubtotals="1" fieldPosition="0">
        <references count="3">
          <reference field="36" selected="0">
            <x v="4"/>
            <x v="5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1">
      <pivotArea type="normal" dataOnly="1" outline="1" collapsedLevelsAreSubtotals="1" fieldPosition="0">
        <references count="3">
          <reference field="36" selected="0">
            <x v="0"/>
            <x v="2"/>
            <x v="3"/>
            <x v="4"/>
            <x v="6"/>
            <x v="7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0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709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708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707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706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705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704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703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702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701">
      <pivotArea type="normal" dataOnly="1" grandRow="1" outline="0" collapsedLevelsAreSubtotals="1" fieldPosition="0"/>
    </format>
    <format action="formatting" dxfId="1700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699">
      <pivotArea type="all" dataOnly="0" outline="0" fieldPosition="0"/>
    </format>
    <format action="formatting" dxfId="1698">
      <pivotArea type="normal" dataOnly="1" outline="0" collapsedLevelsAreSubtotals="1" fieldPosition="0"/>
    </format>
    <format action="formatting" dxfId="1697">
      <pivotArea field="36" type="button" dataOnly="0" labelOnly="1" outline="0" axis="axisCol" fieldPosition="0"/>
    </format>
    <format action="formatting" dxfId="1696">
      <pivotArea type="topRight" dataOnly="0" labelOnly="1" outline="0" fieldPosition="0"/>
    </format>
    <format action="formatting" dxfId="1695">
      <pivotArea type="normal" dataOnly="0" labelOnly="1" outline="1" fieldPosition="0">
        <references count="1">
          <reference field="36"/>
        </references>
      </pivotArea>
    </format>
    <format action="formatting" dxfId="1694">
      <pivotArea type="normal" dataOnly="0" labelOnly="1" grandCol="1" outline="0" fieldPosition="0"/>
    </format>
    <format action="formatting" dxfId="1693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1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90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89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7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8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0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79">
      <pivotArea type="origin" dataOnly="0" labelOnly="1" outline="0" fieldPosition="0"/>
    </format>
    <format action="formatting" dxfId="1678">
      <pivotArea field="42" type="button" dataOnly="0" labelOnly="1" outline="0" axis="axisRow" fieldPosition="0"/>
    </format>
    <format action="formatting" dxfId="1677">
      <pivotArea type="normal" dataOnly="0" labelOnly="1" outline="1" fieldPosition="0">
        <references count="1">
          <reference field="42"/>
        </references>
      </pivotArea>
    </format>
    <format action="formatting" dxfId="1676">
      <pivotArea type="normal" dataOnly="0" labelOnly="1" outline="1" fieldPosition="0">
        <references count="1">
          <reference field="42" defaultSubtotal="1"/>
        </references>
      </pivotArea>
    </format>
    <format action="formatting" dxfId="1675">
      <pivotArea type="normal" dataOnly="0" labelOnly="1" grandRow="1" outline="0" fieldPosition="0"/>
    </format>
    <format action="formatting" dxfId="1674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73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72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71">
      <pivotArea type="origin" dataOnly="0" labelOnly="1" outline="0" fieldPosition="0"/>
    </format>
    <format action="formatting" dxfId="1670">
      <pivotArea field="42" type="button" dataOnly="0" labelOnly="1" outline="0" axis="axisRow" fieldPosition="0"/>
    </format>
    <format action="formatting" dxfId="1669">
      <pivotArea type="normal" dataOnly="0" labelOnly="1" outline="1" fieldPosition="0">
        <references count="1">
          <reference field="42"/>
        </references>
      </pivotArea>
    </format>
    <format action="formatting" dxfId="1668">
      <pivotArea type="normal" dataOnly="0" labelOnly="1" outline="1" fieldPosition="0">
        <references count="1">
          <reference field="42" defaultSubtotal="1"/>
        </references>
      </pivotArea>
    </format>
    <format action="formatting" dxfId="1667">
      <pivotArea type="normal" dataOnly="0" labelOnly="1" grandRow="1" outline="0" fieldPosition="0"/>
    </format>
    <format action="formatting" dxfId="1666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65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64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63">
      <pivotArea type="all" dataOnly="0" outline="0" fieldPosition="0"/>
    </format>
    <format action="formatting" dxfId="1662">
      <pivotArea type="normal" dataOnly="1" outline="0" collapsedLevelsAreSubtotals="1" fieldPosition="0"/>
    </format>
    <format action="formatting" dxfId="1661">
      <pivotArea type="origin" dataOnly="0" labelOnly="1" outline="0" fieldPosition="0"/>
    </format>
    <format action="formatting" dxfId="1660">
      <pivotArea field="36" type="button" dataOnly="0" labelOnly="1" outline="0" axis="axisCol" fieldPosition="0"/>
    </format>
    <format action="formatting" dxfId="1659">
      <pivotArea type="topRight" dataOnly="0" labelOnly="1" outline="0" fieldPosition="0"/>
    </format>
    <format action="formatting" dxfId="1658">
      <pivotArea field="42" type="button" dataOnly="0" labelOnly="1" outline="0" axis="axisRow" fieldPosition="0"/>
    </format>
    <format action="formatting" dxfId="1657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1656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1655">
      <pivotArea type="normal" dataOnly="0" labelOnly="1" grandRow="1" outline="0" fieldPosition="0"/>
    </format>
    <format action="formatting" dxfId="1654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1653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1652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51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50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 dxfId="1649">
      <pivotArea type="normal" dataOnly="0" labelOnly="1" grandCol="1" outline="0" fieldPosition="0"/>
    </format>
    <format action="formatting" dxfId="1648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7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 dxfId="1646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5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1644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1643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1642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1641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640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39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638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637">
      <pivotArea type="normal" dataOnly="1" outline="1" collapsedLevelsAreSubtotals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36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635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634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33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632">
      <pivotArea type="normal" dataOnly="1" outline="1" collapsedLevelsAreSubtotals="1" fieldPosition="0">
        <references count="1">
          <reference field="42">
            <x v="6"/>
          </reference>
        </references>
      </pivotArea>
    </format>
    <format action="formatting" dxfId="1631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30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629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628">
      <pivotArea type="normal" dataOnly="1" outline="1" collapsedLevelsAreSubtotals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27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626">
      <pivotArea type="normal" dataOnly="1" grandRow="1" outline="0" collapsedLevelsAreSubtotals="1" fieldPosition="0"/>
    </format>
    <format action="formatting" dxfId="1625">
      <pivotArea type="normal" dataOnly="0" labelOnly="1" outline="1" fieldPosition="0">
        <references count="1">
          <reference field="42"/>
        </references>
      </pivotArea>
    </format>
    <format action="formatting" dxfId="1624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23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2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21">
      <pivotArea type="normal" dataOnly="0" labelOnly="1" outline="1" fieldPosition="0">
        <references count="1">
          <reference field="42"/>
        </references>
      </pivotArea>
    </format>
    <format action="formatting" dxfId="1620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1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18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17">
      <pivotArea type="normal" dataOnly="0" labelOnly="1" outline="1" fieldPosition="0">
        <references count="1">
          <reference field="42">
            <x v="2"/>
          </reference>
        </references>
      </pivotArea>
    </format>
    <format action="formatting" dxfId="161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2">
      <pivotArea type="origin" dataOnly="0" labelOnly="1" outline="0" fieldPosition="0"/>
    </format>
    <format action="formatting" dxfId="1611">
      <pivotArea field="42" type="button" dataOnly="0" labelOnly="1" outline="0" axis="axisRow" fieldPosition="0"/>
    </format>
    <format action="formatting" dxfId="1610">
      <pivotArea type="normal" dataOnly="0" labelOnly="1" outline="1" fieldPosition="0">
        <references count="1">
          <reference field="42"/>
        </references>
      </pivotArea>
    </format>
    <format action="formatting" dxfId="1609">
      <pivotArea type="normal" dataOnly="0" labelOnly="1" outline="1" fieldPosition="0">
        <references count="1">
          <reference field="42" defaultSubtotal="1"/>
        </references>
      </pivotArea>
    </format>
    <format action="formatting" dxfId="1608">
      <pivotArea type="normal" dataOnly="0" labelOnly="1" grandRow="1" outline="0" fieldPosition="0"/>
    </format>
    <format action="formatting" dxfId="1607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0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05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04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0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6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5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K74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h="1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80">
    <format action="formatting" dxfId="1392">
      <pivotArea type="normal" dataOnly="1" outline="0" collapsedLevelsAreSubtotals="1" fieldPosition="0"/>
    </format>
    <format action="formatting" dxfId="1391">
      <pivotArea type="normal" dataOnly="0" labelOnly="1" grandCol="1" outline="0" fieldPosition="0"/>
    </format>
    <format action="formatting" dxfId="1390">
      <pivotArea type="all" dataOnly="0" outline="0" fieldPosition="0"/>
    </format>
    <format action="formatting" dxfId="1389">
      <pivotArea type="normal" dataOnly="1" outline="0" collapsedLevelsAreSubtotals="1" fieldPosition="0"/>
    </format>
    <format action="formatting" dxfId="1388">
      <pivotArea type="origin" dataOnly="0" labelOnly="1" outline="0" fieldPosition="0"/>
    </format>
    <format action="formatting" dxfId="1387">
      <pivotArea type="topRight" dataOnly="0" labelOnly="1" outline="0" fieldPosition="0"/>
    </format>
    <format action="formatting" dxfId="1386">
      <pivotArea type="normal" dataOnly="0" labelOnly="1" grandRow="1" outline="0" fieldPosition="0"/>
    </format>
    <format action="formatting" dxfId="1385">
      <pivotArea type="normal" dataOnly="0" labelOnly="1" grandCol="1" outline="0" fieldPosition="0"/>
    </format>
    <format action="formatting" dxfId="1384">
      <pivotArea type="all" dataOnly="0" outline="0" fieldPosition="0"/>
    </format>
    <format action="formatting" dxfId="1383">
      <pivotArea type="normal" dataOnly="1" outline="0" collapsedLevelsAreSubtotals="1" fieldPosition="0"/>
    </format>
    <format action="formatting" dxfId="1382">
      <pivotArea type="origin" dataOnly="0" labelOnly="1" outline="0" fieldPosition="0"/>
    </format>
    <format action="formatting" dxfId="1381">
      <pivotArea type="topRight" dataOnly="0" labelOnly="1" outline="0" fieldPosition="0"/>
    </format>
    <format action="formatting" dxfId="1380">
      <pivotArea type="normal" dataOnly="0" labelOnly="1" grandRow="1" outline="0" fieldPosition="0"/>
    </format>
    <format action="formatting" dxfId="1379">
      <pivotArea type="normal" dataOnly="0" labelOnly="1" grandCol="1" outline="0" fieldPosition="0"/>
    </format>
    <format action="formatting" dxfId="1378">
      <pivotArea type="all" dataOnly="0" outline="0" fieldPosition="0"/>
    </format>
    <format action="formatting" dxfId="1377">
      <pivotArea type="normal" dataOnly="1" outline="0" collapsedLevelsAreSubtotals="1" fieldPosition="0"/>
    </format>
    <format action="formatting" dxfId="1376">
      <pivotArea type="origin" dataOnly="0" labelOnly="1" outline="0" fieldPosition="0"/>
    </format>
    <format action="formatting" dxfId="1375">
      <pivotArea type="topRight" dataOnly="0" labelOnly="1" outline="0" fieldPosition="0"/>
    </format>
    <format action="formatting" dxfId="1374">
      <pivotArea type="normal" dataOnly="0" labelOnly="1" grandRow="1" outline="0" fieldPosition="0"/>
    </format>
    <format action="formatting" dxfId="1373">
      <pivotArea type="normal" dataOnly="0" labelOnly="1" grandCol="1" outline="0" fieldPosition="0"/>
    </format>
    <format action="formatting" dxfId="1372">
      <pivotArea type="all" dataOnly="0" outline="0" fieldPosition="0"/>
    </format>
    <format action="formatting" dxfId="1371">
      <pivotArea type="normal" dataOnly="1" outline="0" collapsedLevelsAreSubtotals="1" fieldPosition="0"/>
    </format>
    <format action="formatting" dxfId="1370">
      <pivotArea type="origin" dataOnly="0" labelOnly="1" outline="0" fieldPosition="0"/>
    </format>
    <format action="formatting" dxfId="1369">
      <pivotArea type="topRight" dataOnly="0" labelOnly="1" outline="0" fieldPosition="0"/>
    </format>
    <format action="formatting" dxfId="1368">
      <pivotArea type="normal" dataOnly="0" labelOnly="1" grandRow="1" outline="0" fieldPosition="0"/>
    </format>
    <format action="formatting" dxfId="1367">
      <pivotArea type="normal" dataOnly="0" labelOnly="1" grandCol="1" outline="0" fieldPosition="0"/>
    </format>
    <format action="formatting" dxfId="1366">
      <pivotArea type="all" dataOnly="0" outline="0" fieldPosition="0"/>
    </format>
    <format action="formatting" dxfId="1365">
      <pivotArea type="normal" dataOnly="1" outline="0" collapsedLevelsAreSubtotals="1" fieldPosition="0"/>
    </format>
    <format action="formatting" dxfId="1364">
      <pivotArea type="origin" dataOnly="0" labelOnly="1" outline="0" fieldPosition="0"/>
    </format>
    <format action="formatting" dxfId="1363">
      <pivotArea type="normal" dataOnly="0" labelOnly="1" grandRow="1" outline="0" fieldPosition="0"/>
    </format>
    <format action="formatting" dxfId="1362">
      <pivotArea type="normal" dataOnly="0" labelOnly="1" grandCol="1" outline="0" fieldPosition="0"/>
    </format>
    <format action="formatting" dxfId="1361">
      <pivotArea type="origin" dataOnly="0" labelOnly="1" outline="0" fieldPosition="0"/>
    </format>
    <format action="formatting" dxfId="1360">
      <pivotArea type="normal" dataOnly="0" labelOnly="1" grandRow="1" outline="0" fieldPosition="0"/>
    </format>
    <format action="formatting" dxfId="1359">
      <pivotArea type="normal" dataOnly="1" outline="0" collapsedLevelsAreSubtotals="1" fieldPosition="0"/>
    </format>
    <format action="formatting" dxfId="1358">
      <pivotArea type="normal" dataOnly="0" labelOnly="1" grandCol="1" outline="0" fieldPosition="0"/>
    </format>
    <format action="formatting" dxfId="1357">
      <pivotArea type="normal" dataOnly="1" outline="0" collapsedLevelsAreSubtotals="1" fieldPosition="0"/>
    </format>
    <format action="formatting" dxfId="1356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1355">
      <pivotArea type="normal" dataOnly="0" labelOnly="1" grandCol="1" outline="0" fieldPosition="0"/>
    </format>
    <format action="formatting" dxfId="1354">
      <pivotArea type="normal" dataOnly="1" outline="0" collapsedLevelsAreSubtotals="1" fieldPosition="0"/>
    </format>
    <format action="formatting" dxfId="1353">
      <pivotArea type="normal" dataOnly="0" labelOnly="1" grandCol="1" outline="0" fieldPosition="0"/>
    </format>
    <format action="formatting" dxfId="1352">
      <pivotArea type="all" dataOnly="0" outline="0" fieldPosition="0"/>
    </format>
    <format action="formatting" dxfId="1351">
      <pivotArea type="normal" dataOnly="1" outline="0" collapsedLevelsAreSubtotals="1" fieldPosition="0"/>
    </format>
    <format action="formatting" dxfId="1350">
      <pivotArea type="origin" dataOnly="0" labelOnly="1" outline="0" fieldPosition="0"/>
    </format>
    <format action="formatting" dxfId="1349">
      <pivotArea type="topRight" dataOnly="0" labelOnly="1" outline="0" fieldPosition="0"/>
    </format>
    <format action="formatting" dxfId="1348">
      <pivotArea type="normal" dataOnly="0" labelOnly="1" grandRow="1" outline="0" fieldPosition="0"/>
    </format>
    <format action="formatting" dxfId="1347">
      <pivotArea type="normal" dataOnly="0" labelOnly="1" grandCol="1" outline="0" fieldPosition="0"/>
    </format>
    <format action="formatting" dxfId="1346">
      <pivotArea type="all" dataOnly="0" outline="0" fieldPosition="0"/>
    </format>
    <format action="formatting" dxfId="1345">
      <pivotArea type="normal" dataOnly="1" outline="0" collapsedLevelsAreSubtotals="1" fieldPosition="0"/>
    </format>
    <format action="formatting" dxfId="1344">
      <pivotArea type="topRight" dataOnly="0" labelOnly="1" outline="0" fieldPosition="0"/>
    </format>
    <format action="formatting" dxfId="1343">
      <pivotArea type="normal" dataOnly="0" labelOnly="1" grandCol="1" outline="0" fieldPosition="0"/>
    </format>
    <format action="formatting" dxfId="1342">
      <pivotArea type="origin" dataOnly="0" labelOnly="1" outline="0" fieldPosition="0"/>
    </format>
    <format action="formatting" dxfId="1341">
      <pivotArea type="normal" dataOnly="0" labelOnly="1" grandRow="1" outline="0" fieldPosition="0"/>
    </format>
    <format action="formatting" dxfId="1340">
      <pivotArea type="all" dataOnly="0" outline="0" fieldPosition="0"/>
    </format>
    <format action="formatting" dxfId="1339">
      <pivotArea type="normal" dataOnly="1" outline="0" collapsedLevelsAreSubtotals="1" fieldPosition="0"/>
    </format>
    <format action="formatting" dxfId="1338">
      <pivotArea type="origin" dataOnly="0" labelOnly="1" outline="0" fieldPosition="0"/>
    </format>
    <format action="formatting" dxfId="1337">
      <pivotArea field="42" type="button" dataOnly="0" labelOnly="1" outline="0" axis="axisCol" fieldPosition="0"/>
    </format>
    <format action="formatting" dxfId="1336">
      <pivotArea type="topRight" dataOnly="0" labelOnly="1" outline="0" fieldPosition="0"/>
    </format>
    <format action="formatting" dxfId="1335">
      <pivotArea type="normal" dataOnly="0" labelOnly="1" grandRow="1" outline="0" fieldPosition="0"/>
    </format>
    <format action="formatting" dxfId="1334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33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 dxfId="1332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31">
      <pivotArea type="normal" dataOnly="1" outline="1" collapsedLevelsAreSubtotals="1" fieldPosition="0">
        <references count="1">
          <reference field="5">
            <x v="5"/>
            <x v="6"/>
          </reference>
        </references>
      </pivotArea>
    </format>
    <format action="formatting" dxfId="1330">
      <pivotArea type="normal" dataOnly="0" labelOnly="1" outline="1" fieldPosition="0">
        <references count="1">
          <reference field="5">
            <x v="5"/>
            <x v="6"/>
          </reference>
        </references>
      </pivotArea>
    </format>
    <format action="formatting" dxfId="1329">
      <pivotArea type="normal" dataOnly="1" outline="1" collapsedLevelsAreSubtotals="1" fieldPosition="0">
        <references count="1">
          <reference field="5">
            <x v="4"/>
          </reference>
        </references>
      </pivotArea>
    </format>
    <format action="formatting" dxfId="1328">
      <pivotArea type="normal" dataOnly="0" labelOnly="1" outline="1" fieldPosition="0">
        <references count="1">
          <reference field="5">
            <x v="4"/>
          </reference>
        </references>
      </pivotArea>
    </format>
    <format action="formatting" dxfId="1327">
      <pivotArea type="origin" dataOnly="0" labelOnly="1" outline="0" fieldPosition="0"/>
    </format>
    <format action="formatting" dxfId="1326">
      <pivotArea field="5" type="button" dataOnly="0" labelOnly="1" outline="0" axis="axisRow" fieldPosition="0"/>
    </format>
    <format action="formatting" dxfId="1325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24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14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T134:U139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5">
    <i t="data" r="0" i="0">
      <x v="0"/>
    </i>
    <i t="data" r="1" i="0">
      <x v="4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8">
    <format action="formatting" dxfId="1602">
      <pivotArea type="all" dataOnly="0" outline="0" fieldPosition="0"/>
    </format>
    <format action="formatting" dxfId="1601">
      <pivotArea type="normal" dataOnly="1" outline="0" collapsedLevelsAreSubtotals="1" fieldPosition="0"/>
    </format>
    <format action="formatting" dxfId="1600">
      <pivotArea field="27" type="button" dataOnly="0" labelOnly="1" outline="0" axis="axisPage" fieldPosition="0"/>
    </format>
    <format action="formatting" dxfId="1599">
      <pivotArea type="normal" dataOnly="1" outline="0" collapsedLevelsAreSubtotals="1" fieldPosition="0"/>
    </format>
    <format action="formatting" dxfId="1598">
      <pivotArea type="normal" dataOnly="0" labelOnly="1" grandRow="1" outline="0" fieldPosition="0"/>
    </format>
    <format action="formatting" dxfId="1597">
      <pivotArea type="all" dataOnly="0" outline="0" fieldPosition="0"/>
    </format>
    <format action="formatting" dxfId="1596">
      <pivotArea type="normal" dataOnly="1" outline="0" collapsedLevelsAreSubtotals="1" fieldPosition="0"/>
    </format>
    <format action="formatting" dxfId="1595">
      <pivotArea type="normal" dataOnly="0" labelOnly="1" grandRow="1" outline="0" fieldPosition="0"/>
    </format>
    <format action="formatting" dxfId="1594">
      <pivotArea type="normal" dataOnly="0" labelOnly="1" outline="0" axis="axisValues" fieldPosition="0"/>
    </format>
    <format action="formatting" dxfId="1593">
      <pivotArea type="all" dataOnly="0" outline="0" fieldPosition="0"/>
    </format>
    <format action="formatting" dxfId="1592">
      <pivotArea type="normal" dataOnly="1" outline="0" collapsedLevelsAreSubtotals="1" fieldPosition="0"/>
    </format>
    <format action="formatting" dxfId="1591">
      <pivotArea type="normal" dataOnly="0" labelOnly="1" grandRow="1" outline="0" fieldPosition="0"/>
    </format>
    <format action="formatting" dxfId="1590">
      <pivotArea type="normal" dataOnly="0" labelOnly="1" outline="0" axis="axisValues" fieldPosition="0"/>
    </format>
    <format action="formatting" dxfId="1589">
      <pivotArea type="normal" dataOnly="1" grandRow="1" outline="0" collapsedLevelsAreSubtotals="1" fieldPosition="0"/>
    </format>
    <format action="formatting" dxfId="1588">
      <pivotArea type="all" dataOnly="0" outline="0" fieldPosition="0"/>
    </format>
    <format action="formatting" dxfId="1587">
      <pivotArea type="normal" dataOnly="1" outline="0" collapsedLevelsAreSubtotals="1" fieldPosition="0"/>
    </format>
    <format action="formatting" dxfId="1586">
      <pivotArea type="normal" dataOnly="0" labelOnly="1" grandRow="1" outline="0" fieldPosition="0"/>
    </format>
    <format action="formatting" dxfId="1585">
      <pivotArea type="normal" dataOnly="0" labelOnly="1" outline="0" axis="axisValues" fieldPosition="0"/>
    </format>
    <format action="formatting" dxfId="1584">
      <pivotArea type="all" dataOnly="0" outline="0" fieldPosition="0"/>
    </format>
    <format action="formatting" dxfId="1583">
      <pivotArea type="normal" dataOnly="1" outline="0" collapsedLevelsAreSubtotals="1" fieldPosition="0"/>
    </format>
    <format action="formatting" dxfId="1582">
      <pivotArea type="normal" dataOnly="0" labelOnly="1" grandRow="1" outline="0" fieldPosition="0"/>
    </format>
    <format action="formatting" dxfId="1581">
      <pivotArea type="normal" dataOnly="0" labelOnly="1" outline="0" axis="axisValues" fieldPosition="0"/>
    </format>
    <format action="formatting" dxfId="1580">
      <pivotArea type="all" dataOnly="0" outline="0" fieldPosition="0"/>
    </format>
    <format action="formatting" dxfId="1579">
      <pivotArea type="all" dataOnly="0" outline="0" fieldPosition="0"/>
    </format>
    <format action="formatting" dxfId="1578">
      <pivotArea type="all" dataOnly="0" outline="0" fieldPosition="0"/>
    </format>
    <format action="formatting">
      <pivotArea type="all" dataOnly="0" outline="0" fieldPosition="0"/>
    </format>
    <format action="formatting" dxfId="1577">
      <pivotArea type="all" dataOnly="0" outline="0" fieldPosition="0"/>
    </format>
    <format action="formatting">
      <pivotArea type="all" dataOnly="0" outline="0" fieldPosition="0"/>
    </format>
    <format action="formatting" dxfId="1576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575">
      <pivotArea type="all" dataOnly="0" outline="0" fieldPosition="0"/>
    </format>
    <format action="formatting" dxfId="1574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1573">
      <pivotArea type="normal" dataOnly="1" outline="0" collapsedLevelsAreSubtotals="1" fieldPosition="0"/>
    </format>
    <format action="formatting" dxfId="1572">
      <pivotArea type="all" dataOnly="0" outline="0" fieldPosition="0"/>
    </format>
    <format action="formatting" dxfId="1571">
      <pivotArea type="normal" dataOnly="1" outline="0" collapsedLevelsAreSubtotals="1" fieldPosition="0"/>
    </format>
    <format action="formatting" dxfId="1570">
      <pivotArea type="normal" dataOnly="0" labelOnly="1" grandRow="1" outline="0" fieldPosition="0"/>
    </format>
    <format action="formatting" dxfId="1569">
      <pivotArea type="normal" dataOnly="0" labelOnly="1" outline="0" axis="axisValues" fieldPosition="0"/>
    </format>
    <format action="formatting" dxfId="1568">
      <pivotArea type="all" dataOnly="0" outline="0" fieldPosition="0"/>
    </format>
    <format action="formatting" dxfId="1567">
      <pivotArea type="normal" dataOnly="1" outline="0" collapsedLevelsAreSubtotals="1" fieldPosition="0"/>
    </format>
    <format action="formatting" dxfId="1566">
      <pivotArea type="normal" dataOnly="0" labelOnly="1" outline="0" axis="axisValues" fieldPosition="0"/>
    </format>
    <format action="formatting" dxfId="1565">
      <pivotArea type="normal" dataOnly="0" labelOnly="1" grandRow="1" outline="0" fieldPosition="0"/>
    </format>
    <format action="formatting" dxfId="1564">
      <pivotArea type="all" dataOnly="0" outline="0" fieldPosition="0"/>
    </format>
    <format action="formatting" dxfId="1563">
      <pivotArea type="normal" dataOnly="1" outline="0" collapsedLevelsAreSubtotals="1" fieldPosition="0"/>
    </format>
    <format action="formatting" dxfId="1562">
      <pivotArea field="47" type="button" dataOnly="0" labelOnly="1" outline="0" axis="axisRow" fieldPosition="0"/>
    </format>
    <format action="formatting" dxfId="1561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60">
      <pivotArea type="normal" dataOnly="0" labelOnly="1" grandRow="1" outline="0" fieldPosition="0"/>
    </format>
    <format action="formatting" dxfId="1559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8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557">
      <pivotArea field="47" type="button" dataOnly="0" labelOnly="1" outline="0" axis="axisRow" fieldPosition="0"/>
    </format>
    <format action="formatting" dxfId="1556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55">
      <pivotArea type="normal" dataOnly="0" labelOnly="1" grandRow="1" outline="0" fieldPosition="0"/>
    </format>
    <format action="formatting" dxfId="1554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3">
      <pivotArea type="normal" dataOnly="1" outline="0" collapsedLevelsAreSubtotals="1" fieldPosition="0"/>
    </format>
    <format action="formatting" dxfId="1552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9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Q134:R138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4">
    <i t="data" r="0" i="0">
      <x v="0"/>
    </i>
    <i t="data" r="1" i="0">
      <x v="4"/>
    </i>
    <i t="data" r="1" i="0">
      <x v="5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4">
    <format action="formatting" dxfId="2153">
      <pivotArea field="27" type="button" dataOnly="0" labelOnly="1" outline="0" axis="axisPage" fieldPosition="0"/>
    </format>
    <format action="formatting" dxfId="2152">
      <pivotArea type="normal" dataOnly="1" outline="0" collapsedLevelsAreSubtotals="1" fieldPosition="0"/>
    </format>
    <format action="formatting" dxfId="2151">
      <pivotArea type="all" dataOnly="0" outline="0" fieldPosition="0"/>
    </format>
    <format action="formatting" dxfId="2150">
      <pivotArea type="all" dataOnly="0" outline="0" fieldPosition="0"/>
    </format>
    <format action="formatting" dxfId="2149">
      <pivotArea type="normal" dataOnly="1" outline="0" collapsedLevelsAreSubtotals="1" fieldPosition="0"/>
    </format>
    <format action="formatting" dxfId="2148">
      <pivotArea type="normal" dataOnly="0" labelOnly="1" grandRow="1" outline="0" fieldPosition="0"/>
    </format>
    <format action="formatting" dxfId="2147">
      <pivotArea type="normal" dataOnly="0" labelOnly="1" outline="0" axis="axisValues" fieldPosition="0"/>
    </format>
    <format action="formatting" dxfId="2146">
      <pivotArea type="all" dataOnly="0" outline="0" fieldPosition="0"/>
    </format>
    <format action="formatting" dxfId="2145">
      <pivotArea type="normal" dataOnly="1" outline="0" collapsedLevelsAreSubtotals="1" fieldPosition="0"/>
    </format>
    <format action="formatting" dxfId="2144">
      <pivotArea type="normal" dataOnly="0" labelOnly="1" grandRow="1" outline="0" fieldPosition="0"/>
    </format>
    <format action="formatting" dxfId="2143">
      <pivotArea type="normal" dataOnly="0" labelOnly="1" outline="0" axis="axisValues" fieldPosition="0"/>
    </format>
    <format action="formatting" dxfId="2142">
      <pivotArea type="normal" dataOnly="1" grandRow="1" outline="0" collapsedLevelsAreSubtotals="1" fieldPosition="0"/>
    </format>
    <format action="formatting" dxfId="2141">
      <pivotArea type="all" dataOnly="0" outline="0" fieldPosition="0"/>
    </format>
    <format action="formatting" dxfId="2140">
      <pivotArea type="normal" dataOnly="1" outline="0" collapsedLevelsAreSubtotals="1" fieldPosition="0"/>
    </format>
    <format action="formatting" dxfId="2139">
      <pivotArea type="normal" dataOnly="0" labelOnly="1" grandRow="1" outline="0" fieldPosition="0"/>
    </format>
    <format action="formatting" dxfId="2138">
      <pivotArea type="normal" dataOnly="0" labelOnly="1" outline="0" axis="axisValues" fieldPosition="0"/>
    </format>
    <format action="formatting" dxfId="2137">
      <pivotArea type="all" dataOnly="0" outline="0" fieldPosition="0"/>
    </format>
    <format action="formatting" dxfId="2136">
      <pivotArea type="normal" dataOnly="1" outline="0" collapsedLevelsAreSubtotals="1" fieldPosition="0"/>
    </format>
    <format action="formatting" dxfId="2135">
      <pivotArea type="normal" dataOnly="0" labelOnly="1" grandRow="1" outline="0" fieldPosition="0"/>
    </format>
    <format action="formatting" dxfId="2134">
      <pivotArea type="normal" dataOnly="0" labelOnly="1" outline="0" axis="axisValues" fieldPosition="0"/>
    </format>
    <format action="formatting" dxfId="2133">
      <pivotArea type="all" dataOnly="0" outline="0" fieldPosition="0"/>
    </format>
    <format action="formatting">
      <pivotArea type="all" dataOnly="0" outline="0" fieldPosition="0"/>
    </format>
    <format action="formatting" dxfId="2132">
      <pivotArea type="normal" dataOnly="1" grandRow="1" outline="0" collapsedLevelsAreSubtotals="1" fieldPosition="0"/>
    </format>
    <format action="formatting" dxfId="2131">
      <pivotArea type="all" dataOnly="0" outline="0" fieldPosition="0"/>
    </format>
    <format action="formatting" dxfId="2130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2129">
      <pivotArea type="normal" dataOnly="0" labelOnly="1" outline="0" axis="axisValues" fieldPosition="0"/>
    </format>
    <format action="formatting" dxfId="2128">
      <pivotArea type="all" dataOnly="0" outline="0" fieldPosition="0"/>
    </format>
    <format action="formatting" dxfId="2127">
      <pivotArea type="normal" dataOnly="1" outline="0" collapsedLevelsAreSubtotals="1" fieldPosition="0"/>
    </format>
    <format action="formatting" dxfId="2126">
      <pivotArea type="normal" dataOnly="0" labelOnly="1" grandRow="1" outline="0" fieldPosition="0"/>
    </format>
    <format action="formatting" dxfId="2125">
      <pivotArea type="normal" dataOnly="0" labelOnly="1" outline="0" axis="axisValues" fieldPosition="0"/>
    </format>
    <format action="formatting" dxfId="2124">
      <pivotArea type="all" dataOnly="0" outline="0" fieldPosition="0"/>
    </format>
    <format action="formatting" dxfId="2123">
      <pivotArea type="normal" dataOnly="1" outline="0" collapsedLevelsAreSubtotals="1" fieldPosition="0"/>
    </format>
    <format action="formatting" dxfId="2122">
      <pivotArea type="normal" dataOnly="0" labelOnly="1" grandRow="1" outline="0" fieldPosition="0"/>
    </format>
    <format action="formatting" dxfId="2121">
      <pivotArea type="normal" dataOnly="0" labelOnly="1" outline="0" axis="axisValues" fieldPosition="0"/>
    </format>
    <format action="formatting" dxfId="2120">
      <pivotArea type="all" dataOnly="0" outline="0" fieldPosition="0"/>
    </format>
    <format action="formatting" dxfId="2119">
      <pivotArea type="normal" dataOnly="1" outline="0" collapsedLevelsAreSubtotals="1" fieldPosition="0"/>
    </format>
    <format action="formatting" dxfId="2118">
      <pivotArea field="44" type="button" dataOnly="0" labelOnly="1" outline="0" axis="axisRow" fieldPosition="0"/>
    </format>
    <format action="formatting" dxfId="2117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6">
      <pivotArea type="normal" dataOnly="0" labelOnly="1" grandRow="1" outline="0" fieldPosition="0"/>
    </format>
    <format action="formatting" dxfId="2115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  <format action="formatting" dxfId="2114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 dxfId="2113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2">
      <pivotArea type="normal" dataOnly="0" labelOnly="1" grandRow="1" outline="0" fieldPosition="0"/>
    </format>
    <format action="formatting" dxfId="2111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1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134:O138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446"/>
        <item t="data" sd="1" x="221"/>
        <item t="data" sd="1" x="262"/>
        <item t="data" sd="1" m="1" x="7476"/>
        <item t="data" sd="1" m="1" x="2937"/>
        <item t="data" sd="1" m="1" x="2400"/>
        <item t="data" sd="1" x="120"/>
        <item t="data" sd="1" m="1" x="675"/>
        <item t="data" sd="1" m="1" x="448"/>
        <item t="data" sd="1" m="1" x="2929"/>
        <item t="data" sd="1" m="1" x="1140"/>
        <item t="data" sd="1" m="1" x="656"/>
        <item t="data" sd="1" m="1" x="6004"/>
        <item t="data" sd="1" m="1" x="549"/>
        <item t="data" sd="1" m="1" x="1879"/>
        <item t="data" sd="1" x="265"/>
        <item t="data" sd="1" x="264"/>
        <item t="data" sd="1" m="1" x="3130"/>
        <item t="data" sd="1" m="1" x="1550"/>
        <item t="data" sd="1" m="1" x="1211"/>
        <item t="data" sd="1" m="1" x="1686"/>
        <item t="data" sd="1" m="1" x="2993"/>
        <item t="data" sd="1" x="398"/>
        <item t="data" sd="1" m="1" x="1496"/>
        <item t="data" sd="1" m="1" x="5447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4057"/>
        <item t="data" sd="1" x="39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4704"/>
        <item t="data" sd="1" m="1" x="2404"/>
        <item t="data" sd="1" m="1" x="455"/>
        <item t="data" sd="1" m="1" x="979"/>
        <item t="data" sd="1" m="1" x="1876"/>
        <item t="data" sd="1" x="313"/>
        <item t="data" sd="1" m="1" x="1994"/>
        <item t="data" sd="1" m="1" x="749"/>
        <item t="data" sd="1" m="1" x="7691"/>
        <item t="data" sd="1" m="1" x="3684"/>
        <item t="data" sd="1" m="1" x="667"/>
        <item t="data" sd="1" m="1" x="486"/>
        <item t="data" sd="1" m="1" x="443"/>
        <item t="data" sd="1" m="1" x="1164"/>
        <item t="data" h="1" sd="1" m="1" x="1911"/>
        <item t="data" h="1" sd="1" m="1" x="1927"/>
        <item t="data" h="1" sd="1" x="320"/>
        <item t="data" h="1" sd="1" m="1" x="1139"/>
        <item t="data" h="1" sd="1" m="1" x="1122"/>
        <item t="data" h="1" sd="1" m="1" x="4613"/>
        <item t="data" h="1" sd="1" x="369"/>
        <item t="data" h="1" sd="1" m="1" x="1647"/>
        <item t="data" h="1" sd="1" m="1" x="1567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4112"/>
        <item t="data" h="1" sd="1" m="1" x="969"/>
        <item t="data" h="1" sd="1" m="1" x="4416"/>
        <item t="data" h="1" sd="1" m="1" x="583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404"/>
        <item t="data" h="1" sd="1" m="1" x="573"/>
        <item t="data" h="1" sd="1" m="1" x="1832"/>
        <item t="data" h="1" sd="1" x="318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6545"/>
        <item t="data" h="1" sd="1" m="1" x="2622"/>
        <item t="data" h="1" sd="1" m="1" x="2408"/>
        <item t="data" h="1" sd="1" m="1" x="6679"/>
        <item t="data" h="1" sd="1" m="1" x="621"/>
        <item t="data" h="1" sd="1" x="297"/>
        <item t="data" h="1" sd="1" m="1" x="3331"/>
        <item t="data" h="1" sd="1" m="1" x="4509"/>
        <item t="data" h="1" sd="1" x="58"/>
        <item t="data" h="1" sd="1" m="1" x="7305"/>
        <item t="data" h="1" sd="1" m="1" x="1519"/>
        <item t="data" h="1" sd="1" m="1" x="3455"/>
        <item t="data" h="1" sd="1" m="1" x="5354"/>
        <item t="data" h="1" sd="1" m="1" x="2857"/>
        <item t="data" h="1" sd="1" m="1" x="5001"/>
        <item t="data" h="1" sd="1" m="1" x="2450"/>
        <item t="data" h="1" sd="1" m="1" x="1536"/>
        <item t="data" h="1" sd="1" m="1" x="3855"/>
        <item t="data" h="1" sd="1" m="1" x="6784"/>
        <item t="data" h="1" sd="1" m="1" x="4886"/>
        <item t="data" h="1" sd="1" m="1" x="1457"/>
        <item t="data" h="1" sd="1" m="1" x="1782"/>
        <item t="data" h="1" sd="1" m="1" x="1613"/>
        <item t="data" h="1" sd="1" x="383"/>
        <item t="data" h="1" sd="1" x="333"/>
        <item t="data" h="1" sd="1" m="1" x="5188"/>
        <item t="data" h="1" sd="1" m="1" x="3316"/>
        <item t="data" h="1" sd="1" m="1" x="416"/>
        <item t="data" h="1" sd="1" m="1" x="4107"/>
        <item t="data" h="1" sd="1" m="1" x="6590"/>
        <item t="data" h="1" sd="1" m="1" x="2174"/>
        <item t="data" h="1" sd="1" m="1" x="2645"/>
        <item t="data" h="1" sd="1" m="1" x="3610"/>
        <item t="data" h="1" sd="1" m="1" x="1970"/>
        <item t="data" h="1" sd="1" m="1" x="5026"/>
        <item t="data" h="1" sd="1" m="1" x="6564"/>
        <item t="data" h="1" sd="1" m="1" x="6083"/>
        <item t="data" h="1" sd="1" m="1" x="4455"/>
        <item t="data" h="1" sd="1" m="1" x="6201"/>
        <item t="data" h="1" sd="1" m="1" x="3453"/>
        <item t="data" h="1" sd="1" m="1" x="942"/>
        <item t="data" h="1" sd="1" m="1" x="6658"/>
        <item t="data" h="1" sd="1" m="1" x="3106"/>
        <item t="data" h="1" sd="1" m="1" x="3774"/>
        <item t="data" h="1" sd="1" m="1" x="3541"/>
        <item t="data" h="1" sd="1" m="1" x="2417"/>
        <item t="data" h="1" sd="1" m="1" x="975"/>
        <item t="data" h="1" sd="1" m="1" x="5417"/>
        <item t="data" h="1" sd="1" m="1" x="1128"/>
        <item t="data" h="1" sd="1" m="1" x="7684"/>
        <item t="data" h="1" sd="1" m="1" x="465"/>
        <item t="data" h="1" sd="1" m="1" x="1930"/>
        <item t="data" h="1" sd="1" m="1" x="6296"/>
        <item t="data" h="1" sd="1" m="1" x="2421"/>
        <item t="data" h="1" sd="1" m="1" x="3186"/>
        <item t="data" h="1" sd="1" m="1" x="477"/>
        <item t="data" h="1" sd="1" m="1" x="2098"/>
        <item t="data" h="1" sd="1" m="1" x="4039"/>
        <item t="data" h="1" sd="1" m="1" x="2405"/>
        <item t="data" h="1" sd="1" m="1" x="4864"/>
        <item t="data" h="1" sd="1" m="1" x="7785"/>
        <item t="data" h="1" sd="1" m="1" x="2101"/>
        <item t="data" h="1" sd="1" m="1" x="2138"/>
        <item t="data" h="1" sd="1" m="1" x="6127"/>
        <item t="data" h="1" sd="1" m="1" x="4475"/>
        <item t="data" h="1" sd="1" m="1" x="4190"/>
        <item t="data" h="1" sd="1" m="1" x="3102"/>
        <item t="data" h="1" sd="1" m="1" x="7799"/>
        <item t="data" h="1" sd="1" m="1" x="4867"/>
        <item t="data" h="1" sd="1" m="1" x="3809"/>
        <item t="data" h="1" sd="1" m="1" x="7368"/>
        <item t="data" h="1" sd="1" m="1" x="7478"/>
        <item t="data" h="1" sd="1" m="1" x="4689"/>
        <item t="data" h="1" sd="1" m="1" x="7578"/>
        <item t="data" h="1" sd="1" m="1" x="4726"/>
        <item t="data" h="1" sd="1" m="1" x="7929"/>
        <item t="data" h="1" sd="1" m="1" x="5634"/>
        <item t="data" h="1" sd="1" m="1" x="5536"/>
        <item t="data" h="1" sd="1" m="1" x="4769"/>
        <item t="data" h="1" sd="1" m="1" x="2910"/>
        <item t="data" h="1" sd="1" m="1" x="5850"/>
        <item t="data" h="1" sd="1" m="1" x="3863"/>
        <item t="data" h="1" sd="1" m="1" x="7103"/>
        <item t="data" h="1" sd="1" m="1" x="3402"/>
        <item t="data" h="1" sd="1" m="1" x="673"/>
        <item t="data" h="1" sd="1" m="1" x="7348"/>
        <item t="data" h="1" sd="1" x="164"/>
        <item t="data" h="1" sd="1" m="1" x="6587"/>
        <item t="data" h="1" sd="1" m="1" x="5882"/>
        <item t="data" h="1" sd="1" m="1" x="7415"/>
        <item t="data" h="1" sd="1" m="1" x="428"/>
        <item t="data" h="1" sd="1" m="1" x="2559"/>
        <item t="data" h="1" sd="1" m="1" x="2558"/>
        <item t="data" h="1" sd="1" m="1" x="6936"/>
        <item t="data" h="1" sd="1" m="1" x="1488"/>
        <item t="data" h="1" sd="1" m="1" x="6025"/>
        <item t="data" h="1" sd="1" m="1" x="7862"/>
        <item t="data" h="1" sd="1" m="1" x="599"/>
        <item t="data" h="1" sd="1" m="1" x="4025"/>
        <item t="data" h="1" sd="1" m="1" x="4026"/>
        <item t="data" h="1" sd="1" m="1" x="4495"/>
        <item t="data" h="1" sd="1" m="1" x="2792"/>
        <item t="data" h="1" sd="1" m="1" x="6685"/>
        <item t="data" h="1" sd="1" m="1" x="4189"/>
        <item t="data" h="1" sd="1" m="1" x="4797"/>
        <item t="data" h="1" sd="1" m="1" x="1629"/>
        <item t="data" h="1" sd="1" m="1" x="6677"/>
        <item t="data" h="1" sd="1" m="1" x="1130"/>
        <item t="data" h="1" sd="1" m="1" x="7252"/>
        <item t="data" h="1" sd="1" m="1" x="6830"/>
        <item t="data" h="1" sd="1" m="1" x="5875"/>
        <item t="data" h="1" sd="1" m="1" x="7181"/>
        <item t="data" h="1" sd="1" m="1" x="7935"/>
        <item t="data" h="1" sd="1" m="1" x="5904"/>
        <item t="data" h="1" sd="1" m="1" x="4037"/>
        <item t="data" h="1" sd="1" m="1" x="7588"/>
        <item t="data" h="1" sd="1" m="1" x="3024"/>
        <item t="data" h="1" sd="1" m="1" x="1899"/>
        <item t="data" h="1" sd="1" m="1" x="6925"/>
        <item t="data" h="1" sd="1" m="1" x="5798"/>
        <item t="data" h="1" sd="1" m="1" x="4565"/>
        <item t="data" h="1" sd="1" m="1" x="6829"/>
        <item t="data" h="1" sd="1" m="1" x="816"/>
        <item t="data" h="1" sd="1" m="1" x="6964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6491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7592"/>
        <item t="data" h="1" sd="1" m="1" x="5757"/>
        <item t="data" h="1" sd="1" m="1" x="1964"/>
        <item t="data" h="1" sd="1" m="1" x="7665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4468"/>
        <item t="data" h="1" sd="1" m="1" x="6215"/>
        <item t="data" h="1" sd="1" m="1" x="4066"/>
        <item t="data" h="1" sd="1" m="1" x="6950"/>
        <item t="data" h="1" sd="1" m="1" x="7188"/>
        <item t="data" h="1" sd="1" m="1" x="5621"/>
        <item t="data" h="1" sd="1" m="1" x="7587"/>
        <item t="data" h="1" sd="1" m="1" x="7428"/>
        <item t="data" h="1" sd="1" m="1" x="5876"/>
        <item t="data" h="1" sd="1" m="1" x="4119"/>
        <item t="data" h="1" sd="1" m="1" x="2406"/>
        <item t="data" h="1" sd="1" m="1" x="1121"/>
        <item t="data" h="1" sd="1" m="1" x="1473"/>
        <item t="data" h="1" sd="1" m="1" x="6842"/>
        <item t="data" h="1" sd="1" m="1" x="5767"/>
        <item t="data" h="1" sd="1" m="1" x="3255"/>
        <item t="data" h="1" sd="1" m="1" x="482"/>
        <item t="data" h="1" sd="1" m="1" x="7242"/>
        <item t="data" h="1" sd="1" m="1" x="414"/>
        <item t="data" h="1" sd="1" m="1" x="622"/>
        <item t="data" h="1" sd="1" m="1" x="2682"/>
        <item t="data" h="1" sd="1" m="1" x="1326"/>
        <item t="data" h="1" sd="1" m="1" x="7878"/>
        <item t="data" h="1" sd="1" m="1" x="844"/>
        <item t="data" h="1" sd="1" m="1" x="2655"/>
        <item t="data" h="1" sd="1" m="1" x="856"/>
        <item t="data" h="1" sd="1" m="1" x="7820"/>
        <item t="data" h="1" sd="1" m="1" x="7405"/>
        <item t="data" h="1" sd="1" m="1" x="6457"/>
        <item t="data" h="1" sd="1" m="1" x="861"/>
        <item t="data" h="1" sd="1" m="1" x="5930"/>
        <item t="data" h="1" sd="1" m="1" x="5371"/>
        <item t="data" h="1" sd="1" m="1" x="7723"/>
        <item t="data" h="1" sd="1" m="1" x="6848"/>
        <item t="data" h="1" sd="1" m="1" x="6993"/>
        <item t="data" h="1" sd="1" m="1" x="4433"/>
        <item t="data" h="1" sd="1" m="1" x="6992"/>
        <item t="data" h="1" sd="1" m="1" x="2233"/>
        <item t="data" h="1" sd="1" m="1" x="2863"/>
        <item t="data" h="1" sd="1" m="1" x="6365"/>
        <item t="data" h="1" sd="1" m="1" x="6983"/>
        <item t="data" h="1" sd="1" m="1" x="6558"/>
        <item t="data" h="1" sd="1" m="1" x="7499"/>
        <item t="data" h="1" sd="1" m="1" x="502"/>
        <item t="data" h="1" sd="1" m="1" x="7359"/>
        <item t="data" h="1" sd="1" m="1" x="5753"/>
        <item t="data" h="1" sd="1" m="1" x="516"/>
        <item t="data" h="1" sd="1" m="1" x="3651"/>
        <item t="data" h="1" sd="1" m="1" x="5154"/>
        <item t="data" h="1" sd="1" m="1" x="7682"/>
        <item t="data" h="1" sd="1" m="1" x="469"/>
        <item t="data" h="1" sd="1" x="214"/>
        <item t="data" h="1" sd="1" m="1" x="6101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862"/>
        <item t="data" h="1" sd="1" m="1" x="6846"/>
        <item t="data" h="1" sd="1" m="1" x="3917"/>
        <item t="data" h="1" sd="1" m="1" x="5048"/>
        <item t="data" h="1" sd="1" m="1" x="590"/>
        <item t="data" h="1" sd="1" m="1" x="7477"/>
        <item t="data" h="1" sd="1" m="1" x="3896"/>
        <item t="data" h="1" sd="1" m="1" x="1864"/>
        <item t="data" h="1" sd="1" m="1" x="3160"/>
        <item t="data" h="1" sd="1" m="1" x="4169"/>
        <item t="data" h="1" sd="1" m="1" x="3275"/>
        <item t="data" h="1" sd="1" m="1" x="1739"/>
        <item t="data" h="1" sd="1" m="1" x="3683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6735"/>
        <item t="data" h="1" sd="1" m="1" x="3766"/>
        <item t="data" h="1" sd="1" m="1" x="4852"/>
        <item t="data" h="1" sd="1" m="1" x="4933"/>
        <item t="data" h="1" sd="1" m="1" x="4487"/>
        <item t="data" h="1" sd="1" m="1" x="7184"/>
        <item t="data" h="1" sd="1" m="1" x="5175"/>
        <item t="data" h="1" sd="1" x="222"/>
        <item t="data" h="1" sd="1" m="1" x="1981"/>
        <item t="data" h="1" sd="1" m="1" x="7674"/>
        <item t="data" h="1" sd="1" m="1" x="3735"/>
        <item t="data" h="1" sd="1" m="1" x="2499"/>
        <item t="data" h="1" sd="1" m="1" x="3078"/>
        <item t="data" h="1" sd="1" m="1" x="7377"/>
        <item t="data" h="1" sd="1" m="1" x="2022"/>
        <item t="data" h="1" sd="1" m="1" x="7120"/>
        <item t="data" h="1" sd="1" m="1" x="3059"/>
        <item t="data" h="1" sd="1" m="1" x="4829"/>
        <item t="data" h="1" sd="1" m="1" x="4295"/>
        <item t="data" h="1" sd="1" m="1" x="1335"/>
        <item t="data" h="1" sd="1" m="1" x="3374"/>
        <item t="data" h="1" sd="1" m="1" x="7692"/>
        <item t="data" h="1" sd="1" m="1" x="7846"/>
        <item t="data" h="1" sd="1" m="1" x="7256"/>
        <item t="data" h="1" sd="1" m="1" x="5199"/>
        <item t="data" h="1" sd="1" m="1" x="7143"/>
        <item t="data" h="1" sd="1" m="1" x="7914"/>
        <item t="data" h="1" sd="1" m="1" x="7107"/>
        <item t="data" h="1" sd="1" m="1" x="6515"/>
        <item t="data" h="1" sd="1" x="59"/>
        <item t="data" h="1" sd="1" m="1" x="3183"/>
        <item t="data" h="1" sd="1" m="1" x="1728"/>
        <item t="data" h="1" sd="1" m="1" x="7473"/>
        <item t="data" h="1" sd="1" m="1" x="3002"/>
        <item t="data" h="1" sd="1" m="1" x="5429"/>
        <item t="data" h="1" sd="1" m="1" x="7045"/>
        <item t="data" h="1" sd="1" m="1" x="762"/>
        <item t="data" h="1" sd="1" m="1" x="7746"/>
        <item t="data" h="1" sd="1" m="1" x="544"/>
        <item t="data" h="1" sd="1" x="139"/>
        <item t="data" h="1" sd="1" m="1" x="6917"/>
        <item t="data" h="1" sd="1" m="1" x="6636"/>
        <item t="data" h="1" sd="1" m="1" x="2284"/>
        <item t="data" h="1" sd="1" m="1" x="6404"/>
        <item t="data" h="1" sd="1" m="1" x="2975"/>
        <item t="data" h="1" sd="1" m="1" x="2969"/>
        <item t="data" h="1" sd="1" m="1" x="7681"/>
        <item t="data" h="1" sd="1" m="1" x="5488"/>
        <item t="data" h="1" sd="1" m="1" x="7658"/>
        <item t="data" h="1" sd="1" m="1" x="5014"/>
        <item t="data" h="1" sd="1" m="1" x="2286"/>
        <item t="data" h="1" sd="1" m="1" x="4716"/>
        <item t="data" h="1" sd="1" m="1" x="2308"/>
        <item t="data" h="1" sd="1" m="1" x="7235"/>
        <item t="data" h="1" sd="1" m="1" x="7279"/>
        <item t="data" h="1" sd="1" m="1" x="6895"/>
        <item t="data" h="1" sd="1" m="1" x="7052"/>
        <item t="data" h="1" sd="1" m="1" x="3818"/>
        <item t="data" h="1" sd="1" m="1" x="4722"/>
        <item t="data" h="1" sd="1" m="1" x="7998"/>
        <item t="data" h="1" sd="1" m="1" x="1455"/>
        <item t="data" h="1" sd="1" m="1" x="3797"/>
        <item t="data" h="1" sd="1" m="1" x="3659"/>
        <item t="data" h="1" sd="1" m="1" x="663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x="293"/>
        <item t="data" h="1" sd="1" m="1" x="1162"/>
        <item t="data" h="1" sd="1" m="1" x="4865"/>
        <item t="data" h="1" sd="1" x="276"/>
        <item t="data" h="1" sd="1" m="1" x="5419"/>
        <item t="data" h="1" sd="1" m="1" x="5905"/>
        <item t="data" h="1" sd="1" m="1" x="4476"/>
        <item t="data" h="1" sd="1" m="1" x="3242"/>
        <item t="data" h="1" sd="1" m="1" x="3476"/>
        <item t="data" h="1" sd="1" m="1" x="7010"/>
        <item t="data" h="1" sd="1" m="1" x="7448"/>
        <item t="data" h="1" sd="1" m="1" x="1912"/>
        <item t="data" h="1" sd="1" m="1" x="7648"/>
        <item t="data" h="1" sd="1" m="1" x="7649"/>
        <item t="data" h="1" sd="1" m="1" x="3412"/>
        <item t="data" h="1" sd="1" m="1" x="7667"/>
        <item t="data" h="1" sd="1" m="1" x="5604"/>
        <item t="data" h="1" sd="1" m="1" x="6729"/>
        <item t="data" h="1" sd="1" m="1" x="5312"/>
        <item t="data" h="1" sd="1" m="1" x="2809"/>
        <item t="data" h="1" sd="1" m="1" x="2956"/>
        <item t="data" h="1" sd="1" m="1" x="7837"/>
        <item t="data" h="1" sd="1" m="1" x="7277"/>
        <item t="data" h="1" sd="1" m="1" x="7278"/>
        <item t="data" h="1" sd="1" m="1" x="2270"/>
        <item t="data" h="1" sd="1" m="1" x="3026"/>
        <item t="data" h="1" sd="1" m="1" x="6828"/>
        <item t="data" h="1" sd="1" m="1" x="6401"/>
        <item t="data" h="1" sd="1" m="1" x="4124"/>
        <item t="data" h="1" sd="1" m="1" x="6870"/>
        <item t="data" h="1" sd="1" m="1" x="1741"/>
        <item t="data" h="1" sd="1" m="1" x="2866"/>
        <item t="data" h="1" sd="1" m="1" x="1778"/>
        <item t="data" h="1" sd="1" m="1" x="7904"/>
        <item t="data" h="1" sd="1" m="1" x="487"/>
        <item t="data" h="1" sd="1" m="1" x="1978"/>
        <item t="data" h="1" sd="1" m="1" x="7951"/>
        <item t="data" h="1" sd="1" m="1" x="1586"/>
        <item t="data" h="1" sd="1" m="1" x="1573"/>
        <item t="data" h="1" sd="1" m="1" x="7650"/>
        <item t="data" h="1" sd="1" m="1" x="858"/>
        <item t="data" h="1" sd="1" m="1" x="6051"/>
        <item t="data" h="1" sd="1" m="1" x="3456"/>
        <item t="data" h="1" sd="1" m="1" x="3457"/>
        <item t="data" h="1" sd="1" m="1" x="6326"/>
        <item t="data" h="1" sd="1" m="1" x="6409"/>
        <item t="data" h="1" sd="1" m="1" x="4915"/>
        <item t="data" h="1" sd="1" m="1" x="1544"/>
        <item t="data" h="1" sd="1" x="307"/>
        <item t="data" h="1" sd="1" m="1" x="7285"/>
        <item t="data" h="1" sd="1" m="1" x="7286"/>
        <item t="data" h="1" sd="1" m="1" x="7287"/>
        <item t="data" h="1" sd="1" m="1" x="536"/>
        <item t="data" h="1" sd="1" m="1" x="7108"/>
        <item t="data" h="1" sd="1" m="1" x="4399"/>
        <item t="data" h="1" sd="1" m="1" x="7343"/>
        <item t="data" h="1" sd="1" m="1" x="1693"/>
        <item t="data" h="1" sd="1" m="1" x="6694"/>
        <item t="data" h="1" sd="1" m="1" x="4381"/>
        <item t="data" h="1" sd="1" m="1" x="7183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7589"/>
        <item t="data" h="1" sd="1" m="1" x="2859"/>
        <item t="data" h="1" sd="1" m="1" x="2289"/>
        <item t="data" h="1" sd="1" m="1" x="4151"/>
        <item t="data" h="1" sd="1" m="1" x="5881"/>
        <item t="data" h="1" sd="1" m="1" x="6496"/>
        <item t="data" h="1" sd="1" m="1" x="6495"/>
        <item t="data" h="1" sd="1" m="1" x="311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5579"/>
        <item t="data" h="1" sd="1" m="1" x="6374"/>
        <item t="data" h="1" sd="1" m="1" x="7676"/>
        <item t="data" h="1" sd="1" m="1" x="7677"/>
        <item t="data" h="1" sd="1" m="1" x="6601"/>
        <item t="data" h="1" sd="1" m="1" x="3828"/>
        <item t="data" h="1" sd="1" m="1" x="6098"/>
        <item t="data" h="1" sd="1" m="1" x="5890"/>
        <item t="data" h="1" sd="1" m="1" x="7826"/>
        <item t="data" h="1" sd="1" m="1" x="1603"/>
        <item t="data" h="1" sd="1" m="1" x="7247"/>
        <item t="data" h="1" sd="1" m="1" x="4543"/>
        <item t="data" h="1" sd="1" m="1" x="1670"/>
        <item t="data" h="1" sd="1" m="1" x="5991"/>
        <item t="data" h="1" sd="1" m="1" x="4733"/>
        <item t="data" h="1" sd="1" m="1" x="2569"/>
        <item t="data" h="1" sd="1" m="1" x="6454"/>
        <item t="data" h="1" sd="1" m="1" x="420"/>
        <item t="data" h="1" sd="1" m="1" x="2581"/>
        <item t="data" h="1" sd="1" m="1" x="2577"/>
        <item t="data" h="1" sd="1" m="1" x="2579"/>
        <item t="data" h="1" sd="1" m="1" x="2578"/>
        <item t="data" h="1" sd="1" m="1" x="5019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4209"/>
        <item t="data" h="1" sd="1" m="1" x="6875"/>
        <item t="data" h="1" sd="1" m="1" x="3137"/>
        <item t="data" h="1" sd="1" m="1" x="7472"/>
        <item t="data" h="1" sd="1" m="1" x="7743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3464"/>
        <item t="data" h="1" sd="1" m="1" x="4038"/>
        <item t="data" h="1" sd="1" m="1" x="7529"/>
        <item t="data" h="1" sd="1" m="1" x="7891"/>
        <item t="data" h="1" sd="1" m="1" x="7662"/>
        <item t="data" h="1" sd="1" m="1" x="2793"/>
        <item t="data" h="1" sd="1" m="1" x="6055"/>
        <item t="data" h="1" sd="1" m="1" x="7474"/>
        <item t="data" h="1" sd="1" m="1" x="5895"/>
        <item t="data" h="1" sd="1" m="1" x="3532"/>
        <item t="data" h="1" sd="1" m="1" x="6597"/>
        <item t="data" h="1" sd="1" m="1" x="1991"/>
        <item t="data" h="1" sd="1" m="1" x="5508"/>
        <item t="data" h="1" sd="1" m="1" x="5636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7033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7678"/>
        <item t="data" h="1" sd="1" m="1" x="1926"/>
        <item t="data" h="1" sd="1" m="1" x="1652"/>
        <item t="data" h="1" sd="1" m="1" x="538"/>
        <item t="data" h="1" sd="1" m="1" x="7021"/>
        <item t="data" h="1" sd="1" m="1" x="7679"/>
        <item t="data" h="1" sd="1" m="1" x="5908"/>
        <item t="data" h="1" sd="1" m="1" x="5907"/>
        <item t="data" h="1" sd="1" m="1" x="3375"/>
        <item t="data" h="1" sd="1" m="1" x="189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m="1" x="2964"/>
        <item t="data" h="1" sd="1" m="1" x="3084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845"/>
        <item t="data" h="1" sd="1" m="1" x="4335"/>
        <item t="data" h="1" sd="1" m="1" x="2130"/>
        <item t="data" h="1" sd="1" m="1" x="4293"/>
        <item t="data" h="1" sd="1" m="1" x="2264"/>
        <item t="data" h="1" sd="1" m="1" x="5264"/>
        <item t="data" h="1" sd="1" m="1" x="7142"/>
        <item t="data" h="1" sd="1" m="1" x="2658"/>
        <item t="data" h="1" sd="1" m="1" x="5836"/>
        <item t="data" h="1" sd="1" m="1" x="3266"/>
        <item t="data" h="1" sd="1" m="1" x="7479"/>
        <item t="data" h="1" sd="1" m="1" x="3898"/>
        <item t="data" h="1" sd="1" m="1" x="3744"/>
        <item t="data" h="1" sd="1" m="1" x="7881"/>
        <item t="data" h="1" sd="1" m="1" x="6521"/>
        <item t="data" h="1" sd="1" m="1" x="3594"/>
        <item t="data" h="1" sd="1" m="1" x="5883"/>
        <item t="data" h="1" sd="1" m="1" x="6619"/>
        <item t="data" h="1" sd="1" m="1" x="2198"/>
        <item t="data" h="1" sd="1" m="1" x="7024"/>
        <item t="data" h="1" sd="1" m="1" x="7182"/>
        <item t="data" h="1" sd="1" m="1" x="4162"/>
        <item t="data" h="1" sd="1" m="1" x="5603"/>
        <item t="data" h="1" sd="1" m="1" x="5340"/>
        <item t="data" h="1" sd="1" m="1" x="7623"/>
        <item t="data" h="1" sd="1" m="1" x="1138"/>
        <item t="data" h="1" sd="1" m="1" x="6216"/>
        <item t="data" h="1" sd="1" m="1" x="4094"/>
        <item t="data" h="1" sd="1" m="1" x="7084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1584"/>
        <item t="data" h="1" sd="1" m="1" x="2699"/>
        <item t="data" h="1" sd="1" m="1" x="1656"/>
        <item t="data" h="1" sd="1" m="1" x="1405"/>
        <item t="data" h="1" sd="1" m="1" x="7685"/>
        <item t="data" h="1" sd="1" m="1" x="1966"/>
        <item t="data" h="1" sd="1" m="1" x="2237"/>
        <item t="data" h="1" sd="1" m="1" x="3480"/>
        <item t="data" h="1" sd="1" m="1" x="1995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1678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7267"/>
        <item t="data" h="1" sd="1" m="1" x="6832"/>
        <item t="data" h="1" sd="1" m="1" x="3568"/>
        <item t="data" h="1" sd="1" m="1" x="5045"/>
        <item t="data" h="1" sd="1" m="1" x="1611"/>
        <item t="data" h="1" sd="1" m="1" x="6589"/>
        <item t="data" h="1" sd="1" m="1" x="7636"/>
        <item t="data" h="1" sd="1" m="1" x="7651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2401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06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1377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6927"/>
        <item t="data" h="1" sd="1" m="1" x="2923"/>
        <item t="data" h="1" sd="1" m="1" x="1203"/>
        <item t="data" h="1" sd="1" m="1" x="6490"/>
        <item t="data" h="1" sd="1" m="1" x="5129"/>
        <item t="data" h="1" sd="1" m="1" x="1483"/>
        <item t="data" h="1" sd="1" m="1" x="7023"/>
        <item t="data" h="1" sd="1" m="1" x="7165"/>
        <item t="data" h="1" sd="1" m="1" x="6692"/>
        <item t="data" h="1" sd="1" m="1" x="7778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5842"/>
        <item t="data" h="1" sd="1" m="1" x="3663"/>
        <item t="data" h="1" sd="1" m="1" x="2250"/>
        <item t="data" h="1" sd="1" m="1" x="6072"/>
        <item t="data" h="1" sd="1" m="1" x="5802"/>
        <item t="data" h="1" sd="1" m="1" x="7652"/>
        <item t="data" h="1" sd="1" m="1" x="7191"/>
        <item t="data" h="1" sd="1" m="1" x="5853"/>
        <item t="data" h="1" sd="1" m="1" x="3019"/>
        <item t="data" h="1" sd="1" m="1" x="7197"/>
        <item t="data" h="1" sd="1" m="1" x="7574"/>
        <item t="data" h="1" sd="1" m="1" x="6862"/>
        <item t="data" h="1" sd="1" m="1" x="7007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558"/>
        <item t="data" h="1" sd="1" m="1" x="5438"/>
        <item t="data" h="1" sd="1" m="1" x="6727"/>
        <item t="data" h="1" sd="1" m="1" x="2661"/>
        <item t="data" h="1" sd="1" m="1" x="7802"/>
        <item t="data" h="1" sd="1" m="1" x="3264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596"/>
        <item t="data" h="1" sd="1" m="1" x="5348"/>
        <item t="data" h="1" sd="1" m="1" x="1361"/>
        <item t="data" h="1" sd="1" m="1" x="1742"/>
        <item t="data" h="1" sd="1" m="1" x="2021"/>
        <item t="data" h="1" sd="1" m="1" x="6835"/>
        <item t="data" h="1" sd="1" m="1" x="5909"/>
        <item t="data" h="1" sd="1" m="1" x="3277"/>
        <item t="data" h="1" sd="1" m="1" x="7533"/>
        <item t="data" h="1" sd="1" m="1" x="5189"/>
        <item t="data" h="1" sd="1" m="1" x="708"/>
        <item t="data" h="1" sd="1" m="1" x="1643"/>
        <item t="data" h="1" sd="1" m="1" x="7915"/>
        <item t="data" h="1" sd="1" m="1" x="7686"/>
        <item t="data" h="1" sd="1" m="1" x="7687"/>
        <item t="data" h="1" sd="1" m="1" x="6525"/>
        <item t="data" h="1" sd="1" m="1" x="7595"/>
        <item t="data" h="1" sd="1" m="1" x="2027"/>
        <item t="data" h="1" sd="1" m="1" x="5453"/>
        <item t="data" h="1" sd="1" m="1" x="6121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3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480"/>
        <item t="data" h="1" sd="1" m="1" x="809"/>
        <item t="data" h="1" sd="1" m="1" x="1148"/>
        <item t="data" h="1" sd="1" m="1" x="7065"/>
        <item t="data" h="1" sd="1" m="1" x="7619"/>
        <item t="data" h="1" sd="1" m="1" x="6456"/>
        <item t="data" h="1" sd="1" m="1" x="2829"/>
        <item t="data" h="1" sd="1" m="1" x="7866"/>
        <item t="data" h="1" sd="1" m="1" x="6341"/>
        <item t="data" h="1" sd="1" m="1" x="2855"/>
        <item t="data" h="1" sd="1" m="1" x="415"/>
        <item t="data" h="1" sd="1" m="1" x="5099"/>
        <item t="data" h="1" sd="1" m="1" x="647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857"/>
        <item t="data" h="1" sd="1" m="1" x="1360"/>
        <item t="data" h="1" sd="1" m="1" x="4159"/>
        <item t="data" h="1" sd="1" m="1" x="6293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x="13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2037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868"/>
        <item t="data" h="1" sd="1" m="1" x="7365"/>
        <item t="data" h="1" sd="1" m="1" x="1803"/>
        <item t="data" h="1" sd="1" m="1" x="2794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697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236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985"/>
        <item t="data" h="1" sd="1" m="1" x="2609"/>
        <item t="data" h="1" sd="1" m="1" x="5225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4991"/>
        <item t="data" h="1" sd="1" m="1" x="7597"/>
        <item t="data" h="1" sd="1" m="1" x="7282"/>
        <item t="data" h="1" sd="1" m="1" x="7879"/>
        <item t="data" h="1" sd="1" m="1" x="7610"/>
        <item t="data" h="1" sd="1" m="1" x="991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608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1781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x="234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083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3401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2265"/>
        <item t="data" h="1" sd="1" m="1" x="7806"/>
        <item t="data" h="1" sd="1" m="1" x="7807"/>
        <item t="data" h="1" sd="1" m="1" x="7808"/>
        <item t="data" h="1" sd="1" m="1" x="7902"/>
        <item t="data" h="1" sd="1" m="1" x="7903"/>
        <item t="data" h="1" sd="1" m="1" x="4489"/>
        <item t="data" h="1" sd="1" m="1" x="1110"/>
        <item t="data" h="1" sd="1" x="136"/>
        <item t="data" h="1" sd="1" m="1" x="7333"/>
        <item t="data" h="1" sd="1" m="1" x="7366"/>
        <item t="data" h="1" sd="1" m="1" x="7905"/>
        <item t="data" h="1" sd="1" m="1" x="7708"/>
        <item t="data" h="1" sd="1" m="1" x="7906"/>
        <item t="data" h="1" sd="1" m="1" x="7907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3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69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635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646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7822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936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7195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502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8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7"/>
        <item t="data" h="1" sd="1" m="1" x="6408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3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404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87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6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1153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5575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152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6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7673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2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3025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7196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1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922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6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562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6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111"/>
        <item t="data" h="1" sd="1" m="1" x="7260"/>
        <item t="data" h="1" sd="1" m="1" x="7349"/>
        <item t="data" h="1" sd="1" m="1" x="7096"/>
        <item t="data" h="1" sd="1" m="1" x="4393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x="71"/>
        <item t="data" h="1" sd="1" m="1" x="7245"/>
        <item t="data" h="1" sd="1" m="1" x="7241"/>
        <item t="data" h="1" sd="1" m="1" x="449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4"/>
        <item t="data" h="1" sd="1" m="1" x="7055"/>
        <item t="data" h="1" sd="1" m="1" x="7056"/>
        <item t="data" h="1" sd="1" m="1" x="7053"/>
        <item t="data" h="1" sd="1" m="1" x="7416"/>
        <item t="data" h="1" sd="1" m="1" x="7012"/>
        <item t="data" h="1" sd="1" m="1" x="7423"/>
        <item t="data" h="1" sd="1" m="1" x="7425"/>
        <item t="data" h="1" sd="1" m="1" x="7427"/>
        <item t="data" h="1" sd="1" m="1" x="4238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5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4566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6150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5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1195"/>
        <item t="data" h="1" sd="1" m="1" x="7222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780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3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849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7017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1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78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5974"/>
        <item t="data" h="1" sd="1" m="1" x="6824"/>
        <item t="data" h="1" sd="1" m="1" x="6826"/>
        <item t="data" h="1" sd="1" m="1" x="6827"/>
        <item t="data" h="1" sd="1" x="266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4896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554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6090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6400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723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3376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445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414"/>
        <item t="data" h="1" sd="1" m="1" x="6540"/>
        <item t="data" h="1" sd="1" m="1" x="5996"/>
        <item t="data" h="1" sd="1" m="1" x="6541"/>
        <item t="data" h="1" sd="1" m="1" x="6220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5318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86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6376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2543"/>
        <item t="data" h="1" sd="1" m="1" x="6488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398"/>
        <item t="data" h="1" sd="1" m="1" x="6406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3839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1"/>
        <item t="data" h="1" sd="1" m="1" x="6482"/>
        <item t="data" h="1" sd="1" m="1" x="6486"/>
        <item t="data" h="1" sd="1" m="1" x="6487"/>
        <item t="data" h="1" sd="1" m="1" x="6492"/>
        <item t="data" h="1" sd="1" m="1" x="3438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7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1116"/>
        <item t="data" h="1" sd="1" m="1" x="6514"/>
        <item t="data" h="1" sd="1" m="1" x="5931"/>
        <item t="data" h="1" sd="1" m="1" x="5816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606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4806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6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2018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1"/>
        <item t="data" h="1" sd="1" m="1" x="6113"/>
        <item t="data" h="1" sd="1" m="1" x="5801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m="1" x="5987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5477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5701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3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16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525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7"/>
        <item t="data" h="1" sd="1" m="1" x="5509"/>
        <item t="data" h="1" sd="1" m="1" x="5510"/>
        <item t="data" h="1" sd="1" m="1" x="5368"/>
        <item t="data" h="1" sd="1" m="1" x="5511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813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7"/>
        <item t="data" h="1" sd="1" m="1" x="5588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7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4966"/>
        <item t="data" h="1" sd="1" m="1" x="4071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1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5379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x="158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670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582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214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7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4">
    <i t="data" r="0" i="0">
      <x v="0"/>
    </i>
    <i t="data" r="0" i="0">
      <x v="2"/>
    </i>
    <i t="data" r="0" i="0">
      <x v="3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5">
    <format action="formatting" dxfId="1323">
      <pivotArea type="normal" dataOnly="1" outline="0" collapsedLevelsAreSubtotals="1" fieldPosition="0"/>
    </format>
    <format action="formatting" dxfId="1322">
      <pivotArea type="all" dataOnly="0" outline="0" fieldPosition="0"/>
    </format>
    <format action="formatting" dxfId="1321">
      <pivotArea type="normal" dataOnly="1" outline="0" collapsedLevelsAreSubtotals="1" fieldPosition="0"/>
    </format>
    <format action="formatting" dxfId="1320">
      <pivotArea type="normal" dataOnly="0" labelOnly="1" grandRow="1" outline="0" fieldPosition="0"/>
    </format>
    <format action="formatting" dxfId="1319">
      <pivotArea type="normal" dataOnly="0" labelOnly="1" outline="0" axis="axisValues" fieldPosition="0"/>
    </format>
    <format action="formatting" dxfId="1318">
      <pivotArea type="all" dataOnly="0" outline="0" fieldPosition="0"/>
    </format>
    <format action="formatting" dxfId="1317">
      <pivotArea type="normal" dataOnly="1" outline="0" collapsedLevelsAreSubtotals="1" fieldPosition="0"/>
    </format>
    <format action="formatting" dxfId="1316">
      <pivotArea type="normal" dataOnly="0" labelOnly="1" grandRow="1" outline="0" fieldPosition="0"/>
    </format>
    <format action="formatting" dxfId="1315">
      <pivotArea type="normal" dataOnly="0" labelOnly="1" outline="0" axis="axisValues" fieldPosition="0"/>
    </format>
    <format action="formatting" dxfId="1314">
      <pivotArea type="normal" dataOnly="1" outline="0" collapsedLevelsAreSubtotals="1" fieldPosition="0"/>
    </format>
    <format action="formatting" dxfId="1313">
      <pivotArea type="normal" dataOnly="0" labelOnly="1" outline="0" axis="axisValues" fieldPosition="0"/>
    </format>
    <format action="formatting" dxfId="1312">
      <pivotArea type="all" dataOnly="0" outline="0" fieldPosition="0"/>
    </format>
    <format action="formatting" dxfId="1311">
      <pivotArea type="normal" dataOnly="1" outline="0" collapsedLevelsAreSubtotals="1" fieldPosition="0"/>
    </format>
    <format action="formatting" dxfId="1310">
      <pivotArea type="normal" dataOnly="0" labelOnly="1" grandRow="1" outline="0" fieldPosition="0"/>
    </format>
    <format action="formatting" dxfId="1309">
      <pivotArea type="normal" dataOnly="0" labelOnly="1" outline="0" axis="axisValues" fieldPosition="0"/>
    </format>
    <format action="formatting" dxfId="1308">
      <pivotArea type="all" dataOnly="0" outline="0" fieldPosition="0"/>
    </format>
    <format action="formatting" dxfId="1307">
      <pivotArea type="normal" dataOnly="1" outline="0" collapsedLevelsAreSubtotals="1" fieldPosition="0"/>
    </format>
    <format action="formatting" dxfId="1306">
      <pivotArea type="normal" dataOnly="0" labelOnly="1" grandRow="1" outline="0" fieldPosition="0"/>
    </format>
    <format action="formatting" dxfId="1305">
      <pivotArea type="normal" dataOnly="0" labelOnly="1" outline="0" axis="axisValues" fieldPosition="0"/>
    </format>
    <format action="formatting" dxfId="1304">
      <pivotArea field="27" type="button" dataOnly="0" labelOnly="1" outline="0" axis="axisPage" fieldPosition="0"/>
    </format>
    <format action="formatting" dxfId="1303">
      <pivotArea type="all" dataOnly="0" outline="0" fieldPosition="0"/>
    </format>
    <format action="formatting" dxfId="1302">
      <pivotArea type="normal" dataOnly="1" outline="0" collapsedLevelsAreSubtotals="1" fieldPosition="0"/>
    </format>
    <format action="formatting" dxfId="1301">
      <pivotArea type="normal" dataOnly="0" labelOnly="1" grandRow="1" outline="0" fieldPosition="0"/>
    </format>
    <format action="formatting" dxfId="1300">
      <pivotArea type="normal" dataOnly="0" labelOnly="1" outline="0" axis="axisValues" fieldPosition="0"/>
    </format>
    <format action="formatting" dxfId="1299">
      <pivotArea type="all" dataOnly="0" outline="0" fieldPosition="0"/>
    </format>
    <format action="formatting" dxfId="1298">
      <pivotArea type="normal" dataOnly="0" labelOnly="1" outline="0" axis="axisValues" fieldPosition="0"/>
    </format>
    <format action="formatting" dxfId="1297">
      <pivotArea type="normal" dataOnly="1" outline="0" collapsedLevelsAreSubtotals="1" fieldPosition="0"/>
    </format>
    <format action="formatting" dxfId="1296">
      <pivotArea type="normal" dataOnly="0" labelOnly="1" grandRow="1" outline="0" fieldPosition="0"/>
    </format>
    <format action="formatting" dxfId="1295">
      <pivotArea type="normal" dataOnly="0" labelOnly="1" grandRow="1" outline="0" fieldPosition="0"/>
    </format>
    <format action="formatting" dxfId="1294">
      <pivotArea type="all" dataOnly="0" outline="0" fieldPosition="0"/>
    </format>
    <format action="formatting" dxfId="1293">
      <pivotArea type="normal" dataOnly="1" outline="0" collapsedLevelsAreSubtotals="1" fieldPosition="0"/>
    </format>
    <format action="formatting" dxfId="1292">
      <pivotArea type="normal" dataOnly="0" labelOnly="1" grandRow="1" outline="0" fieldPosition="0"/>
    </format>
    <format action="formatting" dxfId="1291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  <format action="formatting" dxfId="1290">
      <pivotArea type="normal" dataOnly="0" labelOnly="1" outline="1" fieldPosition="0">
        <references count="1">
          <reference field="6"/>
        </references>
      </pivotArea>
    </format>
    <format action="formatting" dxfId="1289">
      <pivotArea type="normal" dataOnly="0" labelOnly="1" outline="1" fieldPosition="0">
        <references count="1">
          <reference field="6"/>
        </references>
      </pivotArea>
    </format>
    <format action="formatting" dxfId="1288">
      <pivotArea field="27" type="button" dataOnly="0" labelOnly="1" outline="0" axis="axisPage" fieldPosition="0"/>
    </format>
    <format action="formatting" dxfId="1287">
      <pivotArea field="6" type="button" dataOnly="0" labelOnly="1" outline="0" axis="axisRow" fieldPosition="0"/>
    </format>
    <format action="formatting" dxfId="1286">
      <pivotArea type="normal" dataOnly="0" labelOnly="1" outline="1" fieldPosition="0">
        <references count="1">
          <reference field="6">
            <x v="0"/>
            <x v="1"/>
            <x v="2"/>
            <x v="5"/>
            <x v="6"/>
          </reference>
        </references>
      </pivotArea>
    </format>
    <format action="formatting" dxfId="1285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6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2:V10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5">
        <item t="data" sd="1" x="29"/>
        <item t="data" sd="1" x="7"/>
        <item t="data" sd="1" x="3"/>
        <item t="data" sd="1" x="5"/>
        <item t="data" sd="1" m="1" x="55"/>
        <item t="data" sd="1" m="1" x="62"/>
        <item t="data" sd="1" m="1" x="89"/>
        <item t="data" sd="1" x="14"/>
        <item t="data" sd="1" x="18"/>
        <item t="data" sd="1" m="1" x="80"/>
        <item t="data" sd="1" m="1" x="77"/>
        <item t="data" sd="1" m="1" x="63"/>
        <item t="data" sd="1" x="27"/>
        <item t="data" sd="1" m="1" x="85"/>
        <item t="data" sd="1" x="11"/>
        <item t="data" sd="1" x="23"/>
        <item t="data" sd="1" x="10"/>
        <item t="data" sd="1" x="39"/>
        <item t="data" sd="1" x="32"/>
        <item t="data" sd="1" x="6"/>
        <item t="data" sd="1" x="51"/>
        <item t="data" sd="1" x="44"/>
        <item t="data" sd="1" x="40"/>
        <item t="data" sd="1" x="30"/>
        <item t="data" sd="1" x="35"/>
        <item t="data" sd="1" x="2"/>
        <item t="data" sd="1" x="9"/>
        <item t="data" sd="1" m="1" x="57"/>
        <item t="data" sd="1" x="1"/>
        <item t="data" sd="1" x="26"/>
        <item t="data" sd="1" x="0"/>
        <item t="data" sd="1" x="45"/>
        <item t="data" sd="1" m="1" x="52"/>
        <item t="data" sd="1" x="46"/>
        <item t="data" sd="1" m="1" x="58"/>
        <item t="data" sd="1" x="25"/>
        <item t="data" sd="1" x="37"/>
        <item t="data" sd="1" m="1" x="53"/>
        <item t="data" sd="1" m="1" x="65"/>
        <item t="data" sd="1" m="1" x="54"/>
        <item t="data" sd="1" m="1" x="56"/>
        <item t="data" sd="1" x="20"/>
        <item t="data" sd="1" x="13"/>
        <item t="data" sd="1" x="17"/>
        <item t="data" sd="1" x="19"/>
        <item t="data" sd="1" x="38"/>
        <item t="data" sd="1" m="1" x="68"/>
        <item t="data" sd="1" m="1" x="59"/>
        <item t="data" sd="1" m="1" x="93"/>
        <item t="data" sd="1" x="4"/>
        <item t="data" sd="1" x="28"/>
        <item t="data" sd="1" x="33"/>
        <item t="data" sd="1" m="1" x="75"/>
        <item t="data" sd="1" x="42"/>
        <item t="data" sd="1" x="43"/>
        <item t="data" sd="1" x="21"/>
        <item t="data" sd="1" x="36"/>
        <item t="data" sd="1" x="50"/>
        <item t="data" sd="1" x="48"/>
        <item t="data" sd="1" x="34"/>
        <item t="data" sd="1" m="1" x="61"/>
        <item t="data" sd="1" m="1" x="60"/>
        <item t="data" sd="1" x="24"/>
        <item t="data" sd="1" m="1" x="70"/>
        <item t="data" sd="1" m="1" x="76"/>
        <item t="data" sd="1" x="31"/>
        <item t="data" sd="1" m="1" x="82"/>
        <item t="data" sd="1" m="1" x="88"/>
        <item t="data" sd="1" x="16"/>
        <item t="data" sd="1" x="15"/>
        <item t="data" sd="1" x="22"/>
        <item t="data" sd="1" m="1" x="84"/>
        <item t="data" sd="1" m="1" x="92"/>
        <item t="data" sd="1" x="8"/>
        <item t="data" sd="1" m="1" x="78"/>
        <item t="data" sd="1" m="1" x="67"/>
        <item t="data" sd="1" x="47"/>
        <item t="data" sd="1" m="1" x="81"/>
        <item t="data" sd="1" m="1" x="83"/>
        <item t="data" sd="1" x="49"/>
        <item t="data" sd="1" m="1" x="71"/>
        <item t="data" sd="1" x="12"/>
        <item t="data" sd="1" m="1" x="73"/>
        <item t="data" sd="1" m="1" x="79"/>
        <item t="data" sd="1" m="1" x="66"/>
        <item t="data" sd="1" m="1" x="91"/>
        <item t="data" sd="1" m="1" x="90"/>
        <item t="data" sd="1" m="1" x="87"/>
        <item t="data" sd="1" x="41"/>
        <item t="data" sd="1" m="1" x="86"/>
        <item t="data" sd="1" m="1" x="72"/>
        <item t="data" sd="1" m="1" x="74"/>
        <item t="data" sd="1" m="1" x="69"/>
        <item t="data" sd="1" m="1" x="6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0">
        <item t="data" sd="1" x="1"/>
        <item t="data" sd="1" x="6"/>
        <item t="data" sd="1" x="5"/>
        <item t="data" sd="1" x="3"/>
        <item t="data" h="1" sd="1" x="7"/>
        <item t="data" sd="1" x="4"/>
        <item t="data" sd="1" x="0"/>
        <item t="data" sd="1" x="2"/>
        <item t="data" h="1" sd="1" m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52">
    <i t="data" r="0" i="0">
      <x v="42"/>
    </i>
    <i t="data" r="0" i="0">
      <x v="2"/>
    </i>
    <i t="data" r="0" i="0">
      <x v="19"/>
    </i>
    <i t="data" r="0" i="0">
      <x v="30"/>
    </i>
    <i t="data" r="0" i="0">
      <x v="15"/>
    </i>
    <i t="data" r="0" i="0">
      <x v="14"/>
    </i>
    <i t="data" r="0" i="0">
      <x v="8"/>
    </i>
    <i t="data" r="0" i="0">
      <x v="56"/>
    </i>
    <i t="data" r="0" i="0">
      <x v="68"/>
    </i>
    <i t="data" r="0" i="0">
      <x v="7"/>
    </i>
    <i t="data" r="0" i="0">
      <x v="41"/>
    </i>
    <i t="data" r="0" i="0">
      <x v="22"/>
    </i>
    <i t="data" r="0" i="0">
      <x v="69"/>
    </i>
    <i t="data" r="0" i="0">
      <x v="76"/>
    </i>
    <i t="data" r="0" i="0">
      <x v="1"/>
    </i>
    <i t="data" r="0" i="0">
      <x v="3"/>
    </i>
    <i t="data" r="0" i="0">
      <x v="73"/>
    </i>
    <i t="data" r="0" i="0">
      <x v="17"/>
    </i>
    <i t="data" r="0" i="0">
      <x v="18"/>
    </i>
    <i t="data" r="0" i="0">
      <x v="70"/>
    </i>
    <i t="data" r="0" i="0">
      <x v="43"/>
    </i>
    <i t="data" r="0" i="0">
      <x v="28"/>
    </i>
    <i t="data" r="0" i="0">
      <x v="49"/>
    </i>
    <i t="data" r="0" i="0">
      <x v="65"/>
    </i>
    <i t="data" r="0" i="0">
      <x v="51"/>
    </i>
    <i t="data" r="0" i="0">
      <x v="31"/>
    </i>
    <i t="data" r="0" i="0">
      <x v="26"/>
    </i>
    <i t="data" r="0" i="0">
      <x v="24"/>
    </i>
    <i t="data" r="0" i="0">
      <x v="54"/>
    </i>
    <i t="data" r="0" i="0">
      <x v="44"/>
    </i>
    <i t="data" r="0" i="0">
      <x v="25"/>
    </i>
    <i t="data" r="0" i="0">
      <x v="0"/>
    </i>
    <i t="data" r="0" i="0">
      <x v="50"/>
    </i>
    <i t="data" r="0" i="0">
      <x v="12"/>
    </i>
    <i t="data" r="0" i="0">
      <x v="59"/>
    </i>
    <i t="data" r="0" i="0">
      <x v="23"/>
    </i>
    <i t="data" r="0" i="0">
      <x v="55"/>
    </i>
    <i t="data" r="0" i="0">
      <x v="35"/>
    </i>
    <i t="data" r="0" i="0">
      <x v="88"/>
    </i>
    <i t="data" r="0" i="0">
      <x v="53"/>
    </i>
    <i t="data" r="0" i="0">
      <x v="81"/>
    </i>
    <i t="data" r="0" i="0">
      <x v="58"/>
    </i>
    <i t="data" r="0" i="0">
      <x v="33"/>
    </i>
    <i t="data" r="0" i="0">
      <x v="29"/>
    </i>
    <i t="data" r="0" i="0">
      <x v="45"/>
    </i>
    <i t="data" r="0" i="0">
      <x v="62"/>
    </i>
    <i t="data" r="0" i="0">
      <x v="16"/>
    </i>
    <i t="data" r="0" i="0">
      <x v="21"/>
    </i>
    <i t="data" r="0" i="0">
      <x v="57"/>
    </i>
    <i t="data" r="0" i="0">
      <x v="79"/>
    </i>
    <i t="data" r="0" i="0">
      <x v="36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34">
    <format action="formatting" dxfId="1284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83">
      <pivotArea type="all" dataOnly="0" outline="0" fieldPosition="0"/>
    </format>
    <format action="formatting" dxfId="1282">
      <pivotArea type="normal" dataOnly="1" outline="0" collapsedLevelsAreSubtotals="1" fieldPosition="0"/>
    </format>
    <format action="formatting" dxfId="1281">
      <pivotArea type="origin" dataOnly="0" labelOnly="1" outline="0" fieldPosition="0"/>
    </format>
    <format action="formatting" dxfId="1280">
      <pivotArea field="25" type="button" dataOnly="0" labelOnly="1" outline="0" axis="axisRow" fieldPosition="0"/>
    </format>
    <format action="formatting" dxfId="1279">
      <pivotArea type="normal" dataOnly="0" labelOnly="1" outline="1" fieldPosition="0">
        <references count="1">
          <reference field="25"/>
        </references>
      </pivotArea>
    </format>
    <format action="formatting" dxfId="1278">
      <pivotArea type="normal" dataOnly="0" labelOnly="1" grandRow="1" outline="0" fieldPosition="0"/>
    </format>
    <format action="formatting" dxfId="1277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6">
      <pivotArea type="normal" dataOnly="0" labelOnly="1" grandCol="1" outline="0" fieldPosition="0"/>
    </format>
    <format action="formatting" dxfId="1275">
      <pivotArea type="normal" dataOnly="1" outline="0" collapsedLevelsAreSubtotals="1" fieldPosition="0"/>
    </format>
    <format action="formatting" dxfId="1274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3">
      <pivotArea type="normal" dataOnly="0" labelOnly="1" grandCol="1" outline="0" fieldPosition="0"/>
    </format>
    <format action="formatting" dxfId="1272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71">
      <pivotArea type="origin" dataOnly="0" labelOnly="1" outline="0" fieldPosition="0"/>
    </format>
    <format action="formatting" dxfId="1270">
      <pivotArea field="25" type="button" dataOnly="0" labelOnly="1" outline="0" axis="axisRow" fieldPosition="0"/>
    </format>
    <format action="formatting" dxfId="1269">
      <pivotArea type="normal" dataOnly="0" labelOnly="1" outline="1" fieldPosition="0">
        <references count="1">
          <reference field="25"/>
        </references>
      </pivotArea>
    </format>
    <format action="formatting" dxfId="1268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1267">
      <pivotArea type="origin" dataOnly="0" labelOnly="1" outline="0" fieldPosition="0"/>
    </format>
    <format action="formatting" dxfId="1266">
      <pivotArea field="25" type="button" dataOnly="0" labelOnly="1" outline="0" axis="axisRow" fieldPosition="0"/>
    </format>
    <format action="formatting" dxfId="1265">
      <pivotArea type="normal" dataOnly="0" labelOnly="1" outline="1" fieldPosition="0">
        <references count="1">
          <reference field="25"/>
        </references>
      </pivotArea>
    </format>
    <format action="formatting" dxfId="1264">
      <pivotArea type="normal" dataOnly="0" labelOnly="1" grandRow="1" outline="0" fieldPosition="0"/>
    </format>
    <format action="formatting" dxfId="1263">
      <pivotArea type="all" dataOnly="0" outline="0" fieldPosition="0"/>
    </format>
    <format action="formatting" dxfId="1262">
      <pivotArea type="normal" dataOnly="1" outline="0" collapsedLevelsAreSubtotals="1" fieldPosition="0"/>
    </format>
    <format action="formatting" dxfId="1261">
      <pivotArea type="origin" dataOnly="0" labelOnly="1" outline="0" fieldPosition="0"/>
    </format>
    <format action="formatting" dxfId="1260">
      <pivotArea field="36" type="button" dataOnly="0" labelOnly="1" outline="0" axis="axisCol" fieldPosition="0"/>
    </format>
    <format action="formatting" dxfId="1259">
      <pivotArea type="topRight" dataOnly="0" labelOnly="1" outline="0" fieldPosition="0"/>
    </format>
    <format action="formatting" dxfId="1258">
      <pivotArea field="25" type="button" dataOnly="0" labelOnly="1" outline="0" axis="axisRow" fieldPosition="0"/>
    </format>
    <format action="formatting" dxfId="125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56">
      <pivotArea type="normal" dataOnly="0" labelOnly="1" grandRow="1" outline="0" fieldPosition="0"/>
    </format>
    <format action="formatting" dxfId="1255">
      <pivotArea type="normal" dataOnly="0" labelOnly="1" outline="1" fieldPosition="0">
        <references count="1">
          <reference field="36"/>
        </references>
      </pivotArea>
    </format>
    <format action="formatting" dxfId="1254">
      <pivotArea type="normal" dataOnly="0" labelOnly="1" grandCol="1" outline="0" fieldPosition="0"/>
    </format>
    <format action="formatting" dxfId="1253">
      <pivotArea type="all" dataOnly="0" outline="0" fieldPosition="0"/>
    </format>
    <format action="formatting" dxfId="1252">
      <pivotArea type="normal" dataOnly="1" outline="0" collapsedLevelsAreSubtotals="1" fieldPosition="0"/>
    </format>
    <format action="formatting" dxfId="1251">
      <pivotArea type="origin" dataOnly="0" labelOnly="1" outline="0" fieldPosition="0"/>
    </format>
    <format action="formatting" dxfId="1250">
      <pivotArea field="36" type="button" dataOnly="0" labelOnly="1" outline="0" axis="axisCol" fieldPosition="0"/>
    </format>
    <format action="formatting" dxfId="1249">
      <pivotArea type="topRight" dataOnly="0" labelOnly="1" outline="0" fieldPosition="0"/>
    </format>
    <format action="formatting" dxfId="1248">
      <pivotArea field="25" type="button" dataOnly="0" labelOnly="1" outline="0" axis="axisRow" fieldPosition="0"/>
    </format>
    <format action="formatting" dxfId="124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46">
      <pivotArea type="normal" dataOnly="0" labelOnly="1" grandRow="1" outline="0" fieldPosition="0"/>
    </format>
    <format action="formatting" dxfId="1245">
      <pivotArea type="normal" dataOnly="0" labelOnly="1" outline="1" fieldPosition="0">
        <references count="1">
          <reference field="36"/>
        </references>
      </pivotArea>
    </format>
    <format action="formatting" dxfId="1244">
      <pivotArea type="normal" dataOnly="0" labelOnly="1" grandCol="1" outline="0" fieldPosition="0"/>
    </format>
    <format action="formatting" dxfId="1243">
      <pivotArea type="all" dataOnly="0" outline="0" fieldPosition="0"/>
    </format>
    <format action="formatting" dxfId="1242">
      <pivotArea type="normal" dataOnly="1" outline="0" collapsedLevelsAreSubtotals="1" fieldPosition="0"/>
    </format>
    <format action="formatting" dxfId="1241">
      <pivotArea type="origin" dataOnly="0" labelOnly="1" outline="0" fieldPosition="0"/>
    </format>
    <format action="formatting" dxfId="1240">
      <pivotArea field="36" type="button" dataOnly="0" labelOnly="1" outline="0" axis="axisCol" fieldPosition="0"/>
    </format>
    <format action="formatting" dxfId="1239">
      <pivotArea type="topRight" dataOnly="0" labelOnly="1" outline="0" fieldPosition="0"/>
    </format>
    <format action="formatting" dxfId="1238">
      <pivotArea field="25" type="button" dataOnly="0" labelOnly="1" outline="0" axis="axisRow" fieldPosition="0"/>
    </format>
    <format action="formatting" dxfId="123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36">
      <pivotArea type="normal" dataOnly="0" labelOnly="1" grandRow="1" outline="0" fieldPosition="0"/>
    </format>
    <format action="formatting" dxfId="1235">
      <pivotArea type="normal" dataOnly="0" labelOnly="1" outline="1" fieldPosition="0">
        <references count="1">
          <reference field="36"/>
        </references>
      </pivotArea>
    </format>
    <format action="formatting" dxfId="1234">
      <pivotArea type="normal" dataOnly="0" labelOnly="1" grandCol="1" outline="0" fieldPosition="0"/>
    </format>
    <format action="formatting" dxfId="1233">
      <pivotArea type="all" dataOnly="0" outline="0" fieldPosition="0"/>
    </format>
    <format action="formatting" dxfId="1232">
      <pivotArea type="normal" dataOnly="1" outline="0" collapsedLevelsAreSubtotals="1" fieldPosition="0"/>
    </format>
    <format action="formatting" dxfId="1231">
      <pivotArea type="origin" dataOnly="0" labelOnly="1" outline="0" fieldPosition="0"/>
    </format>
    <format action="formatting" dxfId="1230">
      <pivotArea field="36" type="button" dataOnly="0" labelOnly="1" outline="0" axis="axisCol" fieldPosition="0"/>
    </format>
    <format action="formatting" dxfId="1229">
      <pivotArea type="topRight" dataOnly="0" labelOnly="1" outline="0" fieldPosition="0"/>
    </format>
    <format action="formatting" dxfId="1228">
      <pivotArea field="25" type="button" dataOnly="0" labelOnly="1" outline="0" axis="axisRow" fieldPosition="0"/>
    </format>
    <format action="formatting" dxfId="122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6">
      <pivotArea type="normal" dataOnly="0" labelOnly="1" grandRow="1" outline="0" fieldPosition="0"/>
    </format>
    <format action="formatting" dxfId="1225">
      <pivotArea type="normal" dataOnly="0" labelOnly="1" outline="1" fieldPosition="0">
        <references count="1">
          <reference field="36"/>
        </references>
      </pivotArea>
    </format>
    <format action="formatting" dxfId="1224">
      <pivotArea type="normal" dataOnly="0" labelOnly="1" grandCol="1" outline="0" fieldPosition="0"/>
    </format>
    <format action="formatting" dxfId="1223">
      <pivotArea type="all" dataOnly="0" outline="0" fieldPosition="0"/>
    </format>
    <format action="formatting" dxfId="1222">
      <pivotArea type="normal" dataOnly="1" outline="0" collapsedLevelsAreSubtotals="1" fieldPosition="0"/>
    </format>
    <format action="formatting" dxfId="1221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0">
      <pivotArea type="normal" dataOnly="0" labelOnly="1" outline="1" fieldPosition="0">
        <references count="1">
          <reference field="36"/>
        </references>
      </pivotArea>
    </format>
    <format action="formatting" dxfId="121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21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17">
      <pivotArea type="normal" dataOnly="1" outline="0" collapsedLevelsAreSubtotals="1" fieldPosition="0"/>
    </format>
    <format action="formatting" dxfId="1216">
      <pivotArea type="normal" dataOnly="0" labelOnly="1" outline="1" fieldPosition="0">
        <references count="1">
          <reference field="36"/>
        </references>
      </pivotArea>
    </format>
    <format action="formatting" dxfId="1215">
      <pivotArea type="normal" dataOnly="0" labelOnly="1" grandCol="1" outline="0" fieldPosition="0"/>
    </format>
    <format action="formatting" dxfId="1214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213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212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211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210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209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20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20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20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205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204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203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20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201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200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19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19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19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19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195">
      <pivotArea type="all" dataOnly="0" outline="0" fieldPosition="0"/>
    </format>
    <format action="formatting" dxfId="1194">
      <pivotArea type="normal" dataOnly="1" outline="0" collapsedLevelsAreSubtotals="1" fieldPosition="0"/>
    </format>
    <format action="formatting" dxfId="1193">
      <pivotArea type="origin" dataOnly="0" labelOnly="1" outline="0" fieldPosition="0"/>
    </format>
    <format action="formatting" dxfId="1192">
      <pivotArea field="36" type="button" dataOnly="0" labelOnly="1" outline="0" axis="axisCol" fieldPosition="0"/>
    </format>
    <format action="formatting" dxfId="1191">
      <pivotArea type="topRight" dataOnly="0" labelOnly="1" outline="0" fieldPosition="0"/>
    </format>
    <format action="formatting" dxfId="1190">
      <pivotArea field="25" type="button" dataOnly="0" labelOnly="1" outline="0" axis="axisRow" fieldPosition="0"/>
    </format>
    <format action="formatting" dxfId="1189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188">
      <pivotArea type="normal" dataOnly="0" labelOnly="1" grandRow="1" outline="0" fieldPosition="0"/>
    </format>
    <format action="formatting" dxfId="1187">
      <pivotArea type="normal" dataOnly="0" labelOnly="1" outline="1" fieldPosition="0">
        <references count="1">
          <reference field="36"/>
        </references>
      </pivotArea>
    </format>
    <format action="formatting" dxfId="1186">
      <pivotArea type="normal" dataOnly="0" labelOnly="1" grandCol="1" outline="0" fieldPosition="0"/>
    </format>
    <format action="formatting" dxfId="1185">
      <pivotArea type="all" dataOnly="0" outline="0" fieldPosition="0"/>
    </format>
    <format action="formatting" dxfId="1184">
      <pivotArea type="normal" dataOnly="1" outline="0" collapsedLevelsAreSubtotals="1" fieldPosition="0"/>
    </format>
    <format action="formatting" dxfId="1183">
      <pivotArea field="36" type="button" dataOnly="0" labelOnly="1" outline="0" axis="axisCol" fieldPosition="0"/>
    </format>
    <format action="formatting" dxfId="1182">
      <pivotArea type="topRight" dataOnly="0" labelOnly="1" outline="0" fieldPosition="0"/>
    </format>
    <format action="formatting" dxfId="1181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180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179">
      <pivotArea type="normal" dataOnly="0" labelOnly="1" outline="1" fieldPosition="0">
        <references count="1">
          <reference field="36"/>
        </references>
      </pivotArea>
    </format>
    <format action="formatting" dxfId="1178">
      <pivotArea type="normal" dataOnly="0" labelOnly="1" grandCol="1" outline="0" fieldPosition="0"/>
    </format>
    <format action="formatting" dxfId="117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176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17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17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17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70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68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7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6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5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4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2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6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0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5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8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7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6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1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50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9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48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7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6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5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4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2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4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0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3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8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6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4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2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29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8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7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6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5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4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2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1">
      <pivotArea type="origin" dataOnly="0" labelOnly="1" outline="0" fieldPosition="0"/>
    </format>
    <format action="formatting" dxfId="1120">
      <pivotArea field="25" type="button" dataOnly="0" labelOnly="1" outline="0" axis="axisRow" fieldPosition="0"/>
    </format>
    <format action="formatting" dxfId="111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8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7">
      <pivotArea type="normal" dataOnly="0" labelOnly="1" grandRow="1" outline="0" fieldPosition="0"/>
    </format>
    <format action="formatting" dxfId="1116">
      <pivotArea type="origin" dataOnly="0" labelOnly="1" outline="0" fieldPosition="0"/>
    </format>
    <format action="formatting" dxfId="1115">
      <pivotArea field="25" type="button" dataOnly="0" labelOnly="1" outline="0" axis="axisRow" fieldPosition="0"/>
    </format>
    <format action="formatting" dxfId="1114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3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2">
      <pivotArea type="normal" dataOnly="0" labelOnly="1" grandRow="1" outline="0" fieldPosition="0"/>
    </format>
    <format action="formatting" dxfId="1111">
      <pivotArea type="all" dataOnly="0" outline="0" fieldPosition="0"/>
    </format>
    <format action="formatting" dxfId="1110">
      <pivotArea type="normal" dataOnly="1" outline="0" collapsedLevelsAreSubtotals="1" fieldPosition="0"/>
    </format>
    <format action="formatting" dxfId="1109">
      <pivotArea type="origin" dataOnly="0" labelOnly="1" outline="0" fieldPosition="0"/>
    </format>
    <format action="formatting" dxfId="1108">
      <pivotArea field="36" type="button" dataOnly="0" labelOnly="1" outline="0" axis="axisCol" fieldPosition="0"/>
    </format>
    <format action="formatting" dxfId="1107">
      <pivotArea type="topRight" dataOnly="0" labelOnly="1" outline="0" fieldPosition="0"/>
    </format>
    <format action="formatting" dxfId="1106">
      <pivotArea field="25" type="button" dataOnly="0" labelOnly="1" outline="0" axis="axisRow" fieldPosition="0"/>
    </format>
    <format action="formatting" dxfId="110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104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103">
      <pivotArea type="normal" dataOnly="0" labelOnly="1" grandRow="1" outline="0" fieldPosition="0"/>
    </format>
    <format action="formatting" dxfId="1102">
      <pivotArea type="normal" dataOnly="0" labelOnly="1" outline="1" fieldPosition="0">
        <references count="1">
          <reference field="36"/>
        </references>
      </pivotArea>
    </format>
    <format action="formatting" dxfId="1101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100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action="formatting" dxfId="1099">
      <pivotArea type="normal" dataOnly="0" labelOnly="1" outline="1" fieldPosition="0">
        <references count="1">
          <reference field="25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action="formatting" dxfId="109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action="formatting" dxfId="1097">
      <pivotArea type="normal" dataOnly="0" labelOnly="1" outline="1" fieldPosition="0">
        <references count="1">
          <reference field="25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action="formatting" dxfId="109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5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3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2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91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90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89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8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7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5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3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1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0">
      <pivotArea type="origin" dataOnly="0" labelOnly="1" outline="0" fieldPosition="0"/>
    </format>
    <format action="formatting" dxfId="1079">
      <pivotArea field="25" type="button" dataOnly="0" labelOnly="1" outline="0" axis="axisRow" fieldPosition="0"/>
    </format>
    <format action="formatting" dxfId="1078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action="formatting" dxfId="1077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2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K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45">
    <format action="formatting" dxfId="1551">
      <pivotArea type="normal" dataOnly="1" outline="0" collapsedLevelsAreSubtotals="1" fieldPosition="0"/>
    </format>
    <format action="formatting" dxfId="1550">
      <pivotArea type="normal" dataOnly="0" labelOnly="1" grandCol="1" outline="0" fieldPosition="0"/>
    </format>
    <format action="formatting" dxfId="1549">
      <pivotArea type="normal" dataOnly="1" outline="0" collapsedLevelsAreSubtotals="1" fieldPosition="0"/>
    </format>
    <format action="formatting" dxfId="1548">
      <pivotArea type="normal" dataOnly="0" labelOnly="1" grandCol="1" outline="0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origin" dataOnly="0" labelOnly="1" outline="0" fieldPosition="0"/>
    </format>
    <format action="formatting" dxfId="1544">
      <pivotArea type="topRight" dataOnly="0" labelOnly="1" outline="0" fieldPosition="0"/>
    </format>
    <format action="formatting" dxfId="1543">
      <pivotArea field="18" type="button" dataOnly="0" labelOnly="1" outline="0" axis="axisRow" fieldPosition="0"/>
    </format>
    <format action="formatting" dxfId="1542">
      <pivotArea type="normal" dataOnly="0" labelOnly="1" outline="1" fieldPosition="0">
        <references count="1">
          <reference field="18"/>
        </references>
      </pivotArea>
    </format>
    <format action="formatting" dxfId="1541">
      <pivotArea type="normal" dataOnly="0" labelOnly="1" grandRow="1" outline="0" fieldPosition="0"/>
    </format>
    <format action="formatting" dxfId="1540">
      <pivotArea type="normal" dataOnly="0" labelOnly="1" grandCol="1" outline="0" fieldPosition="0"/>
    </format>
    <format action="formatting" dxfId="1539">
      <pivotArea type="all" dataOnly="0" outline="0" fieldPosition="0"/>
    </format>
    <format action="formatting" dxfId="1538">
      <pivotArea type="normal" dataOnly="1" outline="0" collapsedLevelsAreSubtotals="1" fieldPosition="0"/>
    </format>
    <format action="formatting" dxfId="1537">
      <pivotArea type="topRight" dataOnly="0" labelOnly="1" outline="0" fieldPosition="0"/>
    </format>
    <format action="formatting" dxfId="1536">
      <pivotArea type="normal" dataOnly="0" labelOnly="1" grandCol="1" outline="0" fieldPosition="0"/>
    </format>
    <format action="formatting" dxfId="1535">
      <pivotArea type="origin" dataOnly="0" labelOnly="1" outline="0" fieldPosition="0"/>
    </format>
    <format action="formatting" dxfId="1534">
      <pivotArea field="18" type="button" dataOnly="0" labelOnly="1" outline="0" axis="axisRow" fieldPosition="0"/>
    </format>
    <format action="formatting" dxfId="1533">
      <pivotArea type="normal" dataOnly="0" labelOnly="1" outline="1" fieldPosition="0">
        <references count="1">
          <reference field="18"/>
        </references>
      </pivotArea>
    </format>
    <format action="formatting" dxfId="1532">
      <pivotArea type="normal" dataOnly="0" labelOnly="1" grandRow="1" outline="0" fieldPosition="0"/>
    </format>
    <format action="formatting" dxfId="1531">
      <pivotArea type="all" dataOnly="0" outline="0" fieldPosition="0"/>
    </format>
    <format action="formatting" dxfId="1530">
      <pivotArea type="normal" dataOnly="1" outline="0" collapsedLevelsAreSubtotals="1" fieldPosition="0"/>
    </format>
    <format action="formatting" dxfId="1529">
      <pivotArea type="origin" dataOnly="0" labelOnly="1" outline="0" fieldPosition="0"/>
    </format>
    <format action="formatting" dxfId="1528">
      <pivotArea field="42" type="button" dataOnly="0" labelOnly="1" outline="0" axis="axisCol" fieldPosition="0"/>
    </format>
    <format action="formatting" dxfId="1527">
      <pivotArea type="topRight" dataOnly="0" labelOnly="1" outline="0" fieldPosition="0"/>
    </format>
    <format action="formatting" dxfId="1526">
      <pivotArea field="18" type="button" dataOnly="0" labelOnly="1" outline="0" axis="axisRow" fieldPosition="0"/>
    </format>
    <format action="formatting" dxfId="1525">
      <pivotArea type="normal" dataOnly="0" labelOnly="1" outline="1" fieldPosition="0">
        <references count="1">
          <reference field="18"/>
        </references>
      </pivotArea>
    </format>
    <format action="formatting" dxfId="1524">
      <pivotArea type="normal" dataOnly="0" labelOnly="1" grandRow="1" outline="0" fieldPosition="0"/>
    </format>
    <format action="formatting" dxfId="1523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522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 dxfId="1521">
      <pivotArea type="origin" dataOnly="0" labelOnly="1" outline="0" fieldPosition="0"/>
    </format>
    <format action="formatting" dxfId="1520">
      <pivotArea field="18" type="button" dataOnly="0" labelOnly="1" outline="0" axis="axisRow" fieldPosition="0"/>
    </format>
    <format action="formatting" dxfId="1519">
      <pivotArea type="normal" dataOnly="0" labelOnly="1" outline="1" fieldPosition="0">
        <references count="1">
          <reference field="18"/>
        </references>
      </pivotArea>
    </format>
    <format action="formatting" dxfId="1518">
      <pivotArea type="normal" dataOnly="0" labelOnly="1" grandRow="1" outline="0" fieldPosition="0"/>
    </format>
    <format action="formatting" dxfId="151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57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5"/>
        <item t="data" sd="1" x="12"/>
        <item t="data" sd="1" m="1" x="17"/>
        <item t="data" sd="1" x="9"/>
        <item t="data" sd="1" x="3"/>
        <item t="data" sd="1" x="0"/>
        <item t="data" sd="1" x="11"/>
        <item t="data" sd="1" x="7"/>
        <item t="data" sd="1" x="13"/>
        <item t="data" sd="1" x="6"/>
        <item t="data" sd="1" m="1" x="14"/>
        <item t="data" sd="1" m="1" x="15"/>
        <item t="data" sd="1" x="8"/>
        <item t="data" sd="1" x="2"/>
        <item t="data" sd="1" x="10"/>
        <item t="data" sd="1" x="4"/>
        <item t="data" sd="1" m="1" x="19"/>
        <item t="data" sd="1" m="1" x="18"/>
        <item t="data" sd="1" m="1" x="16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4">
    <i t="data" r="0" i="0">
      <x v="4"/>
    </i>
    <i t="data" r="0" i="0">
      <x v="0"/>
    </i>
    <i t="data" r="0" i="0">
      <x v="3"/>
    </i>
    <i t="data" r="0" i="0">
      <x v="5"/>
    </i>
    <i t="data" r="0" i="0">
      <x v="15"/>
    </i>
    <i t="data" r="0" i="0">
      <x v="12"/>
    </i>
    <i t="data" r="0" i="0">
      <x v="7"/>
    </i>
    <i t="data" r="0" i="0">
      <x v="14"/>
    </i>
    <i t="data" r="0" i="0">
      <x v="9"/>
    </i>
    <i t="data" r="0" i="0">
      <x v="6"/>
    </i>
    <i t="data" r="0" i="0">
      <x v="13"/>
    </i>
    <i t="data" r="0" i="0">
      <x v="19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S" fld="36" subtotal="count" showDataAs="normal" baseField="0" baseItem="0"/>
  </dataFields>
  <formats count="53">
    <format action="formatting" dxfId="2110">
      <pivotArea type="normal" dataOnly="1" outline="0" collapsedLevelsAreSubtotals="1" fieldPosition="0"/>
    </format>
    <format action="formatting" dxfId="2109">
      <pivotArea type="normal" dataOnly="0" labelOnly="1" outline="1" fieldPosition="0">
        <references count="1">
          <reference field="36"/>
        </references>
      </pivotArea>
    </format>
    <format action="formatting" dxfId="2108">
      <pivotArea type="normal" dataOnly="0" labelOnly="1" grandCol="1" outline="0" fieldPosition="0"/>
    </format>
    <format action="formatting" dxfId="2107">
      <pivotArea type="all" dataOnly="0" outline="0" fieldPosition="0"/>
    </format>
    <format action="formatting" dxfId="2106">
      <pivotArea type="normal" dataOnly="1" outline="0" collapsedLevelsAreSubtotals="1" fieldPosition="0"/>
    </format>
    <format action="formatting" dxfId="2105">
      <pivotArea type="origin" dataOnly="0" labelOnly="1" outline="0" fieldPosition="0"/>
    </format>
    <format action="formatting" dxfId="2104">
      <pivotArea field="36" type="button" dataOnly="0" labelOnly="1" outline="0" axis="axisCol" fieldPosition="0"/>
    </format>
    <format action="formatting" dxfId="2103">
      <pivotArea type="topRight" dataOnly="0" labelOnly="1" outline="0" fieldPosition="0"/>
    </format>
    <format action="formatting" dxfId="2102">
      <pivotArea field="37" type="button" dataOnly="0" labelOnly="1" outline="0" axis="axisRow" fieldPosition="0"/>
    </format>
    <format action="formatting" dxfId="2101">
      <pivotArea type="normal" dataOnly="0" labelOnly="1" grandRow="1" outline="0" fieldPosition="0"/>
    </format>
    <format action="formatting" dxfId="2100">
      <pivotArea type="normal" dataOnly="0" labelOnly="1" outline="1" fieldPosition="0">
        <references count="1">
          <reference field="36"/>
        </references>
      </pivotArea>
    </format>
    <format action="formatting" dxfId="2099">
      <pivotArea type="normal" dataOnly="0" labelOnly="1" grandCol="1" outline="0" fieldPosition="0"/>
    </format>
    <format action="formatting">
      <pivotArea type="all" dataOnly="0" outline="0" fieldPosition="0"/>
    </format>
    <format action="formatting" dxfId="2098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2097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2096">
      <pivotArea type="all" dataOnly="0" outline="0" fieldPosition="0"/>
    </format>
    <format action="formatting" dxfId="2095">
      <pivotArea type="normal" dataOnly="1" outline="0" collapsedLevelsAreSubtotals="1" fieldPosition="0"/>
    </format>
    <format action="formatting" dxfId="2094">
      <pivotArea field="36" type="button" dataOnly="0" labelOnly="1" outline="0" axis="axisCol" fieldPosition="0"/>
    </format>
    <format action="formatting" dxfId="2093">
      <pivotArea type="topRight" dataOnly="0" labelOnly="1" outline="0" fieldPosition="0"/>
    </format>
    <format action="formatting" dxfId="2092">
      <pivotArea type="normal" dataOnly="0" labelOnly="1" outline="1" fieldPosition="0">
        <references count="1">
          <reference field="36"/>
        </references>
      </pivotArea>
    </format>
    <format action="formatting" dxfId="2091">
      <pivotArea type="normal" dataOnly="0" labelOnly="1" grandCol="1" outline="0" fieldPosition="0"/>
    </format>
    <format action="formatting" dxfId="2090">
      <pivotArea type="origin" dataOnly="0" labelOnly="1" outline="0" fieldPosition="0"/>
    </format>
    <format action="formatting" dxfId="2089">
      <pivotArea field="37" type="button" dataOnly="0" labelOnly="1" outline="0" axis="axisRow" fieldPosition="0"/>
    </format>
    <format action="formatting" dxfId="2088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2087">
      <pivotArea type="normal" dataOnly="0" labelOnly="1" grandRow="1" outline="0" fieldPosition="0"/>
    </format>
    <format action="formatting" dxfId="2086">
      <pivotArea type="all" dataOnly="0" outline="0" fieldPosition="0"/>
    </format>
    <format action="formatting" dxfId="2085">
      <pivotArea type="normal" dataOnly="1" outline="0" collapsedLevelsAreSubtotals="1" fieldPosition="0"/>
    </format>
    <format action="formatting" dxfId="2084">
      <pivotArea type="origin" dataOnly="0" labelOnly="1" outline="0" fieldPosition="0"/>
    </format>
    <format action="formatting" dxfId="2083">
      <pivotArea field="36" type="button" dataOnly="0" labelOnly="1" outline="0" axis="axisCol" fieldPosition="0"/>
    </format>
    <format action="formatting" dxfId="2082">
      <pivotArea type="topRight" dataOnly="0" labelOnly="1" outline="0" fieldPosition="0"/>
    </format>
    <format action="formatting" dxfId="2081">
      <pivotArea field="37" type="button" dataOnly="0" labelOnly="1" outline="0" axis="axisRow" fieldPosition="0"/>
    </format>
    <format action="formatting" dxfId="2080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2079">
      <pivotArea type="normal" dataOnly="0" labelOnly="1" grandRow="1" outline="0" fieldPosition="0"/>
    </format>
    <format action="formatting" dxfId="2078">
      <pivotArea type="normal" dataOnly="0" labelOnly="1" outline="1" fieldPosition="0">
        <references count="1">
          <reference field="36"/>
        </references>
      </pivotArea>
    </format>
    <format action="formatting" dxfId="2077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2076">
      <pivotArea type="origin" dataOnly="0" labelOnly="1" outline="0" fieldPosition="0"/>
    </format>
    <format action="formatting" dxfId="2075">
      <pivotArea field="37" type="button" dataOnly="0" labelOnly="1" outline="0" axis="axisRow" fieldPosition="0"/>
    </format>
    <format action="formatting" dxfId="2074">
      <pivotArea type="normal" dataOnly="0" labelOnly="1" outline="1" fieldPosition="0">
        <references count="1">
          <reference field="37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action="formatting" dxfId="2073">
      <pivotArea type="normal" dataOnly="0" labelOnly="1" grandRow="1" outline="0" fieldPosition="0"/>
    </format>
    <format action="formatting" dxfId="2072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4"/>
    </i>
    <i t="data" r="0" i="0">
      <x v="2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TIPO DE ERRO" fld="39" subtotal="count" showDataAs="normal" baseField="0" baseItem="0" numFmtId="3"/>
  </dataFields>
  <formats count="107">
    <format action="formatting" dxfId="1516">
      <pivotArea type="origin" dataOnly="0" labelOnly="1" outline="0" fieldPosition="0"/>
    </format>
    <format action="formatting" dxfId="1515">
      <pivotArea field="36" type="button" dataOnly="0" labelOnly="1" outline="0" axis="axisCol" fieldPosition="0"/>
    </format>
    <format action="formatting" dxfId="1514">
      <pivotArea type="topRight" dataOnly="0" labelOnly="1" outline="0" fieldPosition="0"/>
    </format>
    <format action="formatting" dxfId="1513">
      <pivotArea field="39" type="button" dataOnly="0" labelOnly="1" outline="0" axis="axisRow" fieldPosition="0"/>
    </format>
    <format action="formatting" dxfId="1512">
      <pivotArea type="normal" dataOnly="0" labelOnly="1" outline="1" fieldPosition="0">
        <references count="1">
          <reference field="36"/>
        </references>
      </pivotArea>
    </format>
    <format action="formatting" dxfId="1511">
      <pivotArea type="normal" dataOnly="0" labelOnly="1" grandCol="1" outline="0" fieldPosition="0"/>
    </format>
    <format action="formatting" dxfId="1510">
      <pivotArea type="normal" dataOnly="1" grandRow="1" outline="0" collapsedLevelsAreSubtotals="1" fieldPosition="0"/>
    </format>
    <format action="formatting" dxfId="1509">
      <pivotArea type="normal" dataOnly="1" outline="0" collapsedLevelsAreSubtotals="1" fieldPosition="0"/>
    </format>
    <format action="formatting" dxfId="1508">
      <pivotArea type="normal" dataOnly="0" labelOnly="1" outline="1" fieldPosition="0">
        <references count="1">
          <reference field="36"/>
        </references>
      </pivotArea>
    </format>
    <format action="formatting" dxfId="1507">
      <pivotArea type="normal" dataOnly="0" labelOnly="1" grandCol="1" outline="0" fieldPosition="0"/>
    </format>
    <format action="formatting" dxfId="1506">
      <pivotArea type="all" dataOnly="0" outline="0" fieldPosition="0"/>
    </format>
    <format action="formatting" dxfId="1505">
      <pivotArea type="normal" dataOnly="1" outline="0" collapsedLevelsAreSubtotals="1" fieldPosition="0"/>
    </format>
    <format action="formatting" dxfId="1504">
      <pivotArea type="origin" dataOnly="0" labelOnly="1" outline="0" fieldPosition="0"/>
    </format>
    <format action="formatting" dxfId="1503">
      <pivotArea field="36" type="button" dataOnly="0" labelOnly="1" outline="0" axis="axisCol" fieldPosition="0"/>
    </format>
    <format action="formatting" dxfId="1502">
      <pivotArea type="topRight" dataOnly="0" labelOnly="1" outline="0" fieldPosition="0"/>
    </format>
    <format action="formatting" dxfId="1501">
      <pivotArea field="39" type="button" dataOnly="0" labelOnly="1" outline="0" axis="axisRow" fieldPosition="0"/>
    </format>
    <format action="formatting" dxfId="1500">
      <pivotArea type="normal" dataOnly="0" labelOnly="1" grandRow="1" outline="0" fieldPosition="0"/>
    </format>
    <format action="formatting" dxfId="1499">
      <pivotArea type="normal" dataOnly="0" labelOnly="1" outline="1" fieldPosition="0">
        <references count="1">
          <reference field="36"/>
        </references>
      </pivotArea>
    </format>
    <format action="formatting" dxfId="1498">
      <pivotArea type="normal" dataOnly="0" labelOnly="1" grandCol="1" outline="0" fieldPosition="0"/>
    </format>
    <format action="formatting" dxfId="1497">
      <pivotArea type="all" dataOnly="0" outline="0" fieldPosition="0"/>
    </format>
    <format action="formatting" dxfId="1496">
      <pivotArea type="normal" dataOnly="1" outline="0" collapsedLevelsAreSubtotals="1" fieldPosition="0"/>
    </format>
    <format action="formatting" dxfId="1495">
      <pivotArea type="origin" dataOnly="0" labelOnly="1" outline="0" fieldPosition="0"/>
    </format>
    <format action="formatting" dxfId="1494">
      <pivotArea field="36" type="button" dataOnly="0" labelOnly="1" outline="0" axis="axisCol" fieldPosition="0"/>
    </format>
    <format action="formatting" dxfId="1493">
      <pivotArea type="topRight" dataOnly="0" labelOnly="1" outline="0" fieldPosition="0"/>
    </format>
    <format action="formatting" dxfId="1492">
      <pivotArea field="39" type="button" dataOnly="0" labelOnly="1" outline="0" axis="axisRow" fieldPosition="0"/>
    </format>
    <format action="formatting" dxfId="1491">
      <pivotArea type="normal" dataOnly="0" labelOnly="1" grandRow="1" outline="0" fieldPosition="0"/>
    </format>
    <format action="formatting" dxfId="1490">
      <pivotArea type="normal" dataOnly="0" labelOnly="1" outline="1" fieldPosition="0">
        <references count="1">
          <reference field="36"/>
        </references>
      </pivotArea>
    </format>
    <format action="formatting" dxfId="1489">
      <pivotArea type="normal" dataOnly="0" labelOnly="1" grandCol="1" outline="0" fieldPosition="0"/>
    </format>
    <format action="formatting" dxfId="1488">
      <pivotArea type="all" dataOnly="0" outline="0" fieldPosition="0"/>
    </format>
    <format action="formatting" dxfId="1487">
      <pivotArea type="normal" dataOnly="1" outline="0" collapsedLevelsAreSubtotals="1" fieldPosition="0"/>
    </format>
    <format action="formatting" dxfId="1486">
      <pivotArea type="origin" dataOnly="0" labelOnly="1" outline="0" fieldPosition="0"/>
    </format>
    <format action="formatting" dxfId="1485">
      <pivotArea field="36" type="button" dataOnly="0" labelOnly="1" outline="0" axis="axisCol" fieldPosition="0"/>
    </format>
    <format action="formatting" dxfId="1484">
      <pivotArea type="topRight" dataOnly="0" labelOnly="1" outline="0" fieldPosition="0"/>
    </format>
    <format action="formatting" dxfId="1483">
      <pivotArea field="39" type="button" dataOnly="0" labelOnly="1" outline="0" axis="axisRow" fieldPosition="0"/>
    </format>
    <format action="formatting" dxfId="1482">
      <pivotArea type="normal" dataOnly="0" labelOnly="1" grandRow="1" outline="0" fieldPosition="0"/>
    </format>
    <format action="formatting" dxfId="1481">
      <pivotArea type="normal" dataOnly="0" labelOnly="1" outline="1" fieldPosition="0">
        <references count="1">
          <reference field="36"/>
        </references>
      </pivotArea>
    </format>
    <format action="formatting" dxfId="1480">
      <pivotArea type="normal" dataOnly="0" labelOnly="1" grandCol="1" outline="0" fieldPosition="0"/>
    </format>
    <format action="formatting" dxfId="1479">
      <pivotArea type="all" dataOnly="0" outline="0" fieldPosition="0"/>
    </format>
    <format action="formatting" dxfId="1478">
      <pivotArea type="normal" dataOnly="1" outline="0" collapsedLevelsAreSubtotals="1" fieldPosition="0"/>
    </format>
    <format action="formatting" dxfId="1477">
      <pivotArea type="origin" dataOnly="0" labelOnly="1" outline="0" fieldPosition="0"/>
    </format>
    <format action="formatting" dxfId="1476">
      <pivotArea field="36" type="button" dataOnly="0" labelOnly="1" outline="0" axis="axisCol" fieldPosition="0"/>
    </format>
    <format action="formatting" dxfId="1475">
      <pivotArea type="topRight" dataOnly="0" labelOnly="1" outline="0" fieldPosition="0"/>
    </format>
    <format action="formatting" dxfId="1474">
      <pivotArea field="39" type="button" dataOnly="0" labelOnly="1" outline="0" axis="axisRow" fieldPosition="0"/>
    </format>
    <format action="formatting" dxfId="1473">
      <pivotArea type="normal" dataOnly="0" labelOnly="1" grandRow="1" outline="0" fieldPosition="0"/>
    </format>
    <format action="formatting" dxfId="1472">
      <pivotArea type="normal" dataOnly="0" labelOnly="1" outline="1" fieldPosition="0">
        <references count="1">
          <reference field="36"/>
        </references>
      </pivotArea>
    </format>
    <format action="formatting" dxfId="1471">
      <pivotArea type="normal" dataOnly="0" labelOnly="1" grandCol="1" outline="0" fieldPosition="0"/>
    </format>
    <format action="formatting" dxfId="1470">
      <pivotArea type="all" dataOnly="0" outline="0" fieldPosition="0"/>
    </format>
    <format action="formatting" dxfId="1469">
      <pivotArea type="normal" dataOnly="1" outline="0" collapsedLevelsAreSubtotals="1" fieldPosition="0"/>
    </format>
    <format action="formatting" dxfId="1468">
      <pivotArea type="origin" dataOnly="0" labelOnly="1" outline="0" fieldPosition="0"/>
    </format>
    <format action="formatting" dxfId="1467">
      <pivotArea field="39" type="button" dataOnly="0" labelOnly="1" outline="0" axis="axisRow" fieldPosition="0"/>
    </format>
    <format action="formatting" dxfId="1466">
      <pivotArea type="normal" dataOnly="0" labelOnly="1" grandRow="1" outline="0" fieldPosition="0"/>
    </format>
    <format action="formatting" dxfId="1465">
      <pivotArea type="normal" dataOnly="0" labelOnly="1" outline="1" fieldPosition="0">
        <references count="1">
          <reference field="36"/>
        </references>
      </pivotArea>
    </format>
    <format action="formatting" dxfId="1464">
      <pivotArea type="normal" dataOnly="0" labelOnly="1" grandCol="1" outline="0" fieldPosition="0"/>
    </format>
    <format action="formatting" dxfId="1463">
      <pivotArea type="origin" dataOnly="0" labelOnly="1" outline="0" fieldPosition="0"/>
    </format>
    <format action="formatting" dxfId="1462">
      <pivotArea field="39" type="button" dataOnly="0" labelOnly="1" outline="0" axis="axisRow" fieldPosition="0"/>
    </format>
    <format action="formatting" dxfId="1461">
      <pivotArea type="normal" dataOnly="0" labelOnly="1" grandRow="1" outline="0" fieldPosition="0"/>
    </format>
    <format action="formatting" dxfId="1460">
      <pivotArea type="normal" dataOnly="1" outline="0" collapsedLevelsAreSubtotals="1" fieldPosition="0"/>
    </format>
    <format action="formatting" dxfId="1459">
      <pivotArea type="normal" dataOnly="0" labelOnly="1" outline="1" fieldPosition="0">
        <references count="1">
          <reference field="36"/>
        </references>
      </pivotArea>
    </format>
    <format action="formatting" dxfId="1458">
      <pivotArea type="normal" dataOnly="0" labelOnly="1" grandCol="1" outline="0" fieldPosition="0"/>
    </format>
    <format action="formatting" dxfId="1457">
      <pivotArea type="normal" dataOnly="1" outline="0" collapsedLevelsAreSubtotals="1" fieldPosition="0"/>
    </format>
    <format action="formatting" dxfId="1456">
      <pivotArea type="normal" dataOnly="0" labelOnly="1" outline="1" fieldPosition="0">
        <references count="1">
          <reference field="36"/>
        </references>
      </pivotArea>
    </format>
    <format action="formatting" dxfId="1455">
      <pivotArea type="normal" dataOnly="0" labelOnly="1" grandCol="1" outline="0" fieldPosition="0"/>
    </format>
    <format action="formatting" dxfId="1454">
      <pivotArea type="all" dataOnly="0" outline="0" fieldPosition="0"/>
    </format>
    <format action="formatting" dxfId="1453">
      <pivotArea type="normal" dataOnly="1" outline="0" collapsedLevelsAreSubtotals="1" fieldPosition="0"/>
    </format>
    <format action="formatting" dxfId="1452">
      <pivotArea type="origin" dataOnly="0" labelOnly="1" outline="0" fieldPosition="0"/>
    </format>
    <format action="formatting" dxfId="1451">
      <pivotArea field="36" type="button" dataOnly="0" labelOnly="1" outline="0" axis="axisCol" fieldPosition="0"/>
    </format>
    <format action="formatting" dxfId="1450">
      <pivotArea type="topRight" dataOnly="0" labelOnly="1" outline="0" fieldPosition="0"/>
    </format>
    <format action="formatting" dxfId="1449">
      <pivotArea field="39" type="button" dataOnly="0" labelOnly="1" outline="0" axis="axisRow" fieldPosition="0"/>
    </format>
    <format action="formatting" dxfId="1448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1447">
      <pivotArea type="normal" dataOnly="0" labelOnly="1" grandRow="1" outline="0" fieldPosition="0"/>
    </format>
    <format action="formatting" dxfId="1446">
      <pivotArea type="normal" dataOnly="0" labelOnly="1" outline="1" fieldPosition="0">
        <references count="1">
          <reference field="36"/>
        </references>
      </pivotArea>
    </format>
    <format action="formatting" dxfId="1445">
      <pivotArea type="normal" dataOnly="0" labelOnly="1" grandCol="1" outline="0" fieldPosition="0"/>
    </format>
    <format action="formatting" dxfId="1444">
      <pivotArea type="all" dataOnly="0" outline="0" fieldPosition="0"/>
    </format>
    <format action="formatting" dxfId="1443">
      <pivotArea type="normal" dataOnly="1" outline="0" collapsedLevelsAreSubtotals="1" fieldPosition="0"/>
    </format>
    <format action="formatting" dxfId="1442">
      <pivotArea field="36" type="button" dataOnly="0" labelOnly="1" outline="0" axis="axisCol" fieldPosition="0"/>
    </format>
    <format action="formatting" dxfId="1441">
      <pivotArea type="topRight" dataOnly="0" labelOnly="1" outline="0" fieldPosition="0"/>
    </format>
    <format action="formatting" dxfId="1440">
      <pivotArea type="normal" dataOnly="0" labelOnly="1" outline="1" fieldPosition="0">
        <references count="1">
          <reference field="36"/>
        </references>
      </pivotArea>
    </format>
    <format action="formatting" dxfId="1439">
      <pivotArea type="normal" dataOnly="0" labelOnly="1" grandCol="1" outline="0" fieldPosition="0"/>
    </format>
    <format action="formatting" dxfId="1438">
      <pivotArea type="origin" dataOnly="0" labelOnly="1" outline="0" fieldPosition="0"/>
    </format>
    <format action="formatting" dxfId="1437">
      <pivotArea field="39" type="button" dataOnly="0" labelOnly="1" outline="0" axis="axisRow" fieldPosition="0"/>
    </format>
    <format action="formatting" dxfId="1436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35">
      <pivotArea type="normal" dataOnly="0" labelOnly="1" grandRow="1" outline="0" fieldPosition="0"/>
    </format>
    <format action="formatting" dxfId="1434">
      <pivotArea type="all" dataOnly="0" outline="0" fieldPosition="0"/>
    </format>
    <format action="formatting" dxfId="1433">
      <pivotArea type="normal" dataOnly="1" outline="0" collapsedLevelsAreSubtotals="1" fieldPosition="0"/>
    </format>
    <format action="formatting" dxfId="1432">
      <pivotArea type="origin" dataOnly="0" labelOnly="1" outline="0" fieldPosition="0"/>
    </format>
    <format action="formatting" dxfId="1431">
      <pivotArea field="36" type="button" dataOnly="0" labelOnly="1" outline="0" axis="axisCol" fieldPosition="0"/>
    </format>
    <format action="formatting" dxfId="1430">
      <pivotArea type="topRight" dataOnly="0" labelOnly="1" outline="0" fieldPosition="0"/>
    </format>
    <format action="formatting" dxfId="1429">
      <pivotArea field="39" type="button" dataOnly="0" labelOnly="1" outline="0" axis="axisRow" fieldPosition="0"/>
    </format>
    <format action="formatting" dxfId="1428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7">
      <pivotArea type="normal" dataOnly="0" labelOnly="1" grandRow="1" outline="0" fieldPosition="0"/>
    </format>
    <format action="formatting" dxfId="1426">
      <pivotArea type="normal" dataOnly="0" labelOnly="1" outline="1" fieldPosition="0">
        <references count="1">
          <reference field="36"/>
        </references>
      </pivotArea>
    </format>
    <format action="formatting" dxfId="142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424">
      <pivotArea type="origin" dataOnly="0" labelOnly="1" outline="0" fieldPosition="0"/>
    </format>
    <format action="formatting" dxfId="1423">
      <pivotArea field="39" type="button" dataOnly="0" labelOnly="1" outline="0" axis="axisRow" fieldPosition="0"/>
    </format>
    <format action="formatting" dxfId="142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1">
      <pivotArea type="normal" dataOnly="0" labelOnly="1" grandRow="1" outline="0" fieldPosition="0"/>
    </format>
    <format action="formatting" dxfId="1420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4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6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54">
        <item t="data" sd="1" x="70"/>
        <item t="data" sd="1" m="1" x="81"/>
        <item t="data" sd="1" m="1" x="79"/>
        <item t="data" sd="1" x="6"/>
        <item t="data" sd="1" x="8"/>
        <item t="data" sd="1" x="46"/>
        <item t="data" sd="1" x="67"/>
        <item t="data" sd="1" x="38"/>
        <item t="data" sd="1" x="60"/>
        <item t="data" sd="1" x="66"/>
        <item t="data" sd="1" m="1" x="114"/>
        <item t="data" sd="1" x="20"/>
        <item t="data" sd="1" x="2"/>
        <item t="data" sd="1" x="55"/>
        <item t="data" sd="1" m="1" x="98"/>
        <item t="data" sd="1" x="16"/>
        <item t="data" sd="1" m="1" x="90"/>
        <item t="data" sd="1" x="31"/>
        <item t="data" sd="1" m="1" x="147"/>
        <item t="data" sd="1" x="45"/>
        <item t="data" sd="1" x="37"/>
        <item t="data" sd="1" m="1" x="135"/>
        <item t="data" sd="1" m="1" x="78"/>
        <item t="data" sd="1" m="1" x="72"/>
        <item t="data" sd="1" x="41"/>
        <item t="data" sd="1" x="43"/>
        <item t="data" sd="1" x="12"/>
        <item t="data" sd="1" x="5"/>
        <item t="data" sd="1" m="1" x="112"/>
        <item t="data" sd="1" m="1" x="113"/>
        <item t="data" sd="1" m="1" x="74"/>
        <item t="data" sd="1" x="1"/>
        <item t="data" sd="1" x="19"/>
        <item t="data" sd="1" x="22"/>
        <item t="data" sd="1" m="1" x="94"/>
        <item t="data" sd="1" x="58"/>
        <item t="data" sd="1" m="1" x="145"/>
        <item t="data" sd="1" x="11"/>
        <item t="data" sd="1" x="57"/>
        <item t="data" sd="1" x="0"/>
        <item t="data" sd="1" x="13"/>
        <item t="data" sd="1" x="40"/>
        <item t="data" sd="1" x="15"/>
        <item t="data" sd="1" m="1" x="101"/>
        <item t="data" sd="1" m="1" x="93"/>
        <item t="data" sd="1" m="1" x="132"/>
        <item t="data" sd="1" m="1" x="87"/>
        <item t="data" sd="1" x="9"/>
        <item t="data" sd="1" x="33"/>
        <item t="data" sd="1" x="29"/>
        <item t="data" sd="1" x="32"/>
        <item t="data" sd="1" x="44"/>
        <item t="data" sd="1" x="54"/>
        <item t="data" sd="1" m="1" x="82"/>
        <item t="data" sd="1" x="30"/>
        <item t="data" sd="1" x="47"/>
        <item t="data" sd="1" m="1" x="109"/>
        <item t="data" sd="1" x="23"/>
        <item t="data" sd="1" m="1" x="96"/>
        <item t="data" sd="1" m="1" x="83"/>
        <item t="data" sd="1" x="39"/>
        <item t="data" sd="1" m="1" x="80"/>
        <item t="data" sd="1" x="24"/>
        <item t="data" sd="1" m="1" x="152"/>
        <item t="data" sd="1" x="4"/>
        <item t="data" sd="1" x="50"/>
        <item t="data" sd="1" x="49"/>
        <item t="data" sd="1" x="51"/>
        <item t="data" sd="1" x="25"/>
        <item t="data" sd="1" x="65"/>
        <item t="data" sd="1" x="62"/>
        <item t="data" sd="1" m="1" x="108"/>
        <item t="data" sd="1" x="3"/>
        <item t="data" sd="1" m="1" x="91"/>
        <item t="data" sd="1" x="69"/>
        <item t="data" sd="1" x="61"/>
        <item t="data" sd="1" m="1" x="104"/>
        <item t="data" sd="1" m="1" x="88"/>
        <item t="data" sd="1" m="1" x="95"/>
        <item t="data" sd="1" m="1" x="77"/>
        <item t="data" sd="1" m="1" x="110"/>
        <item t="data" sd="1" m="1" x="127"/>
        <item t="data" sd="1" x="35"/>
        <item t="data" sd="1" x="36"/>
        <item t="data" sd="1" m="1" x="75"/>
        <item t="data" sd="1" x="7"/>
        <item t="data" sd="1" x="18"/>
        <item t="data" sd="1" m="1" x="116"/>
        <item t="data" sd="1" x="48"/>
        <item t="data" sd="1" x="63"/>
        <item t="data" sd="1" x="17"/>
        <item t="data" sd="1" m="1" x="151"/>
        <item t="data" sd="1" m="1" x="97"/>
        <item t="data" sd="1" x="26"/>
        <item t="data" sd="1" x="59"/>
        <item t="data" sd="1" x="64"/>
        <item t="data" sd="1" m="1" x="122"/>
        <item t="data" sd="1" m="1" x="125"/>
        <item t="data" sd="1" x="28"/>
        <item t="data" sd="1" m="1" x="85"/>
        <item t="data" sd="1" m="1" x="92"/>
        <item t="data" sd="1" m="1" x="121"/>
        <item t="data" sd="1" x="14"/>
        <item t="data" sd="1" x="34"/>
        <item t="data" sd="1" x="68"/>
        <item t="data" sd="1" m="1" x="103"/>
        <item t="data" sd="1" m="1" x="126"/>
        <item t="data" sd="1" m="1" x="115"/>
        <item t="data" sd="1" m="1" x="128"/>
        <item t="data" sd="1" m="1" x="119"/>
        <item t="data" sd="1" m="1" x="131"/>
        <item t="data" sd="1" x="27"/>
        <item t="data" sd="1" m="1" x="134"/>
        <item t="data" sd="1" m="1" x="139"/>
        <item t="data" sd="1" m="1" x="89"/>
        <item t="data" sd="1" m="1" x="150"/>
        <item t="data" sd="1" m="1" x="111"/>
        <item t="data" sd="1" m="1" x="149"/>
        <item t="data" sd="1" m="1" x="123"/>
        <item t="data" sd="1" m="1" x="117"/>
        <item t="data" sd="1" x="10"/>
        <item t="data" sd="1" m="1" x="141"/>
        <item t="data" sd="1" m="1" x="144"/>
        <item t="data" sd="1" m="1" x="106"/>
        <item t="data" sd="1" x="21"/>
        <item t="data" sd="1" m="1" x="76"/>
        <item t="data" sd="1" m="1" x="148"/>
        <item t="data" sd="1" m="1" x="118"/>
        <item t="data" sd="1" x="56"/>
        <item t="data" sd="1" m="1" x="146"/>
        <item t="data" sd="1" m="1" x="86"/>
        <item t="data" sd="1" m="1" x="99"/>
        <item t="data" sd="1" m="1" x="71"/>
        <item t="data" sd="1" m="1" x="107"/>
        <item t="data" sd="1" m="1" x="143"/>
        <item t="data" sd="1" m="1" x="142"/>
        <item t="data" sd="1" m="1" x="120"/>
        <item t="data" sd="1" m="1" x="140"/>
        <item t="data" sd="1" m="1" x="130"/>
        <item t="data" sd="1" m="1" x="138"/>
        <item t="data" sd="1" m="1" x="137"/>
        <item t="data" sd="1" m="1" x="136"/>
        <item t="data" sd="1" m="1" x="84"/>
        <item t="data" sd="1" m="1" x="73"/>
        <item t="data" sd="1" m="1" x="133"/>
        <item t="data" sd="1" m="1" x="124"/>
        <item t="data" sd="1" x="52"/>
        <item t="data" sd="1" m="1" x="129"/>
        <item t="data" sd="1" m="1" x="102"/>
        <item t="data" sd="1" x="53"/>
        <item t="data" sd="1" m="1" x="105"/>
        <item t="data" sd="1" m="1" x="100"/>
        <item t="data" sd="1" x="4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71">
    <i t="data" r="0" i="0">
      <x v="42"/>
    </i>
    <i t="data" r="0" i="0">
      <x v="3"/>
    </i>
    <i t="data" r="0" i="0">
      <x v="39"/>
    </i>
    <i t="data" r="0" i="0">
      <x v="40"/>
    </i>
    <i t="data" r="0" i="0">
      <x v="11"/>
    </i>
    <i t="data" r="0" i="0">
      <x v="152"/>
    </i>
    <i t="data" r="0" i="0">
      <x v="57"/>
    </i>
    <i t="data" r="0" i="0">
      <x v="72"/>
    </i>
    <i t="data" r="0" i="0">
      <x v="86"/>
    </i>
    <i t="data" r="0" i="0">
      <x v="5"/>
    </i>
    <i t="data" r="0" i="0">
      <x v="15"/>
    </i>
    <i t="data" r="0" i="0">
      <x v="62"/>
    </i>
    <i t="data" r="0" i="0">
      <x v="55"/>
    </i>
    <i t="data" r="0" i="0">
      <x v="90"/>
    </i>
    <i t="data" r="0" i="0">
      <x v="27"/>
    </i>
    <i t="data" r="0" i="0">
      <x v="94"/>
    </i>
    <i t="data" r="0" i="0">
      <x v="120"/>
    </i>
    <i t="data" r="0" i="0">
      <x v="19"/>
    </i>
    <i t="data" r="0" i="0">
      <x v="47"/>
    </i>
    <i t="data" r="0" i="0">
      <x v="32"/>
    </i>
    <i t="data" r="0" i="0">
      <x v="4"/>
    </i>
    <i t="data" r="0" i="0">
      <x v="8"/>
    </i>
    <i t="data" r="0" i="0">
      <x v="20"/>
    </i>
    <i t="data" r="0" i="0">
      <x v="66"/>
    </i>
    <i t="data" r="0" i="0">
      <x v="31"/>
    </i>
    <i t="data" r="0" i="0">
      <x v="93"/>
    </i>
    <i t="data" r="0" i="0">
      <x v="38"/>
    </i>
    <i t="data" r="0" i="0">
      <x v="82"/>
    </i>
    <i t="data" r="0" i="0">
      <x v="60"/>
    </i>
    <i t="data" r="0" i="0">
      <x v="64"/>
    </i>
    <i t="data" r="0" i="0">
      <x v="67"/>
    </i>
    <i t="data" r="0" i="0">
      <x v="24"/>
    </i>
    <i t="data" r="0" i="0">
      <x v="37"/>
    </i>
    <i t="data" r="0" i="0">
      <x v="12"/>
    </i>
    <i t="data" r="0" i="0">
      <x v="33"/>
    </i>
    <i t="data" r="0" i="0">
      <x v="48"/>
    </i>
    <i t="data" r="0" i="0">
      <x v="83"/>
    </i>
    <i t="data" r="0" i="0">
      <x v="68"/>
    </i>
    <i t="data" r="0" i="0">
      <x v="70"/>
    </i>
    <i t="data" r="0" i="0">
      <x v="17"/>
    </i>
    <i t="data" r="0" i="0">
      <x v="49"/>
    </i>
    <i t="data" r="0" i="0">
      <x v="50"/>
    </i>
    <i t="data" r="0" i="0">
      <x v="98"/>
    </i>
    <i t="data" r="0" i="0">
      <x v="124"/>
    </i>
    <i t="data" r="0" i="0">
      <x v="111"/>
    </i>
    <i t="data" r="0" i="0">
      <x v="9"/>
    </i>
    <i t="data" r="0" i="0">
      <x v="65"/>
    </i>
    <i t="data" r="0" i="0">
      <x v="41"/>
    </i>
    <i t="data" r="0" i="0">
      <x v="102"/>
    </i>
    <i t="data" r="0" i="0">
      <x v="26"/>
    </i>
    <i t="data" r="0" i="0">
      <x v="75"/>
    </i>
    <i t="data" r="0" i="0">
      <x v="51"/>
    </i>
    <i t="data" r="0" i="0">
      <x v="149"/>
    </i>
    <i t="data" r="0" i="0">
      <x v="35"/>
    </i>
    <i t="data" r="0" i="0">
      <x v="95"/>
    </i>
    <i t="data" r="0" i="0">
      <x v="54"/>
    </i>
    <i t="data" r="0" i="0">
      <x v="85"/>
    </i>
    <i t="data" r="0" i="0">
      <x v="146"/>
    </i>
    <i t="data" r="0" i="0">
      <x v="88"/>
    </i>
    <i t="data" r="0" i="0">
      <x v="74"/>
    </i>
    <i t="data" r="0" i="0">
      <x v="6"/>
    </i>
    <i t="data" r="0" i="0">
      <x v="25"/>
    </i>
    <i t="data" r="0" i="0">
      <x v="69"/>
    </i>
    <i t="data" r="0" i="0">
      <x v="13"/>
    </i>
    <i t="data" r="0" i="0">
      <x v="128"/>
    </i>
    <i t="data" r="0" i="0">
      <x v="52"/>
    </i>
    <i t="data" r="0" i="0">
      <x v="89"/>
    </i>
    <i t="data" r="0" i="0">
      <x v="103"/>
    </i>
    <i t="data" r="0" i="0">
      <x v="7"/>
    </i>
    <i t="data" r="0" i="0">
      <x v="104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49">
    <format action="formatting" dxfId="2071">
      <pivotArea type="normal" dataOnly="1" outline="0" collapsedLevelsAreSubtotals="1" fieldPosition="0"/>
    </format>
    <format action="formatting" dxfId="2070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9">
      <pivotArea type="normal" dataOnly="0" labelOnly="1" grandCol="1" outline="0" fieldPosition="0"/>
    </format>
    <format action="formatting" dxfId="2068">
      <pivotArea type="all" dataOnly="0" outline="0" fieldPosition="0"/>
    </format>
    <format action="formatting" dxfId="2067">
      <pivotArea type="normal" dataOnly="1" outline="0" collapsedLevelsAreSubtotals="1" fieldPosition="0"/>
    </format>
    <format action="formatting" dxfId="2066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2065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2064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3">
      <pivotArea type="normal" dataOnly="0" labelOnly="1" grandCol="1" outline="0" fieldPosition="0"/>
    </format>
    <format action="formatting" dxfId="2062">
      <pivotArea type="normal" dataOnly="1" outline="0" collapsedLevelsAreSubtotals="1" fieldPosition="0"/>
    </format>
    <format action="formatting" dxfId="206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0">
      <pivotArea type="normal" dataOnly="0" labelOnly="1" grandCol="1" outline="0" fieldPosition="0"/>
    </format>
    <format action="formatting" dxfId="2059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2058">
      <pivotArea type="all" dataOnly="0" outline="0" fieldPosition="0"/>
    </format>
    <format action="formatting" dxfId="2057">
      <pivotArea type="normal" dataOnly="1" outline="0" collapsedLevelsAreSubtotals="1" fieldPosition="0"/>
    </format>
    <format action="formatting" dxfId="2056">
      <pivotArea type="origin" dataOnly="0" labelOnly="1" outline="0" fieldPosition="0"/>
    </format>
    <format action="formatting" dxfId="2055">
      <pivotArea field="36" type="button" dataOnly="0" labelOnly="1" outline="0" axis="axisCol" fieldPosition="0"/>
    </format>
    <format action="formatting" dxfId="2054">
      <pivotArea type="topRight" dataOnly="0" labelOnly="1" outline="0" fieldPosition="0"/>
    </format>
    <format action="formatting" dxfId="2053">
      <pivotArea field="20" type="button" dataOnly="0" labelOnly="1" outline="0" axis="axisRow" fieldPosition="0"/>
    </format>
    <format action="formatting" dxfId="2052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51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50">
      <pivotArea type="normal" dataOnly="0" labelOnly="1" grandRow="1" outline="0" fieldPosition="0"/>
    </format>
    <format action="formatting" dxfId="2049">
      <pivotArea type="normal" dataOnly="0" labelOnly="1" outline="1" fieldPosition="0">
        <references count="1">
          <reference field="36"/>
        </references>
      </pivotArea>
    </format>
    <format action="formatting" dxfId="2048">
      <pivotArea type="normal" dataOnly="0" labelOnly="1" grandCol="1" outline="0" fieldPosition="0"/>
    </format>
    <format action="formatting" dxfId="2047">
      <pivotArea type="all" dataOnly="0" outline="0" fieldPosition="0"/>
    </format>
    <format action="formatting" dxfId="2046">
      <pivotArea type="normal" dataOnly="1" outline="0" collapsedLevelsAreSubtotals="1" fieldPosition="0"/>
    </format>
    <format action="formatting" dxfId="2045">
      <pivotArea type="origin" dataOnly="0" labelOnly="1" outline="0" fieldPosition="0"/>
    </format>
    <format action="formatting" dxfId="2044">
      <pivotArea field="36" type="button" dataOnly="0" labelOnly="1" outline="0" axis="axisCol" fieldPosition="0"/>
    </format>
    <format action="formatting" dxfId="2043">
      <pivotArea type="topRight" dataOnly="0" labelOnly="1" outline="0" fieldPosition="0"/>
    </format>
    <format action="formatting" dxfId="2042">
      <pivotArea field="20" type="button" dataOnly="0" labelOnly="1" outline="0" axis="axisRow" fieldPosition="0"/>
    </format>
    <format action="formatting" dxfId="2041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40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39">
      <pivotArea type="normal" dataOnly="0" labelOnly="1" grandRow="1" outline="0" fieldPosition="0"/>
    </format>
    <format action="formatting" dxfId="2038">
      <pivotArea type="normal" dataOnly="0" labelOnly="1" outline="1" fieldPosition="0">
        <references count="1">
          <reference field="36"/>
        </references>
      </pivotArea>
    </format>
    <format action="formatting" dxfId="2037">
      <pivotArea type="normal" dataOnly="0" labelOnly="1" grandCol="1" outline="0" fieldPosition="0"/>
    </format>
    <format action="formatting" dxfId="2036">
      <pivotArea type="all" dataOnly="0" outline="0" fieldPosition="0"/>
    </format>
    <format action="formatting" dxfId="2035">
      <pivotArea type="normal" dataOnly="1" outline="0" collapsedLevelsAreSubtotals="1" fieldPosition="0"/>
    </format>
    <format action="formatting" dxfId="2034">
      <pivotArea type="origin" dataOnly="0" labelOnly="1" outline="0" fieldPosition="0"/>
    </format>
    <format action="formatting" dxfId="2033">
      <pivotArea field="36" type="button" dataOnly="0" labelOnly="1" outline="0" axis="axisCol" fieldPosition="0"/>
    </format>
    <format action="formatting" dxfId="2032">
      <pivotArea type="topRight" dataOnly="0" labelOnly="1" outline="0" fieldPosition="0"/>
    </format>
    <format action="formatting" dxfId="2031">
      <pivotArea field="20" type="button" dataOnly="0" labelOnly="1" outline="0" axis="axisRow" fieldPosition="0"/>
    </format>
    <format action="formatting" dxfId="203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2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28">
      <pivotArea type="normal" dataOnly="0" labelOnly="1" grandRow="1" outline="0" fieldPosition="0"/>
    </format>
    <format action="formatting" dxfId="2027">
      <pivotArea type="normal" dataOnly="0" labelOnly="1" outline="1" fieldPosition="0">
        <references count="1">
          <reference field="36"/>
        </references>
      </pivotArea>
    </format>
    <format action="formatting" dxfId="2026">
      <pivotArea type="normal" dataOnly="0" labelOnly="1" grandCol="1" outline="0" fieldPosition="0"/>
    </format>
    <format action="formatting" dxfId="2025">
      <pivotArea type="all" dataOnly="0" outline="0" fieldPosition="0"/>
    </format>
    <format action="formatting" dxfId="2024">
      <pivotArea type="normal" dataOnly="1" outline="0" collapsedLevelsAreSubtotals="1" fieldPosition="0"/>
    </format>
    <format action="formatting" dxfId="2023">
      <pivotArea type="origin" dataOnly="0" labelOnly="1" outline="0" fieldPosition="0"/>
    </format>
    <format action="formatting" dxfId="2022">
      <pivotArea field="36" type="button" dataOnly="0" labelOnly="1" outline="0" axis="axisCol" fieldPosition="0"/>
    </format>
    <format action="formatting" dxfId="2021">
      <pivotArea type="topRight" dataOnly="0" labelOnly="1" outline="0" fieldPosition="0"/>
    </format>
    <format action="formatting" dxfId="2020">
      <pivotArea field="20" type="button" dataOnly="0" labelOnly="1" outline="0" axis="axisRow" fieldPosition="0"/>
    </format>
    <format action="formatting" dxfId="2019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18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17">
      <pivotArea type="normal" dataOnly="0" labelOnly="1" grandRow="1" outline="0" fieldPosition="0"/>
    </format>
    <format action="formatting" dxfId="2016">
      <pivotArea type="normal" dataOnly="0" labelOnly="1" outline="1" fieldPosition="0">
        <references count="1">
          <reference field="36"/>
        </references>
      </pivotArea>
    </format>
    <format action="formatting" dxfId="2015">
      <pivotArea type="normal" dataOnly="0" labelOnly="1" grandCol="1" outline="0" fieldPosition="0"/>
    </format>
    <format action="formatting" dxfId="2014">
      <pivotArea type="all" dataOnly="0" outline="0" fieldPosition="0"/>
    </format>
    <format action="formatting" dxfId="2013">
      <pivotArea type="normal" dataOnly="1" outline="0" collapsedLevelsAreSubtotals="1" fieldPosition="0"/>
    </format>
    <format action="formatting" dxfId="2012">
      <pivotArea type="origin" dataOnly="0" labelOnly="1" outline="0" fieldPosition="0"/>
    </format>
    <format action="formatting" dxfId="2011">
      <pivotArea field="20" type="button" dataOnly="0" labelOnly="1" outline="0" axis="axisRow" fieldPosition="0"/>
    </format>
    <format action="formatting" dxfId="201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8">
      <pivotArea type="normal" dataOnly="0" labelOnly="1" grandRow="1" outline="0" fieldPosition="0"/>
    </format>
    <format action="formatting" dxfId="2007">
      <pivotArea type="normal" dataOnly="0" labelOnly="1" outline="1" fieldPosition="0">
        <references count="1">
          <reference field="36"/>
        </references>
      </pivotArea>
    </format>
    <format action="formatting" dxfId="2006">
      <pivotArea type="normal" dataOnly="0" labelOnly="1" grandCol="1" outline="0" fieldPosition="0"/>
    </format>
    <format action="formatting" dxfId="2005">
      <pivotArea type="origin" dataOnly="0" labelOnly="1" outline="0" fieldPosition="0"/>
    </format>
    <format action="formatting" dxfId="2004">
      <pivotArea field="20" type="button" dataOnly="0" labelOnly="1" outline="0" axis="axisRow" fieldPosition="0"/>
    </format>
    <format action="formatting" dxfId="200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1">
      <pivotArea type="normal" dataOnly="0" labelOnly="1" grandRow="1" outline="0" fieldPosition="0"/>
    </format>
    <format action="formatting" dxfId="2000">
      <pivotArea type="normal" dataOnly="1" outline="0" collapsedLevelsAreSubtotals="1" fieldPosition="0"/>
    </format>
    <format action="formatting" dxfId="1999">
      <pivotArea type="normal" dataOnly="0" labelOnly="1" outline="1" fieldPosition="0">
        <references count="1">
          <reference field="36"/>
        </references>
      </pivotArea>
    </format>
    <format action="formatting" dxfId="1998">
      <pivotArea type="normal" dataOnly="0" labelOnly="1" grandCol="1" outline="0" fieldPosition="0"/>
    </format>
    <format action="formatting" dxfId="1997">
      <pivotArea type="normal" dataOnly="1" outline="0" collapsedLevelsAreSubtotals="1" fieldPosition="0"/>
    </format>
    <format action="formatting" dxfId="1996">
      <pivotArea type="normal" dataOnly="0" labelOnly="1" outline="1" fieldPosition="0">
        <references count="1">
          <reference field="36"/>
        </references>
      </pivotArea>
    </format>
    <format action="formatting" dxfId="1995">
      <pivotArea type="normal" dataOnly="0" labelOnly="1" grandCol="1" outline="0" fieldPosition="0"/>
    </format>
    <format action="formatting" dxfId="1994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993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99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91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990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98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88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7"/>
          </reference>
        </references>
      </pivotArea>
    </format>
    <format action="formatting" dxfId="1987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986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985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4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3">
      <pivotArea type="all" dataOnly="0" outline="0" fieldPosition="0"/>
    </format>
    <format action="formatting" dxfId="1982">
      <pivotArea type="normal" dataOnly="1" outline="0" collapsedLevelsAreSubtotals="1" fieldPosition="0"/>
    </format>
    <format action="formatting" dxfId="1981">
      <pivotArea type="origin" dataOnly="0" labelOnly="1" outline="0" fieldPosition="0"/>
    </format>
    <format action="formatting" dxfId="1980">
      <pivotArea field="36" type="button" dataOnly="0" labelOnly="1" outline="0" axis="axisCol" fieldPosition="0"/>
    </format>
    <format action="formatting" dxfId="1979">
      <pivotArea type="topRight" dataOnly="0" labelOnly="1" outline="0" fieldPosition="0"/>
    </format>
    <format action="formatting" dxfId="1978">
      <pivotArea field="20" type="button" dataOnly="0" labelOnly="1" outline="0" axis="axisRow" fieldPosition="0"/>
    </format>
    <format action="formatting" dxfId="1977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976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975">
      <pivotArea type="normal" dataOnly="0" labelOnly="1" grandRow="1" outline="0" fieldPosition="0"/>
    </format>
    <format action="formatting" dxfId="1974">
      <pivotArea type="normal" dataOnly="0" labelOnly="1" outline="1" fieldPosition="0">
        <references count="1">
          <reference field="36"/>
        </references>
      </pivotArea>
    </format>
    <format action="formatting" dxfId="1973">
      <pivotArea type="normal" dataOnly="0" labelOnly="1" grandCol="1" outline="0" fieldPosition="0"/>
    </format>
    <format action="formatting" dxfId="1972">
      <pivotArea type="all" dataOnly="0" outline="0" fieldPosition="0"/>
    </format>
    <format action="formatting" dxfId="1971">
      <pivotArea type="normal" dataOnly="1" outline="0" collapsedLevelsAreSubtotals="1" fieldPosition="0"/>
    </format>
    <format action="formatting" dxfId="1970">
      <pivotArea field="36" type="button" dataOnly="0" labelOnly="1" outline="0" axis="axisCol" fieldPosition="0"/>
    </format>
    <format action="formatting" dxfId="1969">
      <pivotArea type="topRight" dataOnly="0" labelOnly="1" outline="0" fieldPosition="0"/>
    </format>
    <format action="formatting" dxfId="1968">
      <pivotArea type="normal" dataOnly="0" labelOnly="1" outline="1" fieldPosition="0">
        <references count="1">
          <reference field="36"/>
        </references>
      </pivotArea>
    </format>
    <format action="formatting" dxfId="1967">
      <pivotArea type="normal" dataOnly="0" labelOnly="1" grandCol="1" outline="0" fieldPosition="0"/>
    </format>
    <format action="formatting" dxfId="1966">
      <pivotArea type="normal" dataOnly="0" labelOnly="1" outline="1" fieldPosition="0">
        <references count="1">
          <reference field="20"/>
        </references>
      </pivotArea>
    </format>
    <format action="formatting" dxfId="1965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964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963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962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961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960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959">
      <pivotArea type="origin" dataOnly="0" labelOnly="1" outline="0" fieldPosition="0"/>
    </format>
    <format action="formatting" dxfId="1958">
      <pivotArea field="20" type="button" dataOnly="0" labelOnly="1" outline="0" axis="axisRow" fieldPosition="0"/>
    </format>
    <format action="formatting" dxfId="1957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956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955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954">
      <pivotArea type="normal" dataOnly="0" labelOnly="1" grandRow="1" outline="0" fieldPosition="0"/>
    </format>
    <format action="formatting" dxfId="1953">
      <pivotArea type="all" dataOnly="0" outline="0" fieldPosition="0"/>
    </format>
    <format action="formatting" dxfId="1952">
      <pivotArea type="normal" dataOnly="1" outline="0" collapsedLevelsAreSubtotals="1" fieldPosition="0"/>
    </format>
    <format action="formatting" dxfId="1951">
      <pivotArea type="origin" dataOnly="0" labelOnly="1" outline="0" fieldPosition="0"/>
    </format>
    <format action="formatting" dxfId="1950">
      <pivotArea field="36" type="button" dataOnly="0" labelOnly="1" outline="0" axis="axisCol" fieldPosition="0"/>
    </format>
    <format action="formatting" dxfId="1949">
      <pivotArea type="topRight" dataOnly="0" labelOnly="1" outline="0" fieldPosition="0"/>
    </format>
    <format action="formatting" dxfId="1948">
      <pivotArea field="20" type="button" dataOnly="0" labelOnly="1" outline="0" axis="axisRow" fieldPosition="0"/>
    </format>
    <format action="formatting" dxfId="1947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946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945">
      <pivotArea type="normal" dataOnly="0" labelOnly="1" grandRow="1" outline="0" fieldPosition="0"/>
    </format>
    <format action="formatting" dxfId="1944">
      <pivotArea type="normal" dataOnly="0" labelOnly="1" outline="1" fieldPosition="0">
        <references count="1">
          <reference field="36"/>
        </references>
      </pivotArea>
    </format>
    <format action="formatting" dxfId="194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942">
      <pivotArea type="origin" dataOnly="0" labelOnly="1" outline="0" fieldPosition="0"/>
    </format>
    <format action="formatting" dxfId="1941">
      <pivotArea field="20" type="button" dataOnly="0" labelOnly="1" outline="0" axis="axisRow" fieldPosition="0"/>
    </format>
    <format action="formatting" dxfId="194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action="formatting" dxfId="1939">
      <pivotArea type="normal" dataOnly="0" labelOnly="1" outline="1" fieldPosition="0">
        <references count="1">
          <reference field="20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action="formatting" dxfId="1938">
      <pivotArea type="normal" dataOnly="0" labelOnly="1" grandRow="1" outline="0" fieldPosition="0"/>
    </format>
    <format action="formatting" dxfId="193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0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6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10">
        <item t="data" sd="1" x="4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ata" h="1" sd="1" m="1" x="8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6"/>
    </i>
    <i t="data" r="0" i="0">
      <x v="1"/>
    </i>
    <i t="data" r="0" i="0">
      <x v="3"/>
    </i>
    <i t="data" r="0" i="0">
      <x v="4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39">
    <format action="formatting" dxfId="1419">
      <pivotArea type="normal" dataOnly="1" grandRow="1" grandCol="1" outline="0" collapsedLevelsAreSubtotals="1" fieldPosition="0"/>
    </format>
    <format action="formatting" dxfId="1418">
      <pivotArea type="all" dataOnly="0" outline="0" fieldPosition="0"/>
    </format>
    <format action="formatting" dxfId="1417">
      <pivotArea type="normal" dataOnly="1" outline="0" collapsedLevelsAreSubtotals="1" fieldPosition="0"/>
    </format>
    <format action="formatting" dxfId="1416">
      <pivotArea field="18" type="button" dataOnly="0" labelOnly="1" outline="0" axis="axisCol" fieldPosition="0"/>
    </format>
    <format action="formatting" dxfId="1415">
      <pivotArea type="topRight" dataOnly="0" labelOnly="1" outline="0" fieldPosition="0"/>
    </format>
    <format action="formatting" dxfId="141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413">
      <pivotArea type="normal" dataOnly="0" labelOnly="1" grandCol="1" outline="0" fieldPosition="0"/>
    </format>
    <format action="formatting" dxfId="1412">
      <pivotArea type="origin" dataOnly="0" labelOnly="1" outline="0" fieldPosition="0"/>
    </format>
    <format action="formatting" dxfId="1411">
      <pivotArea field="36" type="button" dataOnly="0" labelOnly="1" outline="0" axis="axisRow" fieldPosition="0"/>
    </format>
    <format action="formatting" dxfId="1410">
      <pivotArea type="normal" dataOnly="0" labelOnly="1" outline="1" fieldPosition="0">
        <references count="1">
          <reference field="36"/>
        </references>
      </pivotArea>
    </format>
    <format action="formatting" dxfId="1409">
      <pivotArea type="normal" dataOnly="0" labelOnly="1" grandRow="1" outline="0" fieldPosition="0"/>
    </format>
    <format action="formatting" dxfId="1408">
      <pivotArea type="all" dataOnly="0" outline="0" fieldPosition="0"/>
    </format>
    <format action="formatting" dxfId="1407">
      <pivotArea type="normal" dataOnly="1" outline="0" collapsedLevelsAreSubtotals="1" fieldPosition="0"/>
    </format>
    <format action="formatting" dxfId="1406">
      <pivotArea type="origin" dataOnly="0" labelOnly="1" outline="0" fieldPosition="0"/>
    </format>
    <format action="formatting" dxfId="1405">
      <pivotArea field="18" type="button" dataOnly="0" labelOnly="1" outline="0" axis="axisCol" fieldPosition="0"/>
    </format>
    <format action="formatting" dxfId="1404">
      <pivotArea type="topRight" dataOnly="0" labelOnly="1" outline="0" fieldPosition="0"/>
    </format>
    <format action="formatting" dxfId="1403">
      <pivotArea field="36" type="button" dataOnly="0" labelOnly="1" outline="0" axis="axisRow" fieldPosition="0"/>
    </format>
    <format action="formatting" dxfId="1402">
      <pivotArea type="normal" dataOnly="0" labelOnly="1" outline="1" fieldPosition="0">
        <references count="1">
          <reference field="36"/>
        </references>
      </pivotArea>
    </format>
    <format action="formatting" dxfId="1401">
      <pivotArea type="normal" dataOnly="0" labelOnly="1" grandRow="1" outline="0" fieldPosition="0"/>
    </format>
    <format action="formatting" dxfId="1400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39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398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 dxfId="1397">
      <pivotArea type="origin" dataOnly="0" labelOnly="1" outline="0" fieldPosition="0"/>
    </format>
    <format action="formatting" dxfId="1396">
      <pivotArea field="36" type="button" dataOnly="0" labelOnly="1" outline="0" axis="axisRow" fieldPosition="0"/>
    </format>
    <format action="formatting" dxfId="1395">
      <pivotArea type="normal" dataOnly="0" labelOnly="1" outline="1" fieldPosition="0">
        <references count="1">
          <reference field="36"/>
        </references>
      </pivotArea>
    </format>
    <format action="formatting" dxfId="1394">
      <pivotArea type="normal" dataOnly="0" labelOnly="1" grandRow="1" outline="0" fieldPosition="0"/>
    </format>
    <format action="formatting" dxfId="1393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3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axis="axisRow" showDropDowns="1" compact="0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1936">
      <pivotArea type="normal" dataOnly="1" outline="0" collapsedLevelsAreSubtotals="1" fieldPosition="0"/>
    </format>
    <format action="formatting" dxfId="1935">
      <pivotArea type="normal" dataOnly="0" labelOnly="1" grandCol="1" outline="0" fieldPosition="0"/>
    </format>
    <format action="formatting" dxfId="1934">
      <pivotArea type="all" dataOnly="0" outline="0" fieldPosition="0"/>
    </format>
    <format action="formatting" dxfId="193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2">
      <pivotArea type="normal" dataOnly="0" labelOnly="1" grandCol="1" outline="0" fieldPosition="0"/>
    </format>
    <format action="formatting" dxfId="1931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0">
      <pivotArea type="normal" dataOnly="0" labelOnly="1" grandCol="1" outline="0" fieldPosition="0"/>
    </format>
    <format action="formatting" dxfId="1929">
      <pivotArea type="origin" dataOnly="0" labelOnly="1" outline="0" fieldPosition="0"/>
    </format>
    <format action="formatting" dxfId="1928">
      <pivotArea field="18" type="button" dataOnly="0" labelOnly="1" outline="0" axis="axisCol" fieldPosition="0"/>
    </format>
    <format action="formatting" dxfId="1927">
      <pivotArea type="all" dataOnly="0" outline="0" fieldPosition="0"/>
    </format>
    <format action="formatting" dxfId="1926">
      <pivotArea type="normal" dataOnly="1" outline="0" collapsedLevelsAreSubtotals="1" fieldPosition="0"/>
    </format>
    <format action="formatting" dxfId="1925">
      <pivotArea type="origin" dataOnly="0" labelOnly="1" outline="0" fieldPosition="0"/>
    </format>
    <format action="formatting" dxfId="1924">
      <pivotArea field="18" type="button" dataOnly="0" labelOnly="1" outline="0" axis="axisCol" fieldPosition="0"/>
    </format>
    <format action="formatting" dxfId="1923">
      <pivotArea type="topRight" dataOnly="0" labelOnly="1" outline="0" fieldPosition="0"/>
    </format>
    <format action="formatting" dxfId="1922">
      <pivotArea type="normal" dataOnly="0" labelOnly="1" grandRow="1" outline="0" fieldPosition="0"/>
    </format>
    <format action="formatting" dxfId="192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20">
      <pivotArea type="normal" dataOnly="0" labelOnly="1" grandCol="1" outline="0" fieldPosition="0"/>
    </format>
    <format action="formatting" dxfId="1919">
      <pivotArea type="all" dataOnly="0" outline="0" fieldPosition="0"/>
    </format>
    <format action="formatting" dxfId="1918">
      <pivotArea type="normal" dataOnly="1" outline="0" collapsedLevelsAreSubtotals="1" fieldPosition="0"/>
    </format>
    <format action="formatting" dxfId="1917">
      <pivotArea type="origin" dataOnly="0" labelOnly="1" outline="0" fieldPosition="0"/>
    </format>
    <format action="formatting" dxfId="1916">
      <pivotArea field="18" type="button" dataOnly="0" labelOnly="1" outline="0" axis="axisCol" fieldPosition="0"/>
    </format>
    <format action="formatting" dxfId="1915">
      <pivotArea type="topRight" dataOnly="0" labelOnly="1" outline="0" fieldPosition="0"/>
    </format>
    <format action="formatting" dxfId="1914">
      <pivotArea type="normal" dataOnly="0" labelOnly="1" grandRow="1" outline="0" fieldPosition="0"/>
    </format>
    <format action="formatting" dxfId="191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12">
      <pivotArea type="normal" dataOnly="0" labelOnly="1" grandCol="1" outline="0" fieldPosition="0"/>
    </format>
    <format action="formatting" dxfId="1911">
      <pivotArea type="all" dataOnly="0" outline="0" fieldPosition="0"/>
    </format>
    <format action="formatting" dxfId="1910">
      <pivotArea type="normal" dataOnly="1" outline="0" collapsedLevelsAreSubtotals="1" fieldPosition="0"/>
    </format>
    <format action="formatting" dxfId="1909">
      <pivotArea type="origin" dataOnly="0" labelOnly="1" outline="0" fieldPosition="0"/>
    </format>
    <format action="formatting" dxfId="1908">
      <pivotArea field="18" type="button" dataOnly="0" labelOnly="1" outline="0" axis="axisCol" fieldPosition="0"/>
    </format>
    <format action="formatting" dxfId="1907">
      <pivotArea type="topRight" dataOnly="0" labelOnly="1" outline="0" fieldPosition="0"/>
    </format>
    <format action="formatting" dxfId="1906">
      <pivotArea type="normal" dataOnly="0" labelOnly="1" grandRow="1" outline="0" fieldPosition="0"/>
    </format>
    <format action="formatting" dxfId="190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04">
      <pivotArea type="normal" dataOnly="0" labelOnly="1" grandCol="1" outline="0" fieldPosition="0"/>
    </format>
    <format action="formatting" dxfId="1903">
      <pivotArea type="all" dataOnly="0" outline="0" fieldPosition="0"/>
    </format>
    <format action="formatting" dxfId="1902">
      <pivotArea type="normal" dataOnly="1" outline="0" collapsedLevelsAreSubtotals="1" fieldPosition="0"/>
    </format>
    <format action="formatting" dxfId="1901">
      <pivotArea type="origin" dataOnly="0" labelOnly="1" outline="0" fieldPosition="0"/>
    </format>
    <format action="formatting" dxfId="1900">
      <pivotArea field="18" type="button" dataOnly="0" labelOnly="1" outline="0" axis="axisCol" fieldPosition="0"/>
    </format>
    <format action="formatting" dxfId="1899">
      <pivotArea type="topRight" dataOnly="0" labelOnly="1" outline="0" fieldPosition="0"/>
    </format>
    <format action="formatting" dxfId="1898">
      <pivotArea type="normal" dataOnly="0" labelOnly="1" grandRow="1" outline="0" fieldPosition="0"/>
    </format>
    <format action="formatting" dxfId="189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6">
      <pivotArea type="normal" dataOnly="0" labelOnly="1" grandCol="1" outline="0" fieldPosition="0"/>
    </format>
    <format action="formatting" dxfId="1895">
      <pivotArea type="all" dataOnly="0" outline="0" fieldPosition="0"/>
    </format>
    <format action="formatting" dxfId="1894">
      <pivotArea type="normal" dataOnly="1" outline="0" collapsedLevelsAreSubtotals="1" fieldPosition="0"/>
    </format>
    <format action="formatting" dxfId="1893">
      <pivotArea type="origin" dataOnly="0" labelOnly="1" outline="0" fieldPosition="0"/>
    </format>
    <format action="formatting" dxfId="1892">
      <pivotArea type="normal" dataOnly="0" labelOnly="1" grandRow="1" outline="0" fieldPosition="0"/>
    </format>
    <format action="formatting" dxfId="189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0">
      <pivotArea type="normal" dataOnly="0" labelOnly="1" grandCol="1" outline="0" fieldPosition="0"/>
    </format>
    <format action="formatting" dxfId="1889">
      <pivotArea type="normal" dataOnly="1" outline="0" collapsedLevelsAreSubtotals="1" fieldPosition="0"/>
    </format>
    <format action="formatting" dxfId="188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7">
      <pivotArea type="normal" dataOnly="0" labelOnly="1" grandCol="1" outline="0" fieldPosition="0"/>
    </format>
    <format action="formatting" dxfId="1886">
      <pivotArea type="origin" dataOnly="0" labelOnly="1" outline="0" fieldPosition="0"/>
    </format>
    <format action="formatting" dxfId="1885">
      <pivotArea type="normal" dataOnly="0" labelOnly="1" grandRow="1" outline="0" fieldPosition="0"/>
    </format>
    <format action="formatting" dxfId="1884">
      <pivotArea type="normal" dataOnly="1" outline="0" collapsedLevelsAreSubtotals="1" fieldPosition="0"/>
    </format>
    <format action="formatting" dxfId="188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2">
      <pivotArea type="normal" dataOnly="0" labelOnly="1" grandCol="1" outline="0" fieldPosition="0"/>
    </format>
    <format action="formatting" dxfId="1881">
      <pivotArea type="all" dataOnly="0" outline="0" fieldPosition="0"/>
    </format>
    <format action="formatting" dxfId="1880">
      <pivotArea type="normal" dataOnly="1" outline="0" collapsedLevelsAreSubtotals="1" fieldPosition="0"/>
    </format>
    <format action="formatting" dxfId="1879">
      <pivotArea type="origin" dataOnly="0" labelOnly="1" outline="0" fieldPosition="0"/>
    </format>
    <format action="formatting" dxfId="1878">
      <pivotArea field="18" type="button" dataOnly="0" labelOnly="1" outline="0" axis="axisCol" fieldPosition="0"/>
    </format>
    <format action="formatting" dxfId="1877">
      <pivotArea type="topRight" dataOnly="0" labelOnly="1" outline="0" fieldPosition="0"/>
    </format>
    <format action="formatting" dxfId="1876">
      <pivotArea type="normal" dataOnly="0" labelOnly="1" grandRow="1" outline="0" fieldPosition="0"/>
    </format>
    <format action="formatting" dxfId="187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7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873">
      <pivotArea type="origin" dataOnly="0" labelOnly="1" outline="0" fieldPosition="0"/>
    </format>
    <format action="formatting" dxfId="1872">
      <pivotArea field="18" type="button" dataOnly="0" labelOnly="1" outline="0" axis="axisCol" fieldPosition="0"/>
    </format>
    <format action="formatting" dxfId="1871">
      <pivotArea type="all" dataOnly="0" outline="0" fieldPosition="0"/>
    </format>
    <format action="formatting" dxfId="1870">
      <pivotArea type="normal" dataOnly="1" outline="0" collapsedLevelsAreSubtotals="1" fieldPosition="0"/>
    </format>
    <format action="formatting" dxfId="1869">
      <pivotArea field="18" type="button" dataOnly="0" labelOnly="1" outline="0" axis="axisCol" fieldPosition="0"/>
    </format>
    <format action="formatting" dxfId="1868">
      <pivotArea type="topRight" dataOnly="0" labelOnly="1" outline="0" fieldPosition="0"/>
    </format>
    <format action="formatting" dxfId="186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66">
      <pivotArea type="normal" dataOnly="0" labelOnly="1" grandCol="1" outline="0" fieldPosition="0"/>
    </format>
    <format action="formatting" dxfId="1865">
      <pivotArea type="origin" dataOnly="0" labelOnly="1" outline="0" fieldPosition="0"/>
    </format>
    <format action="formatting" dxfId="1864">
      <pivotArea type="normal" dataOnly="0" labelOnly="1" grandRow="1" outline="0" fieldPosition="0"/>
    </format>
    <format action="formatting" dxfId="1863">
      <pivotArea type="all" dataOnly="0" outline="0" fieldPosition="0"/>
    </format>
    <format action="formatting" dxfId="1862">
      <pivotArea type="normal" dataOnly="1" outline="0" collapsedLevelsAreSubtotals="1" fieldPosition="0"/>
    </format>
    <format action="formatting" dxfId="1861">
      <pivotArea type="origin" dataOnly="0" labelOnly="1" outline="0" fieldPosition="0"/>
    </format>
    <format action="formatting" dxfId="1860">
      <pivotArea field="18" type="button" dataOnly="0" labelOnly="1" outline="0" axis="axisCol" fieldPosition="0"/>
    </format>
    <format action="formatting" dxfId="1859">
      <pivotArea type="topRight" dataOnly="0" labelOnly="1" outline="0" fieldPosition="0"/>
    </format>
    <format action="formatting" dxfId="1858">
      <pivotArea type="normal" dataOnly="0" labelOnly="1" grandRow="1" outline="0" fieldPosition="0"/>
    </format>
    <format action="formatting" dxfId="185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56">
      <pivotArea type="normal" dataOnly="0" labelOnly="1" grandCol="1" outline="0" fieldPosition="0"/>
    </format>
    <format action="formatting" dxfId="1855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854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 dxfId="1853">
      <pivotArea field="6" type="button" dataOnly="0" labelOnly="1" outline="0"/>
    </format>
    <format action="formatting" dxfId="1852">
      <pivotArea type="normal" dataOnly="1" outline="1" fieldPosition="0">
        <references count="1">
          <reference field="5">
            <x v="5"/>
            <x v="6"/>
          </reference>
        </references>
      </pivotArea>
    </format>
    <format action="formatting" dxfId="1851">
      <pivotArea type="normal" dataOnly="0" labelOnly="1" outline="0" fieldPosition="0">
        <references count="1">
          <reference field="5">
            <x v="5"/>
            <x v="6"/>
          </reference>
        </references>
      </pivotArea>
    </format>
    <format action="formatting" dxfId="1850">
      <pivotArea type="origin" dataOnly="0" labelOnly="1" outline="0" fieldPosition="0"/>
    </format>
    <format action="formatting" dxfId="1849">
      <pivotArea field="5" type="button" dataOnly="0" labelOnly="1" outline="0" axis="axisRow" fieldPosition="0"/>
    </format>
    <format action="formatting" dxfId="1848">
      <pivotArea type="normal" dataOnly="0" labelOnly="1" outline="0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847">
      <pivotArea type="normal" dataOnly="0" labelOnly="1" grandRow="1" outline="0" fieldPosition="0"/>
    </format>
    <format action="formatting" dxfId="1846">
      <pivotArea type="normal" dataOnly="1" outline="1" fieldPosition="0">
        <references count="1">
          <reference field="5">
            <x v="4"/>
          </reference>
        </references>
      </pivotArea>
    </format>
    <format action="formatting" dxfId="1845">
      <pivotArea type="normal" dataOnly="0" labelOnly="1" outline="0" fieldPosition="0">
        <references count="1">
          <reference field="5">
            <x v="4"/>
          </reference>
        </references>
      </pivotArea>
    </format>
    <format action="formatting" dxfId="1844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V161"/>
  <sheetViews>
    <sheetView showGridLines="0" tabSelected="1" topLeftCell="C28" zoomScale="55" zoomScaleNormal="55" zoomScaleSheetLayoutView="85" zoomScalePageLayoutView="30" workbookViewId="0">
      <selection activeCell="I34" sqref="I34"/>
    </sheetView>
  </sheetViews>
  <sheetFormatPr baseColWidth="8" defaultColWidth="33.28515625" defaultRowHeight="15.75"/>
  <cols>
    <col width="42.85546875" bestFit="1" customWidth="1" style="52" min="1" max="1"/>
    <col width="20" bestFit="1" customWidth="1" style="54" min="2" max="2"/>
    <col width="18.28515625" bestFit="1" customWidth="1" style="54" min="3" max="3"/>
    <col width="11.28515625" bestFit="1" customWidth="1" style="54" min="4" max="4"/>
    <col width="17.85546875" bestFit="1" customWidth="1" style="54" min="5" max="5"/>
    <col width="22.28515625" bestFit="1" customWidth="1" style="54" min="6" max="6"/>
    <col width="21" bestFit="1" customWidth="1" style="54" min="7" max="7"/>
    <col width="18.7109375" bestFit="1" customWidth="1" style="54" min="8" max="8"/>
    <col width="17.28515625" bestFit="1" customWidth="1" style="54" min="9" max="9"/>
    <col width="13.140625" bestFit="1" customWidth="1" style="54" min="10" max="10"/>
    <col width="19.140625" bestFit="1" customWidth="1" style="54" min="11" max="11"/>
    <col width="12.7109375" customWidth="1" style="54" min="12" max="13"/>
    <col width="45.7109375" bestFit="1" customWidth="1" style="52" min="14" max="14"/>
    <col width="19.140625" bestFit="1" customWidth="1" style="54" min="15" max="15"/>
    <col width="9.85546875" bestFit="1" customWidth="1" style="54" min="16" max="16"/>
    <col width="17.5703125" bestFit="1" customWidth="1" style="54" min="17" max="17"/>
    <col width="15.7109375" bestFit="1" customWidth="1" style="54" min="18" max="18"/>
    <col width="12.42578125" bestFit="1" customWidth="1" style="54" min="19" max="19"/>
    <col width="29" bestFit="1" customWidth="1" style="54" min="20" max="20"/>
    <col width="24.28515625" bestFit="1" customWidth="1" style="54" min="21" max="21"/>
    <col width="11.7109375" bestFit="1" customWidth="1" style="54" min="22" max="22"/>
    <col width="9.42578125" customWidth="1" style="54" min="23" max="23"/>
    <col width="9.85546875" customWidth="1" style="54" min="24" max="24"/>
    <col width="13.7109375" bestFit="1" customWidth="1" style="54" min="25" max="64"/>
    <col width="5.85546875" bestFit="1" customWidth="1" style="54" min="65" max="65"/>
    <col width="13.7109375" bestFit="1" customWidth="1" style="54" min="66" max="665"/>
    <col width="12.28515625" bestFit="1" customWidth="1" style="54" min="666" max="666"/>
    <col width="20.5703125" bestFit="1" customWidth="1" style="54" min="667" max="1055"/>
    <col width="7" bestFit="1" customWidth="1" style="54" min="1056" max="1056"/>
    <col width="13.28515625" bestFit="1" customWidth="1" style="54" min="1057" max="1057"/>
    <col width="33.28515625" customWidth="1" style="54" min="1058" max="1533"/>
    <col width="33.28515625" customWidth="1" style="54" min="1534" max="16384"/>
  </cols>
  <sheetData>
    <row r="1" ht="46.5" customHeight="1">
      <c r="A1" s="51">
        <f>"Análise de Erros "&amp;TEXT(TODAY(),"dd/mm/aa")</f>
        <v/>
      </c>
    </row>
    <row r="4">
      <c r="A4" s="48" t="inlineStr">
        <is>
          <t>Aging por Produto - AGING INCLUSÃO</t>
        </is>
      </c>
      <c r="N4" s="48" t="inlineStr">
        <is>
          <t>Casos novos - por OBT e Responsavel</t>
        </is>
      </c>
    </row>
    <row r="5">
      <c r="A5" s="17" t="inlineStr">
        <is>
          <t>Contagem de AGING INCLUSÃO</t>
        </is>
      </c>
      <c r="B5" s="18" t="inlineStr">
        <is>
          <t>Serviço</t>
        </is>
      </c>
      <c r="N5" s="17" t="inlineStr">
        <is>
          <t>Contagem de RESPONSÁVEL</t>
        </is>
      </c>
      <c r="O5" s="18" t="inlineStr">
        <is>
          <t>Rótulos de Coluna</t>
        </is>
      </c>
    </row>
    <row r="6">
      <c r="A6" s="19" t="inlineStr">
        <is>
          <t>Aging Alteração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N6" s="19" t="inlineStr">
        <is>
          <t>Rótulos de Linha</t>
        </is>
      </c>
      <c r="O6" s="20" t="inlineStr">
        <is>
          <t>ARGO(TMS)</t>
        </is>
      </c>
      <c r="P6" s="20" t="inlineStr">
        <is>
          <t>GOVER</t>
        </is>
      </c>
      <c r="Q6" s="20" t="inlineStr">
        <is>
          <t>KONTRIP</t>
        </is>
      </c>
      <c r="R6" s="20" t="inlineStr">
        <is>
          <t>LEMONTECH</t>
        </is>
      </c>
      <c r="S6" s="20" t="inlineStr">
        <is>
          <t>MANUAL</t>
        </is>
      </c>
      <c r="T6" s="20" t="inlineStr">
        <is>
          <t>SABRE</t>
        </is>
      </c>
      <c r="U6" s="20" t="inlineStr">
        <is>
          <t>ZUPPER</t>
        </is>
      </c>
      <c r="V6" s="30" t="inlineStr">
        <is>
          <t>Total Geral</t>
        </is>
      </c>
    </row>
    <row r="7">
      <c r="A7" s="52" t="inlineStr">
        <is>
          <t>0 a 02 dias</t>
        </is>
      </c>
      <c r="B7" s="26" t="n">
        <v>173</v>
      </c>
      <c r="C7" s="26" t="n">
        <v>82</v>
      </c>
      <c r="D7" s="26" t="n">
        <v>51</v>
      </c>
      <c r="E7" s="26" t="n">
        <v>26</v>
      </c>
      <c r="F7" s="26" t="n">
        <v>332</v>
      </c>
      <c r="N7" s="42" t="inlineStr">
        <is>
          <t>Suporte KCS</t>
        </is>
      </c>
      <c r="O7" s="20" t="n"/>
      <c r="P7" s="20" t="n"/>
      <c r="Q7" s="20" t="n"/>
      <c r="R7" s="20" t="n"/>
      <c r="S7" s="20" t="n"/>
      <c r="T7" s="20" t="n"/>
      <c r="U7" s="20" t="n"/>
      <c r="V7" s="20" t="n"/>
    </row>
    <row r="8">
      <c r="A8" s="52" t="inlineStr">
        <is>
          <t>03 a 05 dias</t>
        </is>
      </c>
      <c r="B8" s="26" t="n">
        <v>19</v>
      </c>
      <c r="C8" s="26" t="n">
        <v>23</v>
      </c>
      <c r="D8" s="26" t="n">
        <v>1</v>
      </c>
      <c r="E8" s="26" t="n">
        <v>3</v>
      </c>
      <c r="F8" s="26" t="n">
        <v>46</v>
      </c>
      <c r="N8" s="40" t="inlineStr">
        <is>
          <t>Dados do Fornecedor</t>
        </is>
      </c>
      <c r="O8" s="26" t="n">
        <v>93</v>
      </c>
      <c r="P8" s="26" t="n">
        <v>4</v>
      </c>
      <c r="Q8" s="26" t="n"/>
      <c r="R8" s="26" t="n">
        <v>26</v>
      </c>
      <c r="S8" s="26" t="n"/>
      <c r="T8" s="26" t="n">
        <v>43</v>
      </c>
      <c r="U8" s="26" t="n"/>
      <c r="V8" s="26" t="n">
        <v>166</v>
      </c>
    </row>
    <row r="9">
      <c r="A9" s="52" t="inlineStr">
        <is>
          <t>06 a 08 dias</t>
        </is>
      </c>
      <c r="B9" s="26" t="n">
        <v>150</v>
      </c>
      <c r="C9" s="26" t="n">
        <v>13</v>
      </c>
      <c r="D9" s="26" t="n">
        <v>15</v>
      </c>
      <c r="E9" s="26" t="n">
        <v>5</v>
      </c>
      <c r="F9" s="26" t="n">
        <v>183</v>
      </c>
      <c r="N9" s="40" t="inlineStr">
        <is>
          <t>Dados Gerenciais</t>
        </is>
      </c>
      <c r="O9" s="26" t="n">
        <v>16</v>
      </c>
      <c r="P9" s="26" t="n">
        <v>11</v>
      </c>
      <c r="Q9" s="26" t="n"/>
      <c r="R9" s="26" t="n">
        <v>2</v>
      </c>
      <c r="S9" s="26" t="n"/>
      <c r="T9" s="26" t="n">
        <v>15</v>
      </c>
      <c r="U9" s="26" t="n"/>
      <c r="V9" s="26" t="n">
        <v>44</v>
      </c>
    </row>
    <row r="10">
      <c r="A10" s="52" t="inlineStr">
        <is>
          <t>09 a 15 dias</t>
        </is>
      </c>
      <c r="B10" s="26" t="n">
        <v>4</v>
      </c>
      <c r="C10" s="26" t="n">
        <v>2</v>
      </c>
      <c r="D10" s="26" t="n">
        <v>8</v>
      </c>
      <c r="E10" s="26" t="n">
        <v>1</v>
      </c>
      <c r="F10" s="26" t="n">
        <v>15</v>
      </c>
      <c r="N10" s="40" t="inlineStr">
        <is>
          <t>Sistema</t>
        </is>
      </c>
      <c r="O10" s="26" t="n">
        <v>5</v>
      </c>
      <c r="P10" s="26" t="n">
        <v>2</v>
      </c>
      <c r="Q10" s="26" t="n"/>
      <c r="R10" s="26" t="n">
        <v>1</v>
      </c>
      <c r="S10" s="26" t="n"/>
      <c r="T10" s="26" t="n">
        <v>3</v>
      </c>
      <c r="U10" s="26" t="n"/>
      <c r="V10" s="26" t="n">
        <v>11</v>
      </c>
    </row>
    <row r="11">
      <c r="A11" s="39" t="inlineStr">
        <is>
          <t>16 a 23 dias</t>
        </is>
      </c>
      <c r="B11" s="33" t="n">
        <v>2</v>
      </c>
      <c r="C11" s="33" t="n">
        <v>1</v>
      </c>
      <c r="D11" s="33" t="n"/>
      <c r="E11" s="33" t="n"/>
      <c r="F11" s="33" t="n">
        <v>3</v>
      </c>
      <c r="N11" s="43" t="inlineStr">
        <is>
          <t>Edição não Permitida</t>
        </is>
      </c>
      <c r="O11" s="26" t="n"/>
      <c r="P11" s="26" t="n">
        <v>1</v>
      </c>
      <c r="Q11" s="26" t="n"/>
      <c r="R11" s="26" t="n"/>
      <c r="S11" s="26" t="n"/>
      <c r="T11" s="26" t="n"/>
      <c r="U11" s="26" t="n"/>
      <c r="V11" s="26" t="n">
        <v>1</v>
      </c>
    </row>
    <row r="12">
      <c r="A12" s="39" t="inlineStr">
        <is>
          <t>31 dias ou +</t>
        </is>
      </c>
      <c r="B12" s="33" t="n">
        <v>1</v>
      </c>
      <c r="C12" s="33" t="n">
        <v>1</v>
      </c>
      <c r="D12" s="33" t="n"/>
      <c r="E12" s="33" t="n"/>
      <c r="F12" s="33" t="n">
        <v>2</v>
      </c>
      <c r="N12" s="40" t="inlineStr">
        <is>
          <t>Duplicidade de Contabilização</t>
        </is>
      </c>
      <c r="O12" s="26" t="n">
        <v>1</v>
      </c>
      <c r="P12" s="26" t="n"/>
      <c r="Q12" s="26" t="n"/>
      <c r="R12" s="26" t="n"/>
      <c r="S12" s="26" t="n"/>
      <c r="T12" s="26" t="n"/>
      <c r="U12" s="26" t="n"/>
      <c r="V12" s="26" t="n">
        <v>1</v>
      </c>
    </row>
    <row r="13">
      <c r="A13" s="52" t="inlineStr">
        <is>
          <t>Total Geral</t>
        </is>
      </c>
      <c r="B13" s="26" t="n">
        <v>349</v>
      </c>
      <c r="C13" s="26" t="n">
        <v>122</v>
      </c>
      <c r="D13" s="26" t="n">
        <v>75</v>
      </c>
      <c r="E13" s="26" t="n">
        <v>35</v>
      </c>
      <c r="F13" s="34" t="n">
        <v>581</v>
      </c>
      <c r="N13" s="41" t="inlineStr">
        <is>
          <t>Suporte KCS Total</t>
        </is>
      </c>
      <c r="O13" s="35" t="n">
        <v>115</v>
      </c>
      <c r="P13" s="35" t="n">
        <v>18</v>
      </c>
      <c r="Q13" s="35" t="n"/>
      <c r="R13" s="35" t="n">
        <v>29</v>
      </c>
      <c r="S13" s="35" t="n"/>
      <c r="T13" s="35" t="n">
        <v>61</v>
      </c>
      <c r="U13" s="35" t="n"/>
      <c r="V13" s="35" t="n">
        <v>223</v>
      </c>
    </row>
    <row r="14">
      <c r="N14" s="42" t="inlineStr">
        <is>
          <t>Central de Emissão</t>
        </is>
      </c>
      <c r="O14" s="20" t="n"/>
      <c r="P14" s="20" t="n"/>
      <c r="Q14" s="20" t="n"/>
      <c r="R14" s="20" t="n"/>
      <c r="S14" s="20" t="n"/>
      <c r="T14" s="20" t="n"/>
      <c r="U14" s="20" t="n"/>
      <c r="V14" s="20" t="n"/>
    </row>
    <row r="15">
      <c r="N15" s="40" t="inlineStr">
        <is>
          <t>Duplicidade de Contabilização</t>
        </is>
      </c>
      <c r="O15" s="26" t="n"/>
      <c r="P15" s="26" t="n"/>
      <c r="Q15" s="26" t="n">
        <v>1</v>
      </c>
      <c r="R15" s="26" t="n"/>
      <c r="S15" s="26" t="n">
        <v>1</v>
      </c>
      <c r="T15" s="26" t="n">
        <v>114</v>
      </c>
      <c r="U15" s="26" t="n">
        <v>2</v>
      </c>
      <c r="V15" s="35" t="n">
        <v>118</v>
      </c>
    </row>
    <row r="16">
      <c r="A16" s="50" t="inlineStr">
        <is>
          <t>Resolvidos em D-2</t>
        </is>
      </c>
      <c r="F16" s="31" t="n">
        <v>290</v>
      </c>
      <c r="N16" s="40" t="inlineStr">
        <is>
          <t>Dados do Fornecedor</t>
        </is>
      </c>
      <c r="O16" s="26" t="n">
        <v>1</v>
      </c>
      <c r="P16" s="26" t="n">
        <v>1</v>
      </c>
      <c r="Q16" s="26" t="n"/>
      <c r="R16" s="26" t="n"/>
      <c r="S16" s="26" t="n"/>
      <c r="T16" s="26" t="n">
        <v>63</v>
      </c>
      <c r="U16" s="26" t="n"/>
      <c r="V16" s="26" t="n">
        <v>65</v>
      </c>
    </row>
    <row r="17">
      <c r="A17" s="53">
        <f>IF(($F$16/$F$7)&gt;=100%,"Eficiência Positiva","Eficiência Negativa")</f>
        <v/>
      </c>
      <c r="F17" s="32">
        <f>($F$16/$F$7)-100%</f>
        <v/>
      </c>
      <c r="N17" s="40" t="inlineStr">
        <is>
          <t>Dados Gerenciais</t>
        </is>
      </c>
      <c r="O17" s="26" t="n"/>
      <c r="P17" s="26" t="n"/>
      <c r="Q17" s="26" t="n">
        <v>2</v>
      </c>
      <c r="R17" s="26" t="n"/>
      <c r="S17" s="26" t="n">
        <v>2</v>
      </c>
      <c r="T17" s="26" t="n">
        <v>12</v>
      </c>
      <c r="U17" s="26" t="n"/>
      <c r="V17" s="26" t="n">
        <v>16</v>
      </c>
    </row>
    <row r="18">
      <c r="N18" s="40" t="inlineStr">
        <is>
          <t>Sistema</t>
        </is>
      </c>
      <c r="O18" s="26" t="n"/>
      <c r="P18" s="26" t="n">
        <v>1</v>
      </c>
      <c r="Q18" s="26" t="n"/>
      <c r="R18" s="26" t="n"/>
      <c r="S18" s="26" t="n">
        <v>2</v>
      </c>
      <c r="T18" s="26" t="n">
        <v>4</v>
      </c>
      <c r="U18" s="26" t="n"/>
      <c r="V18" s="26" t="n">
        <v>7</v>
      </c>
    </row>
    <row r="19">
      <c r="A19" s="48" t="inlineStr">
        <is>
          <t>Ofensores - OBT x Produto</t>
        </is>
      </c>
      <c r="N19" s="41" t="inlineStr">
        <is>
          <t>Central de Emissão Total</t>
        </is>
      </c>
      <c r="O19" s="35" t="n">
        <v>1</v>
      </c>
      <c r="P19" s="35" t="n">
        <v>2</v>
      </c>
      <c r="Q19" s="35" t="n">
        <v>3</v>
      </c>
      <c r="R19" s="35" t="n"/>
      <c r="S19" s="35" t="n">
        <v>5</v>
      </c>
      <c r="T19" s="35" t="n">
        <v>193</v>
      </c>
      <c r="U19" s="35" t="n">
        <v>2</v>
      </c>
      <c r="V19" s="35" t="n">
        <v>206</v>
      </c>
    </row>
    <row r="20">
      <c r="A20" s="19" t="inlineStr">
        <is>
          <t>Contagem de Serviço</t>
        </is>
      </c>
      <c r="B20" s="21" t="inlineStr">
        <is>
          <t>Rótulos de Coluna</t>
        </is>
      </c>
      <c r="N20" s="42" t="inlineStr">
        <is>
          <t>Conciliação aérea</t>
        </is>
      </c>
      <c r="O20" s="20" t="n"/>
      <c r="P20" s="20" t="n"/>
      <c r="Q20" s="20" t="n"/>
      <c r="R20" s="20" t="n"/>
      <c r="S20" s="20" t="n"/>
      <c r="T20" s="20" t="n"/>
      <c r="U20" s="20" t="n"/>
      <c r="V20" s="20" t="n"/>
    </row>
    <row r="21">
      <c r="A21" s="19" t="inlineStr">
        <is>
          <t>Rótulos de Linha</t>
        </is>
      </c>
      <c r="B21" s="54" t="inlineStr">
        <is>
          <t>Aéreo</t>
        </is>
      </c>
      <c r="C21" s="54" t="inlineStr">
        <is>
          <t>Carro</t>
        </is>
      </c>
      <c r="D21" s="54" t="inlineStr">
        <is>
          <t>Hotel</t>
        </is>
      </c>
      <c r="E21" s="54" t="inlineStr">
        <is>
          <t>Serviço</t>
        </is>
      </c>
      <c r="F21" s="54" t="inlineStr">
        <is>
          <t>Total Geral</t>
        </is>
      </c>
      <c r="N21" s="40" t="inlineStr">
        <is>
          <t>Duplicidade de Contabilização</t>
        </is>
      </c>
      <c r="O21" s="26" t="n">
        <v>17</v>
      </c>
      <c r="P21" s="26" t="n">
        <v>17</v>
      </c>
      <c r="Q21" s="26" t="n">
        <v>2</v>
      </c>
      <c r="R21" s="26" t="n">
        <v>3</v>
      </c>
      <c r="S21" s="26" t="n">
        <v>5</v>
      </c>
      <c r="T21" s="26" t="n"/>
      <c r="U21" s="26" t="n">
        <v>53</v>
      </c>
      <c r="V21" s="26" t="n">
        <v>97</v>
      </c>
    </row>
    <row r="22">
      <c r="A22" s="52" t="inlineStr">
        <is>
          <t>SABRE</t>
        </is>
      </c>
      <c r="B22" s="56" t="n">
        <v>212</v>
      </c>
      <c r="C22" s="56" t="n">
        <v>32</v>
      </c>
      <c r="D22" s="56" t="n">
        <v>23</v>
      </c>
      <c r="E22" s="56" t="n"/>
      <c r="F22" s="56" t="n">
        <v>267</v>
      </c>
      <c r="N22" s="41" t="inlineStr">
        <is>
          <t>Conciliação aérea Total</t>
        </is>
      </c>
      <c r="O22" s="35" t="n">
        <v>17</v>
      </c>
      <c r="P22" s="35" t="n">
        <v>17</v>
      </c>
      <c r="Q22" s="35" t="n">
        <v>2</v>
      </c>
      <c r="R22" s="35" t="n">
        <v>3</v>
      </c>
      <c r="S22" s="35" t="n">
        <v>5</v>
      </c>
      <c r="T22" s="35" t="n"/>
      <c r="U22" s="35" t="n">
        <v>53</v>
      </c>
      <c r="V22" s="35" t="n">
        <v>97</v>
      </c>
    </row>
    <row r="23">
      <c r="A23" s="52" t="inlineStr">
        <is>
          <t>ARGO(TMS)</t>
        </is>
      </c>
      <c r="B23" s="56" t="n">
        <v>34</v>
      </c>
      <c r="C23" s="56" t="n">
        <v>76</v>
      </c>
      <c r="D23" s="56" t="n">
        <v>25</v>
      </c>
      <c r="E23" s="56" t="n">
        <v>14</v>
      </c>
      <c r="F23" s="56" t="n">
        <v>149</v>
      </c>
      <c r="N23" s="42" t="inlineStr">
        <is>
          <t>Suporte Benner</t>
        </is>
      </c>
      <c r="O23" s="20" t="n"/>
      <c r="P23" s="20" t="n"/>
      <c r="Q23" s="20" t="n"/>
      <c r="R23" s="20" t="n"/>
      <c r="S23" s="20" t="n"/>
      <c r="T23" s="20" t="n"/>
      <c r="U23" s="20" t="n"/>
      <c r="V23" s="20" t="n"/>
    </row>
    <row r="24">
      <c r="A24" s="52" t="inlineStr">
        <is>
          <t>ZUPPER</t>
        </is>
      </c>
      <c r="B24" s="56" t="n">
        <v>58</v>
      </c>
      <c r="C24" s="56" t="n">
        <v>1</v>
      </c>
      <c r="D24" s="56" t="n"/>
      <c r="E24" s="56" t="n">
        <v>1</v>
      </c>
      <c r="F24" s="56" t="n">
        <v>60</v>
      </c>
      <c r="N24" s="40" t="inlineStr">
        <is>
          <t>Dados do Fornecedor</t>
        </is>
      </c>
      <c r="O24" s="26" t="n">
        <v>16</v>
      </c>
      <c r="P24" s="26" t="n">
        <v>5</v>
      </c>
      <c r="Q24" s="26" t="n"/>
      <c r="R24" s="26" t="n"/>
      <c r="S24" s="26" t="n"/>
      <c r="T24" s="26" t="n">
        <v>7</v>
      </c>
      <c r="U24" s="26" t="n"/>
      <c r="V24" s="26" t="n">
        <v>28</v>
      </c>
    </row>
    <row r="25">
      <c r="A25" s="52" t="inlineStr">
        <is>
          <t>GOVER</t>
        </is>
      </c>
      <c r="B25" s="56" t="n">
        <v>23</v>
      </c>
      <c r="C25" s="56" t="n">
        <v>4</v>
      </c>
      <c r="D25" s="56" t="n">
        <v>17</v>
      </c>
      <c r="E25" s="56" t="n"/>
      <c r="F25" s="56" t="n">
        <v>44</v>
      </c>
      <c r="N25" s="41" t="inlineStr">
        <is>
          <t>Suporte Benner Total</t>
        </is>
      </c>
      <c r="O25" s="35" t="n">
        <v>16</v>
      </c>
      <c r="P25" s="35" t="n">
        <v>5</v>
      </c>
      <c r="Q25" s="35" t="n"/>
      <c r="R25" s="35" t="n"/>
      <c r="S25" s="35" t="n"/>
      <c r="T25" s="35" t="n">
        <v>7</v>
      </c>
      <c r="U25" s="35" t="n"/>
      <c r="V25" s="35" t="n">
        <v>28</v>
      </c>
    </row>
    <row r="26">
      <c r="A26" s="52" t="inlineStr">
        <is>
          <t>LEMONTECH</t>
        </is>
      </c>
      <c r="B26" s="56" t="n">
        <v>4</v>
      </c>
      <c r="C26" s="56" t="n">
        <v>9</v>
      </c>
      <c r="D26" s="56" t="n">
        <v>10</v>
      </c>
      <c r="E26" s="56" t="n">
        <v>9</v>
      </c>
      <c r="F26" s="56" t="n">
        <v>32</v>
      </c>
      <c r="N26" s="42" t="inlineStr">
        <is>
          <t>Operações - FCM</t>
        </is>
      </c>
      <c r="O26" s="20" t="n"/>
      <c r="P26" s="20" t="n"/>
      <c r="Q26" s="20" t="n"/>
      <c r="R26" s="20" t="n"/>
      <c r="S26" s="20" t="n"/>
      <c r="T26" s="20" t="n"/>
      <c r="U26" s="20" t="n"/>
      <c r="V26" s="20" t="n"/>
    </row>
    <row r="27">
      <c r="A27" s="52" t="inlineStr">
        <is>
          <t>MANUAL</t>
        </is>
      </c>
      <c r="B27" s="56" t="n">
        <v>11</v>
      </c>
      <c r="C27" s="56" t="n"/>
      <c r="D27" s="56" t="n"/>
      <c r="E27" s="56" t="n">
        <v>11</v>
      </c>
      <c r="F27" s="56" t="n">
        <v>22</v>
      </c>
      <c r="N27" s="40" t="inlineStr">
        <is>
          <t>Dados Gerenciais</t>
        </is>
      </c>
      <c r="O27" s="26" t="n"/>
      <c r="P27" s="26" t="n"/>
      <c r="Q27" s="26" t="n"/>
      <c r="R27" s="26" t="n"/>
      <c r="S27" s="26" t="n"/>
      <c r="T27" s="26" t="n">
        <v>5</v>
      </c>
      <c r="U27" s="26" t="n"/>
      <c r="V27" s="26" t="n">
        <v>5</v>
      </c>
    </row>
    <row r="28">
      <c r="A28" s="52" t="inlineStr">
        <is>
          <t>KONTRIP</t>
        </is>
      </c>
      <c r="B28" s="56" t="n">
        <v>7</v>
      </c>
      <c r="C28" s="56" t="n"/>
      <c r="D28" s="56" t="n"/>
      <c r="E28" s="56" t="n"/>
      <c r="F28" s="56" t="n">
        <v>7</v>
      </c>
      <c r="N28" s="40" t="inlineStr">
        <is>
          <t>Sistema</t>
        </is>
      </c>
      <c r="O28" s="26" t="n"/>
      <c r="P28" s="26" t="n">
        <v>1</v>
      </c>
      <c r="Q28" s="26" t="n"/>
      <c r="R28" s="26" t="n"/>
      <c r="S28" s="26" t="n">
        <v>1</v>
      </c>
      <c r="T28" s="26" t="n">
        <v>1</v>
      </c>
      <c r="U28" s="26" t="n"/>
      <c r="V28" s="26" t="n">
        <v>3</v>
      </c>
    </row>
    <row r="29">
      <c r="A29" s="52" t="inlineStr">
        <is>
          <t>Total Geral</t>
        </is>
      </c>
      <c r="B29" s="56" t="n">
        <v>349</v>
      </c>
      <c r="C29" s="56" t="n">
        <v>122</v>
      </c>
      <c r="D29" s="56" t="n">
        <v>75</v>
      </c>
      <c r="E29" s="56" t="n">
        <v>35</v>
      </c>
      <c r="F29" s="34" t="n">
        <v>581</v>
      </c>
      <c r="N29" s="40" t="inlineStr">
        <is>
          <t>Dados do Fornecedor</t>
        </is>
      </c>
      <c r="O29" s="26" t="n"/>
      <c r="P29" s="26" t="n">
        <v>1</v>
      </c>
      <c r="Q29" s="26" t="n"/>
      <c r="R29" s="26" t="n"/>
      <c r="S29" s="26" t="n"/>
      <c r="T29" s="26" t="n"/>
      <c r="U29" s="26" t="n"/>
      <c r="V29" s="26" t="n">
        <v>1</v>
      </c>
    </row>
    <row r="30">
      <c r="N30" s="41" t="inlineStr">
        <is>
          <t>Operações - FCM Total</t>
        </is>
      </c>
      <c r="O30" s="35" t="n"/>
      <c r="P30" s="35" t="n">
        <v>2</v>
      </c>
      <c r="Q30" s="35" t="n"/>
      <c r="R30" s="35" t="n"/>
      <c r="S30" s="35" t="n">
        <v>1</v>
      </c>
      <c r="T30" s="35" t="n">
        <v>6</v>
      </c>
      <c r="U30" s="35" t="n"/>
      <c r="V30" s="35" t="n">
        <v>9</v>
      </c>
    </row>
    <row r="31">
      <c r="A31" s="48" t="inlineStr">
        <is>
          <t>Analise de ofensores por OBT</t>
        </is>
      </c>
      <c r="N31" s="52" t="inlineStr">
        <is>
          <t>Total Geral</t>
        </is>
      </c>
      <c r="O31" s="35" t="n">
        <v>149</v>
      </c>
      <c r="P31" s="35" t="n">
        <v>44</v>
      </c>
      <c r="Q31" s="35" t="n">
        <v>5</v>
      </c>
      <c r="R31" s="35" t="n">
        <v>32</v>
      </c>
      <c r="S31" s="35" t="n">
        <v>11</v>
      </c>
      <c r="T31" s="35" t="n">
        <v>267</v>
      </c>
      <c r="U31" s="35" t="n">
        <v>55</v>
      </c>
      <c r="V31" s="35" t="n">
        <v>563</v>
      </c>
    </row>
    <row r="32">
      <c r="A32" s="27" t="inlineStr">
        <is>
          <t>Contagem de TIPO DE ERRO</t>
        </is>
      </c>
      <c r="B32" s="28" t="inlineStr">
        <is>
          <t>Rótulos de Coluna</t>
        </is>
      </c>
      <c r="C32" s="29" t="n"/>
      <c r="D32" s="29" t="n"/>
      <c r="E32" s="29" t="n"/>
      <c r="F32" s="29" t="n"/>
      <c r="G32" s="29" t="n"/>
      <c r="H32" s="29" t="n"/>
      <c r="I32" s="29" t="n"/>
    </row>
    <row r="33">
      <c r="A33" s="27" t="inlineStr">
        <is>
          <t>Rótulos de Linha</t>
        </is>
      </c>
      <c r="B33" s="30" t="inlineStr">
        <is>
          <t>ARGO(TMS)</t>
        </is>
      </c>
      <c r="C33" s="30" t="inlineStr">
        <is>
          <t>GOVER</t>
        </is>
      </c>
      <c r="D33" s="30" t="inlineStr">
        <is>
          <t>KONTRIP</t>
        </is>
      </c>
      <c r="E33" s="30" t="inlineStr">
        <is>
          <t>LEMONTECH</t>
        </is>
      </c>
      <c r="F33" s="30" t="inlineStr">
        <is>
          <t>MANUAL</t>
        </is>
      </c>
      <c r="G33" s="30" t="inlineStr">
        <is>
          <t>SABRE</t>
        </is>
      </c>
      <c r="H33" s="30" t="inlineStr">
        <is>
          <t>ZUPPER</t>
        </is>
      </c>
      <c r="I33" s="30" t="inlineStr">
        <is>
          <t>Total Geral</t>
        </is>
      </c>
    </row>
    <row r="34">
      <c r="A34" s="52" t="inlineStr">
        <is>
          <t>Dados do Fornecedor</t>
        </is>
      </c>
      <c r="B34" s="26" t="n">
        <v>110</v>
      </c>
      <c r="C34" s="26" t="n">
        <v>11</v>
      </c>
      <c r="D34" s="26" t="n"/>
      <c r="E34" s="26" t="n">
        <v>26</v>
      </c>
      <c r="F34" s="26" t="n">
        <v>11</v>
      </c>
      <c r="G34" s="26" t="n">
        <v>113</v>
      </c>
      <c r="H34" s="26" t="n">
        <v>1</v>
      </c>
      <c r="I34" s="26" t="n">
        <v>272</v>
      </c>
    </row>
    <row r="35">
      <c r="A35" s="52" t="inlineStr">
        <is>
          <t>Duplicidade de Contabilização</t>
        </is>
      </c>
      <c r="B35" s="26" t="n">
        <v>18</v>
      </c>
      <c r="C35" s="26" t="n">
        <v>17</v>
      </c>
      <c r="D35" s="26" t="n">
        <v>3</v>
      </c>
      <c r="E35" s="26" t="n">
        <v>3</v>
      </c>
      <c r="F35" s="26" t="n">
        <v>6</v>
      </c>
      <c r="G35" s="26" t="n">
        <v>114</v>
      </c>
      <c r="H35" s="26" t="n">
        <v>55</v>
      </c>
      <c r="I35" s="26" t="n">
        <v>216</v>
      </c>
    </row>
    <row r="36">
      <c r="A36" s="52" t="inlineStr">
        <is>
          <t>Dados Gerenciais</t>
        </is>
      </c>
      <c r="B36" s="26" t="n">
        <v>16</v>
      </c>
      <c r="C36" s="26" t="n">
        <v>11</v>
      </c>
      <c r="D36" s="26" t="n">
        <v>3</v>
      </c>
      <c r="E36" s="26" t="n">
        <v>2</v>
      </c>
      <c r="F36" s="26" t="n">
        <v>2</v>
      </c>
      <c r="G36" s="26" t="n">
        <v>32</v>
      </c>
      <c r="H36" s="26" t="n">
        <v>2</v>
      </c>
      <c r="I36" s="26" t="n">
        <v>68</v>
      </c>
    </row>
    <row r="37">
      <c r="A37" s="52" t="inlineStr">
        <is>
          <t>Sistema</t>
        </is>
      </c>
      <c r="B37" s="26" t="n">
        <v>5</v>
      </c>
      <c r="C37" s="26" t="n">
        <v>4</v>
      </c>
      <c r="D37" s="26" t="n">
        <v>1</v>
      </c>
      <c r="E37" s="26" t="n">
        <v>1</v>
      </c>
      <c r="F37" s="26" t="n">
        <v>3</v>
      </c>
      <c r="G37" s="26" t="n">
        <v>8</v>
      </c>
      <c r="H37" s="26" t="n"/>
      <c r="I37" s="26" t="n">
        <v>22</v>
      </c>
    </row>
    <row r="38">
      <c r="A38" s="52" t="inlineStr">
        <is>
          <t>Edição não Permitida</t>
        </is>
      </c>
      <c r="B38" s="26" t="n"/>
      <c r="C38" s="26" t="n">
        <v>1</v>
      </c>
      <c r="D38" s="26" t="n"/>
      <c r="E38" s="26" t="n"/>
      <c r="F38" s="26" t="n"/>
      <c r="G38" s="26" t="n"/>
      <c r="H38" s="26" t="n">
        <v>2</v>
      </c>
      <c r="I38" s="26" t="n">
        <v>3</v>
      </c>
    </row>
    <row r="39">
      <c r="A39" s="52" t="inlineStr">
        <is>
          <t>Total Geral</t>
        </is>
      </c>
      <c r="B39" s="26" t="n">
        <v>149</v>
      </c>
      <c r="C39" s="26" t="n">
        <v>44</v>
      </c>
      <c r="D39" s="26" t="n">
        <v>7</v>
      </c>
      <c r="E39" s="26" t="n">
        <v>32</v>
      </c>
      <c r="F39" s="26" t="n">
        <v>22</v>
      </c>
      <c r="G39" s="26" t="n">
        <v>267</v>
      </c>
      <c r="H39" s="26" t="n">
        <v>60</v>
      </c>
      <c r="I39" s="26" t="n">
        <v>581</v>
      </c>
    </row>
    <row r="41" ht="15" customHeight="1">
      <c r="A41" s="48" t="inlineStr">
        <is>
          <t>Analise de ofensores por OBT - Campos</t>
        </is>
      </c>
    </row>
    <row r="42">
      <c r="A42" s="19" t="inlineStr">
        <is>
          <t>Contagem de OBTS</t>
        </is>
      </c>
      <c r="B42" s="21" t="inlineStr">
        <is>
          <t>Rótulos de Coluna</t>
        </is>
      </c>
    </row>
    <row r="43">
      <c r="A43" s="19" t="inlineStr">
        <is>
          <t>Rótulos de Linha</t>
        </is>
      </c>
      <c r="B43" s="54" t="inlineStr">
        <is>
          <t>ARGO(TMS)</t>
        </is>
      </c>
      <c r="C43" s="54" t="inlineStr">
        <is>
          <t>GOVER</t>
        </is>
      </c>
      <c r="D43" s="54" t="inlineStr">
        <is>
          <t>KONTRIP</t>
        </is>
      </c>
      <c r="E43" s="54" t="inlineStr">
        <is>
          <t>LEMONTECH</t>
        </is>
      </c>
      <c r="F43" s="54" t="inlineStr">
        <is>
          <t>MANUAL</t>
        </is>
      </c>
      <c r="G43" s="54" t="inlineStr">
        <is>
          <t>SABRE</t>
        </is>
      </c>
      <c r="H43" s="54" t="inlineStr">
        <is>
          <t>ZUPPER</t>
        </is>
      </c>
      <c r="I43" s="54" t="inlineStr">
        <is>
          <t>Total Geral</t>
        </is>
      </c>
    </row>
    <row r="44">
      <c r="A44" s="52" t="inlineStr">
        <is>
          <t>Falta de Fornecedor</t>
        </is>
      </c>
      <c r="B44" s="26" t="n">
        <v>108</v>
      </c>
      <c r="C44" s="26" t="n">
        <v>7</v>
      </c>
      <c r="D44" s="26" t="n"/>
      <c r="E44" s="26" t="n">
        <v>26</v>
      </c>
      <c r="F44" s="26" t="n"/>
      <c r="G44" s="26" t="n">
        <v>47</v>
      </c>
      <c r="H44" s="26" t="n">
        <v>1</v>
      </c>
      <c r="I44" s="56" t="n">
        <v>189</v>
      </c>
    </row>
    <row r="45">
      <c r="A45" s="52" t="inlineStr">
        <is>
          <t>Bilhete duplicado</t>
        </is>
      </c>
      <c r="B45" s="26" t="n">
        <v>15</v>
      </c>
      <c r="C45" s="26" t="n"/>
      <c r="D45" s="26" t="n">
        <v>2</v>
      </c>
      <c r="E45" s="26" t="n">
        <v>1</v>
      </c>
      <c r="F45" s="26" t="n">
        <v>4</v>
      </c>
      <c r="G45" s="26" t="n">
        <v>113</v>
      </c>
      <c r="H45" s="26" t="n">
        <v>4</v>
      </c>
      <c r="I45" s="56" t="n">
        <v>139</v>
      </c>
    </row>
    <row r="46">
      <c r="A46" s="52" t="inlineStr">
        <is>
          <t>Duplicidade de RLOC</t>
        </is>
      </c>
      <c r="B46" s="26" t="n">
        <v>3</v>
      </c>
      <c r="C46" s="26" t="n">
        <v>17</v>
      </c>
      <c r="D46" s="26" t="n">
        <v>1</v>
      </c>
      <c r="E46" s="26" t="n">
        <v>2</v>
      </c>
      <c r="F46" s="26" t="n">
        <v>2</v>
      </c>
      <c r="G46" s="26" t="n">
        <v>1</v>
      </c>
      <c r="H46" s="26" t="n">
        <v>51</v>
      </c>
      <c r="I46" s="56" t="n">
        <v>77</v>
      </c>
    </row>
    <row r="47">
      <c r="A47" s="52" t="inlineStr">
        <is>
          <t>Falta de informação Gerencial</t>
        </is>
      </c>
      <c r="B47" s="26" t="n">
        <v>16</v>
      </c>
      <c r="C47" s="26" t="n">
        <v>10</v>
      </c>
      <c r="D47" s="26" t="n">
        <v>3</v>
      </c>
      <c r="E47" s="26" t="n">
        <v>2</v>
      </c>
      <c r="F47" s="26" t="n">
        <v>2</v>
      </c>
      <c r="G47" s="26" t="n">
        <v>34</v>
      </c>
      <c r="H47" s="26" t="n">
        <v>2</v>
      </c>
      <c r="I47" s="56" t="n">
        <v>69</v>
      </c>
    </row>
    <row r="48">
      <c r="A48" s="52" t="inlineStr">
        <is>
          <t>Falta informação nos trechos</t>
        </is>
      </c>
      <c r="B48" s="26" t="n"/>
      <c r="C48" s="26" t="n"/>
      <c r="D48" s="26" t="n"/>
      <c r="E48" s="26" t="n"/>
      <c r="F48" s="26" t="n"/>
      <c r="G48" s="26" t="n">
        <v>55</v>
      </c>
      <c r="H48" s="26" t="n"/>
      <c r="I48" s="56" t="n">
        <v>55</v>
      </c>
    </row>
    <row r="49">
      <c r="A49" s="52" t="inlineStr">
        <is>
          <t>Contrato de fornecedor/cliente</t>
        </is>
      </c>
      <c r="B49" s="26" t="n">
        <v>2</v>
      </c>
      <c r="C49" s="26" t="n"/>
      <c r="D49" s="26" t="n"/>
      <c r="E49" s="26" t="n"/>
      <c r="F49" s="26" t="n">
        <v>11</v>
      </c>
      <c r="G49" s="26" t="n"/>
      <c r="H49" s="26" t="n"/>
      <c r="I49" s="56" t="n">
        <v>13</v>
      </c>
    </row>
    <row r="50">
      <c r="A50" s="52" t="inlineStr">
        <is>
          <t>Pagamento não permitido para cobrança</t>
        </is>
      </c>
      <c r="B50" s="26" t="n"/>
      <c r="C50" s="26" t="n">
        <v>4</v>
      </c>
      <c r="D50" s="26" t="n"/>
      <c r="E50" s="26" t="n"/>
      <c r="F50" s="26" t="n"/>
      <c r="G50" s="26" t="n">
        <v>9</v>
      </c>
      <c r="H50" s="26" t="n"/>
      <c r="I50" s="56" t="n">
        <v>13</v>
      </c>
    </row>
    <row r="51">
      <c r="A51" s="52" t="inlineStr">
        <is>
          <t>Não identificado</t>
        </is>
      </c>
      <c r="B51" s="26" t="n">
        <v>5</v>
      </c>
      <c r="C51" s="26" t="n">
        <v>1</v>
      </c>
      <c r="D51" s="26" t="n"/>
      <c r="E51" s="26" t="n"/>
      <c r="F51" s="26" t="n"/>
      <c r="G51" s="26" t="n">
        <v>3</v>
      </c>
      <c r="H51" s="26" t="n"/>
      <c r="I51" s="56" t="n">
        <v>9</v>
      </c>
      <c r="N51" s="53" t="inlineStr">
        <is>
          <t>Todos os Produtos - Canal de Venda</t>
        </is>
      </c>
      <c r="T51" s="53" t="n"/>
    </row>
    <row r="52">
      <c r="A52" s="52" t="inlineStr">
        <is>
          <t>Conciliação de Cartão</t>
        </is>
      </c>
      <c r="B52" s="26" t="n"/>
      <c r="C52" s="26" t="n">
        <v>3</v>
      </c>
      <c r="D52" s="26" t="n"/>
      <c r="E52" s="26" t="n"/>
      <c r="F52" s="26" t="n">
        <v>1</v>
      </c>
      <c r="G52" s="26" t="n"/>
      <c r="H52" s="26" t="n">
        <v>2</v>
      </c>
      <c r="I52" s="56" t="n">
        <v>6</v>
      </c>
      <c r="N52" s="19" t="inlineStr">
        <is>
          <t>Contagem de OBT</t>
        </is>
      </c>
      <c r="O52" s="21" t="inlineStr">
        <is>
          <t>Rótulos de Coluna</t>
        </is>
      </c>
    </row>
    <row r="53">
      <c r="A53" s="52" t="inlineStr">
        <is>
          <t>Forma de Pagamento indevida</t>
        </is>
      </c>
      <c r="B53" s="26" t="n"/>
      <c r="C53" s="26" t="n"/>
      <c r="D53" s="26" t="n"/>
      <c r="E53" s="26" t="n">
        <v>1</v>
      </c>
      <c r="F53" s="26" t="n"/>
      <c r="G53" s="26" t="n">
        <v>5</v>
      </c>
      <c r="H53" s="26" t="n"/>
      <c r="I53" s="56" t="n">
        <v>6</v>
      </c>
      <c r="N53" s="19" t="inlineStr">
        <is>
          <t>Rótulos de Linha</t>
        </is>
      </c>
      <c r="O53" s="54" t="inlineStr">
        <is>
          <t>GOVER</t>
        </is>
      </c>
      <c r="P53" s="54" t="inlineStr">
        <is>
          <t>KONTRIP</t>
        </is>
      </c>
      <c r="Q53" s="54" t="inlineStr">
        <is>
          <t>LEMONTECH</t>
        </is>
      </c>
      <c r="R53" s="54" t="inlineStr">
        <is>
          <t>ZUPPER</t>
        </is>
      </c>
      <c r="S53" s="54" t="inlineStr">
        <is>
          <t>ARGO(TMS)</t>
        </is>
      </c>
      <c r="T53" s="54" t="inlineStr">
        <is>
          <t>MANUAL</t>
        </is>
      </c>
      <c r="U53" s="54" t="inlineStr">
        <is>
          <t>SABRE</t>
        </is>
      </c>
      <c r="V53" s="54" t="inlineStr">
        <is>
          <t>Total Geral</t>
        </is>
      </c>
    </row>
    <row r="54">
      <c r="A54" s="52" t="inlineStr">
        <is>
          <t>Falha no processo de integração</t>
        </is>
      </c>
      <c r="B54" s="26" t="n"/>
      <c r="C54" s="26" t="n"/>
      <c r="D54" s="26" t="n">
        <v>1</v>
      </c>
      <c r="E54" s="26" t="n"/>
      <c r="F54" s="26" t="n">
        <v>2</v>
      </c>
      <c r="G54" s="26" t="n"/>
      <c r="H54" s="26" t="n"/>
      <c r="I54" s="56" t="n">
        <v>3</v>
      </c>
      <c r="N54" s="52" t="inlineStr">
        <is>
          <t>FCM-OPE-SAO-PVI-BASF</t>
        </is>
      </c>
      <c r="O54" s="54" t="n"/>
      <c r="P54" s="54" t="n"/>
      <c r="Q54" s="54" t="n"/>
      <c r="R54" s="54" t="n"/>
      <c r="S54" s="54" t="n"/>
      <c r="T54" s="54" t="n"/>
      <c r="U54" s="54" t="n">
        <v>74</v>
      </c>
      <c r="V54" s="54" t="n">
        <v>74</v>
      </c>
    </row>
    <row r="55">
      <c r="A55" s="52" t="inlineStr">
        <is>
          <t>Controle de comissão pós paga</t>
        </is>
      </c>
      <c r="B55" s="26" t="n"/>
      <c r="C55" s="26" t="n">
        <v>1</v>
      </c>
      <c r="D55" s="26" t="n"/>
      <c r="E55" s="26" t="n"/>
      <c r="F55" s="26" t="n"/>
      <c r="G55" s="26" t="n"/>
      <c r="H55" s="26" t="n"/>
      <c r="I55" s="56" t="n">
        <v>1</v>
      </c>
      <c r="N55" s="52" t="inlineStr">
        <is>
          <t>FCM-OPE-SAO-PVI-BTC-CONCUR</t>
        </is>
      </c>
      <c r="O55" s="54" t="n"/>
      <c r="P55" s="54" t="n"/>
      <c r="Q55" s="54" t="n"/>
      <c r="R55" s="54" t="n"/>
      <c r="S55" s="54" t="n"/>
      <c r="T55" s="54" t="n">
        <v>2</v>
      </c>
      <c r="U55" s="54" t="n">
        <v>61</v>
      </c>
      <c r="V55" s="54" t="n">
        <v>63</v>
      </c>
    </row>
    <row r="56">
      <c r="A56" s="52" t="inlineStr">
        <is>
          <t>Bilhete incompleto</t>
        </is>
      </c>
      <c r="B56" s="26" t="n"/>
      <c r="C56" s="26" t="n">
        <v>1</v>
      </c>
      <c r="D56" s="26" t="n"/>
      <c r="E56" s="26" t="n"/>
      <c r="F56" s="26" t="n"/>
      <c r="G56" s="26" t="n"/>
      <c r="H56" s="26" t="n"/>
      <c r="I56" s="56" t="n">
        <v>1</v>
      </c>
      <c r="N56" s="52" t="inlineStr">
        <is>
          <t>ZUPPER</t>
        </is>
      </c>
      <c r="O56" s="54" t="n"/>
      <c r="P56" s="54" t="n"/>
      <c r="Q56" s="54" t="n"/>
      <c r="R56" s="54" t="n">
        <v>59</v>
      </c>
      <c r="S56" s="54" t="n"/>
      <c r="T56" s="54" t="n"/>
      <c r="U56" s="54" t="n"/>
      <c r="V56" s="54" t="n">
        <v>59</v>
      </c>
    </row>
    <row r="57">
      <c r="A57" s="52" t="inlineStr">
        <is>
          <t>Total Geral</t>
        </is>
      </c>
      <c r="B57" s="26" t="n">
        <v>149</v>
      </c>
      <c r="C57" s="26" t="n">
        <v>44</v>
      </c>
      <c r="D57" s="26" t="n">
        <v>7</v>
      </c>
      <c r="E57" s="26" t="n">
        <v>32</v>
      </c>
      <c r="F57" s="26" t="n">
        <v>22</v>
      </c>
      <c r="G57" s="26" t="n">
        <v>267</v>
      </c>
      <c r="H57" s="26" t="n">
        <v>60</v>
      </c>
      <c r="I57" s="26" t="n">
        <v>581</v>
      </c>
      <c r="N57" s="52" t="inlineStr">
        <is>
          <t>FCM-OPE-SAO-PVI-BOSCH</t>
        </is>
      </c>
      <c r="O57" s="54" t="n"/>
      <c r="P57" s="54" t="n"/>
      <c r="Q57" s="54" t="n"/>
      <c r="R57" s="54" t="n"/>
      <c r="S57" s="54" t="n"/>
      <c r="T57" s="54" t="n">
        <v>3</v>
      </c>
      <c r="U57" s="54" t="n">
        <v>50</v>
      </c>
      <c r="V57" s="54" t="n">
        <v>53</v>
      </c>
    </row>
    <row r="58">
      <c r="N58" s="52" t="inlineStr">
        <is>
          <t>KON-OPE-SAO-PVI-BTC-ARGO</t>
        </is>
      </c>
      <c r="O58" s="54" t="n"/>
      <c r="P58" s="54" t="n"/>
      <c r="Q58" s="54" t="n"/>
      <c r="R58" s="54" t="n"/>
      <c r="S58" s="54" t="n">
        <v>29</v>
      </c>
      <c r="T58" s="54" t="n"/>
      <c r="U58" s="54" t="n"/>
      <c r="V58" s="54" t="n">
        <v>29</v>
      </c>
    </row>
    <row r="59">
      <c r="N59" s="52" t="inlineStr">
        <is>
          <t>KON-OPE-SAO-PVI-BIOLAB</t>
        </is>
      </c>
      <c r="O59" s="54" t="n"/>
      <c r="P59" s="54" t="n"/>
      <c r="Q59" s="54" t="n">
        <v>25</v>
      </c>
      <c r="R59" s="54" t="n"/>
      <c r="S59" s="54" t="n"/>
      <c r="T59" s="54" t="n"/>
      <c r="U59" s="54" t="n"/>
      <c r="V59" s="54" t="n">
        <v>25</v>
      </c>
    </row>
    <row r="60">
      <c r="N60" s="52" t="inlineStr">
        <is>
          <t>FCM-OPE-SAO-PVI-SHELL</t>
        </is>
      </c>
      <c r="O60" s="54" t="n"/>
      <c r="P60" s="54" t="n"/>
      <c r="Q60" s="54" t="n"/>
      <c r="R60" s="54" t="n"/>
      <c r="S60" s="54" t="n"/>
      <c r="T60" s="54" t="n"/>
      <c r="U60" s="54" t="n">
        <v>24</v>
      </c>
      <c r="V60" s="54" t="n">
        <v>24</v>
      </c>
    </row>
    <row r="61">
      <c r="N61" s="52" t="inlineStr">
        <is>
          <t>KON-OPE-SAO-PVI-CCR</t>
        </is>
      </c>
      <c r="O61" s="54" t="n"/>
      <c r="P61" s="54" t="n"/>
      <c r="Q61" s="54" t="n"/>
      <c r="R61" s="54" t="n"/>
      <c r="S61" s="54" t="n">
        <v>21</v>
      </c>
      <c r="T61" s="54" t="n"/>
      <c r="U61" s="54" t="n"/>
      <c r="V61" s="54" t="n">
        <v>21</v>
      </c>
    </row>
    <row r="62">
      <c r="N62" s="52" t="inlineStr">
        <is>
          <t>KON-OPE-RIO-PVI-UOL</t>
        </is>
      </c>
      <c r="O62" s="54" t="n"/>
      <c r="P62" s="54" t="n"/>
      <c r="Q62" s="54" t="n"/>
      <c r="R62" s="54" t="n"/>
      <c r="S62" s="54" t="n">
        <v>15</v>
      </c>
      <c r="T62" s="54" t="n"/>
      <c r="U62" s="54" t="n"/>
      <c r="V62" s="54" t="n">
        <v>15</v>
      </c>
    </row>
    <row r="63">
      <c r="N63" s="52" t="inlineStr">
        <is>
          <t>FCM-OPE-SAO-PVI-MARS</t>
        </is>
      </c>
      <c r="O63" s="54" t="n"/>
      <c r="P63" s="54" t="n"/>
      <c r="Q63" s="54" t="n"/>
      <c r="R63" s="54" t="n"/>
      <c r="S63" s="54" t="n">
        <v>7</v>
      </c>
      <c r="T63" s="54" t="n"/>
      <c r="U63" s="54" t="n">
        <v>6</v>
      </c>
      <c r="V63" s="54" t="n">
        <v>13</v>
      </c>
    </row>
    <row r="64"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52" t="inlineStr">
        <is>
          <t>KON-OPE-RIO-POS-OCEANPACT</t>
        </is>
      </c>
      <c r="O64" s="54" t="n"/>
      <c r="P64" s="54" t="n"/>
      <c r="Q64" s="54" t="n"/>
      <c r="R64" s="54" t="n"/>
      <c r="S64" s="54" t="n">
        <v>13</v>
      </c>
      <c r="T64" s="54" t="n"/>
      <c r="U64" s="54" t="n"/>
      <c r="V64" s="54" t="n">
        <v>13</v>
      </c>
    </row>
    <row r="65">
      <c r="A65" s="48" t="inlineStr">
        <is>
          <t>Contagem AGING por RESPONSÁVEL - AGING  ALTERAÇÃO</t>
        </is>
      </c>
      <c r="J65" s="38" t="n"/>
      <c r="L65" s="55" t="n"/>
      <c r="N65" s="52" t="inlineStr">
        <is>
          <t>KON-OPE-RIO-PVI-ENAEX</t>
        </is>
      </c>
      <c r="O65" s="54" t="n"/>
      <c r="P65" s="54" t="n"/>
      <c r="Q65" s="54" t="n"/>
      <c r="R65" s="54" t="n"/>
      <c r="S65" s="54" t="n">
        <v>12</v>
      </c>
      <c r="T65" s="54" t="n"/>
      <c r="U65" s="54" t="n"/>
      <c r="V65" s="54" t="n">
        <v>12</v>
      </c>
    </row>
    <row r="66">
      <c r="A66" s="19" t="inlineStr">
        <is>
          <t>Contagem de RESPONSÁVEL</t>
        </is>
      </c>
      <c r="B66" s="21" t="inlineStr">
        <is>
          <t>Rótulos de Coluna</t>
        </is>
      </c>
      <c r="N66" s="52" t="inlineStr">
        <is>
          <t>FCM-OPE-SAO-PVI-BAT</t>
        </is>
      </c>
      <c r="O66" s="54" t="n">
        <v>11</v>
      </c>
      <c r="P66" s="54" t="n"/>
      <c r="Q66" s="54" t="n"/>
      <c r="R66" s="54" t="n"/>
      <c r="S66" s="54" t="n"/>
      <c r="T66" s="54" t="n"/>
      <c r="U66" s="54" t="n"/>
      <c r="V66" s="54" t="n">
        <v>11</v>
      </c>
    </row>
    <row r="67">
      <c r="A67" s="19" t="inlineStr">
        <is>
          <t>Rótulos de Linha</t>
        </is>
      </c>
      <c r="B67" s="54" t="inlineStr">
        <is>
          <t>Central de Emissão</t>
        </is>
      </c>
      <c r="C67" s="54" t="inlineStr">
        <is>
          <t>Conciliação aérea</t>
        </is>
      </c>
      <c r="D67" s="54" t="inlineStr">
        <is>
          <t>INOVENTS</t>
        </is>
      </c>
      <c r="E67" s="54" t="inlineStr">
        <is>
          <t>Operações - FCM</t>
        </is>
      </c>
      <c r="F67" s="54" t="inlineStr">
        <is>
          <t>Operações - KONTRIP</t>
        </is>
      </c>
      <c r="G67" s="54" t="inlineStr">
        <is>
          <t>Operações - ZUPPER</t>
        </is>
      </c>
      <c r="H67" s="54" t="inlineStr">
        <is>
          <t>Suporte Benner</t>
        </is>
      </c>
      <c r="I67" s="54" t="inlineStr">
        <is>
          <t>Suporte KCS</t>
        </is>
      </c>
      <c r="J67" s="54" t="inlineStr">
        <is>
          <t>Operações - CORP</t>
        </is>
      </c>
      <c r="K67" s="25" t="inlineStr">
        <is>
          <t>Total Geral</t>
        </is>
      </c>
      <c r="M67" s="25" t="n"/>
      <c r="N67" s="52" t="inlineStr">
        <is>
          <t>INOVENTS</t>
        </is>
      </c>
      <c r="O67" s="54" t="n"/>
      <c r="P67" s="54" t="n"/>
      <c r="Q67" s="54" t="n"/>
      <c r="R67" s="54" t="n"/>
      <c r="S67" s="54" t="n"/>
      <c r="T67" s="54" t="n">
        <v>10</v>
      </c>
      <c r="U67" s="54" t="n"/>
      <c r="V67" s="54" t="n">
        <v>10</v>
      </c>
    </row>
    <row r="68">
      <c r="A68" s="52" t="inlineStr">
        <is>
          <t>0 a 02 dias</t>
        </is>
      </c>
      <c r="B68" s="26" t="n">
        <v>114</v>
      </c>
      <c r="C68" s="26" t="n">
        <v>22</v>
      </c>
      <c r="D68" s="26" t="n">
        <v>10</v>
      </c>
      <c r="E68" s="26" t="n">
        <v>9</v>
      </c>
      <c r="F68" s="26" t="n">
        <v>2</v>
      </c>
      <c r="G68" s="26" t="n">
        <v>3</v>
      </c>
      <c r="H68" s="26" t="n">
        <v>24</v>
      </c>
      <c r="I68" s="26" t="n">
        <v>147</v>
      </c>
      <c r="J68" s="26" t="n">
        <v>1</v>
      </c>
      <c r="K68" s="26" t="n">
        <v>332</v>
      </c>
      <c r="M68" s="26" t="n"/>
      <c r="N68" s="52" t="inlineStr">
        <is>
          <t>FCM-OPE-SAO-PVI-BTC</t>
        </is>
      </c>
      <c r="O68" s="54" t="n"/>
      <c r="P68" s="54" t="n"/>
      <c r="Q68" s="54" t="n"/>
      <c r="R68" s="54" t="n"/>
      <c r="S68" s="54" t="n"/>
      <c r="T68" s="54" t="n"/>
      <c r="U68" s="54" t="n">
        <v>10</v>
      </c>
      <c r="V68" s="20" t="n">
        <v>10</v>
      </c>
    </row>
    <row r="69">
      <c r="A69" s="52" t="inlineStr">
        <is>
          <t>03 a 05 dias</t>
        </is>
      </c>
      <c r="B69" s="26" t="n">
        <v>6</v>
      </c>
      <c r="C69" s="26" t="n">
        <v>9</v>
      </c>
      <c r="D69" s="26" t="n"/>
      <c r="E69" s="26" t="n"/>
      <c r="F69" s="26" t="n"/>
      <c r="G69" s="26" t="n"/>
      <c r="H69" s="26" t="n"/>
      <c r="I69" s="26" t="n">
        <v>31</v>
      </c>
      <c r="J69" s="26" t="n"/>
      <c r="K69" s="26" t="n">
        <v>46</v>
      </c>
      <c r="M69" s="26" t="n"/>
      <c r="N69" s="52" t="inlineStr">
        <is>
          <t>FCM-OPE-SAO-PVI-BTC-CONCUR-HONEYWELL</t>
        </is>
      </c>
      <c r="O69" s="54" t="n"/>
      <c r="P69" s="54" t="n"/>
      <c r="Q69" s="54" t="n"/>
      <c r="R69" s="54" t="n"/>
      <c r="S69" s="54" t="n"/>
      <c r="T69" s="54" t="n"/>
      <c r="U69" s="54" t="n">
        <v>10</v>
      </c>
      <c r="V69" s="20" t="n">
        <v>10</v>
      </c>
    </row>
    <row r="70">
      <c r="A70" s="52" t="inlineStr">
        <is>
          <t>06 a 08 dias</t>
        </is>
      </c>
      <c r="B70" s="26" t="n">
        <v>81</v>
      </c>
      <c r="C70" s="26" t="n">
        <v>65</v>
      </c>
      <c r="D70" s="26" t="n"/>
      <c r="E70" s="26" t="n"/>
      <c r="F70" s="26" t="n"/>
      <c r="G70" s="26" t="n"/>
      <c r="H70" s="26" t="n">
        <v>4</v>
      </c>
      <c r="I70" s="26" t="n">
        <v>33</v>
      </c>
      <c r="J70" s="26" t="n"/>
      <c r="K70" s="26" t="n">
        <v>183</v>
      </c>
      <c r="M70" s="26" t="n"/>
      <c r="N70" s="52" t="inlineStr">
        <is>
          <t>EMF DIRETORIA</t>
        </is>
      </c>
      <c r="O70" s="54" t="n"/>
      <c r="P70" s="54" t="n"/>
      <c r="Q70" s="54" t="n"/>
      <c r="R70" s="54" t="n"/>
      <c r="S70" s="54" t="n"/>
      <c r="T70" s="54" t="n"/>
      <c r="U70" s="54" t="n">
        <v>10</v>
      </c>
      <c r="V70" s="54" t="n">
        <v>10</v>
      </c>
    </row>
    <row r="71">
      <c r="A71" s="52" t="inlineStr">
        <is>
          <t>09 a 15 dias</t>
        </is>
      </c>
      <c r="B71" s="26" t="n">
        <v>3</v>
      </c>
      <c r="C71" s="26" t="n">
        <v>1</v>
      </c>
      <c r="D71" s="26" t="n"/>
      <c r="E71" s="26" t="n"/>
      <c r="F71" s="26" t="n"/>
      <c r="G71" s="26" t="n"/>
      <c r="H71" s="26" t="n"/>
      <c r="I71" s="26" t="n">
        <v>11</v>
      </c>
      <c r="J71" s="26" t="n"/>
      <c r="K71" s="26" t="n">
        <v>15</v>
      </c>
      <c r="M71" s="26" t="n"/>
      <c r="N71" s="52" t="inlineStr">
        <is>
          <t>KON-OPE-SAO-PVI-KPMG</t>
        </is>
      </c>
      <c r="O71" s="54" t="n"/>
      <c r="P71" s="54" t="n"/>
      <c r="Q71" s="54" t="n"/>
      <c r="R71" s="54" t="n"/>
      <c r="S71" s="54" t="n">
        <v>9</v>
      </c>
      <c r="T71" s="54" t="n"/>
      <c r="U71" s="54" t="n"/>
      <c r="V71" s="54" t="n">
        <v>9</v>
      </c>
    </row>
    <row r="72">
      <c r="A72" s="39" t="inlineStr">
        <is>
          <t>16 a 23 dias</t>
        </is>
      </c>
      <c r="B72" s="33" t="n"/>
      <c r="C72" s="33" t="n"/>
      <c r="D72" s="33" t="n"/>
      <c r="E72" s="33" t="n"/>
      <c r="F72" s="33" t="n"/>
      <c r="G72" s="33" t="n">
        <v>2</v>
      </c>
      <c r="H72" s="33" t="n"/>
      <c r="I72" s="33" t="n">
        <v>1</v>
      </c>
      <c r="J72" s="33" t="n"/>
      <c r="K72" s="33" t="n">
        <v>3</v>
      </c>
      <c r="M72" s="33" t="n"/>
      <c r="N72" s="52" t="inlineStr">
        <is>
          <t>KONTRIP</t>
        </is>
      </c>
      <c r="O72" s="54" t="n"/>
      <c r="P72" s="54" t="n">
        <v>7</v>
      </c>
      <c r="Q72" s="54" t="n"/>
      <c r="R72" s="54" t="n"/>
      <c r="S72" s="54" t="n"/>
      <c r="T72" s="54" t="n"/>
      <c r="U72" s="54" t="n"/>
      <c r="V72" s="54" t="n">
        <v>7</v>
      </c>
    </row>
    <row r="73">
      <c r="A73" s="39" t="inlineStr">
        <is>
          <t>31 dias ou +</t>
        </is>
      </c>
      <c r="B73" s="33" t="n">
        <v>2</v>
      </c>
      <c r="C73" s="33" t="n"/>
      <c r="D73" s="33" t="n"/>
      <c r="E73" s="33" t="n"/>
      <c r="F73" s="33" t="n"/>
      <c r="G73" s="33" t="n"/>
      <c r="H73" s="33" t="n"/>
      <c r="I73" s="33" t="n"/>
      <c r="J73" s="33" t="n"/>
      <c r="K73" s="33" t="n">
        <v>2</v>
      </c>
      <c r="M73" s="33" t="n"/>
      <c r="N73" s="52" t="inlineStr">
        <is>
          <t>KON-OPE-RIO-PVI-CONSTELLATION</t>
        </is>
      </c>
      <c r="O73" s="54" t="n"/>
      <c r="P73" s="54" t="n"/>
      <c r="Q73" s="54" t="n"/>
      <c r="R73" s="54" t="n"/>
      <c r="S73" s="54" t="n">
        <v>6</v>
      </c>
      <c r="T73" s="54" t="n">
        <v>1</v>
      </c>
      <c r="U73" s="54" t="n"/>
      <c r="V73" s="54" t="n">
        <v>7</v>
      </c>
    </row>
    <row r="74">
      <c r="A74" s="52" t="inlineStr">
        <is>
          <t>Total Geral</t>
        </is>
      </c>
      <c r="B74" s="26" t="n">
        <v>206</v>
      </c>
      <c r="C74" s="26" t="n">
        <v>97</v>
      </c>
      <c r="D74" s="26" t="n">
        <v>10</v>
      </c>
      <c r="E74" s="26" t="n">
        <v>9</v>
      </c>
      <c r="F74" s="26" t="n">
        <v>2</v>
      </c>
      <c r="G74" s="26" t="n">
        <v>5</v>
      </c>
      <c r="H74" s="26" t="n">
        <v>28</v>
      </c>
      <c r="I74" s="26" t="n">
        <v>223</v>
      </c>
      <c r="J74" s="26" t="n">
        <v>1</v>
      </c>
      <c r="K74" s="26" t="n">
        <v>581</v>
      </c>
      <c r="M74" s="33" t="n"/>
      <c r="N74" s="55" t="inlineStr">
        <is>
          <t>FCM-OPE-SAO-PVI-DIAGEO</t>
        </is>
      </c>
      <c r="O74" s="54" t="n"/>
      <c r="P74" s="54" t="n"/>
      <c r="Q74" s="54" t="n"/>
      <c r="R74" s="54" t="n"/>
      <c r="S74" s="54" t="n"/>
      <c r="T74" s="54" t="n">
        <v>1</v>
      </c>
      <c r="U74" s="54" t="n">
        <v>6</v>
      </c>
      <c r="V74" s="54" t="n">
        <v>7</v>
      </c>
    </row>
    <row r="75">
      <c r="M75" s="26" t="n"/>
      <c r="N75" s="52" t="inlineStr">
        <is>
          <t>KON-OPE-SAO-PVI-ENERGISA</t>
        </is>
      </c>
      <c r="O75" s="54" t="n">
        <v>7</v>
      </c>
      <c r="P75" s="54" t="n"/>
      <c r="Q75" s="54" t="n"/>
      <c r="R75" s="54" t="n"/>
      <c r="S75" s="54" t="n"/>
      <c r="T75" s="54" t="n"/>
      <c r="U75" s="54" t="n"/>
      <c r="V75" s="54" t="n">
        <v>7</v>
      </c>
    </row>
    <row r="76">
      <c r="N76" s="52" t="inlineStr">
        <is>
          <t>FCM-OPE-SAO-PVI-BTC-CYTRIC-S&amp;P</t>
        </is>
      </c>
      <c r="O76" s="54" t="n"/>
      <c r="P76" s="54" t="n"/>
      <c r="Q76" s="54" t="n"/>
      <c r="R76" s="54" t="n"/>
      <c r="S76" s="54" t="n"/>
      <c r="T76" s="54" t="n"/>
      <c r="U76" s="54" t="n">
        <v>6</v>
      </c>
      <c r="V76" s="54" t="n">
        <v>6</v>
      </c>
    </row>
    <row r="77">
      <c r="N77" s="52" t="inlineStr">
        <is>
          <t>KON-OPE-SAO-PVI-MATTOS FILHO</t>
        </is>
      </c>
      <c r="O77" s="54" t="n"/>
      <c r="P77" s="54" t="n"/>
      <c r="Q77" s="54" t="n"/>
      <c r="R77" s="54" t="n"/>
      <c r="S77" s="54" t="n">
        <v>6</v>
      </c>
      <c r="T77" s="54" t="n"/>
      <c r="U77" s="54" t="n"/>
      <c r="V77" s="54" t="n">
        <v>6</v>
      </c>
    </row>
    <row r="78">
      <c r="A78" s="48" t="inlineStr">
        <is>
          <t>Contagem de RESPONSÁVEL por SERVIÇO</t>
        </is>
      </c>
      <c r="J78" s="38" t="n"/>
      <c r="L78" s="55" t="n"/>
      <c r="N78" s="52" t="inlineStr">
        <is>
          <t>FCM-OPE-SAO-PVI-BTC-CONCUR-CHANEL</t>
        </is>
      </c>
      <c r="O78" s="54" t="n"/>
      <c r="P78" s="54" t="n"/>
      <c r="Q78" s="54" t="n"/>
      <c r="R78" s="54" t="n"/>
      <c r="S78" s="54" t="n"/>
      <c r="T78" s="54" t="n"/>
      <c r="U78" s="54" t="n">
        <v>6</v>
      </c>
      <c r="V78" s="54" t="n">
        <v>6</v>
      </c>
    </row>
    <row r="79">
      <c r="A79" s="19" t="inlineStr">
        <is>
          <t>Contagem de RESPONSÁVEL</t>
        </is>
      </c>
      <c r="B79" s="21" t="inlineStr">
        <is>
          <t>Rótulos de Coluna</t>
        </is>
      </c>
      <c r="N79" s="52" t="inlineStr">
        <is>
          <t>KON-OPE-SAO-PVI-BRASKEM</t>
        </is>
      </c>
      <c r="O79" s="54" t="n"/>
      <c r="P79" s="54" t="n"/>
      <c r="Q79" s="54" t="n"/>
      <c r="R79" s="54" t="n"/>
      <c r="S79" s="54" t="n">
        <v>6</v>
      </c>
      <c r="T79" s="54" t="n"/>
      <c r="U79" s="54" t="n"/>
      <c r="V79" s="54" t="n">
        <v>6</v>
      </c>
    </row>
    <row r="80">
      <c r="A80" s="19" t="inlineStr">
        <is>
          <t>Rótulos de Linha</t>
        </is>
      </c>
      <c r="B80" s="54" t="inlineStr">
        <is>
          <t>Central de Emissão</t>
        </is>
      </c>
      <c r="C80" s="54" t="inlineStr">
        <is>
          <t>Conciliação aérea</t>
        </is>
      </c>
      <c r="D80" s="54" t="inlineStr">
        <is>
          <t>INOVENTS</t>
        </is>
      </c>
      <c r="E80" s="54" t="inlineStr">
        <is>
          <t>Operações - FCM</t>
        </is>
      </c>
      <c r="F80" s="54" t="inlineStr">
        <is>
          <t>Operações - KONTRIP</t>
        </is>
      </c>
      <c r="G80" s="54" t="inlineStr">
        <is>
          <t>Operações - ZUPPER</t>
        </is>
      </c>
      <c r="H80" s="54" t="inlineStr">
        <is>
          <t>Suporte Benner</t>
        </is>
      </c>
      <c r="I80" s="54" t="inlineStr">
        <is>
          <t>Suporte KCS</t>
        </is>
      </c>
      <c r="J80" s="54" t="inlineStr">
        <is>
          <t>Operações - CORP</t>
        </is>
      </c>
      <c r="K80" s="20" t="inlineStr">
        <is>
          <t>Total Geral</t>
        </is>
      </c>
      <c r="M80" s="20" t="n"/>
      <c r="N80" s="55" t="inlineStr">
        <is>
          <t>KON-OPE-RIO-PVI-BTC-CBO</t>
        </is>
      </c>
      <c r="O80" s="54" t="n">
        <v>5</v>
      </c>
      <c r="P80" s="54" t="n"/>
      <c r="Q80" s="54" t="n"/>
      <c r="R80" s="54" t="n"/>
      <c r="S80" s="54" t="n"/>
      <c r="T80" s="54" t="n"/>
      <c r="U80" s="54" t="n"/>
      <c r="V80" s="54" t="n">
        <v>5</v>
      </c>
    </row>
    <row r="81">
      <c r="A81" s="52" t="inlineStr">
        <is>
          <t>Aéreo</t>
        </is>
      </c>
      <c r="B81" s="26" t="n">
        <v>203</v>
      </c>
      <c r="C81" s="26" t="n">
        <v>97</v>
      </c>
      <c r="D81" s="26" t="n"/>
      <c r="E81" s="26" t="n">
        <v>7</v>
      </c>
      <c r="F81" s="26" t="n">
        <v>2</v>
      </c>
      <c r="G81" s="26" t="n">
        <v>4</v>
      </c>
      <c r="H81" s="26" t="n"/>
      <c r="I81" s="26" t="n">
        <v>36</v>
      </c>
      <c r="J81" s="26" t="n"/>
      <c r="K81" s="26" t="n">
        <v>349</v>
      </c>
      <c r="M81" s="26" t="n"/>
      <c r="N81" s="52" t="inlineStr">
        <is>
          <t>FCM-OPE-SAO-PVI-BTC-PRA/RPS</t>
        </is>
      </c>
      <c r="O81" s="54" t="n">
        <v>5</v>
      </c>
      <c r="P81" s="54" t="n"/>
      <c r="Q81" s="54" t="n"/>
      <c r="R81" s="54" t="n"/>
      <c r="S81" s="54" t="n"/>
      <c r="T81" s="54" t="n"/>
      <c r="U81" s="54" t="n"/>
      <c r="V81" s="20" t="n">
        <v>5</v>
      </c>
    </row>
    <row r="82">
      <c r="A82" s="52" t="inlineStr">
        <is>
          <t>Carro</t>
        </is>
      </c>
      <c r="B82" s="26" t="n">
        <v>2</v>
      </c>
      <c r="C82" s="26" t="n"/>
      <c r="D82" s="26" t="n"/>
      <c r="E82" s="26" t="n"/>
      <c r="F82" s="26" t="n"/>
      <c r="G82" s="26" t="n">
        <v>1</v>
      </c>
      <c r="H82" s="26" t="n"/>
      <c r="I82" s="26" t="n">
        <v>119</v>
      </c>
      <c r="J82" s="26" t="n"/>
      <c r="K82" s="26" t="n">
        <v>122</v>
      </c>
      <c r="M82" s="26" t="n"/>
      <c r="N82" s="52" t="inlineStr">
        <is>
          <t>KON-OPE-SAO-PVI-ACHE</t>
        </is>
      </c>
      <c r="O82" s="54" t="n"/>
      <c r="P82" s="54" t="n"/>
      <c r="Q82" s="54" t="n"/>
      <c r="R82" s="54" t="n"/>
      <c r="S82" s="54" t="n">
        <v>5</v>
      </c>
      <c r="T82" s="54" t="n"/>
      <c r="U82" s="54" t="n"/>
      <c r="V82" s="54" t="n">
        <v>5</v>
      </c>
    </row>
    <row r="83">
      <c r="A83" s="52" t="inlineStr">
        <is>
          <t>Hotel</t>
        </is>
      </c>
      <c r="B83" s="26" t="n"/>
      <c r="C83" s="26" t="n"/>
      <c r="D83" s="26" t="n"/>
      <c r="E83" s="26" t="n">
        <v>2</v>
      </c>
      <c r="F83" s="26" t="n"/>
      <c r="G83" s="26" t="n"/>
      <c r="H83" s="26" t="n">
        <v>28</v>
      </c>
      <c r="I83" s="26" t="n">
        <v>45</v>
      </c>
      <c r="J83" s="26" t="n"/>
      <c r="K83" s="26" t="n">
        <v>75</v>
      </c>
      <c r="M83" s="26" t="n"/>
      <c r="N83" s="52" t="inlineStr">
        <is>
          <t>KON-OPE-SAO-PVI-BTC-ARGO-DELOITTE</t>
        </is>
      </c>
      <c r="O83" s="54" t="n"/>
      <c r="P83" s="54" t="n"/>
      <c r="Q83" s="54" t="n"/>
      <c r="R83" s="54" t="n"/>
      <c r="S83" s="54" t="n">
        <v>4</v>
      </c>
      <c r="T83" s="54" t="n"/>
      <c r="U83" s="54" t="n"/>
      <c r="V83" s="54" t="n">
        <v>4</v>
      </c>
    </row>
    <row r="84">
      <c r="A84" s="52" t="inlineStr">
        <is>
          <t>Serviço</t>
        </is>
      </c>
      <c r="B84" s="26" t="n">
        <v>1</v>
      </c>
      <c r="C84" s="26" t="n"/>
      <c r="D84" s="26" t="n">
        <v>10</v>
      </c>
      <c r="E84" s="26" t="n"/>
      <c r="F84" s="26" t="n"/>
      <c r="G84" s="26" t="n"/>
      <c r="H84" s="26" t="n"/>
      <c r="I84" s="26" t="n">
        <v>23</v>
      </c>
      <c r="J84" s="26" t="n">
        <v>1</v>
      </c>
      <c r="K84" s="26" t="n">
        <v>35</v>
      </c>
      <c r="M84" s="26" t="n"/>
      <c r="N84" s="52" t="inlineStr">
        <is>
          <t>KON-OPE-SAO-PVI-SAMSUNG</t>
        </is>
      </c>
      <c r="O84" s="54" t="n">
        <v>2</v>
      </c>
      <c r="P84" s="54" t="n"/>
      <c r="Q84" s="54" t="n"/>
      <c r="R84" s="54" t="n"/>
      <c r="S84" s="54" t="n"/>
      <c r="T84" s="54" t="n">
        <v>2</v>
      </c>
      <c r="U84" s="54" t="n"/>
      <c r="V84" s="54" t="n">
        <v>4</v>
      </c>
    </row>
    <row r="85">
      <c r="A85" s="52" t="inlineStr">
        <is>
          <t>Total Geral</t>
        </is>
      </c>
      <c r="B85" s="26" t="n">
        <v>206</v>
      </c>
      <c r="C85" s="26" t="n">
        <v>97</v>
      </c>
      <c r="D85" s="26" t="n">
        <v>10</v>
      </c>
      <c r="E85" s="26" t="n">
        <v>9</v>
      </c>
      <c r="F85" s="26" t="n">
        <v>2</v>
      </c>
      <c r="G85" s="26" t="n">
        <v>5</v>
      </c>
      <c r="H85" s="26" t="n">
        <v>28</v>
      </c>
      <c r="I85" s="26" t="n">
        <v>223</v>
      </c>
      <c r="J85" s="26" t="n">
        <v>1</v>
      </c>
      <c r="K85" s="26" t="n">
        <v>581</v>
      </c>
      <c r="M85" s="26" t="n"/>
      <c r="N85" s="52" t="inlineStr">
        <is>
          <t>-</t>
        </is>
      </c>
      <c r="O85" s="54" t="n"/>
      <c r="P85" s="54" t="n"/>
      <c r="Q85" s="54" t="n"/>
      <c r="R85" s="54" t="n"/>
      <c r="S85" s="54" t="n">
        <v>4</v>
      </c>
      <c r="T85" s="54" t="n"/>
      <c r="U85" s="54" t="n"/>
      <c r="V85" s="54" t="n">
        <v>4</v>
      </c>
    </row>
    <row r="86">
      <c r="B86" s="20" t="n"/>
      <c r="C86" s="20" t="n"/>
      <c r="D86" s="20" t="n"/>
      <c r="E86" s="20" t="n"/>
      <c r="F86" s="20" t="n"/>
      <c r="G86" s="20" t="n"/>
      <c r="H86" s="20" t="n"/>
      <c r="I86" s="20" t="n"/>
      <c r="N86" s="55" t="inlineStr">
        <is>
          <t>FCM-OPE-SAO-PVI-BTC-CONCUR-NIELSENIQ</t>
        </is>
      </c>
      <c r="O86" s="54" t="n"/>
      <c r="P86" s="54" t="n"/>
      <c r="Q86" s="54" t="n"/>
      <c r="R86" s="54" t="n"/>
      <c r="S86" s="54" t="n"/>
      <c r="T86" s="54" t="n"/>
      <c r="U86" s="54" t="n">
        <v>3</v>
      </c>
      <c r="V86" s="54" t="n">
        <v>3</v>
      </c>
    </row>
    <row r="87">
      <c r="N87" s="52" t="inlineStr">
        <is>
          <t>KON-OPE-RIO-PVI-RENNER</t>
        </is>
      </c>
      <c r="O87" s="54" t="n"/>
      <c r="P87" s="54" t="n"/>
      <c r="Q87" s="54" t="n">
        <v>3</v>
      </c>
      <c r="R87" s="54" t="n"/>
      <c r="S87" s="54" t="n"/>
      <c r="T87" s="54" t="n"/>
      <c r="U87" s="54" t="n"/>
      <c r="V87" s="54" t="n">
        <v>3</v>
      </c>
    </row>
    <row r="88">
      <c r="A88" s="48" t="inlineStr">
        <is>
          <t>Todos os Produtos - Grupo Empresarial</t>
        </is>
      </c>
      <c r="N88" s="55" t="inlineStr">
        <is>
          <t>EMERGENCIAL</t>
        </is>
      </c>
      <c r="O88" s="54" t="n"/>
      <c r="P88" s="54" t="n"/>
      <c r="Q88" s="54" t="n">
        <v>2</v>
      </c>
      <c r="R88" s="54" t="n"/>
      <c r="S88" s="54" t="n"/>
      <c r="T88" s="54" t="n">
        <v>1</v>
      </c>
      <c r="U88" s="54" t="n"/>
      <c r="V88" s="54" t="n">
        <v>3</v>
      </c>
    </row>
    <row r="89">
      <c r="A89" s="19" t="inlineStr">
        <is>
          <t>Contagem de Grupo Empresarial</t>
        </is>
      </c>
      <c r="B89" s="21" t="inlineStr">
        <is>
          <t>Rótulos de Coluna</t>
        </is>
      </c>
      <c r="N89" s="55" t="inlineStr">
        <is>
          <t>KON-OPE-RIO-PVI-BTC</t>
        </is>
      </c>
      <c r="O89" s="54" t="n">
        <v>3</v>
      </c>
      <c r="P89" s="54" t="n"/>
      <c r="Q89" s="54" t="n"/>
      <c r="R89" s="54" t="n"/>
      <c r="S89" s="54" t="n"/>
      <c r="T89" s="54" t="n"/>
      <c r="U89" s="54" t="n"/>
      <c r="V89" s="20" t="n">
        <v>3</v>
      </c>
    </row>
    <row r="90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N90" s="55" t="inlineStr">
        <is>
          <t>KON-OPE-RIO-POS-TAESA</t>
        </is>
      </c>
      <c r="O90" s="54" t="n"/>
      <c r="P90" s="54" t="n"/>
      <c r="Q90" s="54" t="n"/>
      <c r="R90" s="54" t="n"/>
      <c r="S90" s="54" t="n">
        <v>3</v>
      </c>
      <c r="T90" s="54" t="n"/>
      <c r="U90" s="54" t="n"/>
      <c r="V90" s="54" t="n">
        <v>3</v>
      </c>
    </row>
    <row r="91">
      <c r="A91" s="52" t="inlineStr">
        <is>
          <t>Grupo Basf</t>
        </is>
      </c>
      <c r="B91" s="26" t="n"/>
      <c r="C91" s="26" t="n"/>
      <c r="D91" s="26" t="n"/>
      <c r="E91" s="26" t="n"/>
      <c r="F91" s="26" t="n"/>
      <c r="G91" s="26" t="n">
        <v>74</v>
      </c>
      <c r="H91" s="26" t="n"/>
      <c r="I91" s="26" t="n">
        <v>74</v>
      </c>
      <c r="N91" s="52" t="inlineStr">
        <is>
          <t>KON-OPE-RIO-PVI-BTC-LIGHT</t>
        </is>
      </c>
      <c r="O91" s="54" t="n">
        <v>3</v>
      </c>
      <c r="P91" s="54" t="n"/>
      <c r="Q91" s="54" t="n"/>
      <c r="R91" s="54" t="n"/>
      <c r="S91" s="54" t="n"/>
      <c r="T91" s="54" t="n"/>
      <c r="U91" s="54" t="n"/>
      <c r="V91" s="54" t="n">
        <v>3</v>
      </c>
    </row>
    <row r="92">
      <c r="A92" s="52" t="inlineStr">
        <is>
          <t>Grupo Zupper</t>
        </is>
      </c>
      <c r="B92" s="26" t="n"/>
      <c r="C92" s="26" t="n"/>
      <c r="D92" s="26" t="n"/>
      <c r="E92" s="26" t="n"/>
      <c r="F92" s="26" t="n"/>
      <c r="G92" s="26" t="n"/>
      <c r="H92" s="26" t="n">
        <v>60</v>
      </c>
      <c r="I92" s="26" t="n">
        <v>60</v>
      </c>
      <c r="N92" s="52" t="inlineStr">
        <is>
          <t>KON-OPE-SAO-SUP-KONTIK DESPESAS</t>
        </is>
      </c>
      <c r="O92" s="54" t="n"/>
      <c r="P92" s="54" t="n"/>
      <c r="Q92" s="54" t="n"/>
      <c r="R92" s="54" t="n">
        <v>1</v>
      </c>
      <c r="S92" s="54" t="n">
        <v>1</v>
      </c>
      <c r="T92" s="54" t="n"/>
      <c r="U92" s="54" t="n"/>
      <c r="V92" s="54" t="n">
        <v>2</v>
      </c>
    </row>
    <row r="93">
      <c r="A93" s="52" t="inlineStr">
        <is>
          <t>Grupo Bosch</t>
        </is>
      </c>
      <c r="B93" s="26" t="n"/>
      <c r="C93" s="26" t="n"/>
      <c r="D93" s="26" t="n"/>
      <c r="E93" s="26" t="n"/>
      <c r="F93" s="26" t="n">
        <v>3</v>
      </c>
      <c r="G93" s="26" t="n">
        <v>50</v>
      </c>
      <c r="H93" s="26" t="n"/>
      <c r="I93" s="26" t="n">
        <v>53</v>
      </c>
      <c r="N93" s="52" t="inlineStr">
        <is>
          <t>FCM-OPE-SAO-PVI-ARCADIS</t>
        </is>
      </c>
      <c r="O93" s="54" t="n">
        <v>2</v>
      </c>
      <c r="P93" s="54" t="n"/>
      <c r="Q93" s="54" t="n"/>
      <c r="R93" s="54" t="n"/>
      <c r="S93" s="54" t="n"/>
      <c r="T93" s="54" t="n"/>
      <c r="U93" s="54" t="n"/>
      <c r="V93" s="54" t="n">
        <v>2</v>
      </c>
    </row>
    <row r="94">
      <c r="A94" s="52" t="inlineStr">
        <is>
          <t>Grupo Biolab</t>
        </is>
      </c>
      <c r="B94" s="26" t="n"/>
      <c r="C94" s="26" t="n"/>
      <c r="D94" s="26" t="n"/>
      <c r="E94" s="26" t="n">
        <v>25</v>
      </c>
      <c r="F94" s="26" t="n"/>
      <c r="G94" s="26" t="n"/>
      <c r="H94" s="26" t="n"/>
      <c r="I94" s="26" t="n">
        <v>25</v>
      </c>
      <c r="N94" s="52" t="inlineStr">
        <is>
          <t>FCM-OPE-SAO-PVI-BTC-FM GLOBAL</t>
        </is>
      </c>
      <c r="O94" s="54" t="n">
        <v>2</v>
      </c>
      <c r="P94" s="54" t="n"/>
      <c r="Q94" s="54" t="n"/>
      <c r="R94" s="54" t="n"/>
      <c r="S94" s="54" t="n"/>
      <c r="T94" s="54" t="n"/>
      <c r="U94" s="54" t="n"/>
      <c r="V94" s="54" t="n">
        <v>2</v>
      </c>
    </row>
    <row r="95">
      <c r="A95" s="52" t="inlineStr">
        <is>
          <t>Grupo Shell</t>
        </is>
      </c>
      <c r="B95" s="26" t="n"/>
      <c r="C95" s="26" t="n"/>
      <c r="D95" s="26" t="n"/>
      <c r="E95" s="26" t="n"/>
      <c r="F95" s="26" t="n"/>
      <c r="G95" s="26" t="n">
        <v>24</v>
      </c>
      <c r="H95" s="26" t="n"/>
      <c r="I95" s="26" t="n">
        <v>24</v>
      </c>
      <c r="N95" s="52" t="inlineStr">
        <is>
          <t>KON-OPE-RIO-PVI-ACELEN</t>
        </is>
      </c>
      <c r="O95" s="54" t="n"/>
      <c r="P95" s="54" t="n"/>
      <c r="Q95" s="54" t="n"/>
      <c r="R95" s="54" t="n"/>
      <c r="S95" s="54" t="n">
        <v>2</v>
      </c>
      <c r="T95" s="54" t="n"/>
      <c r="U95" s="54" t="n"/>
      <c r="V95" s="54" t="n">
        <v>2</v>
      </c>
    </row>
    <row r="96">
      <c r="A96" s="52" t="inlineStr">
        <is>
          <t>Grupo Motiva</t>
        </is>
      </c>
      <c r="B96" s="26" t="n">
        <v>21</v>
      </c>
      <c r="C96" s="26" t="n"/>
      <c r="D96" s="26" t="n"/>
      <c r="E96" s="26" t="n"/>
      <c r="F96" s="26" t="n"/>
      <c r="G96" s="26" t="n"/>
      <c r="H96" s="26" t="n"/>
      <c r="I96" s="26" t="n">
        <v>21</v>
      </c>
      <c r="N96" s="52" t="inlineStr">
        <is>
          <t>KON-OPE-SAO-POS-CLARO</t>
        </is>
      </c>
      <c r="O96" s="54" t="n"/>
      <c r="P96" s="54" t="n"/>
      <c r="Q96" s="54" t="n"/>
      <c r="R96" s="54" t="n"/>
      <c r="S96" s="54" t="n">
        <v>2</v>
      </c>
      <c r="T96" s="54" t="n"/>
      <c r="U96" s="54" t="n"/>
      <c r="V96" s="54" t="n">
        <v>2</v>
      </c>
    </row>
    <row r="97">
      <c r="A97" s="52" t="inlineStr">
        <is>
          <t>Grupo Elanco</t>
        </is>
      </c>
      <c r="B97" s="26" t="n"/>
      <c r="C97" s="26" t="n"/>
      <c r="D97" s="26" t="n"/>
      <c r="E97" s="26" t="n"/>
      <c r="F97" s="26" t="n"/>
      <c r="G97" s="26" t="n">
        <v>18</v>
      </c>
      <c r="H97" s="26" t="n"/>
      <c r="I97" s="26" t="n">
        <v>18</v>
      </c>
      <c r="N97" s="55" t="inlineStr">
        <is>
          <t>KON-OPE-RIO-PVI-BTC-BIOMERIEUX</t>
        </is>
      </c>
      <c r="O97" s="54" t="n"/>
      <c r="P97" s="54" t="n"/>
      <c r="Q97" s="54" t="n"/>
      <c r="R97" s="54" t="n"/>
      <c r="S97" s="54" t="n"/>
      <c r="T97" s="54" t="n">
        <v>2</v>
      </c>
      <c r="U97" s="54" t="n"/>
      <c r="V97" s="54" t="n">
        <v>2</v>
      </c>
    </row>
    <row r="98">
      <c r="A98" s="52" t="inlineStr">
        <is>
          <t>Grupo Ihs</t>
        </is>
      </c>
      <c r="B98" s="26" t="n"/>
      <c r="C98" s="26" t="n"/>
      <c r="D98" s="26" t="n"/>
      <c r="E98" s="26" t="n"/>
      <c r="F98" s="26" t="n">
        <v>1</v>
      </c>
      <c r="G98" s="26" t="n">
        <v>17</v>
      </c>
      <c r="H98" s="26" t="n"/>
      <c r="I98" s="26" t="n">
        <v>18</v>
      </c>
      <c r="N98" s="52" t="inlineStr">
        <is>
          <t>KON-OPE-RIO-PVI-BTC-PETRORECONCAVO</t>
        </is>
      </c>
      <c r="O98" s="54" t="n"/>
      <c r="P98" s="54" t="n"/>
      <c r="Q98" s="54" t="n"/>
      <c r="R98" s="54" t="n"/>
      <c r="S98" s="54" t="n">
        <v>2</v>
      </c>
      <c r="T98" s="54" t="n"/>
      <c r="U98" s="54" t="n"/>
      <c r="V98" s="54" t="n">
        <v>2</v>
      </c>
    </row>
    <row r="99">
      <c r="A99" s="52" t="inlineStr">
        <is>
          <t>Grupo Uol</t>
        </is>
      </c>
      <c r="B99" s="26" t="n">
        <v>15</v>
      </c>
      <c r="C99" s="26" t="n"/>
      <c r="D99" s="26" t="n"/>
      <c r="E99" s="26" t="n"/>
      <c r="F99" s="26" t="n"/>
      <c r="G99" s="26" t="n"/>
      <c r="H99" s="26" t="n"/>
      <c r="I99" s="26" t="n">
        <v>15</v>
      </c>
      <c r="N99" s="52" t="inlineStr">
        <is>
          <t>KON-OPE-SAO-PVI-BTC-LEMON</t>
        </is>
      </c>
      <c r="O99" s="54" t="n"/>
      <c r="P99" s="54" t="n"/>
      <c r="Q99" s="54" t="n">
        <v>2</v>
      </c>
      <c r="R99" s="54" t="n"/>
      <c r="S99" s="54" t="n"/>
      <c r="T99" s="54" t="n"/>
      <c r="U99" s="54" t="n"/>
      <c r="V99" s="54" t="n">
        <v>2</v>
      </c>
    </row>
    <row r="100">
      <c r="A100" s="52" t="inlineStr">
        <is>
          <t>Grupo Ultra</t>
        </is>
      </c>
      <c r="B100" s="26" t="n">
        <v>14</v>
      </c>
      <c r="C100" s="26" t="n"/>
      <c r="D100" s="26" t="n"/>
      <c r="E100" s="26" t="n"/>
      <c r="F100" s="26" t="n"/>
      <c r="G100" s="26" t="n"/>
      <c r="H100" s="26" t="n"/>
      <c r="I100" s="26" t="n">
        <v>14</v>
      </c>
      <c r="N100" s="52" t="inlineStr">
        <is>
          <t>KON-OPE-SAO-PVI-BTC-ARGO-HTB</t>
        </is>
      </c>
      <c r="O100" s="54" t="n"/>
      <c r="P100" s="54" t="n"/>
      <c r="Q100" s="54" t="n"/>
      <c r="R100" s="54" t="n"/>
      <c r="S100" s="54" t="n">
        <v>2</v>
      </c>
      <c r="T100" s="54" t="n"/>
      <c r="U100" s="54" t="n"/>
      <c r="V100" s="20" t="n">
        <v>2</v>
      </c>
    </row>
    <row r="101">
      <c r="A101" s="52" t="inlineStr">
        <is>
          <t>Grupo Mars</t>
        </is>
      </c>
      <c r="B101" s="26" t="n">
        <v>7</v>
      </c>
      <c r="C101" s="26" t="n"/>
      <c r="D101" s="26" t="n"/>
      <c r="E101" s="26" t="n"/>
      <c r="F101" s="26" t="n"/>
      <c r="G101" s="26" t="n">
        <v>6</v>
      </c>
      <c r="H101" s="26" t="n"/>
      <c r="I101" s="26" t="n">
        <v>13</v>
      </c>
      <c r="N101" s="52" t="inlineStr">
        <is>
          <t>KON-OPE-RIO-PVI-BTC RJ</t>
        </is>
      </c>
      <c r="O101" s="54" t="n">
        <v>2</v>
      </c>
      <c r="P101" s="54" t="n"/>
      <c r="Q101" s="54" t="n"/>
      <c r="R101" s="54" t="n"/>
      <c r="S101" s="54" t="n"/>
      <c r="T101" s="54" t="n"/>
      <c r="U101" s="54" t="n"/>
      <c r="V101" s="54" t="n">
        <v>2</v>
      </c>
    </row>
    <row r="102">
      <c r="A102" s="52" t="inlineStr">
        <is>
          <t>Grupo Ocean Pact</t>
        </is>
      </c>
      <c r="B102" s="26" t="n">
        <v>13</v>
      </c>
      <c r="C102" s="26" t="n"/>
      <c r="D102" s="26" t="n"/>
      <c r="E102" s="26" t="n"/>
      <c r="F102" s="26" t="n"/>
      <c r="G102" s="26" t="n"/>
      <c r="H102" s="26" t="n"/>
      <c r="I102" s="26" t="n">
        <v>13</v>
      </c>
      <c r="N102" s="52" t="inlineStr">
        <is>
          <t>FCM-OPE-SAO-PVI-JTI</t>
        </is>
      </c>
      <c r="O102" s="54" t="n"/>
      <c r="P102" s="54" t="n"/>
      <c r="Q102" s="54" t="n"/>
      <c r="R102" s="54" t="n"/>
      <c r="S102" s="54" t="n"/>
      <c r="T102" s="54" t="n"/>
      <c r="U102" s="54" t="n">
        <v>1</v>
      </c>
      <c r="V102" s="54" t="n">
        <v>1</v>
      </c>
    </row>
    <row r="103">
      <c r="A103" s="52" t="inlineStr">
        <is>
          <t>Grupo Enaex</t>
        </is>
      </c>
      <c r="B103" s="26" t="n">
        <v>12</v>
      </c>
      <c r="C103" s="26" t="n"/>
      <c r="D103" s="26" t="n"/>
      <c r="E103" s="26" t="n"/>
      <c r="F103" s="26" t="n">
        <v>1</v>
      </c>
      <c r="G103" s="26" t="n"/>
      <c r="H103" s="26" t="n"/>
      <c r="I103" s="26" t="n">
        <v>13</v>
      </c>
      <c r="N103" s="55" t="inlineStr">
        <is>
          <t>KON-OPE-RIO-PVI-BTC-TECNOMYL</t>
        </is>
      </c>
      <c r="O103" s="54" t="n">
        <v>1</v>
      </c>
      <c r="P103" s="54" t="n"/>
      <c r="Q103" s="54" t="n"/>
      <c r="R103" s="54" t="n"/>
      <c r="S103" s="54" t="n"/>
      <c r="T103" s="54" t="n"/>
      <c r="U103" s="54" t="n"/>
      <c r="V103" s="54" t="n">
        <v>1</v>
      </c>
    </row>
    <row r="104">
      <c r="A104" s="52" t="inlineStr">
        <is>
          <t>Grupo British American Tobacco</t>
        </is>
      </c>
      <c r="B104" s="26" t="n"/>
      <c r="C104" s="26" t="n">
        <v>11</v>
      </c>
      <c r="D104" s="26" t="n"/>
      <c r="E104" s="26" t="n"/>
      <c r="F104" s="26" t="n"/>
      <c r="G104" s="26" t="n"/>
      <c r="H104" s="26" t="n"/>
      <c r="I104" s="26" t="n">
        <v>11</v>
      </c>
      <c r="N104" s="52" t="inlineStr">
        <is>
          <t>KON-OPE-SAO-PVI-HYPERA</t>
        </is>
      </c>
      <c r="O104" s="54" t="n">
        <v>1</v>
      </c>
      <c r="P104" s="54" t="n"/>
      <c r="Q104" s="54" t="n"/>
      <c r="R104" s="54" t="n"/>
      <c r="S104" s="54" t="n"/>
      <c r="T104" s="54" t="n"/>
      <c r="U104" s="54" t="n"/>
      <c r="V104" s="54" t="n">
        <v>1</v>
      </c>
    </row>
    <row r="105">
      <c r="A105" s="52" t="inlineStr">
        <is>
          <t>Grupo Honeywell</t>
        </is>
      </c>
      <c r="B105" s="26" t="n"/>
      <c r="C105" s="26" t="n"/>
      <c r="D105" s="26" t="n"/>
      <c r="E105" s="26" t="n"/>
      <c r="F105" s="26" t="n"/>
      <c r="G105" s="26" t="n">
        <v>10</v>
      </c>
      <c r="H105" s="26" t="n"/>
      <c r="I105" s="26" t="n">
        <v>10</v>
      </c>
      <c r="N105" s="52" t="inlineStr">
        <is>
          <t>Total Geral</t>
        </is>
      </c>
      <c r="O105" s="54" t="n">
        <v>44</v>
      </c>
      <c r="P105" s="54" t="n">
        <v>7</v>
      </c>
      <c r="Q105" s="54" t="n">
        <v>32</v>
      </c>
      <c r="R105" s="54" t="n">
        <v>60</v>
      </c>
      <c r="S105" s="54" t="n">
        <v>149</v>
      </c>
      <c r="T105" s="54" t="n">
        <v>22</v>
      </c>
      <c r="U105" s="54" t="n">
        <v>267</v>
      </c>
      <c r="V105" s="54" t="n">
        <v>581</v>
      </c>
    </row>
    <row r="106">
      <c r="A106" s="52" t="inlineStr">
        <is>
          <t>Grupo Inovents</t>
        </is>
      </c>
      <c r="B106" s="26" t="n"/>
      <c r="C106" s="26" t="n"/>
      <c r="D106" s="26" t="n"/>
      <c r="E106" s="26" t="n"/>
      <c r="F106" s="26" t="n">
        <v>10</v>
      </c>
      <c r="G106" s="26" t="n"/>
      <c r="H106" s="26" t="n"/>
      <c r="I106" s="26" t="n">
        <v>10</v>
      </c>
    </row>
    <row r="107">
      <c r="A107" s="52" t="inlineStr">
        <is>
          <t>Grupo Nyasa Empreendimentos</t>
        </is>
      </c>
      <c r="B107" s="26" t="n"/>
      <c r="C107" s="26" t="n"/>
      <c r="D107" s="26" t="n"/>
      <c r="E107" s="26" t="n"/>
      <c r="F107" s="26" t="n"/>
      <c r="G107" s="26" t="n">
        <v>10</v>
      </c>
      <c r="H107" s="26" t="n"/>
      <c r="I107" s="26" t="n">
        <v>10</v>
      </c>
    </row>
    <row r="108">
      <c r="A108" s="52" t="inlineStr">
        <is>
          <t>Grupo Kpmg</t>
        </is>
      </c>
      <c r="B108" s="26" t="n">
        <v>9</v>
      </c>
      <c r="C108" s="26" t="n"/>
      <c r="D108" s="26" t="n"/>
      <c r="E108" s="26" t="n"/>
      <c r="F108" s="26" t="n"/>
      <c r="G108" s="26" t="n"/>
      <c r="H108" s="26" t="n"/>
      <c r="I108" s="26" t="n">
        <v>9</v>
      </c>
    </row>
    <row r="109">
      <c r="A109" s="52" t="inlineStr">
        <is>
          <t>Grupo Adidas</t>
        </is>
      </c>
      <c r="B109" s="26" t="n"/>
      <c r="C109" s="26" t="n"/>
      <c r="D109" s="26" t="n"/>
      <c r="E109" s="26" t="n"/>
      <c r="F109" s="26" t="n">
        <v>1</v>
      </c>
      <c r="G109" s="26" t="n">
        <v>8</v>
      </c>
      <c r="H109" s="26" t="n"/>
      <c r="I109" s="26" t="n">
        <v>9</v>
      </c>
    </row>
    <row r="110">
      <c r="A110" s="52" t="inlineStr">
        <is>
          <t>Grupo Diageo</t>
        </is>
      </c>
      <c r="B110" s="26" t="n"/>
      <c r="C110" s="26" t="n"/>
      <c r="D110" s="26" t="n"/>
      <c r="E110" s="26" t="n"/>
      <c r="F110" s="26" t="n">
        <v>1</v>
      </c>
      <c r="G110" s="26" t="n">
        <v>6</v>
      </c>
      <c r="H110" s="26" t="n"/>
      <c r="I110" s="26" t="n">
        <v>7</v>
      </c>
    </row>
    <row r="111">
      <c r="A111" s="52" t="inlineStr">
        <is>
          <t>Grupo Vertex</t>
        </is>
      </c>
      <c r="B111" s="26" t="n"/>
      <c r="C111" s="26" t="n"/>
      <c r="D111" s="26" t="n"/>
      <c r="E111" s="26" t="n"/>
      <c r="F111" s="26" t="n"/>
      <c r="G111" s="26" t="n">
        <v>7</v>
      </c>
      <c r="H111" s="26" t="n"/>
      <c r="I111" s="26" t="n">
        <v>7</v>
      </c>
    </row>
    <row r="112">
      <c r="A112" s="52" t="inlineStr">
        <is>
          <t>Grupo Stanley Black e Decker</t>
        </is>
      </c>
      <c r="B112" s="26" t="n"/>
      <c r="C112" s="26" t="n"/>
      <c r="D112" s="26" t="n"/>
      <c r="E112" s="26" t="n"/>
      <c r="F112" s="26" t="n"/>
      <c r="G112" s="26" t="n">
        <v>7</v>
      </c>
      <c r="H112" s="26" t="n"/>
      <c r="I112" s="26" t="n">
        <v>7</v>
      </c>
    </row>
    <row r="113">
      <c r="A113" s="52" t="inlineStr">
        <is>
          <t>Grupo Kontrip</t>
        </is>
      </c>
      <c r="B113" s="26" t="n"/>
      <c r="C113" s="26" t="n"/>
      <c r="D113" s="26" t="n">
        <v>7</v>
      </c>
      <c r="E113" s="26" t="n"/>
      <c r="F113" s="26" t="n"/>
      <c r="G113" s="26" t="n"/>
      <c r="H113" s="26" t="n"/>
      <c r="I113" s="26" t="n">
        <v>7</v>
      </c>
    </row>
    <row r="114">
      <c r="A114" s="52" t="inlineStr">
        <is>
          <t>Grupo Hpe</t>
        </is>
      </c>
      <c r="B114" s="26" t="n">
        <v>7</v>
      </c>
      <c r="C114" s="26" t="n"/>
      <c r="D114" s="26" t="n"/>
      <c r="E114" s="26" t="n"/>
      <c r="F114" s="26" t="n"/>
      <c r="G114" s="26" t="n"/>
      <c r="H114" s="26" t="n"/>
      <c r="I114" s="26" t="n">
        <v>7</v>
      </c>
    </row>
    <row r="115">
      <c r="A115" s="52" t="inlineStr">
        <is>
          <t>Grupo Energisa</t>
        </is>
      </c>
      <c r="B115" s="26" t="n"/>
      <c r="C115" s="26" t="n">
        <v>7</v>
      </c>
      <c r="D115" s="26" t="n"/>
      <c r="E115" s="26" t="n"/>
      <c r="F115" s="26" t="n"/>
      <c r="G115" s="26" t="n"/>
      <c r="H115" s="26" t="n"/>
      <c r="I115" s="26" t="n">
        <v>7</v>
      </c>
    </row>
    <row r="116">
      <c r="A116" s="52" t="inlineStr">
        <is>
          <t>Grupo Constellation</t>
        </is>
      </c>
      <c r="B116" s="26" t="n">
        <v>6</v>
      </c>
      <c r="C116" s="26" t="n"/>
      <c r="D116" s="26" t="n"/>
      <c r="E116" s="26" t="n"/>
      <c r="F116" s="26" t="n">
        <v>1</v>
      </c>
      <c r="G116" s="26" t="n"/>
      <c r="H116" s="26" t="n"/>
      <c r="I116" s="26" t="n">
        <v>7</v>
      </c>
    </row>
    <row r="117">
      <c r="A117" s="52" t="inlineStr">
        <is>
          <t>Grupo Braskem</t>
        </is>
      </c>
      <c r="B117" s="26" t="n">
        <v>6</v>
      </c>
      <c r="C117" s="26" t="n"/>
      <c r="D117" s="26" t="n"/>
      <c r="E117" s="26" t="n"/>
      <c r="F117" s="26" t="n"/>
      <c r="G117" s="26" t="n"/>
      <c r="H117" s="26" t="n"/>
      <c r="I117" s="26" t="n">
        <v>6</v>
      </c>
    </row>
    <row r="118">
      <c r="A118" s="52" t="inlineStr">
        <is>
          <t>Grupo Mattos Filho</t>
        </is>
      </c>
      <c r="B118" s="26" t="n">
        <v>6</v>
      </c>
      <c r="C118" s="26" t="n"/>
      <c r="D118" s="26" t="n"/>
      <c r="E118" s="26" t="n"/>
      <c r="F118" s="26" t="n"/>
      <c r="G118" s="26" t="n"/>
      <c r="H118" s="26" t="n"/>
      <c r="I118" s="26" t="n">
        <v>6</v>
      </c>
    </row>
    <row r="119">
      <c r="A119" s="52" t="inlineStr">
        <is>
          <t>Grupo Chanel</t>
        </is>
      </c>
      <c r="B119" s="26" t="n"/>
      <c r="C119" s="26" t="n"/>
      <c r="D119" s="26" t="n"/>
      <c r="E119" s="26" t="n"/>
      <c r="F119" s="26" t="n"/>
      <c r="G119" s="26" t="n">
        <v>6</v>
      </c>
      <c r="H119" s="26" t="n"/>
      <c r="I119" s="26" t="n">
        <v>6</v>
      </c>
    </row>
    <row r="120">
      <c r="A120" s="52" t="inlineStr">
        <is>
          <t>Grupo Sep</t>
        </is>
      </c>
      <c r="B120" s="26" t="n"/>
      <c r="C120" s="26" t="n"/>
      <c r="D120" s="26" t="n"/>
      <c r="E120" s="26" t="n"/>
      <c r="F120" s="26" t="n"/>
      <c r="G120" s="26" t="n">
        <v>6</v>
      </c>
      <c r="H120" s="26" t="n"/>
      <c r="I120" s="26" t="n">
        <v>6</v>
      </c>
    </row>
    <row r="121">
      <c r="A121" s="52" t="inlineStr">
        <is>
          <t>Grupo Ache</t>
        </is>
      </c>
      <c r="B121" s="26" t="n">
        <v>5</v>
      </c>
      <c r="C121" s="26" t="n"/>
      <c r="D121" s="26" t="n"/>
      <c r="E121" s="26" t="n"/>
      <c r="F121" s="26" t="n"/>
      <c r="G121" s="26" t="n"/>
      <c r="H121" s="26" t="n"/>
      <c r="I121" s="26" t="n">
        <v>5</v>
      </c>
    </row>
    <row r="122">
      <c r="A122" s="52" t="inlineStr">
        <is>
          <t>Grupo Icon</t>
        </is>
      </c>
      <c r="B122" s="26" t="n"/>
      <c r="C122" s="26" t="n">
        <v>5</v>
      </c>
      <c r="D122" s="26" t="n"/>
      <c r="E122" s="26" t="n"/>
      <c r="F122" s="26" t="n"/>
      <c r="G122" s="26" t="n"/>
      <c r="H122" s="26" t="n"/>
      <c r="I122" s="26" t="n">
        <v>5</v>
      </c>
    </row>
    <row r="123">
      <c r="A123" s="52" t="inlineStr">
        <is>
          <t>Grupo Cbo</t>
        </is>
      </c>
      <c r="B123" s="26" t="n"/>
      <c r="C123" s="26" t="n">
        <v>5</v>
      </c>
      <c r="D123" s="26" t="n"/>
      <c r="E123" s="26" t="n"/>
      <c r="F123" s="26" t="n"/>
      <c r="G123" s="26" t="n"/>
      <c r="H123" s="26" t="n"/>
      <c r="I123" s="26" t="n">
        <v>5</v>
      </c>
    </row>
    <row r="124">
      <c r="A124" s="52" t="inlineStr">
        <is>
          <t>Grupo Samsung</t>
        </is>
      </c>
      <c r="B124" s="26" t="n"/>
      <c r="C124" s="26" t="n">
        <v>2</v>
      </c>
      <c r="D124" s="26" t="n"/>
      <c r="E124" s="26" t="n"/>
      <c r="F124" s="26" t="n">
        <v>2</v>
      </c>
      <c r="G124" s="26" t="n"/>
      <c r="H124" s="26" t="n"/>
      <c r="I124" s="26" t="n">
        <v>4</v>
      </c>
    </row>
    <row r="125">
      <c r="A125" s="52" t="inlineStr">
        <is>
          <t>Grupo Deloitte</t>
        </is>
      </c>
      <c r="B125" s="26" t="n">
        <v>4</v>
      </c>
      <c r="C125" s="26" t="n"/>
      <c r="D125" s="26" t="n"/>
      <c r="E125" s="26" t="n"/>
      <c r="F125" s="26" t="n"/>
      <c r="G125" s="26" t="n"/>
      <c r="H125" s="26" t="n"/>
      <c r="I125" s="26" t="n">
        <v>4</v>
      </c>
    </row>
    <row r="126">
      <c r="A126" s="52" t="inlineStr">
        <is>
          <t>-</t>
        </is>
      </c>
      <c r="B126" s="26" t="n">
        <v>4</v>
      </c>
      <c r="C126" s="26" t="n"/>
      <c r="D126" s="26" t="n"/>
      <c r="E126" s="26" t="n"/>
      <c r="F126" s="26" t="n"/>
      <c r="G126" s="26" t="n"/>
      <c r="H126" s="26" t="n"/>
      <c r="I126" s="26" t="n">
        <v>4</v>
      </c>
    </row>
    <row r="127">
      <c r="A127" s="52" t="inlineStr">
        <is>
          <t>Grupo Livanova</t>
        </is>
      </c>
      <c r="B127" s="26" t="n"/>
      <c r="C127" s="26" t="n"/>
      <c r="D127" s="26" t="n"/>
      <c r="E127" s="26" t="n"/>
      <c r="F127" s="26" t="n"/>
      <c r="G127" s="26" t="n">
        <v>4</v>
      </c>
      <c r="H127" s="26" t="n"/>
      <c r="I127" s="26" t="n">
        <v>4</v>
      </c>
    </row>
    <row r="128">
      <c r="A128" s="52" t="inlineStr">
        <is>
          <t>Grupo Taesa</t>
        </is>
      </c>
      <c r="B128" s="26" t="n">
        <v>3</v>
      </c>
      <c r="C128" s="26" t="n"/>
      <c r="D128" s="26" t="n"/>
      <c r="E128" s="26" t="n"/>
      <c r="F128" s="26" t="n"/>
      <c r="G128" s="26" t="n"/>
      <c r="H128" s="26" t="n"/>
      <c r="I128" s="26" t="n">
        <v>3</v>
      </c>
    </row>
    <row r="129">
      <c r="A129" s="52" t="inlineStr">
        <is>
          <t>Grupo Epson</t>
        </is>
      </c>
      <c r="B129" s="26" t="n">
        <v>3</v>
      </c>
      <c r="C129" s="26" t="n"/>
      <c r="D129" s="26" t="n"/>
      <c r="E129" s="26" t="n"/>
      <c r="F129" s="26" t="n"/>
      <c r="G129" s="26" t="n"/>
      <c r="H129" s="26" t="n"/>
      <c r="I129" s="26" t="n">
        <v>3</v>
      </c>
    </row>
    <row r="130">
      <c r="A130" s="52" t="inlineStr">
        <is>
          <t>Grupo Lojas Renner</t>
        </is>
      </c>
      <c r="B130" s="26" t="n"/>
      <c r="C130" s="26" t="n"/>
      <c r="D130" s="26" t="n"/>
      <c r="E130" s="26" t="n">
        <v>3</v>
      </c>
      <c r="F130" s="26" t="n"/>
      <c r="G130" s="26" t="n"/>
      <c r="H130" s="26" t="n"/>
      <c r="I130" s="26" t="n">
        <v>3</v>
      </c>
    </row>
    <row r="131">
      <c r="A131" s="52" t="inlineStr">
        <is>
          <t>Grupo Light</t>
        </is>
      </c>
      <c r="B131" s="26" t="n"/>
      <c r="C131" s="26" t="n">
        <v>3</v>
      </c>
      <c r="D131" s="26" t="n"/>
      <c r="E131" s="26" t="n"/>
      <c r="F131" s="26" t="n"/>
      <c r="G131" s="26" t="n"/>
      <c r="H131" s="26" t="n"/>
      <c r="I131" s="26" t="n">
        <v>3</v>
      </c>
    </row>
    <row r="132">
      <c r="A132" s="52" t="inlineStr">
        <is>
          <t>Grupo Nielseniq</t>
        </is>
      </c>
      <c r="B132" s="26" t="n"/>
      <c r="C132" s="26" t="n"/>
      <c r="D132" s="26" t="n"/>
      <c r="E132" s="26" t="n"/>
      <c r="F132" s="26" t="n"/>
      <c r="G132" s="26" t="n">
        <v>3</v>
      </c>
      <c r="H132" s="26" t="n"/>
      <c r="I132" s="26" t="n">
        <v>3</v>
      </c>
      <c r="N132" s="17" t="inlineStr">
        <is>
          <t>Tarifa</t>
        </is>
      </c>
      <c r="O132" s="54" t="inlineStr">
        <is>
          <t>(Vários itens)</t>
        </is>
      </c>
      <c r="Q132" s="18" t="inlineStr">
        <is>
          <t>Tarifa</t>
        </is>
      </c>
      <c r="R132" s="54" t="inlineStr">
        <is>
          <t>(Vários itens)</t>
        </is>
      </c>
      <c r="T132" s="18" t="inlineStr">
        <is>
          <t>Tarifa</t>
        </is>
      </c>
      <c r="U132" s="54" t="inlineStr">
        <is>
          <t>(Vários itens)</t>
        </is>
      </c>
    </row>
    <row r="133">
      <c r="A133" s="52" t="inlineStr">
        <is>
          <t>Grupo Aeroleo</t>
        </is>
      </c>
      <c r="B133" s="26" t="n"/>
      <c r="C133" s="26" t="n"/>
      <c r="D133" s="26" t="n"/>
      <c r="E133" s="26" t="n">
        <v>2</v>
      </c>
      <c r="F133" s="26" t="n"/>
      <c r="G133" s="26" t="n"/>
      <c r="H133" s="26" t="n"/>
      <c r="I133" s="26" t="n">
        <v>2</v>
      </c>
      <c r="N133" s="48" t="inlineStr">
        <is>
          <t>Tarifa - por aging</t>
        </is>
      </c>
      <c r="Q133" s="48" t="inlineStr">
        <is>
          <t>Tarifa por Data de EMISSÃO</t>
        </is>
      </c>
      <c r="T133" s="48" t="inlineStr">
        <is>
          <t>Tarifa por Data de INCLUSÃO</t>
        </is>
      </c>
    </row>
    <row r="134">
      <c r="A134" s="52" t="inlineStr">
        <is>
          <t>Grupo Rhenus</t>
        </is>
      </c>
      <c r="B134" s="26" t="n"/>
      <c r="C134" s="26" t="n"/>
      <c r="D134" s="26" t="n"/>
      <c r="E134" s="26" t="n"/>
      <c r="F134" s="26" t="n"/>
      <c r="G134" s="26" t="n">
        <v>2</v>
      </c>
      <c r="H134" s="26" t="n"/>
      <c r="I134" s="26" t="n">
        <v>2</v>
      </c>
      <c r="N134" s="19" t="inlineStr">
        <is>
          <t>Rótulos de Linha</t>
        </is>
      </c>
      <c r="O134" s="22" t="inlineStr">
        <is>
          <t>Soma de Tarifa</t>
        </is>
      </c>
      <c r="Q134" s="21" t="inlineStr">
        <is>
          <t>Rótulos de Linha</t>
        </is>
      </c>
      <c r="R134" s="22" t="inlineStr">
        <is>
          <t>Soma de Tarifa</t>
        </is>
      </c>
      <c r="T134" s="19" t="inlineStr">
        <is>
          <t>Rótulos de Linha</t>
        </is>
      </c>
      <c r="U134" s="54" t="inlineStr">
        <is>
          <t>Soma de Tarifa</t>
        </is>
      </c>
    </row>
    <row r="135">
      <c r="A135" s="52" t="inlineStr">
        <is>
          <t>Grupo Airbus/helibras</t>
        </is>
      </c>
      <c r="B135" s="26" t="n">
        <v>2</v>
      </c>
      <c r="C135" s="26" t="n"/>
      <c r="D135" s="26" t="n"/>
      <c r="E135" s="26" t="n"/>
      <c r="F135" s="26" t="n"/>
      <c r="G135" s="26" t="n"/>
      <c r="H135" s="26" t="n"/>
      <c r="I135" s="26" t="n">
        <v>2</v>
      </c>
      <c r="N135" s="52" t="inlineStr">
        <is>
          <t>0 a 02 dias</t>
        </is>
      </c>
      <c r="O135" s="23" t="n">
        <v>4544</v>
      </c>
      <c r="Q135" s="52" t="inlineStr">
        <is>
          <t>2025</t>
        </is>
      </c>
      <c r="R135" s="22" t="n">
        <v>5630</v>
      </c>
      <c r="T135" s="52" t="inlineStr">
        <is>
          <t>2025</t>
        </is>
      </c>
      <c r="U135" s="22" t="n">
        <v>5630</v>
      </c>
    </row>
    <row r="136">
      <c r="A136" s="52" t="inlineStr">
        <is>
          <t>Grupo Spotify</t>
        </is>
      </c>
      <c r="B136" s="26" t="n"/>
      <c r="C136" s="26" t="n"/>
      <c r="D136" s="26" t="n"/>
      <c r="E136" s="26" t="n"/>
      <c r="F136" s="26" t="n"/>
      <c r="G136" s="26" t="n">
        <v>2</v>
      </c>
      <c r="H136" s="26" t="n"/>
      <c r="I136" s="26" t="n">
        <v>2</v>
      </c>
      <c r="N136" s="52" t="inlineStr">
        <is>
          <t>06 a 08 dias</t>
        </is>
      </c>
      <c r="O136" s="23" t="n">
        <v>438</v>
      </c>
      <c r="Q136" s="36" t="inlineStr">
        <is>
          <t>abr</t>
        </is>
      </c>
      <c r="R136" s="22" t="n">
        <v>130</v>
      </c>
      <c r="T136" s="36" t="inlineStr">
        <is>
          <t>mai</t>
        </is>
      </c>
      <c r="U136" s="22" t="n">
        <v>5630</v>
      </c>
    </row>
    <row r="137">
      <c r="A137" s="52" t="inlineStr">
        <is>
          <t>Grupo Arcadis</t>
        </is>
      </c>
      <c r="B137" s="26" t="n"/>
      <c r="C137" s="26" t="n">
        <v>2</v>
      </c>
      <c r="D137" s="26" t="n"/>
      <c r="E137" s="26" t="n"/>
      <c r="F137" s="26" t="n"/>
      <c r="G137" s="26" t="n"/>
      <c r="H137" s="26" t="n"/>
      <c r="I137" s="26" t="n">
        <v>2</v>
      </c>
      <c r="N137" s="55" t="inlineStr">
        <is>
          <t>09 a 15 dias</t>
        </is>
      </c>
      <c r="O137" s="23" t="n">
        <v>130</v>
      </c>
      <c r="Q137" s="36" t="inlineStr">
        <is>
          <t>mai</t>
        </is>
      </c>
      <c r="R137" s="22" t="n">
        <v>5500</v>
      </c>
      <c r="T137" s="54" t="inlineStr">
        <is>
          <t>&lt;19/12/2024</t>
        </is>
      </c>
      <c r="U137" s="22" t="n"/>
    </row>
    <row r="138">
      <c r="A138" s="52" t="inlineStr">
        <is>
          <t>Grupo Benner</t>
        </is>
      </c>
      <c r="B138" s="26" t="n"/>
      <c r="C138" s="26" t="n"/>
      <c r="D138" s="26" t="n"/>
      <c r="E138" s="26" t="n">
        <v>2</v>
      </c>
      <c r="F138" s="26" t="n"/>
      <c r="G138" s="26" t="n"/>
      <c r="H138" s="26" t="n"/>
      <c r="I138" s="26" t="n">
        <v>2</v>
      </c>
      <c r="N138" s="52" t="inlineStr">
        <is>
          <t>Total Geral</t>
        </is>
      </c>
      <c r="O138" s="23" t="n">
        <v>5112</v>
      </c>
      <c r="Q138" s="52" t="inlineStr">
        <is>
          <t>Total Geral</t>
        </is>
      </c>
      <c r="R138" s="22" t="n">
        <v>5630</v>
      </c>
      <c r="T138" s="36" t="inlineStr">
        <is>
          <t>&lt;19/12/2024</t>
        </is>
      </c>
      <c r="U138" s="22" t="n"/>
    </row>
    <row r="139">
      <c r="A139" s="52" t="inlineStr">
        <is>
          <t>Grupo Fm Global</t>
        </is>
      </c>
      <c r="B139" s="26" t="n"/>
      <c r="C139" s="26" t="n">
        <v>2</v>
      </c>
      <c r="D139" s="26" t="n"/>
      <c r="E139" s="26" t="n"/>
      <c r="F139" s="26" t="n"/>
      <c r="G139" s="26" t="n"/>
      <c r="H139" s="26" t="n"/>
      <c r="I139" s="26" t="n">
        <v>2</v>
      </c>
      <c r="T139" s="24" t="inlineStr">
        <is>
          <t>Total Geral</t>
        </is>
      </c>
      <c r="U139" s="22" t="n">
        <v>5630</v>
      </c>
    </row>
    <row r="140">
      <c r="A140" s="52" t="inlineStr">
        <is>
          <t>Grupo Htb</t>
        </is>
      </c>
      <c r="B140" s="26" t="n">
        <v>2</v>
      </c>
      <c r="C140" s="26" t="n"/>
      <c r="D140" s="26" t="n"/>
      <c r="E140" s="26" t="n"/>
      <c r="F140" s="26" t="n"/>
      <c r="G140" s="26" t="n"/>
      <c r="H140" s="26" t="n"/>
      <c r="I140" s="26" t="n">
        <v>2</v>
      </c>
    </row>
    <row r="141">
      <c r="A141" s="52" t="inlineStr">
        <is>
          <t>Grupo Acelen</t>
        </is>
      </c>
      <c r="B141" s="26" t="n">
        <v>2</v>
      </c>
      <c r="C141" s="26" t="n"/>
      <c r="D141" s="26" t="n"/>
      <c r="E141" s="26" t="n"/>
      <c r="F141" s="26" t="n"/>
      <c r="G141" s="26" t="n"/>
      <c r="H141" s="26" t="n"/>
      <c r="I141" s="26" t="n">
        <v>2</v>
      </c>
    </row>
    <row r="142">
      <c r="A142" s="52" t="inlineStr">
        <is>
          <t>Grupo Petroreconcavo</t>
        </is>
      </c>
      <c r="B142" s="26" t="n">
        <v>2</v>
      </c>
      <c r="C142" s="26" t="n"/>
      <c r="D142" s="26" t="n"/>
      <c r="E142" s="26" t="n"/>
      <c r="F142" s="26" t="n"/>
      <c r="G142" s="26" t="n"/>
      <c r="H142" s="26" t="n"/>
      <c r="I142" s="26" t="n">
        <v>2</v>
      </c>
    </row>
    <row r="143">
      <c r="A143" s="52" t="inlineStr">
        <is>
          <t>Grupo Banco Genial Investimentos</t>
        </is>
      </c>
      <c r="B143" s="26" t="n">
        <v>2</v>
      </c>
      <c r="C143" s="26" t="n"/>
      <c r="D143" s="26" t="n"/>
      <c r="E143" s="26" t="n"/>
      <c r="F143" s="26" t="n"/>
      <c r="G143" s="26" t="n"/>
      <c r="H143" s="26" t="n"/>
      <c r="I143" s="26" t="n">
        <v>2</v>
      </c>
    </row>
    <row r="144">
      <c r="A144" s="52" t="inlineStr">
        <is>
          <t>Grupo Claro Sa</t>
        </is>
      </c>
      <c r="B144" s="26" t="n">
        <v>2</v>
      </c>
      <c r="C144" s="26" t="n"/>
      <c r="D144" s="26" t="n"/>
      <c r="E144" s="26" t="n"/>
      <c r="F144" s="26" t="n"/>
      <c r="G144" s="26" t="n"/>
      <c r="H144" s="26" t="n"/>
      <c r="I144" s="26" t="n">
        <v>2</v>
      </c>
    </row>
    <row r="145">
      <c r="A145" s="52" t="inlineStr">
        <is>
          <t>Grupo Baker Mckenzie</t>
        </is>
      </c>
      <c r="B145" s="26" t="n"/>
      <c r="C145" s="26" t="n"/>
      <c r="D145" s="26" t="n"/>
      <c r="E145" s="26" t="n"/>
      <c r="F145" s="26" t="n"/>
      <c r="G145" s="26" t="n">
        <v>2</v>
      </c>
      <c r="H145" s="26" t="n"/>
      <c r="I145" s="26" t="n">
        <v>2</v>
      </c>
    </row>
    <row r="146">
      <c r="A146" s="52" t="inlineStr">
        <is>
          <t>Grupo Biomerieux</t>
        </is>
      </c>
      <c r="B146" s="26" t="n"/>
      <c r="C146" s="26" t="n"/>
      <c r="D146" s="26" t="n"/>
      <c r="E146" s="26" t="n"/>
      <c r="F146" s="26" t="n">
        <v>2</v>
      </c>
      <c r="G146" s="26" t="n"/>
      <c r="H146" s="26" t="n"/>
      <c r="I146" s="26" t="n">
        <v>2</v>
      </c>
    </row>
    <row r="147">
      <c r="A147" s="52" t="inlineStr">
        <is>
          <t>Grupo Wallenius</t>
        </is>
      </c>
      <c r="B147" s="26" t="n"/>
      <c r="C147" s="26" t="n"/>
      <c r="D147" s="26" t="n"/>
      <c r="E147" s="26" t="n"/>
      <c r="F147" s="26" t="n"/>
      <c r="G147" s="26" t="n">
        <v>1</v>
      </c>
      <c r="H147" s="26" t="n"/>
      <c r="I147" s="26" t="n">
        <v>1</v>
      </c>
    </row>
    <row r="148">
      <c r="A148" s="52" t="inlineStr">
        <is>
          <t>Grupo Occ Par</t>
        </is>
      </c>
      <c r="B148" s="26" t="n"/>
      <c r="C148" s="26" t="n">
        <v>1</v>
      </c>
      <c r="D148" s="26" t="n"/>
      <c r="E148" s="26" t="n"/>
      <c r="F148" s="26" t="n"/>
      <c r="G148" s="26" t="n"/>
      <c r="H148" s="26" t="n"/>
      <c r="I148" s="26" t="n">
        <v>1</v>
      </c>
    </row>
    <row r="149">
      <c r="A149" s="52" t="inlineStr">
        <is>
          <t>Grupo Kontik Businees Travel</t>
        </is>
      </c>
      <c r="B149" s="26" t="n">
        <v>1</v>
      </c>
      <c r="C149" s="26" t="n"/>
      <c r="D149" s="26" t="n"/>
      <c r="E149" s="26" t="n"/>
      <c r="F149" s="26" t="n"/>
      <c r="G149" s="26" t="n"/>
      <c r="H149" s="26" t="n"/>
      <c r="I149" s="26" t="n">
        <v>1</v>
      </c>
    </row>
    <row r="150">
      <c r="A150" s="52" t="inlineStr">
        <is>
          <t>Grupo Jti</t>
        </is>
      </c>
      <c r="B150" s="26" t="n"/>
      <c r="C150" s="26" t="n"/>
      <c r="D150" s="26" t="n"/>
      <c r="E150" s="26" t="n"/>
      <c r="F150" s="26" t="n"/>
      <c r="G150" s="26" t="n">
        <v>1</v>
      </c>
      <c r="H150" s="26" t="n"/>
      <c r="I150" s="26" t="n">
        <v>1</v>
      </c>
    </row>
    <row r="151">
      <c r="A151" s="52" t="inlineStr">
        <is>
          <t>Grupo Tupperware</t>
        </is>
      </c>
      <c r="B151" s="26" t="n"/>
      <c r="C151" s="26" t="n"/>
      <c r="D151" s="26" t="n"/>
      <c r="E151" s="26" t="n"/>
      <c r="F151" s="26" t="n"/>
      <c r="G151" s="26" t="n">
        <v>1</v>
      </c>
      <c r="H151" s="26" t="n"/>
      <c r="I151" s="26" t="n">
        <v>1</v>
      </c>
    </row>
    <row r="152">
      <c r="A152" s="52" t="inlineStr">
        <is>
          <t>Grupo Hypera</t>
        </is>
      </c>
      <c r="B152" s="26" t="n"/>
      <c r="C152" s="26" t="n">
        <v>1</v>
      </c>
      <c r="D152" s="26" t="n"/>
      <c r="E152" s="26" t="n"/>
      <c r="F152" s="26" t="n"/>
      <c r="G152" s="26" t="n"/>
      <c r="H152" s="26" t="n"/>
      <c r="I152" s="26" t="n">
        <v>1</v>
      </c>
    </row>
    <row r="153">
      <c r="A153" s="52" t="inlineStr">
        <is>
          <t>Grupo Tecnomyl</t>
        </is>
      </c>
      <c r="B153" s="26" t="n"/>
      <c r="C153" s="26" t="n">
        <v>1</v>
      </c>
      <c r="D153" s="26" t="n"/>
      <c r="E153" s="26" t="n"/>
      <c r="F153" s="26" t="n"/>
      <c r="G153" s="26" t="n"/>
      <c r="H153" s="26" t="n"/>
      <c r="I153" s="26" t="n">
        <v>1</v>
      </c>
    </row>
    <row r="154">
      <c r="A154" s="52" t="inlineStr">
        <is>
          <t>Grupo Parexel</t>
        </is>
      </c>
      <c r="B154" s="26" t="n"/>
      <c r="C154" s="26" t="n"/>
      <c r="D154" s="26" t="n"/>
      <c r="E154" s="26" t="n"/>
      <c r="F154" s="26" t="n"/>
      <c r="G154" s="26" t="n">
        <v>1</v>
      </c>
      <c r="H154" s="26" t="n"/>
      <c r="I154" s="26" t="n">
        <v>1</v>
      </c>
    </row>
    <row r="155">
      <c r="A155" s="52" t="inlineStr">
        <is>
          <t>Grupo Invepar</t>
        </is>
      </c>
      <c r="B155" s="26" t="n"/>
      <c r="C155" s="26" t="n">
        <v>1</v>
      </c>
      <c r="D155" s="26" t="n"/>
      <c r="E155" s="26" t="n"/>
      <c r="F155" s="26" t="n"/>
      <c r="G155" s="26" t="n"/>
      <c r="H155" s="26" t="n"/>
      <c r="I155" s="26" t="n">
        <v>1</v>
      </c>
    </row>
    <row r="156">
      <c r="A156" s="52" t="inlineStr">
        <is>
          <t>Grupo Rio Galeao</t>
        </is>
      </c>
      <c r="B156" s="26" t="n"/>
      <c r="C156" s="26" t="n">
        <v>1</v>
      </c>
      <c r="D156" s="26" t="n"/>
      <c r="E156" s="26" t="n"/>
      <c r="F156" s="26" t="n"/>
      <c r="G156" s="26" t="n"/>
      <c r="H156" s="26" t="n"/>
      <c r="I156" s="26" t="n">
        <v>1</v>
      </c>
    </row>
    <row r="157">
      <c r="A157" s="52" t="inlineStr">
        <is>
          <t>Grupo Innomotics</t>
        </is>
      </c>
      <c r="B157" s="26" t="n"/>
      <c r="C157" s="26" t="n"/>
      <c r="D157" s="26" t="n"/>
      <c r="E157" s="26" t="n"/>
      <c r="F157" s="26" t="n"/>
      <c r="G157" s="26" t="n">
        <v>1</v>
      </c>
      <c r="H157" s="26" t="n"/>
      <c r="I157" s="26" t="n">
        <v>1</v>
      </c>
    </row>
    <row r="158">
      <c r="A158" s="52" t="inlineStr">
        <is>
          <t>Grupo Unica</t>
        </is>
      </c>
      <c r="B158" s="26" t="n"/>
      <c r="C158" s="26" t="n">
        <v>1</v>
      </c>
      <c r="D158" s="26" t="n"/>
      <c r="E158" s="26" t="n"/>
      <c r="F158" s="26" t="n"/>
      <c r="G158" s="26" t="n"/>
      <c r="H158" s="26" t="n"/>
      <c r="I158" s="26" t="n">
        <v>1</v>
      </c>
    </row>
    <row r="159">
      <c r="A159" s="52" t="inlineStr">
        <is>
          <t>Grupo Track e Field</t>
        </is>
      </c>
      <c r="B159" s="26" t="n">
        <v>1</v>
      </c>
      <c r="C159" s="26" t="n"/>
      <c r="D159" s="26" t="n"/>
      <c r="E159" s="26" t="n"/>
      <c r="F159" s="26" t="n"/>
      <c r="G159" s="26" t="n"/>
      <c r="H159" s="26" t="n"/>
      <c r="I159" s="26" t="n">
        <v>1</v>
      </c>
    </row>
    <row r="160">
      <c r="A160" s="52" t="inlineStr">
        <is>
          <t>Grupo Zf</t>
        </is>
      </c>
      <c r="B160" s="26" t="n"/>
      <c r="C160" s="26" t="n">
        <v>1</v>
      </c>
      <c r="D160" s="26" t="n"/>
      <c r="E160" s="26" t="n"/>
      <c r="F160" s="26" t="n"/>
      <c r="G160" s="26" t="n"/>
      <c r="H160" s="26" t="n"/>
      <c r="I160" s="26" t="n">
        <v>1</v>
      </c>
    </row>
    <row r="161">
      <c r="A161" s="52" t="inlineStr">
        <is>
          <t>Total Geral</t>
        </is>
      </c>
      <c r="B161" s="26" t="n">
        <v>149</v>
      </c>
      <c r="C161" s="26" t="n">
        <v>44</v>
      </c>
      <c r="D161" s="26" t="n">
        <v>7</v>
      </c>
      <c r="E161" s="26" t="n">
        <v>32</v>
      </c>
      <c r="F161" s="26" t="n">
        <v>22</v>
      </c>
      <c r="G161" s="26" t="n">
        <v>267</v>
      </c>
      <c r="H161" s="26" t="n">
        <v>60</v>
      </c>
      <c r="I161" s="26" t="n">
        <v>581</v>
      </c>
    </row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</sheetData>
  <mergeCells count="16">
    <mergeCell ref="A65:I65"/>
    <mergeCell ref="A41:I41"/>
    <mergeCell ref="A19:F19"/>
    <mergeCell ref="A16:E16"/>
    <mergeCell ref="A1:V1"/>
    <mergeCell ref="N51:S51"/>
    <mergeCell ref="Q133:R133"/>
    <mergeCell ref="N133:O133"/>
    <mergeCell ref="A88:I88"/>
    <mergeCell ref="T133:U133"/>
    <mergeCell ref="A31:I31"/>
    <mergeCell ref="A4:F4"/>
    <mergeCell ref="A17:E17"/>
    <mergeCell ref="A78:I78"/>
    <mergeCell ref="T51:V51"/>
    <mergeCell ref="N4:V4"/>
  </mergeCells>
  <pageMargins left="0.7480314960629921" right="0.7480314960629921" top="0.1968503937007874" bottom="0.1968503937007874" header="0.5118110236220472" footer="0.5118110236220472"/>
  <pageSetup orientation="portrait" paperSize="9" scale="1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96"/>
    <col width="9.140625" customWidth="1" style="1" min="397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IFERROR(GETPIVOTDATA("RESPONSÁVEL",Dashboard!$N$5,"OBTS","ARGO(TMS)"),0)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IFERROR(GETPIVOTDATA("RESPONSÁVEL",Dashboard!$N$5,"OBTS","GOVER"),0)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IFERROR(GETPIVOTDATA("RESPONSÁVEL",Dashboard!$N$5,"OBTS","KONTRIP"),0)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IFERROR(GETPIVOTDATA("RESPONSÁVEL",Dashboard!$N$5,"OBTS","LEMONTECH"),0)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IFERROR(GETPIVOTDATA("RESPONSÁVEL",Dashboard!$N$5,"OBTS","MANUAL"),0)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IFERROR(GETPIVOTDATA("RESPONSÁVEL",Dashboard!$N$5,"OBTS","SABRE"),0)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GETPIVOTDATA("RESPONSÁVEL",Dashboard!$N$5,"OBTS","ZUPPER")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 filterMode="1">
    <outlinePr summaryBelow="1" summaryRight="1"/>
    <pageSetUpPr/>
  </sheetPr>
  <dimension ref="A1:AQ582"/>
  <sheetViews>
    <sheetView zoomScaleNormal="100" workbookViewId="0">
      <pane ySplit="1" topLeftCell="A23" activePane="bottomLeft" state="frozen"/>
      <selection pane="bottomLeft" activeCell="D55" sqref="D55"/>
    </sheetView>
  </sheetViews>
  <sheetFormatPr baseColWidth="8" defaultColWidth="13.5703125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8.28515625" bestFit="1" customWidth="1" style="6" min="5" max="5"/>
    <col width="17.28515625" bestFit="1" customWidth="1" style="6" min="6" max="6"/>
    <col width="16.140625" bestFit="1" customWidth="1" style="6" min="7" max="7"/>
    <col width="17.7109375" bestFit="1" customWidth="1" style="6" min="8" max="8"/>
    <col width="11.85546875" bestFit="1" customWidth="1" style="6" min="9" max="9"/>
    <col width="44.14062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5.85546875" bestFit="1" customWidth="1" style="6" min="14" max="14"/>
    <col width="18.85546875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66.5703125" bestFit="1" customWidth="1" style="6" min="22" max="22"/>
    <col width="17.85546875" bestFit="1" customWidth="1" style="6" min="23" max="23"/>
    <col width="55.5703125" bestFit="1" customWidth="1" style="6" min="24" max="24"/>
    <col width="11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7" bestFit="1" customWidth="1" style="6" min="34" max="34"/>
    <col width="59.140625" bestFit="1" customWidth="1" style="6" min="35" max="35"/>
    <col width="95.28515625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13.5703125" customWidth="1" style="6" min="44" max="88"/>
    <col width="13.5703125" customWidth="1" style="6" min="89" max="16384"/>
  </cols>
  <sheetData>
    <row r="1">
      <c r="A1" s="57" t="inlineStr">
        <is>
          <t>Handle PNR</t>
        </is>
      </c>
      <c r="B1" s="58" t="inlineStr">
        <is>
          <t>Handle ACC</t>
        </is>
      </c>
      <c r="C1" s="58" t="inlineStr">
        <is>
          <t>Sequencia</t>
        </is>
      </c>
      <c r="D1" s="58" t="inlineStr">
        <is>
          <t>Data Inclusão</t>
        </is>
      </c>
      <c r="E1" s="58" t="inlineStr">
        <is>
          <t>Data Alteração</t>
        </is>
      </c>
      <c r="F1" s="59" t="inlineStr">
        <is>
          <t>Aging Alteração</t>
        </is>
      </c>
      <c r="G1" s="59" t="inlineStr">
        <is>
          <t>Aging Inclusão</t>
        </is>
      </c>
      <c r="H1" s="58" t="inlineStr">
        <is>
          <t>Localizadora</t>
        </is>
      </c>
      <c r="I1" s="58" t="inlineStr">
        <is>
          <t>OBT</t>
        </is>
      </c>
      <c r="J1" s="58" t="inlineStr">
        <is>
          <t>Pax</t>
        </is>
      </c>
      <c r="K1" s="58" t="inlineStr">
        <is>
          <t>Agente Emissão</t>
        </is>
      </c>
      <c r="L1" s="58" t="inlineStr">
        <is>
          <t>Agente Criação</t>
        </is>
      </c>
      <c r="M1" s="58" t="inlineStr">
        <is>
          <t>Data Emissão</t>
        </is>
      </c>
      <c r="N1" s="58" t="inlineStr">
        <is>
          <t>Requisição</t>
        </is>
      </c>
      <c r="O1" s="58" t="inlineStr">
        <is>
          <t>Local Retirada</t>
        </is>
      </c>
      <c r="P1" s="58" t="inlineStr">
        <is>
          <t>Status Requisicao</t>
        </is>
      </c>
      <c r="Q1" s="58" t="inlineStr">
        <is>
          <t>Forma Pagamento</t>
        </is>
      </c>
      <c r="R1" s="58" t="inlineStr">
        <is>
          <t>Forma Recebimento</t>
        </is>
      </c>
      <c r="S1" s="58" t="inlineStr">
        <is>
          <t>Serviço</t>
        </is>
      </c>
      <c r="T1" s="58" t="inlineStr">
        <is>
          <t>Cancelado</t>
        </is>
      </c>
      <c r="U1" s="58" t="inlineStr">
        <is>
          <t>Grupo Empresarial</t>
        </is>
      </c>
      <c r="V1" s="58" t="inlineStr">
        <is>
          <t>Cliente</t>
        </is>
      </c>
      <c r="W1" s="58" t="inlineStr">
        <is>
          <t>Cliente Fee POS</t>
        </is>
      </c>
      <c r="X1" s="58" t="inlineStr">
        <is>
          <t>Fornecedor</t>
        </is>
      </c>
      <c r="Y1" s="58" t="inlineStr">
        <is>
          <t>Bilhete</t>
        </is>
      </c>
      <c r="Z1" s="58" t="inlineStr">
        <is>
          <t>Canal de Vendas</t>
        </is>
      </c>
      <c r="AA1" s="58" t="inlineStr">
        <is>
          <t>Codigo Evento</t>
        </is>
      </c>
      <c r="AB1" s="58" t="inlineStr">
        <is>
          <t>Tarifa</t>
        </is>
      </c>
      <c r="AC1" s="58" t="inlineStr">
        <is>
          <t>Taxa</t>
        </is>
      </c>
      <c r="AD1" s="58" t="inlineStr">
        <is>
          <t>Outras Taxas</t>
        </is>
      </c>
      <c r="AE1" s="58" t="inlineStr">
        <is>
          <t>Taxa DU</t>
        </is>
      </c>
      <c r="AF1" s="58" t="inlineStr">
        <is>
          <t>Taxa BR</t>
        </is>
      </c>
      <c r="AG1" s="58" t="inlineStr">
        <is>
          <t>Taxa Extra</t>
        </is>
      </c>
      <c r="AH1" s="58" t="inlineStr">
        <is>
          <t>Fee</t>
        </is>
      </c>
      <c r="AI1" s="58" t="inlineStr">
        <is>
          <t>Observação</t>
        </is>
      </c>
      <c r="AJ1" s="58" t="inlineStr">
        <is>
          <t>Mensagem Erro</t>
        </is>
      </c>
      <c r="AK1" s="59" t="inlineStr">
        <is>
          <t>OBTS</t>
        </is>
      </c>
      <c r="AL1" s="59" t="inlineStr">
        <is>
          <t>CAMPO</t>
        </is>
      </c>
      <c r="AM1" s="59" t="inlineStr">
        <is>
          <t>ORIGEM DO ERRO</t>
        </is>
      </c>
      <c r="AN1" s="59" t="inlineStr">
        <is>
          <t>TIPO DE ERRO</t>
        </is>
      </c>
      <c r="AO1" s="59" t="inlineStr">
        <is>
          <t>CATEGORIA DE ERRO</t>
        </is>
      </c>
      <c r="AP1" s="59" t="inlineStr">
        <is>
          <t>EMPRESA</t>
        </is>
      </c>
      <c r="AQ1" s="59" t="inlineStr">
        <is>
          <t>RESPONSÁVEL</t>
        </is>
      </c>
    </row>
    <row r="2" hidden="1">
      <c r="A2" s="6" t="n">
        <v>21320892</v>
      </c>
      <c r="B2" s="6" t="n">
        <v>22309217</v>
      </c>
      <c r="C2" s="6" t="inlineStr">
        <is>
          <t>ACC01</t>
        </is>
      </c>
      <c r="D2" s="60" t="n">
        <v>45645.41569444445</v>
      </c>
      <c r="E2" s="60" t="n">
        <v>45798.45560185185</v>
      </c>
      <c r="F2" s="6" t="inlineStr">
        <is>
          <t>06 a 08 dias</t>
        </is>
      </c>
      <c r="G2" s="6" t="inlineStr">
        <is>
          <t>31 dias ou +</t>
        </is>
      </c>
      <c r="H2" s="6" t="n">
        <v>772886</v>
      </c>
      <c r="I2" s="6" t="inlineStr">
        <is>
          <t>MANUAL</t>
        </is>
      </c>
      <c r="J2" s="6" t="inlineStr">
        <is>
          <t>SANTOS/CLEUBY DANTAS DOS MR</t>
        </is>
      </c>
      <c r="K2" s="6" t="inlineStr">
        <is>
          <t>Lila Beatriz Medeiros</t>
        </is>
      </c>
      <c r="L2" s="6" t="inlineStr">
        <is>
          <t>Elisete Ferraz de Almeida</t>
        </is>
      </c>
      <c r="M2" s="60" t="n">
        <v>45658</v>
      </c>
      <c r="N2" s="6" t="inlineStr">
        <is>
          <t>4S5JQ8</t>
        </is>
      </c>
      <c r="O2" s="6" t="inlineStr">
        <is>
          <t>-</t>
        </is>
      </c>
      <c r="P2" s="6" t="inlineStr">
        <is>
          <t>OFF LINE</t>
        </is>
      </c>
      <c r="Q2" s="6" t="inlineStr">
        <is>
          <t>Cartão de crédito</t>
        </is>
      </c>
      <c r="R2" s="6" t="inlineStr">
        <is>
          <t>Cartão AMEX</t>
        </is>
      </c>
      <c r="S2" s="6" t="inlineStr">
        <is>
          <t>Aéreo</t>
        </is>
      </c>
      <c r="T2" s="6" t="inlineStr">
        <is>
          <t>N</t>
        </is>
      </c>
      <c r="U2" s="6" t="inlineStr">
        <is>
          <t>Grupo Bosch</t>
        </is>
      </c>
      <c r="V2" s="6" t="inlineStr">
        <is>
          <t>Bosch - Campinas</t>
        </is>
      </c>
      <c r="W2" s="6" t="inlineStr">
        <is>
          <t>-</t>
        </is>
      </c>
      <c r="X2" s="6" t="inlineStr">
        <is>
          <t>Air France</t>
        </is>
      </c>
      <c r="Y2" s="6" t="n">
        <v>1408946316</v>
      </c>
      <c r="Z2" s="6" t="inlineStr">
        <is>
          <t>FCM-OPE-SAO-PVI-BOSCH</t>
        </is>
      </c>
      <c r="AA2" s="6" t="inlineStr">
        <is>
          <t>-</t>
        </is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14.18</v>
      </c>
      <c r="AI2" s="6" t="inlineStr">
        <is>
          <t>-</t>
        </is>
      </c>
      <c r="AJ2" s="6" t="inlineStr">
        <is>
          <t>Matrícula não preenchida! (ACC01)</t>
        </is>
      </c>
      <c r="AK2" s="6" t="inlineStr">
        <is>
          <t>MANUAL</t>
        </is>
      </c>
      <c r="AL2" s="6" t="inlineStr">
        <is>
          <t>Falta de informação Gerencial</t>
        </is>
      </c>
      <c r="AM2" s="6" t="inlineStr">
        <is>
          <t>Campo Matricula</t>
        </is>
      </c>
      <c r="AN2" s="6" t="inlineStr">
        <is>
          <t>Dados Gerenciais</t>
        </is>
      </c>
      <c r="AO2" s="6" t="inlineStr">
        <is>
          <t>Qualidade dos dados</t>
        </is>
      </c>
      <c r="AP2" s="6" t="inlineStr">
        <is>
          <t>GRUPO KONTIK</t>
        </is>
      </c>
      <c r="AQ2" s="6" t="inlineStr">
        <is>
          <t>Central de Emissão</t>
        </is>
      </c>
    </row>
    <row r="3" hidden="1">
      <c r="A3" s="6" t="n">
        <v>21424281</v>
      </c>
      <c r="B3" s="6" t="n">
        <v>22395146</v>
      </c>
      <c r="C3" s="6" t="inlineStr">
        <is>
          <t>ACC01</t>
        </is>
      </c>
      <c r="D3" s="60" t="n">
        <v>45666.60979166667</v>
      </c>
      <c r="E3" s="60" t="n">
        <v>45799.41386574074</v>
      </c>
      <c r="F3" s="6" t="inlineStr">
        <is>
          <t>06 a 08 dias</t>
        </is>
      </c>
      <c r="G3" s="6" t="inlineStr">
        <is>
          <t>06 a 08 dias</t>
        </is>
      </c>
      <c r="H3" s="6" t="n">
        <v>16884323</v>
      </c>
      <c r="I3" s="6" t="inlineStr">
        <is>
          <t>GOVER</t>
        </is>
      </c>
      <c r="J3" s="6" t="inlineStr">
        <is>
          <t>VINICIOS LAMAS COELHO</t>
        </is>
      </c>
      <c r="K3" s="6" t="inlineStr">
        <is>
          <t>Gover</t>
        </is>
      </c>
      <c r="L3" s="6" t="inlineStr">
        <is>
          <t>Gover</t>
        </is>
      </c>
      <c r="M3" s="60" t="n">
        <v>45798.58541666667</v>
      </c>
      <c r="N3" s="6" t="n">
        <v>4471524</v>
      </c>
      <c r="O3" s="6" t="inlineStr">
        <is>
          <t>-</t>
        </is>
      </c>
      <c r="P3" s="6" t="inlineStr">
        <is>
          <t>ON LINE</t>
        </is>
      </c>
      <c r="Q3" s="6" t="inlineStr">
        <is>
          <t>Invoice</t>
        </is>
      </c>
      <c r="R3" s="6" t="inlineStr">
        <is>
          <t>Faturado</t>
        </is>
      </c>
      <c r="S3" s="6" t="inlineStr">
        <is>
          <t>Hotel</t>
        </is>
      </c>
      <c r="T3" s="6" t="inlineStr">
        <is>
          <t>N</t>
        </is>
      </c>
      <c r="U3" s="6" t="inlineStr">
        <is>
          <t>Grupo Energisa</t>
        </is>
      </c>
      <c r="V3" s="6" t="inlineStr">
        <is>
          <t>Energisa Amazonas Transmissora</t>
        </is>
      </c>
      <c r="W3" s="6" t="inlineStr">
        <is>
          <t>-</t>
        </is>
      </c>
      <c r="X3" s="6" t="inlineStr">
        <is>
          <t>Ramada By Wyndham Manaus Torres Center</t>
        </is>
      </c>
      <c r="Y3" s="6" t="inlineStr">
        <is>
          <t>-</t>
        </is>
      </c>
      <c r="Z3" s="6" t="inlineStr">
        <is>
          <t>KON-OPE-SAO-PVI-ENERGISA</t>
        </is>
      </c>
      <c r="AA3" s="6" t="inlineStr">
        <is>
          <t>-</t>
        </is>
      </c>
      <c r="AB3" s="6" t="n">
        <v>933</v>
      </c>
      <c r="AC3" s="6" t="n">
        <v>18.66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inlineStr">
        <is>
          <t>Reserva importada do sistema Gover. Id: 4471524</t>
        </is>
      </c>
      <c r="AJ3" s="6" t="inlineStr">
        <is>
          <t>Erro excluindo PNR: Não é possivel excluir a accounting de código: 23906717. A mesma está ligada ao controle de comissão pós paga "CCPP69084"</t>
        </is>
      </c>
      <c r="AK3" s="6" t="inlineStr">
        <is>
          <t>GOVER</t>
        </is>
      </c>
      <c r="AL3" s="6" t="inlineStr">
        <is>
          <t>Controle de comissão pós paga</t>
        </is>
      </c>
      <c r="AM3" s="6" t="inlineStr">
        <is>
          <t>Financeiro Conciliado</t>
        </is>
      </c>
      <c r="AN3" s="6" t="inlineStr">
        <is>
          <t>Edição não Permitida</t>
        </is>
      </c>
      <c r="AO3" s="6" t="inlineStr">
        <is>
          <t>Qualidade dos dados</t>
        </is>
      </c>
      <c r="AP3" s="6" t="inlineStr">
        <is>
          <t>KONTIK BUSINESS TRAVEL</t>
        </is>
      </c>
      <c r="AQ3" s="6" t="inlineStr">
        <is>
          <t>Suporte KCS</t>
        </is>
      </c>
    </row>
    <row r="4" hidden="1">
      <c r="A4" s="6" t="n">
        <v>21645366</v>
      </c>
      <c r="B4" s="6" t="n">
        <v>22581959</v>
      </c>
      <c r="C4" s="6" t="inlineStr">
        <is>
          <t>ACC</t>
        </is>
      </c>
      <c r="D4" s="60" t="n">
        <v>45701.5093287037</v>
      </c>
      <c r="E4" s="60" t="n">
        <v>45772.99362268519</v>
      </c>
      <c r="F4" s="61" t="inlineStr">
        <is>
          <t>31 dias ou +</t>
        </is>
      </c>
      <c r="G4" s="61" t="inlineStr">
        <is>
          <t>31 dias ou +</t>
        </is>
      </c>
      <c r="H4" s="6" t="inlineStr">
        <is>
          <t>R6D332</t>
        </is>
      </c>
      <c r="I4" s="6" t="inlineStr">
        <is>
          <t>MANUAL</t>
        </is>
      </c>
      <c r="J4" s="6" t="inlineStr">
        <is>
          <t>PEREIRA FILHO/DANIEL</t>
        </is>
      </c>
      <c r="K4" s="6" t="inlineStr">
        <is>
          <t>Lila Beatriz Medeiros</t>
        </is>
      </c>
      <c r="L4" s="6" t="inlineStr">
        <is>
          <t>Gessiane Santos Silva</t>
        </is>
      </c>
      <c r="M4" s="60" t="n">
        <v>45700.50902777778</v>
      </c>
      <c r="N4" s="6" t="inlineStr">
        <is>
          <t>*</t>
        </is>
      </c>
      <c r="O4" s="6" t="inlineStr">
        <is>
          <t>-</t>
        </is>
      </c>
      <c r="P4" s="6" t="inlineStr">
        <is>
          <t>OFF LINE</t>
        </is>
      </c>
      <c r="Q4" s="6" t="inlineStr">
        <is>
          <t>Cartão de crédito</t>
        </is>
      </c>
      <c r="R4" s="6" t="inlineStr">
        <is>
          <t>Cartão AMEX</t>
        </is>
      </c>
      <c r="S4" s="6" t="inlineStr">
        <is>
          <t>Aéreo</t>
        </is>
      </c>
      <c r="T4" s="6" t="inlineStr">
        <is>
          <t>N</t>
        </is>
      </c>
      <c r="U4" s="6" t="inlineStr">
        <is>
          <t>Grupo Bosch</t>
        </is>
      </c>
      <c r="V4" s="6" t="inlineStr">
        <is>
          <t>Cap1 - Planta Campinas Bosch - 9080</t>
        </is>
      </c>
      <c r="W4" s="6" t="inlineStr">
        <is>
          <t>Cliente FEE no POS</t>
        </is>
      </c>
      <c r="X4" s="6" t="inlineStr">
        <is>
          <t>Lufthansa</t>
        </is>
      </c>
      <c r="Y4" s="6" t="n">
        <v>1409245084</v>
      </c>
      <c r="Z4" s="6" t="inlineStr">
        <is>
          <t>FCM-OPE-SAO-PVI-BOSCH</t>
        </is>
      </c>
      <c r="AA4" s="6" t="inlineStr">
        <is>
          <t>-</t>
        </is>
      </c>
      <c r="AB4" s="6" t="n">
        <v>8442.82</v>
      </c>
      <c r="AC4" s="6" t="n">
        <v>683.78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14.18</v>
      </c>
      <c r="AI4" s="6" t="inlineStr">
        <is>
          <t>-</t>
        </is>
      </c>
      <c r="AJ4" s="6" t="inlineStr">
        <is>
          <t xml:space="preserve">35Ocorreu a seguinte exceção ao gerar a ordem de venda: Ocorreu a seguinte exceção ao inserir o item da ordem de venda:  Faltou informar rateio de </t>
        </is>
      </c>
      <c r="AK4" s="6" t="inlineStr">
        <is>
          <t>MANUAL</t>
        </is>
      </c>
      <c r="AL4" s="6" t="inlineStr">
        <is>
          <t>Falha no processo de integração</t>
        </is>
      </c>
      <c r="AM4" s="6" t="inlineStr">
        <is>
          <t>Análise Benner</t>
        </is>
      </c>
      <c r="AN4" s="6" t="inlineStr">
        <is>
          <t>Sistema</t>
        </is>
      </c>
      <c r="AO4" s="6" t="inlineStr">
        <is>
          <t>Qualidade dos dados</t>
        </is>
      </c>
      <c r="AP4" s="6" t="inlineStr">
        <is>
          <t>GRUPO KONTIK</t>
        </is>
      </c>
      <c r="AQ4" s="6" t="inlineStr">
        <is>
          <t>Central de Emissão</t>
        </is>
      </c>
    </row>
    <row r="5" hidden="1">
      <c r="A5" s="6" t="n">
        <v>21906129</v>
      </c>
      <c r="B5" s="6" t="n">
        <v>22807066</v>
      </c>
      <c r="C5" s="6" t="inlineStr">
        <is>
          <t>ACC01</t>
        </is>
      </c>
      <c r="D5" s="60" t="n">
        <v>45747.50399305556</v>
      </c>
      <c r="E5" s="60" t="n">
        <v>45748.93907407407</v>
      </c>
      <c r="F5" s="61" t="inlineStr">
        <is>
          <t>31 dias ou +</t>
        </is>
      </c>
      <c r="G5" s="61" t="inlineStr">
        <is>
          <t>31 dias ou +</t>
        </is>
      </c>
      <c r="H5" s="6" t="inlineStr">
        <is>
          <t>QYFIBD</t>
        </is>
      </c>
      <c r="I5" s="6" t="inlineStr">
        <is>
          <t>GOVER</t>
        </is>
      </c>
      <c r="J5" s="6" t="inlineStr">
        <is>
          <t>Fernando Oscar Fernandes Vellosa</t>
        </is>
      </c>
      <c r="K5" s="6" t="inlineStr">
        <is>
          <t>Carlos Alberto Theodoro da Silva</t>
        </is>
      </c>
      <c r="L5" s="6" t="inlineStr">
        <is>
          <t>Carlos Alberto Theodoro da Silva</t>
        </is>
      </c>
      <c r="M5" s="60" t="n">
        <v>45747.48263888889</v>
      </c>
      <c r="N5" s="6" t="n">
        <v>4514783</v>
      </c>
      <c r="O5" s="6" t="inlineStr">
        <is>
          <t>MARINGA Endereço: AVENIDA DOUTOR VLADIMIR BABKOV 900 BOX1</t>
        </is>
      </c>
      <c r="P5" s="6" t="inlineStr">
        <is>
          <t>OFF LINE</t>
        </is>
      </c>
      <c r="Q5" s="6" t="inlineStr">
        <is>
          <t>Invoice</t>
        </is>
      </c>
      <c r="R5" s="6" t="inlineStr">
        <is>
          <t>Faturado</t>
        </is>
      </c>
      <c r="S5" s="6" t="inlineStr">
        <is>
          <t>Carro</t>
        </is>
      </c>
      <c r="T5" s="6" t="inlineStr">
        <is>
          <t>N</t>
        </is>
      </c>
      <c r="U5" s="6" t="inlineStr">
        <is>
          <t>Grupo Samsung</t>
        </is>
      </c>
      <c r="V5" s="6" t="inlineStr">
        <is>
          <t>Samsung Eletronica da Amazonia</t>
        </is>
      </c>
      <c r="W5" s="6" t="inlineStr">
        <is>
          <t>-</t>
        </is>
      </c>
      <c r="X5" s="6" t="inlineStr">
        <is>
          <t>-</t>
        </is>
      </c>
      <c r="Y5" s="6" t="inlineStr">
        <is>
          <t>-</t>
        </is>
      </c>
      <c r="Z5" s="6" t="inlineStr">
        <is>
          <t>KON-OPE-SAO-PVI-SAMSUNG</t>
        </is>
      </c>
      <c r="AA5" s="6" t="inlineStr">
        <is>
          <t>-</t>
        </is>
      </c>
      <c r="AB5" s="6" t="n">
        <v>1613.4</v>
      </c>
      <c r="AC5" s="6" t="n">
        <v>172.55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inlineStr">
        <is>
          <t>Reserva importada do sistema Gover. Id: 4514783</t>
        </is>
      </c>
      <c r="AJ5" s="6" t="inlineStr">
        <is>
          <t>Fornecedor não preenchido! (ACC01)</t>
        </is>
      </c>
      <c r="AK5" s="6" t="inlineStr">
        <is>
          <t>GOVER</t>
        </is>
      </c>
      <c r="AL5" s="6" t="inlineStr">
        <is>
          <t>Falta de Fornecedor</t>
        </is>
      </c>
      <c r="AM5" s="6" t="inlineStr">
        <is>
          <t>Campo Fornecedor</t>
        </is>
      </c>
      <c r="AN5" s="6" t="inlineStr">
        <is>
          <t>Dados do Fornecedor</t>
        </is>
      </c>
      <c r="AO5" s="6" t="inlineStr">
        <is>
          <t>Qualidade dos dados</t>
        </is>
      </c>
      <c r="AP5" s="6" t="inlineStr">
        <is>
          <t>GRUPO KONTIK</t>
        </is>
      </c>
      <c r="AQ5" s="6" t="inlineStr">
        <is>
          <t>Central de Emissão</t>
        </is>
      </c>
    </row>
    <row r="6" hidden="1">
      <c r="A6" s="6" t="n">
        <v>21844898</v>
      </c>
      <c r="B6" s="6" t="n">
        <v>22756514</v>
      </c>
      <c r="C6" s="6" t="inlineStr">
        <is>
          <t>ACC</t>
        </is>
      </c>
      <c r="D6" s="60" t="n">
        <v>45735.99002314815</v>
      </c>
      <c r="E6" s="60" t="n">
        <v>45799.51099537037</v>
      </c>
      <c r="F6" s="6" t="inlineStr">
        <is>
          <t>06 a 08 dias</t>
        </is>
      </c>
      <c r="G6" s="6" t="inlineStr">
        <is>
          <t>31 dias ou +</t>
        </is>
      </c>
      <c r="H6" s="6" t="inlineStr">
        <is>
          <t>4YJCHV</t>
        </is>
      </c>
      <c r="I6" s="6" t="inlineStr">
        <is>
          <t>MANUAL</t>
        </is>
      </c>
      <c r="J6" s="6" t="inlineStr">
        <is>
          <t>DO VALLE/IZABELLA LOVALHO</t>
        </is>
      </c>
      <c r="K6" s="6" t="inlineStr">
        <is>
          <t>Renata Rosenthal dos Santos</t>
        </is>
      </c>
      <c r="L6" s="6" t="inlineStr">
        <is>
          <t>Itamar de Souza</t>
        </is>
      </c>
      <c r="M6" s="60" t="n">
        <v>45735.98958333334</v>
      </c>
      <c r="N6" s="6" t="inlineStr">
        <is>
          <t>QTOOUT</t>
        </is>
      </c>
      <c r="O6" s="6" t="inlineStr">
        <is>
          <t>-</t>
        </is>
      </c>
      <c r="P6" s="6" t="inlineStr">
        <is>
          <t>OFF LINE</t>
        </is>
      </c>
      <c r="Q6" s="6" t="inlineStr">
        <is>
          <t>Invoice</t>
        </is>
      </c>
      <c r="R6" s="6" t="inlineStr">
        <is>
          <t>Cartão convênio</t>
        </is>
      </c>
      <c r="S6" s="6" t="inlineStr">
        <is>
          <t>Aéreo</t>
        </is>
      </c>
      <c r="T6" s="6" t="inlineStr">
        <is>
          <t>S</t>
        </is>
      </c>
      <c r="U6" s="6" t="inlineStr">
        <is>
          <t>Grupo Ihs</t>
        </is>
      </c>
      <c r="V6" s="6" t="inlineStr">
        <is>
          <t>I - Systems</t>
        </is>
      </c>
      <c r="W6" s="6" t="inlineStr">
        <is>
          <t>-</t>
        </is>
      </c>
      <c r="X6" s="6" t="inlineStr">
        <is>
          <t>Latam Airlines Brasil</t>
        </is>
      </c>
      <c r="Y6" s="6" t="n">
        <v>4016679400</v>
      </c>
      <c r="Z6" s="6" t="inlineStr">
        <is>
          <t>FCM-OPE-SAO-PVI-BTC-CONCUR</t>
        </is>
      </c>
      <c r="AA6" s="6" t="inlineStr">
        <is>
          <t>-</t>
        </is>
      </c>
      <c r="AB6" s="6" t="n">
        <v>535.26</v>
      </c>
      <c r="AC6" s="6" t="n">
        <v>60.62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inlineStr">
        <is>
          <t>-</t>
        </is>
      </c>
      <c r="AJ6" s="6" t="inlineStr">
        <is>
          <t>36Faltou informar rateio de centro de custo/projeto abaixo da accounting</t>
        </is>
      </c>
      <c r="AK6" s="6" t="inlineStr">
        <is>
          <t>MANUAL</t>
        </is>
      </c>
      <c r="AL6" s="6" t="inlineStr">
        <is>
          <t>Falta de informação Gerencial</t>
        </is>
      </c>
      <c r="AM6" s="6" t="inlineStr">
        <is>
          <t>Campo centro de custo</t>
        </is>
      </c>
      <c r="AN6" s="6" t="inlineStr">
        <is>
          <t>Dados Gerenciais</t>
        </is>
      </c>
      <c r="AO6" s="6" t="inlineStr">
        <is>
          <t>Qualidade dos dados</t>
        </is>
      </c>
      <c r="AP6" s="6" t="inlineStr">
        <is>
          <t>GRUPO KONTIK</t>
        </is>
      </c>
      <c r="AQ6" s="6" t="inlineStr">
        <is>
          <t>Central de Emissão</t>
        </is>
      </c>
    </row>
    <row r="7" hidden="1">
      <c r="A7" s="6" t="n">
        <v>22068397</v>
      </c>
      <c r="B7" s="6" t="n">
        <v>22950177</v>
      </c>
      <c r="C7" s="6" t="inlineStr">
        <is>
          <t>ACC01</t>
        </is>
      </c>
      <c r="D7" s="60" t="n">
        <v>45776.72484953704</v>
      </c>
      <c r="E7" s="60" t="n">
        <v>45799.51333333334</v>
      </c>
      <c r="F7" s="6" t="inlineStr">
        <is>
          <t>06 a 08 dias</t>
        </is>
      </c>
      <c r="G7" s="6" t="inlineStr">
        <is>
          <t>24 a 31 dias</t>
        </is>
      </c>
      <c r="H7" s="6" t="inlineStr">
        <is>
          <t>KBWHVT</t>
        </is>
      </c>
      <c r="I7" s="6" t="inlineStr">
        <is>
          <t>SABRE</t>
        </is>
      </c>
      <c r="J7" s="6" t="inlineStr">
        <is>
          <t>FUNKE DA COSTA/TABATA</t>
        </is>
      </c>
      <c r="K7" s="6" t="inlineStr">
        <is>
          <t>Clayton Alves de Rezende</t>
        </is>
      </c>
      <c r="L7" s="6" t="inlineStr">
        <is>
          <t>WS</t>
        </is>
      </c>
      <c r="M7" s="60" t="n">
        <v>45737.39861111111</v>
      </c>
      <c r="N7" s="6" t="inlineStr">
        <is>
          <t>KBWHVT</t>
        </is>
      </c>
      <c r="O7" s="6" t="inlineStr">
        <is>
          <t>-</t>
        </is>
      </c>
      <c r="P7" s="6" t="inlineStr">
        <is>
          <t>ON LINE</t>
        </is>
      </c>
      <c r="Q7" s="6" t="inlineStr">
        <is>
          <t>Cartão de crédito</t>
        </is>
      </c>
      <c r="R7" s="6" t="inlineStr">
        <is>
          <t>Cartão de crédito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Grupo Sep</t>
        </is>
      </c>
      <c r="V7" s="6" t="inlineStr">
        <is>
          <t>Ihs Informacoes Rio de Janeiro</t>
        </is>
      </c>
      <c r="W7" s="6" t="inlineStr">
        <is>
          <t>Cliente FEE no POS</t>
        </is>
      </c>
      <c r="X7" s="6" t="inlineStr">
        <is>
          <t>Emirates Airlines</t>
        </is>
      </c>
      <c r="Y7" s="6" t="n">
        <v>5839570000</v>
      </c>
      <c r="Z7" s="6" t="inlineStr">
        <is>
          <t>FCM-OPE-SAO-PVI-BTC-CYTRIC-S&amp;P</t>
        </is>
      </c>
      <c r="AA7" s="6" t="inlineStr">
        <is>
          <t>-</t>
        </is>
      </c>
      <c r="AB7" s="6" t="n">
        <v>19179.9</v>
      </c>
      <c r="AC7" s="6" t="n">
        <v>55.65</v>
      </c>
      <c r="AD7" s="6" t="n">
        <v>2224.19</v>
      </c>
      <c r="AE7" s="6" t="n">
        <v>0</v>
      </c>
      <c r="AF7" s="6" t="n">
        <v>55.65</v>
      </c>
      <c r="AG7" s="6" t="n">
        <v>0</v>
      </c>
      <c r="AH7" s="6" t="n">
        <v>40.43</v>
      </c>
      <c r="AI7" s="6" t="inlineStr">
        <is>
          <t>Reserva importada por HubTravel</t>
        </is>
      </c>
      <c r="AJ7" s="6" t="inlineStr">
        <is>
          <t>Falta informar o status no trecho da accounting aérea (Bilhete: 5839570000)</t>
        </is>
      </c>
      <c r="AK7" s="6" t="inlineStr">
        <is>
          <t>SABRE</t>
        </is>
      </c>
      <c r="AL7" s="6" t="inlineStr">
        <is>
          <t>Falta informação nos trechos</t>
        </is>
      </c>
      <c r="AM7" s="6" t="inlineStr">
        <is>
          <t>Status do trecho</t>
        </is>
      </c>
      <c r="AN7" s="6" t="inlineStr">
        <is>
          <t>Dados do Fornecedor</t>
        </is>
      </c>
      <c r="AO7" s="6" t="inlineStr">
        <is>
          <t>Qualidade dos dados</t>
        </is>
      </c>
      <c r="AP7" s="6" t="inlineStr">
        <is>
          <t>GRUPO KONTIK</t>
        </is>
      </c>
      <c r="AQ7" s="6" t="inlineStr">
        <is>
          <t>Central de Emissão</t>
        </is>
      </c>
    </row>
    <row r="8" hidden="1">
      <c r="A8" s="6" t="n">
        <v>22068397</v>
      </c>
      <c r="B8" s="6" t="n">
        <v>22950178</v>
      </c>
      <c r="C8" s="6" t="inlineStr">
        <is>
          <t>ACC02</t>
        </is>
      </c>
      <c r="D8" s="60" t="n">
        <v>45776.72484953704</v>
      </c>
      <c r="E8" s="60" t="n">
        <v>45799.51333333334</v>
      </c>
      <c r="F8" s="6" t="inlineStr">
        <is>
          <t>06 a 08 dias</t>
        </is>
      </c>
      <c r="G8" s="6" t="inlineStr">
        <is>
          <t>24 a 31 dias</t>
        </is>
      </c>
      <c r="H8" s="6" t="inlineStr">
        <is>
          <t>KBWHVT</t>
        </is>
      </c>
      <c r="I8" s="6" t="inlineStr">
        <is>
          <t>SABRE</t>
        </is>
      </c>
      <c r="J8" s="6" t="inlineStr">
        <is>
          <t>FUNKE DA COSTA/TABATA</t>
        </is>
      </c>
      <c r="K8" s="6" t="inlineStr">
        <is>
          <t>Clayton Alves de Rezende</t>
        </is>
      </c>
      <c r="L8" s="6" t="inlineStr">
        <is>
          <t>WS</t>
        </is>
      </c>
      <c r="M8" s="60" t="n">
        <v>45737.39861111111</v>
      </c>
      <c r="N8" s="6" t="inlineStr">
        <is>
          <t>KBWHVT</t>
        </is>
      </c>
      <c r="O8" s="6" t="inlineStr">
        <is>
          <t>-</t>
        </is>
      </c>
      <c r="P8" s="6" t="inlineStr">
        <is>
          <t>ON LINE</t>
        </is>
      </c>
      <c r="Q8" s="6" t="inlineStr">
        <is>
          <t>Cartão de crédito</t>
        </is>
      </c>
      <c r="R8" s="6" t="inlineStr">
        <is>
          <t>Cartão de crédito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Grupo Sep</t>
        </is>
      </c>
      <c r="V8" s="6" t="inlineStr">
        <is>
          <t>Ihs Informacoes Rio de Janeiro</t>
        </is>
      </c>
      <c r="W8" s="6" t="inlineStr">
        <is>
          <t>Cliente FEE no POS</t>
        </is>
      </c>
      <c r="X8" s="6" t="inlineStr">
        <is>
          <t>Emirates Airlines</t>
        </is>
      </c>
      <c r="Y8" s="6" t="n">
        <v>5839570000</v>
      </c>
      <c r="Z8" s="6" t="inlineStr">
        <is>
          <t>FCM-OPE-SAO-PVI-BTC-CYTRIC-S&amp;P</t>
        </is>
      </c>
      <c r="AA8" s="6" t="inlineStr">
        <is>
          <t>-</t>
        </is>
      </c>
      <c r="AB8" s="6" t="n">
        <v>0</v>
      </c>
      <c r="AC8" s="6" t="n">
        <v>0</v>
      </c>
      <c r="AD8" s="6" t="n">
        <v>29.74</v>
      </c>
      <c r="AE8" s="6" t="n">
        <v>0</v>
      </c>
      <c r="AF8" s="6" t="n">
        <v>0</v>
      </c>
      <c r="AG8" s="6" t="n">
        <v>0</v>
      </c>
      <c r="AH8" s="6" t="n">
        <v>63.59</v>
      </c>
      <c r="AI8" s="6" t="inlineStr">
        <is>
          <t>Reserva importada por HubTravel</t>
        </is>
      </c>
      <c r="AJ8" s="6" t="inlineStr">
        <is>
          <t>Falta informar o status no trecho da accounting aérea (Bilhete: 5839570000)</t>
        </is>
      </c>
      <c r="AK8" s="6" t="inlineStr">
        <is>
          <t>SABRE</t>
        </is>
      </c>
      <c r="AL8" s="6" t="inlineStr">
        <is>
          <t>Falta informação nos trechos</t>
        </is>
      </c>
      <c r="AM8" s="6" t="inlineStr">
        <is>
          <t>Status do trecho</t>
        </is>
      </c>
      <c r="AN8" s="6" t="inlineStr">
        <is>
          <t>Dados do Fornecedor</t>
        </is>
      </c>
      <c r="AO8" s="6" t="inlineStr">
        <is>
          <t>Qualidade dos dados</t>
        </is>
      </c>
      <c r="AP8" s="6" t="inlineStr">
        <is>
          <t>GRUPO KONTIK</t>
        </is>
      </c>
      <c r="AQ8" s="6" t="inlineStr">
        <is>
          <t>Central de Emissão</t>
        </is>
      </c>
    </row>
    <row r="9" hidden="1">
      <c r="A9" s="6" t="n">
        <v>22068397</v>
      </c>
      <c r="B9" s="6" t="n">
        <v>22950179</v>
      </c>
      <c r="C9" s="6" t="inlineStr">
        <is>
          <t>ACC03</t>
        </is>
      </c>
      <c r="D9" s="60" t="n">
        <v>45776.72484953704</v>
      </c>
      <c r="E9" s="60" t="n">
        <v>45799.51333333334</v>
      </c>
      <c r="F9" s="6" t="inlineStr">
        <is>
          <t>06 a 08 dias</t>
        </is>
      </c>
      <c r="G9" s="6" t="inlineStr">
        <is>
          <t>24 a 31 dias</t>
        </is>
      </c>
      <c r="H9" s="6" t="inlineStr">
        <is>
          <t>KBWHVT</t>
        </is>
      </c>
      <c r="I9" s="6" t="inlineStr">
        <is>
          <t>SABRE</t>
        </is>
      </c>
      <c r="J9" s="6" t="inlineStr">
        <is>
          <t>FUNKE DA COSTA/TABATA</t>
        </is>
      </c>
      <c r="K9" s="6" t="inlineStr">
        <is>
          <t>Clayton Alves de Rezende</t>
        </is>
      </c>
      <c r="L9" s="6" t="inlineStr">
        <is>
          <t>WS</t>
        </is>
      </c>
      <c r="M9" s="60" t="n">
        <v>45737.39861111111</v>
      </c>
      <c r="N9" s="6" t="inlineStr">
        <is>
          <t>KBWHVT</t>
        </is>
      </c>
      <c r="O9" s="6" t="inlineStr">
        <is>
          <t>-</t>
        </is>
      </c>
      <c r="P9" s="6" t="inlineStr">
        <is>
          <t>ON LINE</t>
        </is>
      </c>
      <c r="Q9" s="6" t="inlineStr">
        <is>
          <t>Cartão de crédito</t>
        </is>
      </c>
      <c r="R9" s="6" t="inlineStr">
        <is>
          <t>Cartão de crédito</t>
        </is>
      </c>
      <c r="S9" s="6" t="inlineStr">
        <is>
          <t>Aéreo</t>
        </is>
      </c>
      <c r="T9" s="6" t="inlineStr">
        <is>
          <t>N</t>
        </is>
      </c>
      <c r="U9" s="6" t="inlineStr">
        <is>
          <t>Grupo Sep</t>
        </is>
      </c>
      <c r="V9" s="6" t="inlineStr">
        <is>
          <t>Ihs Informacoes Rio de Janeiro</t>
        </is>
      </c>
      <c r="W9" s="6" t="inlineStr">
        <is>
          <t>Cliente FEE no POS</t>
        </is>
      </c>
      <c r="X9" s="6" t="inlineStr">
        <is>
          <t>Emirates Airlines</t>
        </is>
      </c>
      <c r="Y9" s="6" t="n">
        <v>5839570000</v>
      </c>
      <c r="Z9" s="6" t="inlineStr">
        <is>
          <t>FCM-OPE-SAO-PVI-BTC-CYTRIC-S&amp;P</t>
        </is>
      </c>
      <c r="AA9" s="6" t="inlineStr">
        <is>
          <t>-</t>
        </is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63.59</v>
      </c>
      <c r="AI9" s="6" t="inlineStr">
        <is>
          <t>Reserva importada por HubTravel</t>
        </is>
      </c>
      <c r="AJ9" s="6" t="inlineStr">
        <is>
          <t>Falta informar o status no trecho da accounting aérea (Bilhete: 5839570000)</t>
        </is>
      </c>
      <c r="AK9" s="6" t="inlineStr">
        <is>
          <t>SABRE</t>
        </is>
      </c>
      <c r="AL9" s="6" t="inlineStr">
        <is>
          <t>Falta informação nos trechos</t>
        </is>
      </c>
      <c r="AM9" s="6" t="inlineStr">
        <is>
          <t>Status do trecho</t>
        </is>
      </c>
      <c r="AN9" s="6" t="inlineStr">
        <is>
          <t>Dados do Fornecedor</t>
        </is>
      </c>
      <c r="AO9" s="6" t="inlineStr">
        <is>
          <t>Qualidade dos dados</t>
        </is>
      </c>
      <c r="AP9" s="6" t="inlineStr">
        <is>
          <t>GRUPO KONTIK</t>
        </is>
      </c>
      <c r="AQ9" s="6" t="inlineStr">
        <is>
          <t>Central de Emissão</t>
        </is>
      </c>
    </row>
    <row r="10" hidden="1">
      <c r="A10" s="6" t="n">
        <v>22117817</v>
      </c>
      <c r="B10" s="6" t="n">
        <v>22999960</v>
      </c>
      <c r="C10" s="6" t="inlineStr">
        <is>
          <t>ACC01</t>
        </is>
      </c>
      <c r="D10" s="60" t="n">
        <v>45779.58243055556</v>
      </c>
      <c r="E10" s="60" t="n">
        <v>45798.8130787037</v>
      </c>
      <c r="F10" s="6" t="inlineStr">
        <is>
          <t>06 a 08 dias</t>
        </is>
      </c>
      <c r="G10" s="6" t="inlineStr">
        <is>
          <t>06 a 08 dias</t>
        </is>
      </c>
      <c r="H10" s="6" t="inlineStr">
        <is>
          <t>WQFMEO02</t>
        </is>
      </c>
      <c r="I10" s="6" t="inlineStr">
        <is>
          <t>MANUAL</t>
        </is>
      </c>
      <c r="J10" s="6" t="inlineStr">
        <is>
          <t>SIWOO BAEK</t>
        </is>
      </c>
      <c r="K10" s="6" t="inlineStr">
        <is>
          <t>Gustavo Silverio Domingues Vieira</t>
        </is>
      </c>
      <c r="L10" s="6" t="inlineStr">
        <is>
          <t>Gustavo Silverio Domingues Vieira</t>
        </is>
      </c>
      <c r="M10" s="60" t="n">
        <v>45776.41736111111</v>
      </c>
      <c r="N10" s="6" t="n">
        <v>4530490</v>
      </c>
      <c r="O10" s="6" t="inlineStr">
        <is>
          <t>-</t>
        </is>
      </c>
      <c r="P10" s="6" t="inlineStr">
        <is>
          <t>OFF LINE</t>
        </is>
      </c>
      <c r="Q10" s="6" t="inlineStr">
        <is>
          <t>Cartão de crédito</t>
        </is>
      </c>
      <c r="R10" s="6" t="inlineStr">
        <is>
          <t>Cartão de crédito</t>
        </is>
      </c>
      <c r="S10" s="6" t="inlineStr">
        <is>
          <t>Aéreo</t>
        </is>
      </c>
      <c r="T10" s="6" t="inlineStr">
        <is>
          <t>N</t>
        </is>
      </c>
      <c r="U10" s="6" t="inlineStr">
        <is>
          <t>Grupo Samsung</t>
        </is>
      </c>
      <c r="V10" s="6" t="inlineStr">
        <is>
          <t>Samsung Eletronica da Amazonia</t>
        </is>
      </c>
      <c r="W10" s="6" t="inlineStr">
        <is>
          <t>-</t>
        </is>
      </c>
      <c r="X10" s="6" t="inlineStr">
        <is>
          <t>Emirates Airlines</t>
        </is>
      </c>
      <c r="Y10" s="6" t="n">
        <v>2872771230</v>
      </c>
      <c r="Z10" s="6" t="inlineStr">
        <is>
          <t>KON-OPE-SAO-PVI-SAMSUNG</t>
        </is>
      </c>
      <c r="AA10" s="6" t="inlineStr">
        <is>
          <t>-</t>
        </is>
      </c>
      <c r="AB10" s="6" t="n">
        <v>23738</v>
      </c>
      <c r="AC10" s="6" t="n">
        <v>3388.73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inlineStr">
        <is>
          <t>Reserva importada do sistema Gover. Id: 4530490</t>
        </is>
      </c>
      <c r="AJ10" s="6" t="inlineStr">
        <is>
          <t>Verificação de bilhetes: Bilhete 2872771230 já sendo utilizado para este fornecedor.</t>
        </is>
      </c>
      <c r="AK10" s="6" t="inlineStr">
        <is>
          <t>MANUAL</t>
        </is>
      </c>
      <c r="AL10" s="6" t="inlineStr">
        <is>
          <t>Bilhete duplicado</t>
        </is>
      </c>
      <c r="AM10" s="6" t="inlineStr">
        <is>
          <t>Bilhete Já Contabilizado</t>
        </is>
      </c>
      <c r="AN10" s="6" t="inlineStr">
        <is>
          <t>Duplicidade de Contabilização</t>
        </is>
      </c>
      <c r="AO10" s="6" t="inlineStr">
        <is>
          <t>Qualidade dos dados</t>
        </is>
      </c>
      <c r="AP10" s="6" t="inlineStr">
        <is>
          <t>GRUPO KONTIK</t>
        </is>
      </c>
      <c r="AQ10" s="6" t="inlineStr">
        <is>
          <t>Conciliação aérea</t>
        </is>
      </c>
    </row>
    <row r="11" hidden="1">
      <c r="A11" s="6" t="n">
        <v>22133017</v>
      </c>
      <c r="B11" s="6" t="n">
        <v>23013518</v>
      </c>
      <c r="C11" s="6" t="inlineStr">
        <is>
          <t>ACC01</t>
        </is>
      </c>
      <c r="D11" s="60" t="n">
        <v>45782.7144675926</v>
      </c>
      <c r="E11" s="60" t="n">
        <v>45782.71699074074</v>
      </c>
      <c r="F11" s="61" t="inlineStr">
        <is>
          <t>16 a 23 dias</t>
        </is>
      </c>
      <c r="G11" s="61" t="inlineStr">
        <is>
          <t>16 a 23 dias</t>
        </is>
      </c>
      <c r="H11" s="6" t="inlineStr">
        <is>
          <t>HVTDGOC</t>
        </is>
      </c>
      <c r="I11" s="6" t="inlineStr">
        <is>
          <t>SABRE</t>
        </is>
      </c>
      <c r="J11" s="6" t="inlineStr">
        <is>
          <t>GOUVEIA/ARMANDO DE FREITAS MRS</t>
        </is>
      </c>
      <c r="K11" s="6" t="inlineStr">
        <is>
          <t>WS</t>
        </is>
      </c>
      <c r="L11" s="6" t="inlineStr">
        <is>
          <t>WS</t>
        </is>
      </c>
      <c r="M11" s="60" t="n">
        <v>45779.66875</v>
      </c>
      <c r="N11" s="6" t="inlineStr">
        <is>
          <t>HVTDGO</t>
        </is>
      </c>
      <c r="O11" s="6" t="inlineStr">
        <is>
          <t>CNF</t>
        </is>
      </c>
      <c r="P11" s="6" t="inlineStr">
        <is>
          <t>ON LINE</t>
        </is>
      </c>
      <c r="Q11" s="6" t="inlineStr">
        <is>
          <t>Invoice</t>
        </is>
      </c>
      <c r="R11" s="6" t="inlineStr">
        <is>
          <t>Faturado</t>
        </is>
      </c>
      <c r="S11" s="6" t="inlineStr">
        <is>
          <t>Carro</t>
        </is>
      </c>
      <c r="T11" s="6" t="inlineStr">
        <is>
          <t>N</t>
        </is>
      </c>
      <c r="U11" s="6" t="inlineStr">
        <is>
          <t>Grupo Honeywell</t>
        </is>
      </c>
      <c r="V11" s="6" t="inlineStr">
        <is>
          <t>Honeywell Industria de Tecnologia - Itajuba - Mg</t>
        </is>
      </c>
      <c r="W11" s="6" t="inlineStr">
        <is>
          <t>Cliente FEE no POS</t>
        </is>
      </c>
      <c r="X11" s="6" t="inlineStr">
        <is>
          <t>-</t>
        </is>
      </c>
      <c r="Y11" s="6" t="inlineStr">
        <is>
          <t>-</t>
        </is>
      </c>
      <c r="Z11" s="6" t="inlineStr">
        <is>
          <t>FCM-OPE-SAO-PVI-BTC-CONCUR-HONEYWELL</t>
        </is>
      </c>
      <c r="AA11" s="6" t="inlineStr">
        <is>
          <t>-</t>
        </is>
      </c>
      <c r="AB11" s="6" t="n">
        <v>581.22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inlineStr">
        <is>
          <t>Reserva importada por HubTravel</t>
        </is>
      </c>
      <c r="AJ11" s="6" t="inlineStr">
        <is>
          <t>Fornecedor não preenchido! (ACC01)</t>
        </is>
      </c>
      <c r="AK11" s="6" t="inlineStr">
        <is>
          <t>SABRE</t>
        </is>
      </c>
      <c r="AL11" s="6" t="inlineStr">
        <is>
          <t>Falta de Fornecedor</t>
        </is>
      </c>
      <c r="AM11" s="6" t="inlineStr">
        <is>
          <t>Campo Fornecedor</t>
        </is>
      </c>
      <c r="AN11" s="6" t="inlineStr">
        <is>
          <t>Dados do Fornecedor</t>
        </is>
      </c>
      <c r="AO11" s="6" t="inlineStr">
        <is>
          <t>Qualidade dos dados</t>
        </is>
      </c>
      <c r="AP11" s="6" t="inlineStr">
        <is>
          <t>KONTIK BUSINESS TRAVEL</t>
        </is>
      </c>
      <c r="AQ11" s="6" t="inlineStr">
        <is>
          <t>Suporte KCS</t>
        </is>
      </c>
    </row>
    <row r="12" hidden="1">
      <c r="A12" s="6" t="n">
        <v>22119509</v>
      </c>
      <c r="B12" s="6" t="n">
        <v>23001637</v>
      </c>
      <c r="C12" s="6" t="inlineStr">
        <is>
          <t>ACC01</t>
        </is>
      </c>
      <c r="D12" s="60" t="n">
        <v>45779.71881944445</v>
      </c>
      <c r="E12" s="60" t="n">
        <v>45786.43270833333</v>
      </c>
      <c r="F12" s="61" t="inlineStr">
        <is>
          <t>16 a 23 dias</t>
        </is>
      </c>
      <c r="G12" s="61" t="inlineStr">
        <is>
          <t>16 a 23 dias</t>
        </is>
      </c>
      <c r="H12" s="6" t="inlineStr">
        <is>
          <t>LGNXQM</t>
        </is>
      </c>
      <c r="I12" s="6" t="inlineStr">
        <is>
          <t>EBOOKING</t>
        </is>
      </c>
      <c r="J12" s="6" t="inlineStr">
        <is>
          <t>DIOGO OLIVEIRA</t>
        </is>
      </c>
      <c r="K12" s="6" t="inlineStr">
        <is>
          <t>Zupper</t>
        </is>
      </c>
      <c r="L12" s="6" t="inlineStr">
        <is>
          <t>Zupper</t>
        </is>
      </c>
      <c r="M12" s="60" t="n">
        <v>45779.71805555555</v>
      </c>
      <c r="N12" s="6" t="n">
        <v>6690977</v>
      </c>
      <c r="O12" s="6" t="inlineStr">
        <is>
          <t>-</t>
        </is>
      </c>
      <c r="P12" s="6" t="inlineStr">
        <is>
          <t>OFF LINE</t>
        </is>
      </c>
      <c r="Q12" s="6" t="inlineStr">
        <is>
          <t>Invoice</t>
        </is>
      </c>
      <c r="R12" s="6" t="inlineStr">
        <is>
          <t>Cartão convênio</t>
        </is>
      </c>
      <c r="S12" s="6" t="inlineStr">
        <is>
          <t>Aéreo</t>
        </is>
      </c>
      <c r="T12" s="6" t="inlineStr">
        <is>
          <t>N</t>
        </is>
      </c>
      <c r="U12" s="6" t="inlineStr">
        <is>
          <t>Grupo Zupper</t>
        </is>
      </c>
      <c r="V12" s="6" t="inlineStr">
        <is>
          <t>Helena Bacelar</t>
        </is>
      </c>
      <c r="W12" s="6" t="inlineStr">
        <is>
          <t>-</t>
        </is>
      </c>
      <c r="X12" s="6" t="inlineStr">
        <is>
          <t>Latam Airlines Brasil</t>
        </is>
      </c>
      <c r="Y12" s="6" t="n">
        <v>2230548609</v>
      </c>
      <c r="Z12" s="6" t="inlineStr">
        <is>
          <t>ZUPPER</t>
        </is>
      </c>
      <c r="AA12" s="6" t="inlineStr">
        <is>
          <t>-</t>
        </is>
      </c>
      <c r="AB12" s="6" t="n">
        <v>338.96</v>
      </c>
      <c r="AC12" s="6" t="n">
        <v>90.98999999999999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313.59</v>
      </c>
      <c r="AI12" s="6" t="inlineStr">
        <is>
          <t>-</t>
        </is>
      </c>
      <c r="AJ12" s="6" t="inlineStr">
        <is>
          <t xml:space="preserve">Erro excluindo PNR: Não é possivel excluir a accounting de código: 24432964. A mesma está ligada a conciliação de cartão "REDE ANTECIPAÇÃO </t>
        </is>
      </c>
      <c r="AK12" s="6" t="inlineStr">
        <is>
          <t>ZUPPER</t>
        </is>
      </c>
      <c r="AL12" s="6" t="inlineStr">
        <is>
          <t>Conciliação de Cartão</t>
        </is>
      </c>
      <c r="AM12" s="6" t="inlineStr">
        <is>
          <t>Financeiro Conciliado</t>
        </is>
      </c>
      <c r="AN12" s="6" t="inlineStr">
        <is>
          <t>Edição não Permitida</t>
        </is>
      </c>
      <c r="AO12" s="6" t="inlineStr">
        <is>
          <t>Qualidade dos dados</t>
        </is>
      </c>
      <c r="AP12" s="6" t="inlineStr">
        <is>
          <t>ZUPPER VIAGENS</t>
        </is>
      </c>
      <c r="AQ12" s="6" t="inlineStr">
        <is>
          <t>Operações - ZUPPER</t>
        </is>
      </c>
    </row>
    <row r="13" hidden="1">
      <c r="A13" s="6" t="n">
        <v>22119509</v>
      </c>
      <c r="B13" s="6" t="n">
        <v>23001638</v>
      </c>
      <c r="C13" s="6" t="inlineStr">
        <is>
          <t>ACC02</t>
        </is>
      </c>
      <c r="D13" s="60" t="n">
        <v>45779.71881944445</v>
      </c>
      <c r="E13" s="60" t="n">
        <v>45786.43270833333</v>
      </c>
      <c r="F13" s="61" t="inlineStr">
        <is>
          <t>16 a 23 dias</t>
        </is>
      </c>
      <c r="G13" s="61" t="inlineStr">
        <is>
          <t>16 a 23 dias</t>
        </is>
      </c>
      <c r="H13" s="6" t="inlineStr">
        <is>
          <t>LGNXQM</t>
        </is>
      </c>
      <c r="I13" s="6" t="inlineStr">
        <is>
          <t>EBOOKING</t>
        </is>
      </c>
      <c r="J13" s="6" t="inlineStr">
        <is>
          <t>ALANDA DANTAS</t>
        </is>
      </c>
      <c r="K13" s="6" t="inlineStr">
        <is>
          <t>Zupper</t>
        </is>
      </c>
      <c r="L13" s="6" t="inlineStr">
        <is>
          <t>Zupper</t>
        </is>
      </c>
      <c r="M13" s="60" t="n">
        <v>45779.71805555555</v>
      </c>
      <c r="N13" s="6" t="n">
        <v>6690977</v>
      </c>
      <c r="O13" s="6" t="inlineStr">
        <is>
          <t>-</t>
        </is>
      </c>
      <c r="P13" s="6" t="inlineStr">
        <is>
          <t>OFF LINE</t>
        </is>
      </c>
      <c r="Q13" s="6" t="inlineStr">
        <is>
          <t>Invoice</t>
        </is>
      </c>
      <c r="R13" s="6" t="inlineStr">
        <is>
          <t>Cartão convênio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Zupper</t>
        </is>
      </c>
      <c r="V13" s="6" t="inlineStr">
        <is>
          <t>Helena Bacelar</t>
        </is>
      </c>
      <c r="W13" s="6" t="inlineStr">
        <is>
          <t>-</t>
        </is>
      </c>
      <c r="X13" s="6" t="inlineStr">
        <is>
          <t>Latam Airlines Brasil</t>
        </is>
      </c>
      <c r="Y13" s="6" t="n">
        <v>2230548610</v>
      </c>
      <c r="Z13" s="6" t="inlineStr">
        <is>
          <t>ZUPPER</t>
        </is>
      </c>
      <c r="AA13" s="6" t="inlineStr">
        <is>
          <t>-</t>
        </is>
      </c>
      <c r="AB13" s="6" t="n">
        <v>338.96</v>
      </c>
      <c r="AC13" s="6" t="n">
        <v>90.98999999999999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inlineStr">
        <is>
          <t>-</t>
        </is>
      </c>
      <c r="AJ13" s="6" t="inlineStr">
        <is>
          <t xml:space="preserve">Erro excluindo PNR: Não é possivel excluir a accounting de código: 24432964. A mesma está ligada a conciliação de cartão "REDE ANTECIPAÇÃO </t>
        </is>
      </c>
      <c r="AK13" s="6" t="inlineStr">
        <is>
          <t>ZUPPER</t>
        </is>
      </c>
      <c r="AL13" s="6" t="inlineStr">
        <is>
          <t>Conciliação de Cartão</t>
        </is>
      </c>
      <c r="AM13" s="6" t="inlineStr">
        <is>
          <t>Financeiro Conciliado</t>
        </is>
      </c>
      <c r="AN13" s="6" t="inlineStr">
        <is>
          <t>Edição não Permitida</t>
        </is>
      </c>
      <c r="AO13" s="6" t="inlineStr">
        <is>
          <t>Qualidade dos dados</t>
        </is>
      </c>
      <c r="AP13" s="6" t="inlineStr">
        <is>
          <t>ZUPPER VIAGENS</t>
        </is>
      </c>
      <c r="AQ13" s="6" t="inlineStr">
        <is>
          <t>Operações - ZUPPER</t>
        </is>
      </c>
    </row>
    <row r="14" hidden="1">
      <c r="A14" s="6" t="n">
        <v>22070392</v>
      </c>
      <c r="B14" s="6" t="n">
        <v>23084928</v>
      </c>
      <c r="C14" s="6" t="inlineStr">
        <is>
          <t>ACC02</t>
        </is>
      </c>
      <c r="D14" s="60" t="n">
        <v>45776.79336805556</v>
      </c>
      <c r="E14" s="60" t="n">
        <v>45796.66964120371</v>
      </c>
      <c r="F14" s="6" t="inlineStr">
        <is>
          <t>09 a 15 dias</t>
        </is>
      </c>
      <c r="G14" s="6" t="inlineStr">
        <is>
          <t>09 a 15 dias</t>
        </is>
      </c>
      <c r="H14" s="6" t="inlineStr">
        <is>
          <t>QOYKVF</t>
        </is>
      </c>
      <c r="I14" s="6" t="inlineStr">
        <is>
          <t>SABRE</t>
        </is>
      </c>
      <c r="J14" s="6" t="inlineStr">
        <is>
          <t>DE SOUZA BARBO/LUIZ ANTONIO D</t>
        </is>
      </c>
      <c r="K14" s="6" t="inlineStr">
        <is>
          <t>Gessiane Santos Silva</t>
        </is>
      </c>
      <c r="L14" s="6" t="inlineStr">
        <is>
          <t>WS</t>
        </is>
      </c>
      <c r="M14" s="60" t="n">
        <v>45776.33958333333</v>
      </c>
      <c r="N14" s="6" t="inlineStr">
        <is>
          <t>QOYKVF</t>
        </is>
      </c>
      <c r="O14" s="6" t="inlineStr">
        <is>
          <t>-</t>
        </is>
      </c>
      <c r="P14" s="6" t="inlineStr">
        <is>
          <t>ON LINE</t>
        </is>
      </c>
      <c r="Q14" s="6" t="inlineStr">
        <is>
          <t>?</t>
        </is>
      </c>
      <c r="R14" s="6" t="inlineStr">
        <is>
          <t>TKT</t>
        </is>
      </c>
      <c r="S14" s="6" t="inlineStr">
        <is>
          <t>Aéreo</t>
        </is>
      </c>
      <c r="T14" s="6" t="inlineStr">
        <is>
          <t>N</t>
        </is>
      </c>
      <c r="U14" s="6" t="inlineStr">
        <is>
          <t>Grupo Wallenius</t>
        </is>
      </c>
      <c r="V14" s="6" t="inlineStr">
        <is>
          <t>Wallenius</t>
        </is>
      </c>
      <c r="W14" s="6" t="inlineStr">
        <is>
          <t>-</t>
        </is>
      </c>
      <c r="X14" s="6" t="inlineStr">
        <is>
          <t>Latam Airlines Brasil</t>
        </is>
      </c>
      <c r="Y14" s="6" t="n">
        <v>2872828140</v>
      </c>
      <c r="Z14" s="6" t="inlineStr">
        <is>
          <t>FCM-OPE-SAO-PVI-BTC</t>
        </is>
      </c>
      <c r="AA14" s="6" t="inlineStr">
        <is>
          <t>-</t>
        </is>
      </c>
      <c r="AB14" s="6" t="n">
        <v>1219.44</v>
      </c>
      <c r="AC14" s="6" t="n">
        <v>0</v>
      </c>
      <c r="AD14" s="6" t="n">
        <v>377.99</v>
      </c>
      <c r="AE14" s="6" t="n">
        <v>0</v>
      </c>
      <c r="AF14" s="6" t="n">
        <v>0</v>
      </c>
      <c r="AG14" s="6" t="n">
        <v>0</v>
      </c>
      <c r="AH14" s="6" t="n">
        <v>0</v>
      </c>
      <c r="AI14" s="6" t="inlineStr">
        <is>
          <t>Reserva importada por HubTravel</t>
        </is>
      </c>
      <c r="AJ14" s="6" t="inlineStr">
        <is>
          <t>Verificação de bilhetes: Bilhete 2872828140 já sendo utilizado para este fornecedor.</t>
        </is>
      </c>
      <c r="AK14" s="6" t="inlineStr">
        <is>
          <t>SABRE</t>
        </is>
      </c>
      <c r="AL14" s="6" t="inlineStr">
        <is>
          <t>Bilhete duplicado</t>
        </is>
      </c>
      <c r="AM14" s="6" t="inlineStr">
        <is>
          <t>Bilhete Já Contabilizado</t>
        </is>
      </c>
      <c r="AN14" s="6" t="inlineStr">
        <is>
          <t>Duplicidade de Contabilização</t>
        </is>
      </c>
      <c r="AO14" s="6" t="inlineStr">
        <is>
          <t>Qualidade dos dados</t>
        </is>
      </c>
      <c r="AP14" s="6" t="inlineStr">
        <is>
          <t>GRUPO KONTIK</t>
        </is>
      </c>
      <c r="AQ14" s="6" t="inlineStr">
        <is>
          <t>Central de Emissão</t>
        </is>
      </c>
    </row>
    <row r="15" hidden="1">
      <c r="A15" s="6" t="n">
        <v>22124353</v>
      </c>
      <c r="B15" s="6" t="n">
        <v>23005901</v>
      </c>
      <c r="C15" s="6" t="inlineStr">
        <is>
          <t>ACC01</t>
        </is>
      </c>
      <c r="D15" s="60" t="n">
        <v>45780.79413194444</v>
      </c>
      <c r="E15" s="60" t="n">
        <v>45799.51128472222</v>
      </c>
      <c r="F15" s="6" t="inlineStr">
        <is>
          <t>06 a 08 dias</t>
        </is>
      </c>
      <c r="G15" s="6" t="inlineStr">
        <is>
          <t>24 a 31 dias</t>
        </is>
      </c>
      <c r="H15" s="6" t="inlineStr">
        <is>
          <t>YZUANO</t>
        </is>
      </c>
      <c r="I15" s="6" t="inlineStr">
        <is>
          <t>SABRE</t>
        </is>
      </c>
      <c r="J15" s="6" t="inlineStr">
        <is>
          <t>MOTA/DIOGO OLIVEIRA</t>
        </is>
      </c>
      <c r="K15" s="6" t="inlineStr">
        <is>
          <t>Itamar de Souza</t>
        </is>
      </c>
      <c r="L15" s="6" t="inlineStr">
        <is>
          <t>DANIELE FERNANDES FIRMIANO</t>
        </is>
      </c>
      <c r="M15" s="60" t="n">
        <v>45757.40208333333</v>
      </c>
      <c r="N15" s="6" t="inlineStr">
        <is>
          <t>YZUANO</t>
        </is>
      </c>
      <c r="O15" s="6" t="inlineStr">
        <is>
          <t>-</t>
        </is>
      </c>
      <c r="P15" s="6" t="inlineStr">
        <is>
          <t>ON LINE</t>
        </is>
      </c>
      <c r="Q15" s="6" t="inlineStr">
        <is>
          <t>?</t>
        </is>
      </c>
      <c r="R15" s="6" t="inlineStr">
        <is>
          <t>TKT</t>
        </is>
      </c>
      <c r="S15" s="6" t="inlineStr">
        <is>
          <t>Aéreo</t>
        </is>
      </c>
      <c r="T15" s="6" t="inlineStr">
        <is>
          <t>N</t>
        </is>
      </c>
      <c r="U15" s="6" t="inlineStr">
        <is>
          <t>Grupo Vertex</t>
        </is>
      </c>
      <c r="V15" s="6" t="inlineStr">
        <is>
          <t>Vertex Farmaceutica do Brasil</t>
        </is>
      </c>
      <c r="W15" s="6" t="inlineStr">
        <is>
          <t>-</t>
        </is>
      </c>
      <c r="X15" s="6" t="inlineStr">
        <is>
          <t>Latam Airlines Brasil</t>
        </is>
      </c>
      <c r="Y15" s="6" t="n">
        <v>9751200000</v>
      </c>
      <c r="Z15" s="6" t="inlineStr">
        <is>
          <t>FCM-OPE-SAO-PVI-BTC-CONCUR</t>
        </is>
      </c>
      <c r="AA15" s="6" t="inlineStr">
        <is>
          <t>-</t>
        </is>
      </c>
      <c r="AB15" s="6" t="n">
        <v>0</v>
      </c>
      <c r="AC15" s="6" t="n">
        <v>0</v>
      </c>
      <c r="AD15" s="6" t="n">
        <v>450</v>
      </c>
      <c r="AE15" s="6" t="n">
        <v>0</v>
      </c>
      <c r="AF15" s="6" t="n">
        <v>50.69</v>
      </c>
      <c r="AG15" s="6" t="n">
        <v>0</v>
      </c>
      <c r="AH15" s="6" t="n">
        <v>0</v>
      </c>
      <c r="AI15" s="6" t="inlineStr">
        <is>
          <t>Reserva importada por HubTravel</t>
        </is>
      </c>
      <c r="AJ15" s="6" t="inlineStr">
        <is>
          <t>Falta informar o status no trecho da accounting aérea (Bilhete: 9751200000)</t>
        </is>
      </c>
      <c r="AK15" s="6" t="inlineStr">
        <is>
          <t>SABRE</t>
        </is>
      </c>
      <c r="AL15" s="6" t="inlineStr">
        <is>
          <t>Falta informação nos trechos</t>
        </is>
      </c>
      <c r="AM15" s="6" t="inlineStr">
        <is>
          <t>Status do trecho</t>
        </is>
      </c>
      <c r="AN15" s="6" t="inlineStr">
        <is>
          <t>Dados do Fornecedor</t>
        </is>
      </c>
      <c r="AO15" s="6" t="inlineStr">
        <is>
          <t>Qualidade dos dados</t>
        </is>
      </c>
      <c r="AP15" s="6" t="inlineStr">
        <is>
          <t>GRUPO KONTIK</t>
        </is>
      </c>
      <c r="AQ15" s="6" t="inlineStr">
        <is>
          <t>Central de Emissão</t>
        </is>
      </c>
    </row>
    <row r="16" hidden="1">
      <c r="A16" s="6" t="n">
        <v>22124353</v>
      </c>
      <c r="B16" s="6" t="n">
        <v>23005902</v>
      </c>
      <c r="C16" s="6" t="inlineStr">
        <is>
          <t>ACC02</t>
        </is>
      </c>
      <c r="D16" s="60" t="n">
        <v>45780.79413194444</v>
      </c>
      <c r="E16" s="60" t="n">
        <v>45799.51128472222</v>
      </c>
      <c r="F16" s="6" t="inlineStr">
        <is>
          <t>06 a 08 dias</t>
        </is>
      </c>
      <c r="G16" s="6" t="inlineStr">
        <is>
          <t>24 a 31 dias</t>
        </is>
      </c>
      <c r="H16" s="6" t="inlineStr">
        <is>
          <t>YZUANO</t>
        </is>
      </c>
      <c r="I16" s="6" t="inlineStr">
        <is>
          <t>SABRE</t>
        </is>
      </c>
      <c r="J16" s="6" t="inlineStr">
        <is>
          <t>MOTA/DIOGO OLIVEIRA</t>
        </is>
      </c>
      <c r="K16" s="6" t="inlineStr">
        <is>
          <t>Itamar de Souza</t>
        </is>
      </c>
      <c r="L16" s="6" t="inlineStr">
        <is>
          <t>DANIELE FERNANDES FIRMIANO</t>
        </is>
      </c>
      <c r="M16" s="60" t="n">
        <v>45757.40208333333</v>
      </c>
      <c r="N16" s="6" t="inlineStr">
        <is>
          <t>YZUANO</t>
        </is>
      </c>
      <c r="O16" s="6" t="inlineStr">
        <is>
          <t>-</t>
        </is>
      </c>
      <c r="P16" s="6" t="inlineStr">
        <is>
          <t>ON LINE</t>
        </is>
      </c>
      <c r="Q16" s="6" t="inlineStr">
        <is>
          <t>?</t>
        </is>
      </c>
      <c r="R16" s="6" t="inlineStr">
        <is>
          <t>TKT</t>
        </is>
      </c>
      <c r="S16" s="6" t="inlineStr">
        <is>
          <t>Aéreo</t>
        </is>
      </c>
      <c r="T16" s="6" t="inlineStr">
        <is>
          <t>N</t>
        </is>
      </c>
      <c r="U16" s="6" t="inlineStr">
        <is>
          <t>Grupo Vertex</t>
        </is>
      </c>
      <c r="V16" s="6" t="inlineStr">
        <is>
          <t>Vertex Farmaceutica do Brasil</t>
        </is>
      </c>
      <c r="W16" s="6" t="inlineStr">
        <is>
          <t>-</t>
        </is>
      </c>
      <c r="X16" s="6" t="inlineStr">
        <is>
          <t>Latam Airlines Brasil</t>
        </is>
      </c>
      <c r="Y16" s="6" t="n">
        <v>9751200000</v>
      </c>
      <c r="Z16" s="6" t="inlineStr">
        <is>
          <t>FCM-OPE-SAO-PVI-BTC-CONCUR</t>
        </is>
      </c>
      <c r="AA16" s="6" t="inlineStr">
        <is>
          <t>-</t>
        </is>
      </c>
      <c r="AB16" s="6" t="n">
        <v>0</v>
      </c>
      <c r="AC16" s="6" t="n">
        <v>0</v>
      </c>
      <c r="AD16" s="6" t="n">
        <v>450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por HubTravel</t>
        </is>
      </c>
      <c r="AJ16" s="6" t="inlineStr">
        <is>
          <t>Falta informar o status no trecho da accounting aérea (Bilhete: 9751200000)</t>
        </is>
      </c>
      <c r="AK16" s="6" t="inlineStr">
        <is>
          <t>SABRE</t>
        </is>
      </c>
      <c r="AL16" s="6" t="inlineStr">
        <is>
          <t>Falta informação nos trechos</t>
        </is>
      </c>
      <c r="AM16" s="6" t="inlineStr">
        <is>
          <t>Status do trecho</t>
        </is>
      </c>
      <c r="AN16" s="6" t="inlineStr">
        <is>
          <t>Dados do Fornecedor</t>
        </is>
      </c>
      <c r="AO16" s="6" t="inlineStr">
        <is>
          <t>Qualidade dos dados</t>
        </is>
      </c>
      <c r="AP16" s="6" t="inlineStr">
        <is>
          <t>GRUPO KONTIK</t>
        </is>
      </c>
      <c r="AQ16" s="6" t="inlineStr">
        <is>
          <t>Central de Emissão</t>
        </is>
      </c>
    </row>
    <row r="17" hidden="1">
      <c r="A17" s="6" t="n">
        <v>22145455</v>
      </c>
      <c r="B17" s="6" t="n">
        <v>23025193</v>
      </c>
      <c r="C17" s="6" t="inlineStr">
        <is>
          <t>ACC01</t>
        </is>
      </c>
      <c r="D17" s="60" t="n">
        <v>45784.64831018518</v>
      </c>
      <c r="E17" s="60" t="n">
        <v>45799.51128472222</v>
      </c>
      <c r="F17" s="6" t="inlineStr">
        <is>
          <t>06 a 08 dias</t>
        </is>
      </c>
      <c r="G17" s="6" t="inlineStr">
        <is>
          <t>16 a 23 dias</t>
        </is>
      </c>
      <c r="H17" s="6" t="inlineStr">
        <is>
          <t>SKVSEY</t>
        </is>
      </c>
      <c r="I17" s="6" t="inlineStr">
        <is>
          <t>SABRE</t>
        </is>
      </c>
      <c r="J17" s="6" t="inlineStr">
        <is>
          <t>GARCES REYES/JUAN PABLO</t>
        </is>
      </c>
      <c r="K17" s="6" t="inlineStr">
        <is>
          <t>Clayton Alves de Rezende</t>
        </is>
      </c>
      <c r="L17" s="6" t="inlineStr">
        <is>
          <t>WS</t>
        </is>
      </c>
      <c r="M17" s="60" t="n">
        <v>45751.33333333334</v>
      </c>
      <c r="N17" s="6" t="inlineStr">
        <is>
          <t>SKVSEY</t>
        </is>
      </c>
      <c r="O17" s="6" t="inlineStr">
        <is>
          <t>-</t>
        </is>
      </c>
      <c r="P17" s="6" t="inlineStr">
        <is>
          <t>ON LINE</t>
        </is>
      </c>
      <c r="Q17" s="6" t="inlineStr">
        <is>
          <t>Invoice</t>
        </is>
      </c>
      <c r="R17" s="6" t="inlineStr">
        <is>
          <t>Faturado</t>
        </is>
      </c>
      <c r="S17" s="6" t="inlineStr">
        <is>
          <t>Aéreo</t>
        </is>
      </c>
      <c r="T17" s="6" t="inlineStr">
        <is>
          <t>N</t>
        </is>
      </c>
      <c r="U17" s="6" t="inlineStr">
        <is>
          <t>Grupo Adidas</t>
        </is>
      </c>
      <c r="V17" s="6" t="inlineStr">
        <is>
          <t>Adidas do Brasil Ltda</t>
        </is>
      </c>
      <c r="W17" s="6" t="inlineStr">
        <is>
          <t>-</t>
        </is>
      </c>
      <c r="X17" s="6" t="inlineStr">
        <is>
          <t>Latam Airlines Brasil</t>
        </is>
      </c>
      <c r="Y17" s="6" t="n">
        <v>9754750000</v>
      </c>
      <c r="Z17" s="6" t="inlineStr">
        <is>
          <t>FCM-OPE-SAO-PVI-BTC-CONCUR</t>
        </is>
      </c>
      <c r="AA17" s="6" t="inlineStr">
        <is>
          <t>-</t>
        </is>
      </c>
      <c r="AB17" s="6" t="n">
        <v>406.51</v>
      </c>
      <c r="AC17" s="6" t="n">
        <v>55.65</v>
      </c>
      <c r="AD17" s="6" t="n">
        <v>428.33</v>
      </c>
      <c r="AE17" s="6" t="n">
        <v>0</v>
      </c>
      <c r="AF17" s="6" t="n">
        <v>55.65</v>
      </c>
      <c r="AG17" s="6" t="n">
        <v>0</v>
      </c>
      <c r="AH17" s="6" t="n">
        <v>0</v>
      </c>
      <c r="AI17" s="6" t="inlineStr">
        <is>
          <t>Reserva importada por HubTravel</t>
        </is>
      </c>
      <c r="AJ17" s="6" t="inlineStr">
        <is>
          <t>Falta informar o status no trecho da accounting aérea (Bilhete: 9754750000)</t>
        </is>
      </c>
      <c r="AK17" s="6" t="inlineStr">
        <is>
          <t>SABRE</t>
        </is>
      </c>
      <c r="AL17" s="6" t="inlineStr">
        <is>
          <t>Falta informação nos trechos</t>
        </is>
      </c>
      <c r="AM17" s="6" t="inlineStr">
        <is>
          <t>Status do trecho</t>
        </is>
      </c>
      <c r="AN17" s="6" t="inlineStr">
        <is>
          <t>Dados do Fornecedor</t>
        </is>
      </c>
      <c r="AO17" s="6" t="inlineStr">
        <is>
          <t>Qualidade dos dados</t>
        </is>
      </c>
      <c r="AP17" s="6" t="inlineStr">
        <is>
          <t>GRUPO KONTIK</t>
        </is>
      </c>
      <c r="AQ17" s="6" t="inlineStr">
        <is>
          <t>Central de Emissão</t>
        </is>
      </c>
    </row>
    <row r="18" hidden="1">
      <c r="A18" s="6" t="n">
        <v>22137441</v>
      </c>
      <c r="B18" s="6" t="n">
        <v>23017494</v>
      </c>
      <c r="C18" s="6" t="inlineStr">
        <is>
          <t>ACC01</t>
        </is>
      </c>
      <c r="D18" s="60" t="n">
        <v>45783.44137731481</v>
      </c>
      <c r="E18" s="60" t="n">
        <v>45803.56909722222</v>
      </c>
      <c r="F18" s="6" t="inlineStr">
        <is>
          <t>0 a 02 dias</t>
        </is>
      </c>
      <c r="G18" s="6" t="inlineStr">
        <is>
          <t>0 a 02 dias</t>
        </is>
      </c>
      <c r="H18" s="6" t="inlineStr">
        <is>
          <t>CISSWT</t>
        </is>
      </c>
      <c r="I18" s="6" t="inlineStr">
        <is>
          <t>SABRE</t>
        </is>
      </c>
      <c r="J18" s="6" t="inlineStr">
        <is>
          <t>DE MORAES/KELLY AZIZ CHEHOUD</t>
        </is>
      </c>
      <c r="K18" s="6" t="inlineStr">
        <is>
          <t>Gessiane Santos Silva</t>
        </is>
      </c>
      <c r="L18" s="6" t="inlineStr">
        <is>
          <t>WS</t>
        </is>
      </c>
      <c r="M18" s="60" t="n">
        <v>45782.55625</v>
      </c>
      <c r="N18" s="6" t="inlineStr">
        <is>
          <t>CISSWT</t>
        </is>
      </c>
      <c r="O18" s="6" t="inlineStr">
        <is>
          <t>-</t>
        </is>
      </c>
      <c r="P18" s="6" t="inlineStr">
        <is>
          <t>ON LINE</t>
        </is>
      </c>
      <c r="Q18" s="6" t="inlineStr">
        <is>
          <t>Cartão de crédito</t>
        </is>
      </c>
      <c r="R18" s="6" t="inlineStr">
        <is>
          <t>Cartão de crédito</t>
        </is>
      </c>
      <c r="S18" s="6" t="inlineStr">
        <is>
          <t>Aéreo</t>
        </is>
      </c>
      <c r="T18" s="6" t="inlineStr">
        <is>
          <t>N</t>
        </is>
      </c>
      <c r="U18" s="6" t="inlineStr">
        <is>
          <t>Grupo Honeywell</t>
        </is>
      </c>
      <c r="V18" s="6" t="inlineStr">
        <is>
          <t>Honeywell</t>
        </is>
      </c>
      <c r="W18" s="6" t="inlineStr">
        <is>
          <t>Cliente FEE no POS</t>
        </is>
      </c>
      <c r="X18" s="6" t="inlineStr">
        <is>
          <t>American Airlines</t>
        </is>
      </c>
      <c r="Y18" s="6" t="n">
        <v>2872660582</v>
      </c>
      <c r="Z18" s="6" t="inlineStr">
        <is>
          <t>FCM-OPE-SAO-PVI-BTC-CONCUR-HONEYWELL</t>
        </is>
      </c>
      <c r="AA18" s="6" t="inlineStr">
        <is>
          <t>-</t>
        </is>
      </c>
      <c r="AB18" s="6" t="n">
        <v>11786.34</v>
      </c>
      <c r="AC18" s="6" t="n">
        <v>55.65</v>
      </c>
      <c r="AD18" s="6" t="n">
        <v>447.8</v>
      </c>
      <c r="AE18" s="6" t="n">
        <v>0</v>
      </c>
      <c r="AF18" s="6" t="n">
        <v>55.65</v>
      </c>
      <c r="AG18" s="6" t="n">
        <v>0</v>
      </c>
      <c r="AH18" s="6" t="n">
        <v>13</v>
      </c>
      <c r="AI18" s="6" t="inlineStr">
        <is>
          <t>Reserva importada por HubTravel</t>
        </is>
      </c>
      <c r="AJ18" s="6" t="inlineStr">
        <is>
          <t>Verificação de bilhetes: Bilhete 2872660582 já sendo utilizado para este fornecedor.</t>
        </is>
      </c>
      <c r="AK18" s="6" t="inlineStr">
        <is>
          <t>SABRE</t>
        </is>
      </c>
      <c r="AL18" s="6" t="inlineStr">
        <is>
          <t>Bilhete duplicado</t>
        </is>
      </c>
      <c r="AM18" s="6" t="inlineStr">
        <is>
          <t>Bilhete Já Contabilizado</t>
        </is>
      </c>
      <c r="AN18" s="6" t="inlineStr">
        <is>
          <t>Duplicidade de Contabilização</t>
        </is>
      </c>
      <c r="AO18" s="6" t="inlineStr">
        <is>
          <t>Qualidade dos dados</t>
        </is>
      </c>
      <c r="AP18" s="6" t="inlineStr">
        <is>
          <t>GRUPO KONTIK</t>
        </is>
      </c>
      <c r="AQ18" s="6" t="inlineStr">
        <is>
          <t>Central de Emissão</t>
        </is>
      </c>
    </row>
    <row r="19" hidden="1">
      <c r="A19" s="6" t="n">
        <v>22131345</v>
      </c>
      <c r="B19" s="6" t="n">
        <v>23011821</v>
      </c>
      <c r="C19" s="6" t="inlineStr">
        <is>
          <t>ACC01</t>
        </is>
      </c>
      <c r="D19" s="60" t="n">
        <v>45782.58542824074</v>
      </c>
      <c r="E19" s="60" t="n">
        <v>45804.43356481481</v>
      </c>
      <c r="F19" s="6" t="inlineStr">
        <is>
          <t>0 a 02 dias</t>
        </is>
      </c>
      <c r="G19" s="6" t="inlineStr">
        <is>
          <t>0 a 02 dias</t>
        </is>
      </c>
      <c r="H19" s="6" t="inlineStr">
        <is>
          <t>SVTPCD</t>
        </is>
      </c>
      <c r="I19" s="6" t="inlineStr">
        <is>
          <t>SABRE</t>
        </is>
      </c>
      <c r="J19" s="6" t="inlineStr">
        <is>
          <t>CAMPOS/MARIO</t>
        </is>
      </c>
      <c r="K19" s="6" t="inlineStr">
        <is>
          <t>Wellington Ribeiro da Silva</t>
        </is>
      </c>
      <c r="L19" s="6" t="inlineStr">
        <is>
          <t>Wellington Ribeiro da Silva</t>
        </is>
      </c>
      <c r="M19" s="60" t="n">
        <v>45781</v>
      </c>
      <c r="N19" s="6" t="inlineStr">
        <is>
          <t>SVTPCD</t>
        </is>
      </c>
      <c r="O19" s="6" t="inlineStr">
        <is>
          <t>-</t>
        </is>
      </c>
      <c r="P19" s="6" t="inlineStr">
        <is>
          <t>ON LINE</t>
        </is>
      </c>
      <c r="Q19" s="6" t="inlineStr">
        <is>
          <t>Invoice</t>
        </is>
      </c>
      <c r="R19" s="6" t="inlineStr">
        <is>
          <t>Faturado</t>
        </is>
      </c>
      <c r="S19" s="6" t="inlineStr">
        <is>
          <t>Aéreo</t>
        </is>
      </c>
      <c r="T19" s="6" t="inlineStr">
        <is>
          <t>N</t>
        </is>
      </c>
      <c r="U19" s="6" t="inlineStr">
        <is>
          <t>Grupo Nyasa Empreendimentos</t>
        </is>
      </c>
      <c r="V19" s="6" t="inlineStr">
        <is>
          <t>Nyasa Empreendimentos</t>
        </is>
      </c>
      <c r="W19" s="6" t="inlineStr">
        <is>
          <t>-</t>
        </is>
      </c>
      <c r="X19" s="6" t="inlineStr">
        <is>
          <t>Air France</t>
        </is>
      </c>
      <c r="Y19" s="6" t="n">
        <v>2872794455</v>
      </c>
      <c r="Z19" s="6" t="inlineStr">
        <is>
          <t>EMF DIRETORIA</t>
        </is>
      </c>
      <c r="AA19" s="6" t="inlineStr">
        <is>
          <t>-</t>
        </is>
      </c>
      <c r="AB19" s="6" t="n">
        <v>4439.17</v>
      </c>
      <c r="AC19" s="6" t="n">
        <v>56.85</v>
      </c>
      <c r="AD19" s="6" t="n">
        <v>2259.88</v>
      </c>
      <c r="AE19" s="6" t="n">
        <v>0</v>
      </c>
      <c r="AF19" s="6" t="n">
        <v>56.85</v>
      </c>
      <c r="AG19" s="6" t="n">
        <v>0</v>
      </c>
      <c r="AH19" s="6" t="n">
        <v>0</v>
      </c>
      <c r="AI19" s="6" t="inlineStr">
        <is>
          <t>Reserva importada por HubTravel</t>
        </is>
      </c>
      <c r="AJ19" s="6" t="inlineStr">
        <is>
          <t>Verificação de bilhetes: Bilhete 2872794455 já sendo utilizado para este fornecedor.</t>
        </is>
      </c>
      <c r="AK19" s="6" t="inlineStr">
        <is>
          <t>SABRE</t>
        </is>
      </c>
      <c r="AL19" s="6" t="inlineStr">
        <is>
          <t>Bilhete duplicado</t>
        </is>
      </c>
      <c r="AM19" s="6" t="inlineStr">
        <is>
          <t>Bilhete Já Contabilizado</t>
        </is>
      </c>
      <c r="AN19" s="6" t="inlineStr">
        <is>
          <t>Duplicidade de Contabilização</t>
        </is>
      </c>
      <c r="AO19" s="6" t="inlineStr">
        <is>
          <t>Qualidade dos dados</t>
        </is>
      </c>
      <c r="AP19" s="6" t="inlineStr">
        <is>
          <t>GRUPO KONTIK</t>
        </is>
      </c>
      <c r="AQ19" s="6" t="inlineStr">
        <is>
          <t>Central de Emissão</t>
        </is>
      </c>
    </row>
    <row r="20" hidden="1">
      <c r="A20" s="6" t="n">
        <v>22133628</v>
      </c>
      <c r="B20" s="6" t="n">
        <v>23014140</v>
      </c>
      <c r="C20" s="6" t="inlineStr">
        <is>
          <t>ACC01</t>
        </is>
      </c>
      <c r="D20" s="60" t="n">
        <v>45782.75421296297</v>
      </c>
      <c r="E20" s="60" t="n">
        <v>45803.59421296296</v>
      </c>
      <c r="F20" s="6" t="inlineStr">
        <is>
          <t>0 a 02 dias</t>
        </is>
      </c>
      <c r="G20" s="6" t="inlineStr">
        <is>
          <t>16 a 23 dias</t>
        </is>
      </c>
      <c r="H20" s="6" t="n">
        <v>4531843</v>
      </c>
      <c r="I20" s="6" t="inlineStr">
        <is>
          <t>GOVER</t>
        </is>
      </c>
      <c r="J20" s="6" t="inlineStr">
        <is>
          <t>VALKIRIA SANTANA DA SILVA  GUIMARAES</t>
        </is>
      </c>
      <c r="K20" s="6" t="inlineStr">
        <is>
          <t>Loizy Lima de Oliveira</t>
        </is>
      </c>
      <c r="L20" s="6" t="inlineStr">
        <is>
          <t>Loizy Lima de Oliveira</t>
        </is>
      </c>
      <c r="M20" s="60" t="n">
        <v>45796</v>
      </c>
      <c r="N20" s="6" t="n">
        <v>4531843</v>
      </c>
      <c r="O20" s="6" t="inlineStr">
        <is>
          <t>-</t>
        </is>
      </c>
      <c r="P20" s="6" t="inlineStr">
        <is>
          <t>OFF LINE</t>
        </is>
      </c>
      <c r="Q20" s="6" t="inlineStr">
        <is>
          <t>Invoice</t>
        </is>
      </c>
      <c r="R20" s="6" t="inlineStr">
        <is>
          <t>Faturado</t>
        </is>
      </c>
      <c r="S20" s="6" t="inlineStr">
        <is>
          <t>Hotel</t>
        </is>
      </c>
      <c r="T20" s="6" t="inlineStr">
        <is>
          <t>N</t>
        </is>
      </c>
      <c r="U20" s="6" t="inlineStr">
        <is>
          <t>Grupo Cbo</t>
        </is>
      </c>
      <c r="V20" s="6" t="inlineStr">
        <is>
          <t>Ena</t>
        </is>
      </c>
      <c r="W20" s="6" t="inlineStr">
        <is>
          <t>-</t>
        </is>
      </c>
      <c r="X20" s="6" t="inlineStr">
        <is>
          <t>Palace Hotel - Campos dos Goytacazes</t>
        </is>
      </c>
      <c r="Y20" s="6" t="inlineStr">
        <is>
          <t>-</t>
        </is>
      </c>
      <c r="Z20" s="6" t="inlineStr">
        <is>
          <t>KON-OPE-RIO-PVI-BTC-CBO</t>
        </is>
      </c>
      <c r="AA20" s="6" t="inlineStr">
        <is>
          <t>-</t>
        </is>
      </c>
      <c r="AB20" s="6" t="n">
        <v>1370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inlineStr">
        <is>
          <t>Reserva importada do sistema Gover. Id: 4531843</t>
        </is>
      </c>
      <c r="AJ20" s="6" t="inlineStr">
        <is>
          <t>Este cliente não possui permissão para usar este tipo de pagamento e recebimento para este produto.</t>
        </is>
      </c>
      <c r="AK20" s="6" t="inlineStr">
        <is>
          <t>GOVER</t>
        </is>
      </c>
      <c r="AL20" s="6" t="inlineStr">
        <is>
          <t>Pagamento não permitido para cobrança</t>
        </is>
      </c>
      <c r="AM20" s="6" t="inlineStr">
        <is>
          <t>Forma PG. e REC.</t>
        </is>
      </c>
      <c r="AN20" s="6" t="inlineStr">
        <is>
          <t>Dados do Fornecedor</t>
        </is>
      </c>
      <c r="AO20" s="6" t="inlineStr">
        <is>
          <t>Qualidade dos dados</t>
        </is>
      </c>
      <c r="AP20" s="6" t="inlineStr">
        <is>
          <t>KONTIK BUSINESS TRAVEL</t>
        </is>
      </c>
      <c r="AQ20" s="6" t="inlineStr">
        <is>
          <t>Suporte KCS</t>
        </is>
      </c>
    </row>
    <row r="21" hidden="1">
      <c r="A21" s="6" t="n">
        <v>22117818</v>
      </c>
      <c r="B21" s="6" t="n">
        <v>22999964</v>
      </c>
      <c r="C21" s="6" t="inlineStr">
        <is>
          <t>ACC01</t>
        </is>
      </c>
      <c r="D21" s="60" t="n">
        <v>45779.58258101852</v>
      </c>
      <c r="E21" s="60" t="n">
        <v>45798.8130787037</v>
      </c>
      <c r="F21" s="6" t="inlineStr">
        <is>
          <t>06 a 08 dias</t>
        </is>
      </c>
      <c r="G21" s="6" t="inlineStr">
        <is>
          <t>06 a 08 dias</t>
        </is>
      </c>
      <c r="H21" s="6" t="inlineStr">
        <is>
          <t>WQFMEO03</t>
        </is>
      </c>
      <c r="I21" s="6" t="inlineStr">
        <is>
          <t>MANUAL</t>
        </is>
      </c>
      <c r="J21" s="6" t="inlineStr">
        <is>
          <t>SOYUN BANG</t>
        </is>
      </c>
      <c r="K21" s="6" t="inlineStr">
        <is>
          <t>Gustavo Silverio Domingues Vieira</t>
        </is>
      </c>
      <c r="L21" s="6" t="inlineStr">
        <is>
          <t>Gustavo Silverio Domingues Vieira</t>
        </is>
      </c>
      <c r="M21" s="60" t="n">
        <v>45776.41666666666</v>
      </c>
      <c r="N21" s="6" t="n">
        <v>4530490</v>
      </c>
      <c r="O21" s="6" t="inlineStr">
        <is>
          <t>-</t>
        </is>
      </c>
      <c r="P21" s="6" t="inlineStr">
        <is>
          <t>OFF LINE</t>
        </is>
      </c>
      <c r="Q21" s="6" t="inlineStr">
        <is>
          <t>Cartão de crédito</t>
        </is>
      </c>
      <c r="R21" s="6" t="inlineStr">
        <is>
          <t>Cartão de crédito</t>
        </is>
      </c>
      <c r="S21" s="6" t="inlineStr">
        <is>
          <t>Aéreo</t>
        </is>
      </c>
      <c r="T21" s="6" t="inlineStr">
        <is>
          <t>N</t>
        </is>
      </c>
      <c r="U21" s="6" t="inlineStr">
        <is>
          <t>Grupo Samsung</t>
        </is>
      </c>
      <c r="V21" s="6" t="inlineStr">
        <is>
          <t>Samsung Eletronica da Amazonia</t>
        </is>
      </c>
      <c r="W21" s="6" t="inlineStr">
        <is>
          <t>-</t>
        </is>
      </c>
      <c r="X21" s="6" t="inlineStr">
        <is>
          <t>Emirates Airlines</t>
        </is>
      </c>
      <c r="Y21" s="6" t="n">
        <v>2872771231</v>
      </c>
      <c r="Z21" s="6" t="inlineStr">
        <is>
          <t>KON-OPE-SAO-PVI-SAMSUNG</t>
        </is>
      </c>
      <c r="AA21" s="6" t="inlineStr">
        <is>
          <t>-</t>
        </is>
      </c>
      <c r="AB21" s="6" t="n">
        <v>23738</v>
      </c>
      <c r="AC21" s="6" t="n">
        <v>3388.73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inlineStr">
        <is>
          <t>Reserva importada do sistema Gover. Id: 4530490</t>
        </is>
      </c>
      <c r="AJ21" s="6" t="inlineStr">
        <is>
          <t>Verificação de bilhetes: Bilhete 2872771231 já sendo utilizado para este fornecedor.</t>
        </is>
      </c>
      <c r="AK21" s="6" t="inlineStr">
        <is>
          <t>MANUAL</t>
        </is>
      </c>
      <c r="AL21" s="6" t="inlineStr">
        <is>
          <t>Bilhete duplicado</t>
        </is>
      </c>
      <c r="AM21" s="6" t="inlineStr">
        <is>
          <t>Bilhete Já Contabilizado</t>
        </is>
      </c>
      <c r="AN21" s="6" t="inlineStr">
        <is>
          <t>Duplicidade de Contabilização</t>
        </is>
      </c>
      <c r="AO21" s="6" t="inlineStr">
        <is>
          <t>Qualidade dos dados</t>
        </is>
      </c>
      <c r="AP21" s="6" t="inlineStr">
        <is>
          <t>GRUPO KONTIK</t>
        </is>
      </c>
      <c r="AQ21" s="6" t="inlineStr">
        <is>
          <t>Conciliação aérea</t>
        </is>
      </c>
    </row>
    <row r="22" hidden="1">
      <c r="A22" s="6" t="n">
        <v>22140182</v>
      </c>
      <c r="B22" s="6" t="n">
        <v>23020234</v>
      </c>
      <c r="C22" s="6" t="inlineStr">
        <is>
          <t>ACC01</t>
        </is>
      </c>
      <c r="D22" s="60" t="n">
        <v>45783.74178240741</v>
      </c>
      <c r="E22" s="60" t="n">
        <v>45803.40819444445</v>
      </c>
      <c r="F22" s="6" t="inlineStr">
        <is>
          <t>0 a 02 dias</t>
        </is>
      </c>
      <c r="G22" s="6" t="inlineStr">
        <is>
          <t>16 a 23 dias</t>
        </is>
      </c>
      <c r="H22" s="6" t="inlineStr">
        <is>
          <t>54B2KO</t>
        </is>
      </c>
      <c r="I22" s="6" t="inlineStr">
        <is>
          <t>TMS</t>
        </is>
      </c>
      <c r="J22" s="6" t="inlineStr">
        <is>
          <t>NATALIA ALICE BASSO CANDIDO</t>
        </is>
      </c>
      <c r="K22" s="6" t="inlineStr">
        <is>
          <t>Claudia Lucia Stella</t>
        </is>
      </c>
      <c r="L22" s="6" t="inlineStr">
        <is>
          <t>Claudia Lucia Stella</t>
        </is>
      </c>
      <c r="M22" s="60" t="n">
        <v>45783.42916666667</v>
      </c>
      <c r="N22" s="6" t="n">
        <v>44213</v>
      </c>
      <c r="O22" s="6" t="inlineStr">
        <is>
          <t>-</t>
        </is>
      </c>
      <c r="P22" s="6" t="inlineStr">
        <is>
          <t>OFF LINE</t>
        </is>
      </c>
      <c r="Q22" s="6" t="inlineStr">
        <is>
          <t>Invoice</t>
        </is>
      </c>
      <c r="R22" s="6" t="inlineStr">
        <is>
          <t>Faturado</t>
        </is>
      </c>
      <c r="S22" s="6" t="inlineStr">
        <is>
          <t>Serviço</t>
        </is>
      </c>
      <c r="T22" s="6" t="inlineStr">
        <is>
          <t>N</t>
        </is>
      </c>
      <c r="U22" s="6" t="inlineStr">
        <is>
          <t>Grupo Htb</t>
        </is>
      </c>
      <c r="V22" s="6" t="inlineStr">
        <is>
          <t>Htb Engenharia e Construcao</t>
        </is>
      </c>
      <c r="W22" s="6" t="inlineStr">
        <is>
          <t>-</t>
        </is>
      </c>
      <c r="X22" s="6" t="inlineStr">
        <is>
          <t>Itamarati Hotel</t>
        </is>
      </c>
      <c r="Y22" s="6" t="inlineStr">
        <is>
          <t>-</t>
        </is>
      </c>
      <c r="Z22" s="6" t="inlineStr">
        <is>
          <t>KON-OPE-SAO-PVI-BTC-ARGO-HTB</t>
        </is>
      </c>
      <c r="AA22" s="6" t="inlineStr">
        <is>
          <t>-</t>
        </is>
      </c>
      <c r="AB22" s="6" t="n">
        <v>429.04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inlineStr">
        <is>
          <t>Reserva importada do Sistema TMS. OS: 44213</t>
        </is>
      </c>
      <c r="AJ22" s="6" t="inlineStr">
        <is>
          <t xml:space="preserve">Não foi possível encontrar um contrato válido para o fornecedor 67595 (Código fornecedor) </t>
        </is>
      </c>
      <c r="AK22" s="6" t="inlineStr">
        <is>
          <t>ARGO(TMS)</t>
        </is>
      </c>
      <c r="AL22" s="6" t="inlineStr">
        <is>
          <t>Contrato de fornecedor/cliente</t>
        </is>
      </c>
      <c r="AM22" s="6" t="inlineStr">
        <is>
          <t>Análise Cadastro</t>
        </is>
      </c>
      <c r="AN22" s="6" t="inlineStr">
        <is>
          <t>Dados do Fornecedor</t>
        </is>
      </c>
      <c r="AO22" s="6" t="inlineStr">
        <is>
          <t>Qualidade dos dados</t>
        </is>
      </c>
      <c r="AP22" s="6" t="inlineStr">
        <is>
          <t>KONTIK BUSINESS TRAVEL</t>
        </is>
      </c>
      <c r="AQ22" s="6" t="inlineStr">
        <is>
          <t>Suporte KCS</t>
        </is>
      </c>
    </row>
    <row r="23">
      <c r="A23" s="6" t="n">
        <v>22159977</v>
      </c>
      <c r="B23" s="6" t="n">
        <v>23038776</v>
      </c>
      <c r="C23" s="6" t="inlineStr">
        <is>
          <t>ACC01</t>
        </is>
      </c>
      <c r="D23" s="60" t="n">
        <v>45786.71113425926</v>
      </c>
      <c r="E23" s="60" t="n">
        <v>45805.25427083333</v>
      </c>
      <c r="F23" s="6" t="inlineStr">
        <is>
          <t>0 a 02 dias</t>
        </is>
      </c>
      <c r="G23" s="6" t="inlineStr">
        <is>
          <t>16 a 23 dias</t>
        </is>
      </c>
      <c r="H23" s="6" t="inlineStr">
        <is>
          <t>55G874</t>
        </is>
      </c>
      <c r="I23" s="6" t="inlineStr">
        <is>
          <t>LEMONTECH</t>
        </is>
      </c>
      <c r="J23" s="6" t="inlineStr">
        <is>
          <t>SANTOS FEITOZA/ANDRE</t>
        </is>
      </c>
      <c r="K23" s="6" t="inlineStr">
        <is>
          <t>Lemontech</t>
        </is>
      </c>
      <c r="L23" s="6" t="inlineStr">
        <is>
          <t>Lemontech</t>
        </is>
      </c>
      <c r="M23" s="60" t="n">
        <v>45786</v>
      </c>
      <c r="N23" s="6" t="n">
        <v>16576410</v>
      </c>
      <c r="O23" s="6" t="inlineStr">
        <is>
          <t>-</t>
        </is>
      </c>
      <c r="P23" s="6" t="inlineStr">
        <is>
          <t>ON LINE</t>
        </is>
      </c>
      <c r="Q23" s="6" t="inlineStr">
        <is>
          <t>Cartão de crédito</t>
        </is>
      </c>
      <c r="R23" s="6" t="inlineStr">
        <is>
          <t>Cartão de crédito</t>
        </is>
      </c>
      <c r="S23" s="6" t="inlineStr">
        <is>
          <t>Hotel</t>
        </is>
      </c>
      <c r="T23" s="6" t="inlineStr">
        <is>
          <t>N</t>
        </is>
      </c>
      <c r="U23" s="6" t="inlineStr">
        <is>
          <t>Grupo Biolab</t>
        </is>
      </c>
      <c r="V23" s="6" t="inlineStr">
        <is>
          <t>Biolab Centro Administrativo - Escritorio</t>
        </is>
      </c>
      <c r="W23" s="6" t="inlineStr">
        <is>
          <t>-</t>
        </is>
      </c>
      <c r="X23" s="6" t="inlineStr">
        <is>
          <t>-</t>
        </is>
      </c>
      <c r="Y23" s="6" t="inlineStr">
        <is>
          <t>-</t>
        </is>
      </c>
      <c r="Z23" s="6" t="inlineStr">
        <is>
          <t>KON-OPE-SAO-PVI-BIOLAB</t>
        </is>
      </c>
      <c r="AA23" s="6" t="inlineStr">
        <is>
          <t>-</t>
        </is>
      </c>
      <c r="AB23" s="6" t="n">
        <v>107.35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5.37</v>
      </c>
      <c r="AH23" s="6" t="n">
        <v>0</v>
      </c>
      <c r="AI23" s="6" t="inlineStr">
        <is>
          <t>Reserva importada do Sistema Lemontech. Solicitação: 16576410</t>
        </is>
      </c>
      <c r="AJ23" s="6" t="inlineStr">
        <is>
          <t>Fornecedor não preenchido! (ACC01)</t>
        </is>
      </c>
      <c r="AK23" s="6" t="inlineStr">
        <is>
          <t>LEMONTECH</t>
        </is>
      </c>
      <c r="AL23" s="6" t="inlineStr">
        <is>
          <t>Falta de Fornecedor</t>
        </is>
      </c>
      <c r="AM23" s="6" t="inlineStr">
        <is>
          <t>Campo Fornecedor</t>
        </is>
      </c>
      <c r="AN23" s="6" t="inlineStr">
        <is>
          <t>Dados do Fornecedor</t>
        </is>
      </c>
      <c r="AO23" s="6" t="inlineStr">
        <is>
          <t>Qualidade dos dados</t>
        </is>
      </c>
      <c r="AP23" s="6" t="inlineStr">
        <is>
          <t>KONTIK BUSINESS TRAVEL</t>
        </is>
      </c>
      <c r="AQ23" s="6" t="inlineStr">
        <is>
          <t>Suporte KCS</t>
        </is>
      </c>
    </row>
    <row r="24" hidden="1">
      <c r="A24" s="6" t="n">
        <v>22161425</v>
      </c>
      <c r="B24" s="6" t="n">
        <v>23040208</v>
      </c>
      <c r="C24" s="6" t="inlineStr">
        <is>
          <t>ACC01</t>
        </is>
      </c>
      <c r="D24" s="60" t="n">
        <v>45786.79320601852</v>
      </c>
      <c r="E24" s="60" t="n">
        <v>45805.25427083333</v>
      </c>
      <c r="F24" s="6" t="inlineStr">
        <is>
          <t>0 a 02 dias</t>
        </is>
      </c>
      <c r="G24" s="6" t="inlineStr">
        <is>
          <t>16 a 23 dias</t>
        </is>
      </c>
      <c r="H24" s="6" t="inlineStr">
        <is>
          <t>550JFT</t>
        </is>
      </c>
      <c r="I24" s="6" t="inlineStr">
        <is>
          <t>LEMONTECH</t>
        </is>
      </c>
      <c r="J24" s="6" t="inlineStr">
        <is>
          <t>TEMPORAL AGOSTINHO/MARIA</t>
        </is>
      </c>
      <c r="K24" s="6" t="inlineStr">
        <is>
          <t>Tayna Nascimento da Silva</t>
        </is>
      </c>
      <c r="L24" s="6" t="inlineStr">
        <is>
          <t>Tayna Nascimento da Silva</t>
        </is>
      </c>
      <c r="M24" s="60" t="n">
        <v>45786</v>
      </c>
      <c r="N24" s="6" t="n">
        <v>16555646</v>
      </c>
      <c r="O24" s="6" t="inlineStr">
        <is>
          <t>-</t>
        </is>
      </c>
      <c r="P24" s="6" t="inlineStr">
        <is>
          <t>OFF LINE</t>
        </is>
      </c>
      <c r="Q24" s="6" t="inlineStr">
        <is>
          <t>Invoice</t>
        </is>
      </c>
      <c r="R24" s="6" t="inlineStr">
        <is>
          <t>Faturado</t>
        </is>
      </c>
      <c r="S24" s="6" t="inlineStr">
        <is>
          <t>Hotel</t>
        </is>
      </c>
      <c r="T24" s="6" t="inlineStr">
        <is>
          <t>N</t>
        </is>
      </c>
      <c r="U24" s="6" t="inlineStr">
        <is>
          <t>Grupo Biolab</t>
        </is>
      </c>
      <c r="V24" s="6" t="inlineStr">
        <is>
          <t>Biolab Centro Administrativo - Escritorio</t>
        </is>
      </c>
      <c r="W24" s="6" t="inlineStr">
        <is>
          <t>-</t>
        </is>
      </c>
      <c r="X24" s="6" t="inlineStr">
        <is>
          <t>-</t>
        </is>
      </c>
      <c r="Y24" s="6" t="inlineStr">
        <is>
          <t>-</t>
        </is>
      </c>
      <c r="Z24" s="6" t="inlineStr">
        <is>
          <t>KON-OPE-SAO-PVI-BIOLAB</t>
        </is>
      </c>
      <c r="AA24" s="6" t="inlineStr">
        <is>
          <t>-</t>
        </is>
      </c>
      <c r="AB24" s="6" t="n">
        <v>446.67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inlineStr">
        <is>
          <t>Reserva importada do Sistema Lemontech. Solicitação: 16555646</t>
        </is>
      </c>
      <c r="AJ24" s="6" t="inlineStr">
        <is>
          <t>Fornecedor não preenchido! (ACC01)</t>
        </is>
      </c>
      <c r="AK24" s="6" t="inlineStr">
        <is>
          <t>LEMONTECH</t>
        </is>
      </c>
      <c r="AL24" s="6" t="inlineStr">
        <is>
          <t>Falta de Fornecedor</t>
        </is>
      </c>
      <c r="AM24" s="6" t="inlineStr">
        <is>
          <t>Campo Fornecedor</t>
        </is>
      </c>
      <c r="AN24" s="6" t="inlineStr">
        <is>
          <t>Dados do Fornecedor</t>
        </is>
      </c>
      <c r="AO24" s="6" t="inlineStr">
        <is>
          <t>Qualidade dos dados</t>
        </is>
      </c>
      <c r="AP24" s="6" t="inlineStr">
        <is>
          <t>KONTIK BUSINESS TRAVEL</t>
        </is>
      </c>
      <c r="AQ24" s="6" t="inlineStr">
        <is>
          <t>Suporte KCS</t>
        </is>
      </c>
    </row>
    <row r="25" hidden="1">
      <c r="A25" s="6" t="n">
        <v>22174166</v>
      </c>
      <c r="B25" s="6" t="n">
        <v>23050765</v>
      </c>
      <c r="C25" s="6" t="inlineStr">
        <is>
          <t>ACC01</t>
        </is>
      </c>
      <c r="D25" s="60" t="n">
        <v>45789.77248842592</v>
      </c>
      <c r="E25" s="60" t="n">
        <v>45797.72549768518</v>
      </c>
      <c r="F25" s="6" t="inlineStr">
        <is>
          <t>06 a 08 dias</t>
        </is>
      </c>
      <c r="G25" s="6" t="inlineStr">
        <is>
          <t>06 a 08 dias</t>
        </is>
      </c>
      <c r="H25" s="6" t="inlineStr">
        <is>
          <t>KYDRKG</t>
        </is>
      </c>
      <c r="I25" s="6" t="inlineStr">
        <is>
          <t>SABRE</t>
        </is>
      </c>
      <c r="J25" s="6" t="inlineStr">
        <is>
          <t>BORGES/ADRIANO</t>
        </is>
      </c>
      <c r="K25" s="6" t="inlineStr">
        <is>
          <t>Wellington Ribeiro da Silva</t>
        </is>
      </c>
      <c r="L25" s="6" t="inlineStr">
        <is>
          <t>Wellington Ribeiro da Silva</t>
        </is>
      </c>
      <c r="M25" s="60" t="n">
        <v>45786</v>
      </c>
      <c r="N25" s="6" t="inlineStr">
        <is>
          <t>KYDRKG</t>
        </is>
      </c>
      <c r="O25" s="6" t="inlineStr">
        <is>
          <t>-</t>
        </is>
      </c>
      <c r="P25" s="6" t="inlineStr">
        <is>
          <t>ON LINE</t>
        </is>
      </c>
      <c r="Q25" s="6" t="inlineStr">
        <is>
          <t>Invoice</t>
        </is>
      </c>
      <c r="R25" s="6" t="inlineStr">
        <is>
          <t>Faturado</t>
        </is>
      </c>
      <c r="S25" s="6" t="inlineStr">
        <is>
          <t>Aéreo</t>
        </is>
      </c>
      <c r="T25" s="6" t="inlineStr">
        <is>
          <t>N</t>
        </is>
      </c>
      <c r="U25" s="6" t="inlineStr">
        <is>
          <t>Grupo Nyasa Empreendimentos</t>
        </is>
      </c>
      <c r="V25" s="6" t="inlineStr">
        <is>
          <t>Nyasa Empreendimentos</t>
        </is>
      </c>
      <c r="W25" s="6" t="inlineStr">
        <is>
          <t>-</t>
        </is>
      </c>
      <c r="X25" s="6" t="inlineStr">
        <is>
          <t>Air Europa</t>
        </is>
      </c>
      <c r="Y25" s="6" t="n">
        <v>2872808183</v>
      </c>
      <c r="Z25" s="6" t="inlineStr">
        <is>
          <t>EMF DIRETORIA</t>
        </is>
      </c>
      <c r="AA25" s="6" t="inlineStr">
        <is>
          <t>-</t>
        </is>
      </c>
      <c r="AB25" s="6" t="n">
        <v>3737.6</v>
      </c>
      <c r="AC25" s="6" t="n">
        <v>0</v>
      </c>
      <c r="AD25" s="6" t="n">
        <v>238.97</v>
      </c>
      <c r="AE25" s="6" t="n">
        <v>0</v>
      </c>
      <c r="AF25" s="6" t="n">
        <v>55.65</v>
      </c>
      <c r="AG25" s="6" t="n">
        <v>0</v>
      </c>
      <c r="AH25" s="6" t="n">
        <v>0</v>
      </c>
      <c r="AI25" s="6" t="inlineStr">
        <is>
          <t>Reserva importada por HubTravel</t>
        </is>
      </c>
      <c r="AJ25" s="6" t="inlineStr">
        <is>
          <t>Verificação de bilhetes: Bilhete 2872808183 já sendo utilizado para este fornecedor.</t>
        </is>
      </c>
      <c r="AK25" s="6" t="inlineStr">
        <is>
          <t>SABRE</t>
        </is>
      </c>
      <c r="AL25" s="6" t="inlineStr">
        <is>
          <t>Bilhete duplicado</t>
        </is>
      </c>
      <c r="AM25" s="6" t="inlineStr">
        <is>
          <t>Bilhete Já Contabilizado</t>
        </is>
      </c>
      <c r="AN25" s="6" t="inlineStr">
        <is>
          <t>Duplicidade de Contabilização</t>
        </is>
      </c>
      <c r="AO25" s="6" t="inlineStr">
        <is>
          <t>Qualidade dos dados</t>
        </is>
      </c>
      <c r="AP25" s="6" t="inlineStr">
        <is>
          <t>GRUPO KONTIK</t>
        </is>
      </c>
      <c r="AQ25" s="6" t="inlineStr">
        <is>
          <t>Central de Emissão</t>
        </is>
      </c>
    </row>
    <row r="26" hidden="1">
      <c r="A26" s="6" t="n">
        <v>22170975</v>
      </c>
      <c r="B26" s="6" t="n">
        <v>23047596</v>
      </c>
      <c r="C26" s="6" t="inlineStr">
        <is>
          <t>ACC01</t>
        </is>
      </c>
      <c r="D26" s="60" t="n">
        <v>45789.41516203704</v>
      </c>
      <c r="E26" s="60" t="n">
        <v>45799.51130787037</v>
      </c>
      <c r="F26" s="6" t="inlineStr">
        <is>
          <t>06 a 08 dias</t>
        </is>
      </c>
      <c r="G26" s="6" t="inlineStr">
        <is>
          <t>16 a 23 dias</t>
        </is>
      </c>
      <c r="H26" s="6" t="inlineStr">
        <is>
          <t>LUKVXL</t>
        </is>
      </c>
      <c r="I26" s="6" t="inlineStr">
        <is>
          <t>SABRE</t>
        </is>
      </c>
      <c r="J26" s="6" t="inlineStr">
        <is>
          <t>LOURENCO/MATHEUS HENRIQUE</t>
        </is>
      </c>
      <c r="K26" s="6" t="inlineStr">
        <is>
          <t>Beatrys Ferreira Rocha</t>
        </is>
      </c>
      <c r="L26" s="6" t="inlineStr">
        <is>
          <t>CT</t>
        </is>
      </c>
      <c r="M26" s="60" t="n">
        <v>45686.50486111111</v>
      </c>
      <c r="N26" s="6" t="inlineStr">
        <is>
          <t>LUKVXL</t>
        </is>
      </c>
      <c r="O26" s="6" t="inlineStr">
        <is>
          <t>-</t>
        </is>
      </c>
      <c r="P26" s="6" t="inlineStr">
        <is>
          <t>ON LINE</t>
        </is>
      </c>
      <c r="Q26" s="6" t="inlineStr">
        <is>
          <t>Cartão de crédito</t>
        </is>
      </c>
      <c r="R26" s="6" t="inlineStr">
        <is>
          <t>Cartão AMEX</t>
        </is>
      </c>
      <c r="S26" s="6" t="inlineStr">
        <is>
          <t>Aéreo</t>
        </is>
      </c>
      <c r="T26" s="6" t="inlineStr">
        <is>
          <t>N</t>
        </is>
      </c>
      <c r="U26" s="6" t="inlineStr">
        <is>
          <t>Grupo Bosch</t>
        </is>
      </c>
      <c r="V26" s="6" t="inlineStr">
        <is>
          <t>Cap1 - Planta Campinas Bosch - 9080</t>
        </is>
      </c>
      <c r="W26" s="6" t="inlineStr">
        <is>
          <t>Cliente FEE no POS</t>
        </is>
      </c>
      <c r="X26" s="6" t="inlineStr">
        <is>
          <t>Latam Airlines Brasil</t>
        </is>
      </c>
      <c r="Y26" s="6" t="n">
        <v>9734950000</v>
      </c>
      <c r="Z26" s="6" t="inlineStr">
        <is>
          <t>FCM-OPE-SAO-PVI-BOSCH</t>
        </is>
      </c>
      <c r="AA26" s="6" t="inlineStr">
        <is>
          <t>-</t>
        </is>
      </c>
      <c r="AB26" s="6" t="n">
        <v>3188.11</v>
      </c>
      <c r="AC26" s="6" t="n">
        <v>55.65</v>
      </c>
      <c r="AD26" s="6" t="n">
        <v>450.22</v>
      </c>
      <c r="AE26" s="6" t="n">
        <v>0</v>
      </c>
      <c r="AF26" s="6" t="n">
        <v>55.65</v>
      </c>
      <c r="AG26" s="6" t="n">
        <v>0</v>
      </c>
      <c r="AH26" s="6" t="n">
        <v>14.18</v>
      </c>
      <c r="AI26" s="6" t="inlineStr">
        <is>
          <t>Reserva importada por HubTravel</t>
        </is>
      </c>
      <c r="AJ26" s="6" t="inlineStr">
        <is>
          <t>Falta informar o status no trecho da accounting aérea (Bilhete: 9734950000)</t>
        </is>
      </c>
      <c r="AK26" s="6" t="inlineStr">
        <is>
          <t>SABRE</t>
        </is>
      </c>
      <c r="AL26" s="6" t="inlineStr">
        <is>
          <t>Falta informação nos trechos</t>
        </is>
      </c>
      <c r="AM26" s="6" t="inlineStr">
        <is>
          <t>Status do trecho</t>
        </is>
      </c>
      <c r="AN26" s="6" t="inlineStr">
        <is>
          <t>Dados do Fornecedor</t>
        </is>
      </c>
      <c r="AO26" s="6" t="inlineStr">
        <is>
          <t>Qualidade dos dados</t>
        </is>
      </c>
      <c r="AP26" s="6" t="inlineStr">
        <is>
          <t>GRUPO KONTIK</t>
        </is>
      </c>
      <c r="AQ26" s="6" t="inlineStr">
        <is>
          <t>Central de Emissão</t>
        </is>
      </c>
    </row>
    <row r="27" hidden="1">
      <c r="A27" s="6" t="n">
        <v>22171131</v>
      </c>
      <c r="B27" s="6" t="n">
        <v>23047744</v>
      </c>
      <c r="C27" s="6" t="inlineStr">
        <is>
          <t>ACC01</t>
        </is>
      </c>
      <c r="D27" s="60" t="n">
        <v>45789.44001157407</v>
      </c>
      <c r="E27" s="60" t="n">
        <v>45799.51131944444</v>
      </c>
      <c r="F27" s="6" t="inlineStr">
        <is>
          <t>06 a 08 dias</t>
        </is>
      </c>
      <c r="G27" s="6" t="inlineStr">
        <is>
          <t>16 a 23 dias</t>
        </is>
      </c>
      <c r="H27" s="6" t="inlineStr">
        <is>
          <t>CGHSYW</t>
        </is>
      </c>
      <c r="I27" s="6" t="inlineStr">
        <is>
          <t>SABRE</t>
        </is>
      </c>
      <c r="J27" s="6" t="inlineStr">
        <is>
          <t>MELO/LEANDRO BARBOSA DE</t>
        </is>
      </c>
      <c r="K27" s="6" t="inlineStr">
        <is>
          <t>Flavia Constanzi do Nascimento</t>
        </is>
      </c>
      <c r="L27" s="6" t="inlineStr">
        <is>
          <t>CT</t>
        </is>
      </c>
      <c r="M27" s="60" t="n">
        <v>45726.28611111111</v>
      </c>
      <c r="N27" s="6" t="inlineStr">
        <is>
          <t>CGHSYW</t>
        </is>
      </c>
      <c r="O27" s="6" t="inlineStr">
        <is>
          <t>-</t>
        </is>
      </c>
      <c r="P27" s="6" t="inlineStr">
        <is>
          <t>ON LINE</t>
        </is>
      </c>
      <c r="Q27" s="6" t="inlineStr">
        <is>
          <t>Cartão de crédito</t>
        </is>
      </c>
      <c r="R27" s="6" t="inlineStr">
        <is>
          <t>Cartão AMEX</t>
        </is>
      </c>
      <c r="S27" s="6" t="inlineStr">
        <is>
          <t>Aéreo</t>
        </is>
      </c>
      <c r="T27" s="6" t="inlineStr">
        <is>
          <t>N</t>
        </is>
      </c>
      <c r="U27" s="6" t="inlineStr">
        <is>
          <t>Grupo Bosch</t>
        </is>
      </c>
      <c r="V27" s="6" t="inlineStr">
        <is>
          <t>Cap1 - Planta Campinas Bosch - 9080</t>
        </is>
      </c>
      <c r="W27" s="6" t="inlineStr">
        <is>
          <t>Cliente FEE no POS</t>
        </is>
      </c>
      <c r="X27" s="6" t="inlineStr">
        <is>
          <t>Latam Airlines Brasil</t>
        </is>
      </c>
      <c r="Y27" s="6" t="n">
        <v>2872498643</v>
      </c>
      <c r="Z27" s="6" t="inlineStr">
        <is>
          <t>FCM-OPE-SAO-PVI-BOSCH</t>
        </is>
      </c>
      <c r="AA27" s="6" t="inlineStr">
        <is>
          <t>-</t>
        </is>
      </c>
      <c r="AB27" s="6" t="n">
        <v>15529.6</v>
      </c>
      <c r="AC27" s="6" t="n">
        <v>55.65</v>
      </c>
      <c r="AD27" s="6" t="n">
        <v>509.96</v>
      </c>
      <c r="AE27" s="6" t="n">
        <v>0</v>
      </c>
      <c r="AF27" s="6" t="n">
        <v>55.65</v>
      </c>
      <c r="AG27" s="6" t="n">
        <v>0</v>
      </c>
      <c r="AH27" s="6" t="n">
        <v>14.18</v>
      </c>
      <c r="AI27" s="6" t="inlineStr">
        <is>
          <t>Reserva importada por HubTravel</t>
        </is>
      </c>
      <c r="AJ27" s="6" t="inlineStr">
        <is>
          <t>Falta informar o status no trecho da accounting aérea (Bilhete: 2872498643)</t>
        </is>
      </c>
      <c r="AK27" s="6" t="inlineStr">
        <is>
          <t>SABRE</t>
        </is>
      </c>
      <c r="AL27" s="6" t="inlineStr">
        <is>
          <t>Falta informação nos trechos</t>
        </is>
      </c>
      <c r="AM27" s="6" t="inlineStr">
        <is>
          <t>Status do trecho</t>
        </is>
      </c>
      <c r="AN27" s="6" t="inlineStr">
        <is>
          <t>Dados do Fornecedor</t>
        </is>
      </c>
      <c r="AO27" s="6" t="inlineStr">
        <is>
          <t>Qualidade dos dados</t>
        </is>
      </c>
      <c r="AP27" s="6" t="inlineStr">
        <is>
          <t>GRUPO KONTIK</t>
        </is>
      </c>
      <c r="AQ27" s="6" t="inlineStr">
        <is>
          <t>Central de Emissão</t>
        </is>
      </c>
    </row>
    <row r="28" hidden="1">
      <c r="A28" s="6" t="n">
        <v>22171131</v>
      </c>
      <c r="B28" s="6" t="n">
        <v>23047745</v>
      </c>
      <c r="C28" s="6" t="inlineStr">
        <is>
          <t>ACC02</t>
        </is>
      </c>
      <c r="D28" s="60" t="n">
        <v>45789.44001157407</v>
      </c>
      <c r="E28" s="60" t="n">
        <v>45799.51131944444</v>
      </c>
      <c r="F28" s="6" t="inlineStr">
        <is>
          <t>06 a 08 dias</t>
        </is>
      </c>
      <c r="G28" s="6" t="inlineStr">
        <is>
          <t>16 a 23 dias</t>
        </is>
      </c>
      <c r="H28" s="6" t="inlineStr">
        <is>
          <t>CGHSYW</t>
        </is>
      </c>
      <c r="I28" s="6" t="inlineStr">
        <is>
          <t>SABRE</t>
        </is>
      </c>
      <c r="J28" s="6" t="inlineStr">
        <is>
          <t>MELO/LEANDRO BARBOSA DE</t>
        </is>
      </c>
      <c r="K28" s="6" t="inlineStr">
        <is>
          <t>Flavia Constanzi do Nascimento</t>
        </is>
      </c>
      <c r="L28" s="6" t="inlineStr">
        <is>
          <t>CT</t>
        </is>
      </c>
      <c r="M28" s="60" t="n">
        <v>45726.28611111111</v>
      </c>
      <c r="N28" s="6" t="inlineStr">
        <is>
          <t>CGHSYW</t>
        </is>
      </c>
      <c r="O28" s="6" t="inlineStr">
        <is>
          <t>-</t>
        </is>
      </c>
      <c r="P28" s="6" t="inlineStr">
        <is>
          <t>ON LINE</t>
        </is>
      </c>
      <c r="Q28" s="6" t="inlineStr">
        <is>
          <t>?</t>
        </is>
      </c>
      <c r="R28" s="6" t="inlineStr">
        <is>
          <t>TKT</t>
        </is>
      </c>
      <c r="S28" s="6" t="inlineStr">
        <is>
          <t>Aéreo</t>
        </is>
      </c>
      <c r="T28" s="6" t="inlineStr">
        <is>
          <t>N</t>
        </is>
      </c>
      <c r="U28" s="6" t="inlineStr">
        <is>
          <t>Grupo Bosch</t>
        </is>
      </c>
      <c r="V28" s="6" t="inlineStr">
        <is>
          <t>Cap1 - Planta Campinas Bosch - 9080</t>
        </is>
      </c>
      <c r="W28" s="6" t="inlineStr">
        <is>
          <t>Cliente FEE no POS</t>
        </is>
      </c>
      <c r="X28" s="6" t="inlineStr">
        <is>
          <t>Latam Airlines Brasil</t>
        </is>
      </c>
      <c r="Y28" s="6" t="n">
        <v>2872498643</v>
      </c>
      <c r="Z28" s="6" t="inlineStr">
        <is>
          <t>FCM-OPE-SAO-PVI-BOSCH</t>
        </is>
      </c>
      <c r="AA28" s="6" t="inlineStr">
        <is>
          <t>-</t>
        </is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inlineStr">
        <is>
          <t>Reserva importada por HubTravel</t>
        </is>
      </c>
      <c r="AJ28" s="6" t="inlineStr">
        <is>
          <t>Falta informar o status no trecho da accounting aérea (Bilhete: 2872498643)</t>
        </is>
      </c>
      <c r="AK28" s="6" t="inlineStr">
        <is>
          <t>SABRE</t>
        </is>
      </c>
      <c r="AL28" s="6" t="inlineStr">
        <is>
          <t>Falta informação nos trechos</t>
        </is>
      </c>
      <c r="AM28" s="6" t="inlineStr">
        <is>
          <t>Status do trecho</t>
        </is>
      </c>
      <c r="AN28" s="6" t="inlineStr">
        <is>
          <t>Dados do Fornecedor</t>
        </is>
      </c>
      <c r="AO28" s="6" t="inlineStr">
        <is>
          <t>Qualidade dos dados</t>
        </is>
      </c>
      <c r="AP28" s="6" t="inlineStr">
        <is>
          <t>GRUPO KONTIK</t>
        </is>
      </c>
      <c r="AQ28" s="6" t="inlineStr">
        <is>
          <t>Central de Emissão</t>
        </is>
      </c>
    </row>
    <row r="29" hidden="1">
      <c r="A29" s="6" t="n">
        <v>22176957</v>
      </c>
      <c r="B29" s="6" t="n">
        <v>23053296</v>
      </c>
      <c r="C29" s="6" t="inlineStr">
        <is>
          <t>ACC01</t>
        </is>
      </c>
      <c r="D29" s="60" t="n">
        <v>45790.20710648148</v>
      </c>
      <c r="E29" s="60" t="n">
        <v>45796.7034375</v>
      </c>
      <c r="F29" s="6" t="inlineStr">
        <is>
          <t>09 a 15 dias</t>
        </is>
      </c>
      <c r="G29" s="6" t="inlineStr">
        <is>
          <t>09 a 15 dias</t>
        </is>
      </c>
      <c r="H29" s="6" t="inlineStr">
        <is>
          <t>FZEJQO1</t>
        </is>
      </c>
      <c r="I29" s="6" t="inlineStr">
        <is>
          <t>EBOOKING</t>
        </is>
      </c>
      <c r="J29" s="6" t="inlineStr">
        <is>
          <t>ANTONIO M Almeida Junior</t>
        </is>
      </c>
      <c r="K29" s="6" t="inlineStr">
        <is>
          <t>Zupper</t>
        </is>
      </c>
      <c r="L29" s="6" t="inlineStr">
        <is>
          <t>Zupper</t>
        </is>
      </c>
      <c r="M29" s="60" t="n">
        <v>45790.20555555556</v>
      </c>
      <c r="N29" s="6" t="n">
        <v>6703657</v>
      </c>
      <c r="O29" s="6" t="inlineStr">
        <is>
          <t>-</t>
        </is>
      </c>
      <c r="P29" s="6" t="inlineStr">
        <is>
          <t>OFF LINE</t>
        </is>
      </c>
      <c r="Q29" s="6" t="inlineStr">
        <is>
          <t>Invoice</t>
        </is>
      </c>
      <c r="R29" s="6" t="inlineStr">
        <is>
          <t>Cartão convênio</t>
        </is>
      </c>
      <c r="S29" s="6" t="inlineStr">
        <is>
          <t>Aéreo</t>
        </is>
      </c>
      <c r="T29" s="6" t="inlineStr">
        <is>
          <t>N</t>
        </is>
      </c>
      <c r="U29" s="6" t="inlineStr">
        <is>
          <t>Grupo Zupper</t>
        </is>
      </c>
      <c r="V29" s="6" t="inlineStr">
        <is>
          <t>Antonio Moacir de Almeida Junior</t>
        </is>
      </c>
      <c r="W29" s="6" t="inlineStr">
        <is>
          <t>-</t>
        </is>
      </c>
      <c r="X29" s="6" t="inlineStr">
        <is>
          <t>Latam Airlines Brasil</t>
        </is>
      </c>
      <c r="Y29" s="6" t="n">
        <v>2232055152</v>
      </c>
      <c r="Z29" s="6" t="inlineStr">
        <is>
          <t>ZUPPER</t>
        </is>
      </c>
      <c r="AA29" s="6" t="inlineStr">
        <is>
          <t>-</t>
        </is>
      </c>
      <c r="AB29" s="6" t="n">
        <v>262.32</v>
      </c>
      <c r="AC29" s="6" t="n">
        <v>54.45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74.25</v>
      </c>
      <c r="AI29" s="6" t="inlineStr">
        <is>
          <t>-</t>
        </is>
      </c>
      <c r="AJ29" s="6" t="inlineStr">
        <is>
          <t>Verificação de bilhetes: Bilhete 2232055152 já sendo utilizado para este fornecedor.</t>
        </is>
      </c>
      <c r="AK29" s="6" t="inlineStr">
        <is>
          <t>ZUPPER</t>
        </is>
      </c>
      <c r="AL29" s="6" t="inlineStr">
        <is>
          <t>Bilhete duplicado</t>
        </is>
      </c>
      <c r="AM29" s="6" t="inlineStr">
        <is>
          <t>Bilhete Já Contabilizado</t>
        </is>
      </c>
      <c r="AN29" s="6" t="inlineStr">
        <is>
          <t>Duplicidade de Contabilização</t>
        </is>
      </c>
      <c r="AO29" s="6" t="inlineStr">
        <is>
          <t>Qualidade dos dados</t>
        </is>
      </c>
      <c r="AP29" s="6" t="inlineStr">
        <is>
          <t>GRUPO KONTIK</t>
        </is>
      </c>
      <c r="AQ29" s="6" t="inlineStr">
        <is>
          <t>Conciliação aérea</t>
        </is>
      </c>
    </row>
    <row r="30" hidden="1">
      <c r="A30" s="6" t="n">
        <v>22158370</v>
      </c>
      <c r="B30" s="6" t="n">
        <v>23037203</v>
      </c>
      <c r="C30" s="6" t="inlineStr">
        <is>
          <t>ACC01</t>
        </is>
      </c>
      <c r="D30" s="60" t="n">
        <v>45786.49759259259</v>
      </c>
      <c r="E30" s="60" t="n">
        <v>45793.43188657407</v>
      </c>
      <c r="F30" s="6" t="inlineStr">
        <is>
          <t>09 a 15 dias</t>
        </is>
      </c>
      <c r="G30" s="6" t="inlineStr">
        <is>
          <t>16 a 23 dias</t>
        </is>
      </c>
      <c r="H30" s="6" t="inlineStr">
        <is>
          <t>230G1R</t>
        </is>
      </c>
      <c r="I30" s="6" t="inlineStr">
        <is>
          <t>GOVER</t>
        </is>
      </c>
      <c r="J30" s="6" t="inlineStr">
        <is>
          <t>PRISCILA COSTA RUSSO</t>
        </is>
      </c>
      <c r="K30" s="6" t="inlineStr">
        <is>
          <t>Joao Paulo Villar Sales de Araujo</t>
        </is>
      </c>
      <c r="L30" s="6" t="inlineStr">
        <is>
          <t>Beatrys Ferreira Rocha</t>
        </is>
      </c>
      <c r="M30" s="60" t="n">
        <v>45786.45833333334</v>
      </c>
      <c r="N30" s="6" t="n">
        <v>4534674</v>
      </c>
      <c r="O30" s="6" t="inlineStr">
        <is>
          <t>-</t>
        </is>
      </c>
      <c r="P30" s="6" t="inlineStr">
        <is>
          <t>OFF LINE</t>
        </is>
      </c>
      <c r="Q30" s="6" t="inlineStr">
        <is>
          <t>Cartão de crédito</t>
        </is>
      </c>
      <c r="R30" s="6" t="inlineStr">
        <is>
          <t>Cartão de crédito</t>
        </is>
      </c>
      <c r="S30" s="6" t="inlineStr">
        <is>
          <t>Aéreo</t>
        </is>
      </c>
      <c r="T30" s="6" t="inlineStr">
        <is>
          <t>N</t>
        </is>
      </c>
      <c r="U30" s="6" t="inlineStr">
        <is>
          <t>Grupo Fm Global</t>
        </is>
      </c>
      <c r="V30" s="6" t="inlineStr">
        <is>
          <t>Fm Global - Servicos</t>
        </is>
      </c>
      <c r="W30" s="6" t="inlineStr">
        <is>
          <t>Cliente FEE no POS</t>
        </is>
      </c>
      <c r="X30" s="6" t="inlineStr">
        <is>
          <t>Latam Airlines Brasil</t>
        </is>
      </c>
      <c r="Y30" s="6" t="n">
        <v>2872414856</v>
      </c>
      <c r="Z30" s="6" t="inlineStr">
        <is>
          <t>FCM-OPE-SAO-PVI-BTC-FM GLOBAL</t>
        </is>
      </c>
      <c r="AA30" s="6" t="inlineStr">
        <is>
          <t>-</t>
        </is>
      </c>
      <c r="AB30" s="6" t="n">
        <v>37425.25</v>
      </c>
      <c r="AC30" s="6" t="n">
        <v>2104.42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72</v>
      </c>
      <c r="AI30" s="6" t="inlineStr">
        <is>
          <t>Reserva importada do sistema Gover. Id: 4534674</t>
        </is>
      </c>
      <c r="AJ30" s="6" t="inlineStr">
        <is>
          <t>8323157/5814567" possui uma transação de cartão efetivada</t>
        </is>
      </c>
      <c r="AK30" s="6" t="inlineStr">
        <is>
          <t>GOVER</t>
        </is>
      </c>
      <c r="AL30" s="6" t="inlineStr">
        <is>
          <t>Conciliação de Cartão</t>
        </is>
      </c>
      <c r="AM30" s="6" t="inlineStr">
        <is>
          <t>Financeiro Conciliado</t>
        </is>
      </c>
      <c r="AN30" s="6" t="inlineStr">
        <is>
          <t>Sistema</t>
        </is>
      </c>
      <c r="AO30" s="6" t="inlineStr">
        <is>
          <t>Qualidade dos dados</t>
        </is>
      </c>
      <c r="AP30" s="6" t="inlineStr">
        <is>
          <t>GRUPO KONTIK</t>
        </is>
      </c>
      <c r="AQ30" s="6" t="inlineStr">
        <is>
          <t>Central de Emissão</t>
        </is>
      </c>
    </row>
    <row r="31" hidden="1">
      <c r="A31" s="6" t="n">
        <v>22154778</v>
      </c>
      <c r="B31" s="6" t="n">
        <v>23033964</v>
      </c>
      <c r="C31" s="6" t="inlineStr">
        <is>
          <t>ACC01</t>
        </is>
      </c>
      <c r="D31" s="60" t="n">
        <v>45785.83768518519</v>
      </c>
      <c r="E31" s="60" t="n">
        <v>45799.5112962963</v>
      </c>
      <c r="F31" s="6" t="inlineStr">
        <is>
          <t>06 a 08 dias</t>
        </is>
      </c>
      <c r="G31" s="6" t="inlineStr">
        <is>
          <t>16 a 23 dias</t>
        </is>
      </c>
      <c r="H31" s="6" t="inlineStr">
        <is>
          <t>LUGQXW</t>
        </is>
      </c>
      <c r="I31" s="6" t="inlineStr">
        <is>
          <t>SABRE</t>
        </is>
      </c>
      <c r="J31" s="6" t="inlineStr">
        <is>
          <t>DOMINGOS/ADRIANA LIMA</t>
        </is>
      </c>
      <c r="K31" s="6" t="inlineStr">
        <is>
          <t>Itamar de Souza</t>
        </is>
      </c>
      <c r="L31" s="6" t="inlineStr">
        <is>
          <t>CT</t>
        </is>
      </c>
      <c r="M31" s="60" t="n">
        <v>45782.35069444445</v>
      </c>
      <c r="N31" s="6" t="inlineStr">
        <is>
          <t>LUGQXW</t>
        </is>
      </c>
      <c r="O31" s="6" t="inlineStr">
        <is>
          <t>-</t>
        </is>
      </c>
      <c r="P31" s="6" t="inlineStr">
        <is>
          <t>ON LINE</t>
        </is>
      </c>
      <c r="Q31" s="6" t="inlineStr">
        <is>
          <t>Invoice</t>
        </is>
      </c>
      <c r="R31" s="6" t="inlineStr">
        <is>
          <t>Faturado</t>
        </is>
      </c>
      <c r="S31" s="6" t="inlineStr">
        <is>
          <t>Aéreo</t>
        </is>
      </c>
      <c r="T31" s="6" t="inlineStr">
        <is>
          <t>N</t>
        </is>
      </c>
      <c r="U31" s="6" t="inlineStr">
        <is>
          <t>Grupo Basf</t>
        </is>
      </c>
      <c r="V31" s="6" t="inlineStr">
        <is>
          <t>Basf Sa</t>
        </is>
      </c>
      <c r="W31" s="6" t="inlineStr">
        <is>
          <t>-</t>
        </is>
      </c>
      <c r="X31" s="6" t="inlineStr">
        <is>
          <t>Latam Airlines Brasil</t>
        </is>
      </c>
      <c r="Y31" s="6" t="n">
        <v>9757880000</v>
      </c>
      <c r="Z31" s="6" t="inlineStr">
        <is>
          <t>FCM-OPE-SAO-PVI-BASF</t>
        </is>
      </c>
      <c r="AA31" s="6" t="inlineStr">
        <is>
          <t>-</t>
        </is>
      </c>
      <c r="AB31" s="6" t="n">
        <v>1134.3649</v>
      </c>
      <c r="AC31" s="6" t="n">
        <v>107.34</v>
      </c>
      <c r="AD31" s="6" t="n">
        <v>0</v>
      </c>
      <c r="AE31" s="6" t="n">
        <v>0</v>
      </c>
      <c r="AF31" s="6" t="n">
        <v>107.34</v>
      </c>
      <c r="AG31" s="6" t="n">
        <v>0</v>
      </c>
      <c r="AH31" s="6" t="n">
        <v>0</v>
      </c>
      <c r="AI31" s="6" t="inlineStr">
        <is>
          <t>Reserva importada por HubTravel</t>
        </is>
      </c>
      <c r="AJ31" s="6" t="inlineStr">
        <is>
          <t>Falta informar o status no trecho da accounting aérea (Bilhete: 9757880000)</t>
        </is>
      </c>
      <c r="AK31" s="6" t="inlineStr">
        <is>
          <t>SABRE</t>
        </is>
      </c>
      <c r="AL31" s="6" t="inlineStr">
        <is>
          <t>Falta informação nos trechos</t>
        </is>
      </c>
      <c r="AM31" s="6" t="inlineStr">
        <is>
          <t>Status do trecho</t>
        </is>
      </c>
      <c r="AN31" s="6" t="inlineStr">
        <is>
          <t>Dados do Fornecedor</t>
        </is>
      </c>
      <c r="AO31" s="6" t="inlineStr">
        <is>
          <t>Qualidade dos dados</t>
        </is>
      </c>
      <c r="AP31" s="6" t="inlineStr">
        <is>
          <t>GRUPO KONTIK</t>
        </is>
      </c>
      <c r="AQ31" s="6" t="inlineStr">
        <is>
          <t>Central de Emissão</t>
        </is>
      </c>
    </row>
    <row r="32" hidden="1">
      <c r="A32" s="6" t="n">
        <v>22154778</v>
      </c>
      <c r="B32" s="6" t="n">
        <v>23033965</v>
      </c>
      <c r="C32" s="6" t="inlineStr">
        <is>
          <t>ACC02</t>
        </is>
      </c>
      <c r="D32" s="60" t="n">
        <v>45785.83768518519</v>
      </c>
      <c r="E32" s="60" t="n">
        <v>45799.5112962963</v>
      </c>
      <c r="F32" s="6" t="inlineStr">
        <is>
          <t>06 a 08 dias</t>
        </is>
      </c>
      <c r="G32" s="6" t="inlineStr">
        <is>
          <t>16 a 23 dias</t>
        </is>
      </c>
      <c r="H32" s="6" t="inlineStr">
        <is>
          <t>LUGQXW</t>
        </is>
      </c>
      <c r="I32" s="6" t="inlineStr">
        <is>
          <t>SABRE</t>
        </is>
      </c>
      <c r="J32" s="6" t="inlineStr">
        <is>
          <t>DOMINGOS/ADRIANA LIMA</t>
        </is>
      </c>
      <c r="K32" s="6" t="inlineStr">
        <is>
          <t>Itamar de Souza</t>
        </is>
      </c>
      <c r="L32" s="6" t="inlineStr">
        <is>
          <t>CT</t>
        </is>
      </c>
      <c r="M32" s="60" t="n">
        <v>45782.35069444445</v>
      </c>
      <c r="N32" s="6" t="inlineStr">
        <is>
          <t>LUGQXW</t>
        </is>
      </c>
      <c r="O32" s="6" t="inlineStr">
        <is>
          <t>-</t>
        </is>
      </c>
      <c r="P32" s="6" t="inlineStr">
        <is>
          <t>ON LINE</t>
        </is>
      </c>
      <c r="Q32" s="6" t="inlineStr">
        <is>
          <t>?</t>
        </is>
      </c>
      <c r="R32" s="6" t="inlineStr">
        <is>
          <t>TKT</t>
        </is>
      </c>
      <c r="S32" s="6" t="inlineStr">
        <is>
          <t>Aéreo</t>
        </is>
      </c>
      <c r="T32" s="6" t="inlineStr">
        <is>
          <t>N</t>
        </is>
      </c>
      <c r="U32" s="6" t="inlineStr">
        <is>
          <t>Grupo Basf</t>
        </is>
      </c>
      <c r="V32" s="6" t="inlineStr">
        <is>
          <t>Basf Sa</t>
        </is>
      </c>
      <c r="W32" s="6" t="inlineStr">
        <is>
          <t>-</t>
        </is>
      </c>
      <c r="X32" s="6" t="inlineStr">
        <is>
          <t>Latam Airlines Brasil</t>
        </is>
      </c>
      <c r="Y32" s="6" t="n">
        <v>9757880000</v>
      </c>
      <c r="Z32" s="6" t="inlineStr">
        <is>
          <t>FCM-OPE-SAO-PVI-BASF</t>
        </is>
      </c>
      <c r="AA32" s="6" t="inlineStr">
        <is>
          <t>-</t>
        </is>
      </c>
      <c r="AB32" s="6" t="n">
        <v>0</v>
      </c>
      <c r="AC32" s="6" t="n">
        <v>0</v>
      </c>
      <c r="AD32" s="6" t="n">
        <v>397.05</v>
      </c>
      <c r="AE32" s="6" t="n">
        <v>0</v>
      </c>
      <c r="AF32" s="6" t="n">
        <v>0</v>
      </c>
      <c r="AG32" s="6" t="n">
        <v>0</v>
      </c>
      <c r="AH32" s="6" t="n">
        <v>0</v>
      </c>
      <c r="AI32" s="6" t="inlineStr">
        <is>
          <t>Reserva importada por HubTravel</t>
        </is>
      </c>
      <c r="AJ32" s="6" t="inlineStr">
        <is>
          <t>Falta informar o status no trecho da accounting aérea (Bilhete: 9757880000)</t>
        </is>
      </c>
      <c r="AK32" s="6" t="inlineStr">
        <is>
          <t>SABRE</t>
        </is>
      </c>
      <c r="AL32" s="6" t="inlineStr">
        <is>
          <t>Falta informação nos trechos</t>
        </is>
      </c>
      <c r="AM32" s="6" t="inlineStr">
        <is>
          <t>Status do trecho</t>
        </is>
      </c>
      <c r="AN32" s="6" t="inlineStr">
        <is>
          <t>Dados do Fornecedor</t>
        </is>
      </c>
      <c r="AO32" s="6" t="inlineStr">
        <is>
          <t>Qualidade dos dados</t>
        </is>
      </c>
      <c r="AP32" s="6" t="inlineStr">
        <is>
          <t>GRUPO KONTIK</t>
        </is>
      </c>
      <c r="AQ32" s="6" t="inlineStr">
        <is>
          <t>Central de Emissão</t>
        </is>
      </c>
    </row>
    <row r="33" hidden="1">
      <c r="A33" s="6" t="n">
        <v>22180562</v>
      </c>
      <c r="B33" s="6" t="n">
        <v>23056673</v>
      </c>
      <c r="C33" s="6" t="inlineStr">
        <is>
          <t>ACC01</t>
        </is>
      </c>
      <c r="D33" s="60" t="n">
        <v>45790.75332175926</v>
      </c>
      <c r="E33" s="60" t="n">
        <v>45804.42940972222</v>
      </c>
      <c r="F33" s="6" t="inlineStr">
        <is>
          <t>0 a 02 dias</t>
        </is>
      </c>
      <c r="G33" s="6" t="inlineStr">
        <is>
          <t>09 a 15 dias</t>
        </is>
      </c>
      <c r="H33" s="6" t="inlineStr">
        <is>
          <t>KILVKT</t>
        </is>
      </c>
      <c r="I33" s="6" t="inlineStr">
        <is>
          <t>SABRE</t>
        </is>
      </c>
      <c r="J33" s="6" t="inlineStr">
        <is>
          <t>MOREIRA/THAIS VIRGINIA DA COS</t>
        </is>
      </c>
      <c r="K33" s="6" t="inlineStr">
        <is>
          <t>Gessiane Santos Silva</t>
        </is>
      </c>
      <c r="L33" s="6" t="inlineStr">
        <is>
          <t>CT</t>
        </is>
      </c>
      <c r="M33" s="60" t="n">
        <v>45776.35833333333</v>
      </c>
      <c r="N33" s="6" t="inlineStr">
        <is>
          <t>KILVKT</t>
        </is>
      </c>
      <c r="O33" s="6" t="inlineStr">
        <is>
          <t>-</t>
        </is>
      </c>
      <c r="P33" s="6" t="inlineStr">
        <is>
          <t>ON LINE</t>
        </is>
      </c>
      <c r="Q33" s="6" t="inlineStr">
        <is>
          <t>?</t>
        </is>
      </c>
      <c r="R33" s="6" t="inlineStr">
        <is>
          <t>TKT</t>
        </is>
      </c>
      <c r="S33" s="6" t="inlineStr">
        <is>
          <t>Aéreo</t>
        </is>
      </c>
      <c r="T33" s="6" t="inlineStr">
        <is>
          <t>N</t>
        </is>
      </c>
      <c r="U33" s="6" t="inlineStr">
        <is>
          <t>Grupo Basf</t>
        </is>
      </c>
      <c r="V33" s="6" t="inlineStr">
        <is>
          <t>Basf Sa</t>
        </is>
      </c>
      <c r="W33" s="6" t="inlineStr">
        <is>
          <t>-</t>
        </is>
      </c>
      <c r="X33" s="6" t="inlineStr">
        <is>
          <t>Latam Airlines Brasil</t>
        </is>
      </c>
      <c r="Y33" s="6" t="n">
        <v>9756320000</v>
      </c>
      <c r="Z33" s="6" t="inlineStr">
        <is>
          <t>FCM-OPE-SAO-PVI-BASF</t>
        </is>
      </c>
      <c r="AA33" s="6" t="inlineStr">
        <is>
          <t>-</t>
        </is>
      </c>
      <c r="AB33" s="6" t="n">
        <v>0</v>
      </c>
      <c r="AC33" s="6" t="n">
        <v>0</v>
      </c>
      <c r="AD33" s="6" t="n">
        <v>427.65</v>
      </c>
      <c r="AE33" s="6" t="n">
        <v>0</v>
      </c>
      <c r="AF33" s="6" t="n">
        <v>60.62</v>
      </c>
      <c r="AG33" s="6" t="n">
        <v>0</v>
      </c>
      <c r="AH33" s="6" t="n">
        <v>0</v>
      </c>
      <c r="AI33" s="6" t="inlineStr">
        <is>
          <t>Reserva importada por HubTravel</t>
        </is>
      </c>
      <c r="AJ33" s="6" t="inlineStr">
        <is>
          <t>Falta informar o status no trecho da accounting aérea (Bilhete: 9756320000)</t>
        </is>
      </c>
      <c r="AK33" s="6" t="inlineStr">
        <is>
          <t>SABRE</t>
        </is>
      </c>
      <c r="AL33" s="6" t="inlineStr">
        <is>
          <t>Falta informação nos trechos</t>
        </is>
      </c>
      <c r="AM33" s="6" t="inlineStr">
        <is>
          <t>Status do trecho</t>
        </is>
      </c>
      <c r="AN33" s="6" t="inlineStr">
        <is>
          <t>Dados do Fornecedor</t>
        </is>
      </c>
      <c r="AO33" s="6" t="inlineStr">
        <is>
          <t>Qualidade dos dados</t>
        </is>
      </c>
      <c r="AP33" s="6" t="inlineStr">
        <is>
          <t>GRUPO KONTIK</t>
        </is>
      </c>
      <c r="AQ33" s="6" t="inlineStr">
        <is>
          <t>Central de Emissão</t>
        </is>
      </c>
    </row>
    <row r="34" hidden="1">
      <c r="A34" s="6" t="n">
        <v>22180562</v>
      </c>
      <c r="B34" s="6" t="n">
        <v>23056674</v>
      </c>
      <c r="C34" s="6" t="inlineStr">
        <is>
          <t>ACC02</t>
        </is>
      </c>
      <c r="D34" s="60" t="n">
        <v>45790.75332175926</v>
      </c>
      <c r="E34" s="60" t="n">
        <v>45804.42940972222</v>
      </c>
      <c r="F34" s="6" t="inlineStr">
        <is>
          <t>0 a 02 dias</t>
        </is>
      </c>
      <c r="G34" s="6" t="inlineStr">
        <is>
          <t>09 a 15 dias</t>
        </is>
      </c>
      <c r="H34" s="6" t="inlineStr">
        <is>
          <t>KILVKT</t>
        </is>
      </c>
      <c r="I34" s="6" t="inlineStr">
        <is>
          <t>SABRE</t>
        </is>
      </c>
      <c r="J34" s="6" t="inlineStr">
        <is>
          <t>MOREIRA/THAIS VIRGINIA DA COS</t>
        </is>
      </c>
      <c r="K34" s="6" t="inlineStr">
        <is>
          <t>Gessiane Santos Silva</t>
        </is>
      </c>
      <c r="L34" s="6" t="inlineStr">
        <is>
          <t>CT</t>
        </is>
      </c>
      <c r="M34" s="60" t="n">
        <v>45776.35833333333</v>
      </c>
      <c r="N34" s="6" t="inlineStr">
        <is>
          <t>KILVKT</t>
        </is>
      </c>
      <c r="O34" s="6" t="inlineStr">
        <is>
          <t>-</t>
        </is>
      </c>
      <c r="P34" s="6" t="inlineStr">
        <is>
          <t>ON LINE</t>
        </is>
      </c>
      <c r="Q34" s="6" t="inlineStr">
        <is>
          <t>?</t>
        </is>
      </c>
      <c r="R34" s="6" t="inlineStr">
        <is>
          <t>TKT</t>
        </is>
      </c>
      <c r="S34" s="6" t="inlineStr">
        <is>
          <t>Aéreo</t>
        </is>
      </c>
      <c r="T34" s="6" t="inlineStr">
        <is>
          <t>N</t>
        </is>
      </c>
      <c r="U34" s="6" t="inlineStr">
        <is>
          <t>Grupo Basf</t>
        </is>
      </c>
      <c r="V34" s="6" t="inlineStr">
        <is>
          <t>Basf Sa</t>
        </is>
      </c>
      <c r="W34" s="6" t="inlineStr">
        <is>
          <t>-</t>
        </is>
      </c>
      <c r="X34" s="6" t="inlineStr">
        <is>
          <t>Latam Airlines Brasil</t>
        </is>
      </c>
      <c r="Y34" s="6" t="n">
        <v>9756320000</v>
      </c>
      <c r="Z34" s="6" t="inlineStr">
        <is>
          <t>FCM-OPE-SAO-PVI-BASF</t>
        </is>
      </c>
      <c r="AA34" s="6" t="inlineStr">
        <is>
          <t>-</t>
        </is>
      </c>
      <c r="AB34" s="6" t="n">
        <v>0</v>
      </c>
      <c r="AC34" s="6" t="n">
        <v>0</v>
      </c>
      <c r="AD34" s="6" t="n">
        <v>427.65</v>
      </c>
      <c r="AE34" s="6" t="n">
        <v>0</v>
      </c>
      <c r="AF34" s="6" t="n">
        <v>0</v>
      </c>
      <c r="AG34" s="6" t="n">
        <v>0</v>
      </c>
      <c r="AH34" s="6" t="n">
        <v>0</v>
      </c>
      <c r="AI34" s="6" t="inlineStr">
        <is>
          <t>Reserva importada por HubTravel</t>
        </is>
      </c>
      <c r="AJ34" s="6" t="inlineStr">
        <is>
          <t>Falta informar o status no trecho da accounting aérea (Bilhete: 9756320000)</t>
        </is>
      </c>
      <c r="AK34" s="6" t="inlineStr">
        <is>
          <t>SABRE</t>
        </is>
      </c>
      <c r="AL34" s="6" t="inlineStr">
        <is>
          <t>Falta informação nos trechos</t>
        </is>
      </c>
      <c r="AM34" s="6" t="inlineStr">
        <is>
          <t>Status do trecho</t>
        </is>
      </c>
      <c r="AN34" s="6" t="inlineStr">
        <is>
          <t>Dados do Fornecedor</t>
        </is>
      </c>
      <c r="AO34" s="6" t="inlineStr">
        <is>
          <t>Qualidade dos dados</t>
        </is>
      </c>
      <c r="AP34" s="6" t="inlineStr">
        <is>
          <t>GRUPO KONTIK</t>
        </is>
      </c>
      <c r="AQ34" s="6" t="inlineStr">
        <is>
          <t>Central de Emissão</t>
        </is>
      </c>
    </row>
    <row r="35" hidden="1">
      <c r="A35" s="6" t="n">
        <v>22170956</v>
      </c>
      <c r="B35" s="6" t="n">
        <v>23047573</v>
      </c>
      <c r="C35" s="6" t="inlineStr">
        <is>
          <t>ACC01</t>
        </is>
      </c>
      <c r="D35" s="60" t="n">
        <v>45789.41271990741</v>
      </c>
      <c r="E35" s="60" t="n">
        <v>45799.5112962963</v>
      </c>
      <c r="F35" s="6" t="inlineStr">
        <is>
          <t>06 a 08 dias</t>
        </is>
      </c>
      <c r="G35" s="6" t="inlineStr">
        <is>
          <t>16 a 23 dias</t>
        </is>
      </c>
      <c r="H35" s="6" t="inlineStr">
        <is>
          <t>EZUUBB</t>
        </is>
      </c>
      <c r="I35" s="6" t="inlineStr">
        <is>
          <t>SABRE</t>
        </is>
      </c>
      <c r="J35" s="6" t="inlineStr">
        <is>
          <t>UGO/ALESSANDRO DE GODOY</t>
        </is>
      </c>
      <c r="K35" s="6" t="inlineStr">
        <is>
          <t>Clayton Alves de Rezende</t>
        </is>
      </c>
      <c r="L35" s="6" t="inlineStr">
        <is>
          <t>CT</t>
        </is>
      </c>
      <c r="M35" s="60" t="n">
        <v>45694.22638888889</v>
      </c>
      <c r="N35" s="6" t="inlineStr">
        <is>
          <t>EZUUBB</t>
        </is>
      </c>
      <c r="O35" s="6" t="inlineStr">
        <is>
          <t>-</t>
        </is>
      </c>
      <c r="P35" s="6" t="inlineStr">
        <is>
          <t>ON LINE</t>
        </is>
      </c>
      <c r="Q35" s="6" t="inlineStr">
        <is>
          <t>Cartão de crédito</t>
        </is>
      </c>
      <c r="R35" s="6" t="inlineStr">
        <is>
          <t>Cartão AMEX</t>
        </is>
      </c>
      <c r="S35" s="6" t="inlineStr">
        <is>
          <t>Aéreo</t>
        </is>
      </c>
      <c r="T35" s="6" t="inlineStr">
        <is>
          <t>N</t>
        </is>
      </c>
      <c r="U35" s="6" t="inlineStr">
        <is>
          <t>Grupo Bosch</t>
        </is>
      </c>
      <c r="V35" s="6" t="inlineStr">
        <is>
          <t>Cap1 - Planta Campinas Bosch - 9080</t>
        </is>
      </c>
      <c r="W35" s="6" t="inlineStr">
        <is>
          <t>Cliente FEE no POS</t>
        </is>
      </c>
      <c r="X35" s="6" t="inlineStr">
        <is>
          <t>Lufthansa</t>
        </is>
      </c>
      <c r="Y35" s="6" t="n">
        <v>1409179529</v>
      </c>
      <c r="Z35" s="6" t="inlineStr">
        <is>
          <t>FCM-OPE-SAO-PVI-BOSCH</t>
        </is>
      </c>
      <c r="AA35" s="6" t="inlineStr">
        <is>
          <t>-</t>
        </is>
      </c>
      <c r="AB35" s="6" t="n">
        <v>9076.530000000001</v>
      </c>
      <c r="AC35" s="6" t="n">
        <v>55.65</v>
      </c>
      <c r="AD35" s="6" t="n">
        <v>966.0700000000001</v>
      </c>
      <c r="AE35" s="6" t="n">
        <v>0</v>
      </c>
      <c r="AF35" s="6" t="n">
        <v>55.65</v>
      </c>
      <c r="AG35" s="6" t="n">
        <v>0</v>
      </c>
      <c r="AH35" s="6" t="n">
        <v>14.18</v>
      </c>
      <c r="AI35" s="6" t="inlineStr">
        <is>
          <t>Reserva importada por HubTravel</t>
        </is>
      </c>
      <c r="AJ35" s="6" t="inlineStr">
        <is>
          <t>Falta informar o status no trecho da accounting aérea (Bilhete: 1409179529)</t>
        </is>
      </c>
      <c r="AK35" s="6" t="inlineStr">
        <is>
          <t>SABRE</t>
        </is>
      </c>
      <c r="AL35" s="6" t="inlineStr">
        <is>
          <t>Falta informação nos trechos</t>
        </is>
      </c>
      <c r="AM35" s="6" t="inlineStr">
        <is>
          <t>Status do trecho</t>
        </is>
      </c>
      <c r="AN35" s="6" t="inlineStr">
        <is>
          <t>Dados do Fornecedor</t>
        </is>
      </c>
      <c r="AO35" s="6" t="inlineStr">
        <is>
          <t>Qualidade dos dados</t>
        </is>
      </c>
      <c r="AP35" s="6" t="inlineStr">
        <is>
          <t>GRUPO KONTIK</t>
        </is>
      </c>
      <c r="AQ35" s="6" t="inlineStr">
        <is>
          <t>Central de Emissão</t>
        </is>
      </c>
    </row>
    <row r="36" hidden="1">
      <c r="A36" s="6" t="n">
        <v>22170956</v>
      </c>
      <c r="B36" s="6" t="n">
        <v>23047574</v>
      </c>
      <c r="C36" s="6" t="inlineStr">
        <is>
          <t>ACC02</t>
        </is>
      </c>
      <c r="D36" s="60" t="n">
        <v>45789.41271990741</v>
      </c>
      <c r="E36" s="60" t="n">
        <v>45799.5112962963</v>
      </c>
      <c r="F36" s="6" t="inlineStr">
        <is>
          <t>06 a 08 dias</t>
        </is>
      </c>
      <c r="G36" s="6" t="inlineStr">
        <is>
          <t>16 a 23 dias</t>
        </is>
      </c>
      <c r="H36" s="6" t="inlineStr">
        <is>
          <t>EZUUBB</t>
        </is>
      </c>
      <c r="I36" s="6" t="inlineStr">
        <is>
          <t>SABRE</t>
        </is>
      </c>
      <c r="J36" s="6" t="inlineStr">
        <is>
          <t>UGO/ALESSANDRO DE GODOY</t>
        </is>
      </c>
      <c r="K36" s="6" t="inlineStr">
        <is>
          <t>Clayton Alves de Rezende</t>
        </is>
      </c>
      <c r="L36" s="6" t="inlineStr">
        <is>
          <t>CT</t>
        </is>
      </c>
      <c r="M36" s="60" t="n">
        <v>45694.22638888889</v>
      </c>
      <c r="N36" s="6" t="inlineStr">
        <is>
          <t>EZUUBB</t>
        </is>
      </c>
      <c r="O36" s="6" t="inlineStr">
        <is>
          <t>-</t>
        </is>
      </c>
      <c r="P36" s="6" t="inlineStr">
        <is>
          <t>ON LINE</t>
        </is>
      </c>
      <c r="Q36" s="6" t="inlineStr">
        <is>
          <t>Cartão de crédito</t>
        </is>
      </c>
      <c r="R36" s="6" t="inlineStr">
        <is>
          <t>TKT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Grupo Bosch</t>
        </is>
      </c>
      <c r="V36" s="6" t="inlineStr">
        <is>
          <t>Cap1 - Planta Campinas Bosch - 9080</t>
        </is>
      </c>
      <c r="W36" s="6" t="inlineStr">
        <is>
          <t>Cliente FEE no POS</t>
        </is>
      </c>
      <c r="X36" s="6" t="inlineStr">
        <is>
          <t>Lufthansa</t>
        </is>
      </c>
      <c r="Y36" s="6" t="n">
        <v>2872562015</v>
      </c>
      <c r="Z36" s="6" t="inlineStr">
        <is>
          <t>FCM-OPE-SAO-PVI-BOSCH</t>
        </is>
      </c>
      <c r="AA36" s="6" t="inlineStr">
        <is>
          <t>-</t>
        </is>
      </c>
      <c r="AB36" s="6" t="n">
        <v>7511.5305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inlineStr">
        <is>
          <t>Reserva importada por HubTravel</t>
        </is>
      </c>
      <c r="AJ36" s="6" t="inlineStr">
        <is>
          <t>Falta informar o status no trecho da accounting aérea (Bilhete: 1409179529)</t>
        </is>
      </c>
      <c r="AK36" s="6" t="inlineStr">
        <is>
          <t>SABRE</t>
        </is>
      </c>
      <c r="AL36" s="6" t="inlineStr">
        <is>
          <t>Falta informação nos trechos</t>
        </is>
      </c>
      <c r="AM36" s="6" t="inlineStr">
        <is>
          <t>Status do trecho</t>
        </is>
      </c>
      <c r="AN36" s="6" t="inlineStr">
        <is>
          <t>Dados do Fornecedor</t>
        </is>
      </c>
      <c r="AO36" s="6" t="inlineStr">
        <is>
          <t>Qualidade dos dados</t>
        </is>
      </c>
      <c r="AP36" s="6" t="inlineStr">
        <is>
          <t>GRUPO KONTIK</t>
        </is>
      </c>
      <c r="AQ36" s="6" t="inlineStr">
        <is>
          <t>Central de Emissão</t>
        </is>
      </c>
    </row>
    <row r="37" hidden="1">
      <c r="A37" s="6" t="n">
        <v>22154774</v>
      </c>
      <c r="B37" s="6" t="n">
        <v>23033960</v>
      </c>
      <c r="C37" s="6" t="inlineStr">
        <is>
          <t>ACC01</t>
        </is>
      </c>
      <c r="D37" s="60" t="n">
        <v>45785.83751157407</v>
      </c>
      <c r="E37" s="60" t="n">
        <v>45799.51333333334</v>
      </c>
      <c r="F37" s="6" t="inlineStr">
        <is>
          <t>06 a 08 dias</t>
        </is>
      </c>
      <c r="G37" s="6" t="inlineStr">
        <is>
          <t>16 a 23 dias</t>
        </is>
      </c>
      <c r="H37" s="6" t="inlineStr">
        <is>
          <t>SRGPQE</t>
        </is>
      </c>
      <c r="I37" s="6" t="inlineStr">
        <is>
          <t>SABRE</t>
        </is>
      </c>
      <c r="J37" s="6" t="inlineStr">
        <is>
          <t>KOLLN/BIANCA</t>
        </is>
      </c>
      <c r="K37" s="6" t="inlineStr">
        <is>
          <t>Beatrys Ferreira Rocha</t>
        </is>
      </c>
      <c r="L37" s="6" t="inlineStr">
        <is>
          <t>WT</t>
        </is>
      </c>
      <c r="M37" s="60" t="n">
        <v>45747.35347222222</v>
      </c>
      <c r="N37" s="6" t="inlineStr">
        <is>
          <t>SRGPQE</t>
        </is>
      </c>
      <c r="O37" s="6" t="inlineStr">
        <is>
          <t>-</t>
        </is>
      </c>
      <c r="P37" s="6" t="inlineStr">
        <is>
          <t>ON LINE</t>
        </is>
      </c>
      <c r="Q37" s="6" t="inlineStr">
        <is>
          <t>Cartão de crédito</t>
        </is>
      </c>
      <c r="R37" s="6" t="inlineStr">
        <is>
          <t>Cartão de crédito</t>
        </is>
      </c>
      <c r="S37" s="6" t="inlineStr">
        <is>
          <t>Aéreo</t>
        </is>
      </c>
      <c r="T37" s="6" t="inlineStr">
        <is>
          <t>S</t>
        </is>
      </c>
      <c r="U37" s="6" t="inlineStr">
        <is>
          <t>Grupo Mars</t>
        </is>
      </c>
      <c r="V37" s="6" t="inlineStr">
        <is>
          <t>Mars Brasil - Mogi Mirim</t>
        </is>
      </c>
      <c r="W37" s="6" t="inlineStr">
        <is>
          <t>-</t>
        </is>
      </c>
      <c r="X37" s="6" t="inlineStr">
        <is>
          <t>Air France</t>
        </is>
      </c>
      <c r="Y37" s="6" t="n">
        <v>2872569795</v>
      </c>
      <c r="Z37" s="6" t="inlineStr">
        <is>
          <t>FCM-OPE-SAO-PVI-MARS</t>
        </is>
      </c>
      <c r="AA37" s="6" t="inlineStr">
        <is>
          <t>-</t>
        </is>
      </c>
      <c r="AB37" s="6" t="n">
        <v>25526.08</v>
      </c>
      <c r="AC37" s="6" t="n">
        <v>55.65</v>
      </c>
      <c r="AD37" s="6" t="n">
        <v>1565.8</v>
      </c>
      <c r="AE37" s="6" t="n">
        <v>0</v>
      </c>
      <c r="AF37" s="6" t="n">
        <v>55.65</v>
      </c>
      <c r="AG37" s="6" t="n">
        <v>0</v>
      </c>
      <c r="AH37" s="6" t="n">
        <v>0</v>
      </c>
      <c r="AI37" s="6" t="inlineStr">
        <is>
          <t>Reserva importada por HubTravel</t>
        </is>
      </c>
      <c r="AJ37" s="6" t="inlineStr">
        <is>
          <t>Falta informar o status no trecho da accounting aérea (Bilhete: 2872569795)</t>
        </is>
      </c>
      <c r="AK37" s="6" t="inlineStr">
        <is>
          <t>SABRE</t>
        </is>
      </c>
      <c r="AL37" s="6" t="inlineStr">
        <is>
          <t>Falta informação nos trechos</t>
        </is>
      </c>
      <c r="AM37" s="6" t="inlineStr">
        <is>
          <t>Status do trecho</t>
        </is>
      </c>
      <c r="AN37" s="6" t="inlineStr">
        <is>
          <t>Dados do Fornecedor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Central de Emissão</t>
        </is>
      </c>
    </row>
    <row r="38" hidden="1">
      <c r="A38" s="6" t="n">
        <v>22149610</v>
      </c>
      <c r="B38" s="6" t="n">
        <v>23028888</v>
      </c>
      <c r="C38" s="6" t="inlineStr">
        <is>
          <t>ACC01</t>
        </is>
      </c>
      <c r="D38" s="60" t="n">
        <v>45785.32424768519</v>
      </c>
      <c r="E38" s="60" t="n">
        <v>45798.96916666667</v>
      </c>
      <c r="F38" s="6" t="inlineStr">
        <is>
          <t>06 a 08 dias</t>
        </is>
      </c>
      <c r="G38" s="6" t="inlineStr">
        <is>
          <t>06 a 08 dias</t>
        </is>
      </c>
      <c r="H38" s="6" t="inlineStr">
        <is>
          <t>ARKOKB</t>
        </is>
      </c>
      <c r="I38" s="6" t="inlineStr">
        <is>
          <t>SABRE</t>
        </is>
      </c>
      <c r="J38" s="6" t="inlineStr">
        <is>
          <t>REZENDE/FLAVIO</t>
        </is>
      </c>
      <c r="K38" s="6" t="inlineStr">
        <is>
          <t>Wellington Ribeiro da Silva</t>
        </is>
      </c>
      <c r="L38" s="6" t="inlineStr">
        <is>
          <t>Eduardo Vieira Goncalves Manso</t>
        </is>
      </c>
      <c r="M38" s="60" t="n">
        <v>45737.56805555556</v>
      </c>
      <c r="N38" s="6" t="inlineStr">
        <is>
          <t>ARKOKB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Cartão de crédito</t>
        </is>
      </c>
      <c r="R38" s="6" t="inlineStr">
        <is>
          <t>Cartão de crédito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Nyasa Empreendimentos</t>
        </is>
      </c>
      <c r="V38" s="6" t="inlineStr">
        <is>
          <t>Nyasa Empreendimentos</t>
        </is>
      </c>
      <c r="W38" s="6" t="inlineStr">
        <is>
          <t>-</t>
        </is>
      </c>
      <c r="X38" s="6" t="inlineStr">
        <is>
          <t>Swiss</t>
        </is>
      </c>
      <c r="Y38" s="6" t="n">
        <v>1409105414</v>
      </c>
      <c r="Z38" s="6" t="inlineStr">
        <is>
          <t>EMF DIRETORIA</t>
        </is>
      </c>
      <c r="AA38" s="6" t="inlineStr">
        <is>
          <t>-</t>
        </is>
      </c>
      <c r="AB38" s="6" t="n">
        <v>6755.72</v>
      </c>
      <c r="AC38" s="6" t="n">
        <v>0</v>
      </c>
      <c r="AD38" s="6" t="n">
        <v>524.4</v>
      </c>
      <c r="AE38" s="6" t="n">
        <v>0</v>
      </c>
      <c r="AF38" s="6" t="n">
        <v>55.65</v>
      </c>
      <c r="AG38" s="6" t="n">
        <v>0</v>
      </c>
      <c r="AH38" s="6" t="n">
        <v>0</v>
      </c>
      <c r="AI38" s="6" t="inlineStr">
        <is>
          <t>Reserva importada por HubTravel</t>
        </is>
      </c>
      <c r="AJ38" s="6" t="inlineStr">
        <is>
          <t>Verificação de bilhetes: Bilhete 1409105414 já sendo utilizado para este fornecedor.</t>
        </is>
      </c>
      <c r="AK38" s="6" t="inlineStr">
        <is>
          <t>SABRE</t>
        </is>
      </c>
      <c r="AL38" s="6" t="inlineStr">
        <is>
          <t>Bilhete duplicado</t>
        </is>
      </c>
      <c r="AM38" s="6" t="inlineStr">
        <is>
          <t>Bilhete Já Contabilizado</t>
        </is>
      </c>
      <c r="AN38" s="6" t="inlineStr">
        <is>
          <t>Duplicidade de Contabilização</t>
        </is>
      </c>
      <c r="AO38" s="6" t="inlineStr">
        <is>
          <t>Qualidade dos dados</t>
        </is>
      </c>
      <c r="AP38" s="6" t="inlineStr">
        <is>
          <t>GRUPO KONTIK</t>
        </is>
      </c>
      <c r="AQ38" s="6" t="inlineStr">
        <is>
          <t>Central de Emissão</t>
        </is>
      </c>
    </row>
    <row r="39" hidden="1">
      <c r="A39" s="6" t="n">
        <v>22149610</v>
      </c>
      <c r="B39" s="6" t="n">
        <v>23028889</v>
      </c>
      <c r="C39" s="6" t="inlineStr">
        <is>
          <t>ACC02</t>
        </is>
      </c>
      <c r="D39" s="60" t="n">
        <v>45785.32424768519</v>
      </c>
      <c r="E39" s="60" t="n">
        <v>45798.96916666667</v>
      </c>
      <c r="F39" s="6" t="inlineStr">
        <is>
          <t>06 a 08 dias</t>
        </is>
      </c>
      <c r="G39" s="6" t="inlineStr">
        <is>
          <t>06 a 08 dias</t>
        </is>
      </c>
      <c r="H39" s="6" t="inlineStr">
        <is>
          <t>ARKOKB</t>
        </is>
      </c>
      <c r="I39" s="6" t="inlineStr">
        <is>
          <t>SABRE</t>
        </is>
      </c>
      <c r="J39" s="6" t="inlineStr">
        <is>
          <t>REZENDE/DANIELA</t>
        </is>
      </c>
      <c r="K39" s="6" t="inlineStr">
        <is>
          <t>Wellington Ribeiro da Silva</t>
        </is>
      </c>
      <c r="L39" s="6" t="inlineStr">
        <is>
          <t>Eduardo Vieira Goncalves Manso</t>
        </is>
      </c>
      <c r="M39" s="60" t="n">
        <v>45737.56805555556</v>
      </c>
      <c r="N39" s="6" t="inlineStr">
        <is>
          <t>ARKOKB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Cartão de crédito</t>
        </is>
      </c>
      <c r="R39" s="6" t="inlineStr">
        <is>
          <t>Cartão de crédito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Nyasa Empreendimentos</t>
        </is>
      </c>
      <c r="V39" s="6" t="inlineStr">
        <is>
          <t>Nyasa Empreendimentos</t>
        </is>
      </c>
      <c r="W39" s="6" t="inlineStr">
        <is>
          <t>-</t>
        </is>
      </c>
      <c r="X39" s="6" t="inlineStr">
        <is>
          <t>Swiss</t>
        </is>
      </c>
      <c r="Y39" s="6" t="n">
        <v>1409105415</v>
      </c>
      <c r="Z39" s="6" t="inlineStr">
        <is>
          <t>EMF DIRETORIA</t>
        </is>
      </c>
      <c r="AA39" s="6" t="inlineStr">
        <is>
          <t>-</t>
        </is>
      </c>
      <c r="AB39" s="6" t="n">
        <v>6755.72</v>
      </c>
      <c r="AC39" s="6" t="n">
        <v>0</v>
      </c>
      <c r="AD39" s="6" t="n">
        <v>524.4</v>
      </c>
      <c r="AE39" s="6" t="n">
        <v>0</v>
      </c>
      <c r="AF39" s="6" t="n">
        <v>55.65</v>
      </c>
      <c r="AG39" s="6" t="n">
        <v>0</v>
      </c>
      <c r="AH39" s="6" t="n">
        <v>0</v>
      </c>
      <c r="AI39" s="6" t="inlineStr">
        <is>
          <t>Reserva importada por HubTravel</t>
        </is>
      </c>
      <c r="AJ39" s="6" t="inlineStr">
        <is>
          <t>Verificação de bilhetes: Bilhete 1409105414 já sendo utilizado para este fornecedor.</t>
        </is>
      </c>
      <c r="AK39" s="6" t="inlineStr">
        <is>
          <t>SABRE</t>
        </is>
      </c>
      <c r="AL39" s="6" t="inlineStr">
        <is>
          <t>Bilhete duplicado</t>
        </is>
      </c>
      <c r="AM39" s="6" t="inlineStr">
        <is>
          <t>Bilhete Já Contabilizado</t>
        </is>
      </c>
      <c r="AN39" s="6" t="inlineStr">
        <is>
          <t>Duplicidade de Contabilização</t>
        </is>
      </c>
      <c r="AO39" s="6" t="inlineStr">
        <is>
          <t>Qualidade dos dados</t>
        </is>
      </c>
      <c r="AP39" s="6" t="inlineStr">
        <is>
          <t>GRUPO KONTIK</t>
        </is>
      </c>
      <c r="AQ39" s="6" t="inlineStr">
        <is>
          <t>Central de Emissão</t>
        </is>
      </c>
    </row>
    <row r="40" hidden="1">
      <c r="A40" s="6" t="n">
        <v>22149610</v>
      </c>
      <c r="B40" s="6" t="n">
        <v>23028890</v>
      </c>
      <c r="C40" s="6" t="inlineStr">
        <is>
          <t>ACC03</t>
        </is>
      </c>
      <c r="D40" s="60" t="n">
        <v>45785.32424768519</v>
      </c>
      <c r="E40" s="60" t="n">
        <v>45798.96916666667</v>
      </c>
      <c r="F40" s="6" t="inlineStr">
        <is>
          <t>06 a 08 dias</t>
        </is>
      </c>
      <c r="G40" s="6" t="inlineStr">
        <is>
          <t>06 a 08 dias</t>
        </is>
      </c>
      <c r="H40" s="6" t="inlineStr">
        <is>
          <t>ARKOKB</t>
        </is>
      </c>
      <c r="I40" s="6" t="inlineStr">
        <is>
          <t>SABRE</t>
        </is>
      </c>
      <c r="J40" s="6" t="inlineStr">
        <is>
          <t>REZENDE/CAIO</t>
        </is>
      </c>
      <c r="K40" s="6" t="inlineStr">
        <is>
          <t>Wellington Ribeiro da Silva</t>
        </is>
      </c>
      <c r="L40" s="6" t="inlineStr">
        <is>
          <t>Eduardo Vieira Goncalves Manso</t>
        </is>
      </c>
      <c r="M40" s="60" t="n">
        <v>45737.56805555556</v>
      </c>
      <c r="N40" s="6" t="inlineStr">
        <is>
          <t>ARKOKB</t>
        </is>
      </c>
      <c r="O40" s="6" t="inlineStr">
        <is>
          <t>-</t>
        </is>
      </c>
      <c r="P40" s="6" t="inlineStr">
        <is>
          <t>ON LINE</t>
        </is>
      </c>
      <c r="Q40" s="6" t="inlineStr">
        <is>
          <t>Cartão de crédito</t>
        </is>
      </c>
      <c r="R40" s="6" t="inlineStr">
        <is>
          <t>Cartão de crédito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Nyasa Empreendimentos</t>
        </is>
      </c>
      <c r="V40" s="6" t="inlineStr">
        <is>
          <t>Nyasa Empreendimentos</t>
        </is>
      </c>
      <c r="W40" s="6" t="inlineStr">
        <is>
          <t>-</t>
        </is>
      </c>
      <c r="X40" s="6" t="inlineStr">
        <is>
          <t>Swiss</t>
        </is>
      </c>
      <c r="Y40" s="6" t="n">
        <v>1409105416</v>
      </c>
      <c r="Z40" s="6" t="inlineStr">
        <is>
          <t>EMF DIRETORIA</t>
        </is>
      </c>
      <c r="AA40" s="6" t="inlineStr">
        <is>
          <t>-</t>
        </is>
      </c>
      <c r="AB40" s="6" t="n">
        <v>5266.17</v>
      </c>
      <c r="AC40" s="6" t="n">
        <v>0</v>
      </c>
      <c r="AD40" s="6" t="n">
        <v>525.77</v>
      </c>
      <c r="AE40" s="6" t="n">
        <v>0</v>
      </c>
      <c r="AF40" s="6" t="n">
        <v>55.65</v>
      </c>
      <c r="AG40" s="6" t="n">
        <v>0</v>
      </c>
      <c r="AH40" s="6" t="n">
        <v>0</v>
      </c>
      <c r="AI40" s="6" t="inlineStr">
        <is>
          <t>Reserva importada por HubTravel</t>
        </is>
      </c>
      <c r="AJ40" s="6" t="inlineStr">
        <is>
          <t>Verificação de bilhetes: Bilhete 1409105414 já sendo utilizado para este fornecedor.</t>
        </is>
      </c>
      <c r="AK40" s="6" t="inlineStr">
        <is>
          <t>SABRE</t>
        </is>
      </c>
      <c r="AL40" s="6" t="inlineStr">
        <is>
          <t>Bilhete duplicado</t>
        </is>
      </c>
      <c r="AM40" s="6" t="inlineStr">
        <is>
          <t>Bilhete Já Contabilizado</t>
        </is>
      </c>
      <c r="AN40" s="6" t="inlineStr">
        <is>
          <t>Duplicidade de Contabilização</t>
        </is>
      </c>
      <c r="AO40" s="6" t="inlineStr">
        <is>
          <t>Qualidade dos dados</t>
        </is>
      </c>
      <c r="AP40" s="6" t="inlineStr">
        <is>
          <t>GRUPO KONTIK</t>
        </is>
      </c>
      <c r="AQ40" s="6" t="inlineStr">
        <is>
          <t>Central de Emissão</t>
        </is>
      </c>
    </row>
    <row r="41" hidden="1">
      <c r="A41" s="6" t="n">
        <v>22149610</v>
      </c>
      <c r="B41" s="6" t="n">
        <v>23028891</v>
      </c>
      <c r="C41" s="6" t="inlineStr">
        <is>
          <t>ACC04</t>
        </is>
      </c>
      <c r="D41" s="60" t="n">
        <v>45785.32424768519</v>
      </c>
      <c r="E41" s="60" t="n">
        <v>45798.96916666667</v>
      </c>
      <c r="F41" s="6" t="inlineStr">
        <is>
          <t>06 a 08 dias</t>
        </is>
      </c>
      <c r="G41" s="6" t="inlineStr">
        <is>
          <t>06 a 08 dias</t>
        </is>
      </c>
      <c r="H41" s="6" t="inlineStr">
        <is>
          <t>ARKOKB</t>
        </is>
      </c>
      <c r="I41" s="6" t="inlineStr">
        <is>
          <t>SABRE</t>
        </is>
      </c>
      <c r="J41" s="6" t="inlineStr">
        <is>
          <t>REZENDE/ALICE</t>
        </is>
      </c>
      <c r="K41" s="6" t="inlineStr">
        <is>
          <t>Wellington Ribeiro da Silva</t>
        </is>
      </c>
      <c r="L41" s="6" t="inlineStr">
        <is>
          <t>Eduardo Vieira Goncalves Manso</t>
        </is>
      </c>
      <c r="M41" s="60" t="n">
        <v>45737.56805555556</v>
      </c>
      <c r="N41" s="6" t="inlineStr">
        <is>
          <t>ARKOKB</t>
        </is>
      </c>
      <c r="O41" s="6" t="inlineStr">
        <is>
          <t>-</t>
        </is>
      </c>
      <c r="P41" s="6" t="inlineStr">
        <is>
          <t>ON LINE</t>
        </is>
      </c>
      <c r="Q41" s="6" t="inlineStr">
        <is>
          <t>Cartão de crédito</t>
        </is>
      </c>
      <c r="R41" s="6" t="inlineStr">
        <is>
          <t>Cartão de crédito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Grupo Nyasa Empreendimentos</t>
        </is>
      </c>
      <c r="V41" s="6" t="inlineStr">
        <is>
          <t>Nyasa Empreendimentos</t>
        </is>
      </c>
      <c r="W41" s="6" t="inlineStr">
        <is>
          <t>-</t>
        </is>
      </c>
      <c r="X41" s="6" t="inlineStr">
        <is>
          <t>Swiss</t>
        </is>
      </c>
      <c r="Y41" s="6" t="n">
        <v>1409105417</v>
      </c>
      <c r="Z41" s="6" t="inlineStr">
        <is>
          <t>EMF DIRETORIA</t>
        </is>
      </c>
      <c r="AA41" s="6" t="inlineStr">
        <is>
          <t>-</t>
        </is>
      </c>
      <c r="AB41" s="6" t="n">
        <v>5266.17</v>
      </c>
      <c r="AC41" s="6" t="n">
        <v>0</v>
      </c>
      <c r="AD41" s="6" t="n">
        <v>525.77</v>
      </c>
      <c r="AE41" s="6" t="n">
        <v>0</v>
      </c>
      <c r="AF41" s="6" t="n">
        <v>55.65</v>
      </c>
      <c r="AG41" s="6" t="n">
        <v>0</v>
      </c>
      <c r="AH41" s="6" t="n">
        <v>0</v>
      </c>
      <c r="AI41" s="6" t="inlineStr">
        <is>
          <t>Reserva importada por HubTravel</t>
        </is>
      </c>
      <c r="AJ41" s="6" t="inlineStr">
        <is>
          <t>Verificação de bilhetes: Bilhete 1409105414 já sendo utilizado para este fornecedor.</t>
        </is>
      </c>
      <c r="AK41" s="6" t="inlineStr">
        <is>
          <t>SABRE</t>
        </is>
      </c>
      <c r="AL41" s="6" t="inlineStr">
        <is>
          <t>Bilhete duplicado</t>
        </is>
      </c>
      <c r="AM41" s="6" t="inlineStr">
        <is>
          <t>Bilhete Já Contabilizado</t>
        </is>
      </c>
      <c r="AN41" s="6" t="inlineStr">
        <is>
          <t>Duplicidade de Contabilização</t>
        </is>
      </c>
      <c r="AO41" s="6" t="inlineStr">
        <is>
          <t>Qualidade dos dados</t>
        </is>
      </c>
      <c r="AP41" s="6" t="inlineStr">
        <is>
          <t>GRUPO KONTIK</t>
        </is>
      </c>
      <c r="AQ41" s="6" t="inlineStr">
        <is>
          <t>Central de Emissão</t>
        </is>
      </c>
    </row>
    <row r="42" hidden="1">
      <c r="A42" s="6" t="n">
        <v>22171132</v>
      </c>
      <c r="B42" s="6" t="n">
        <v>23047746</v>
      </c>
      <c r="C42" s="6" t="inlineStr">
        <is>
          <t>ACC01</t>
        </is>
      </c>
      <c r="D42" s="60" t="n">
        <v>45789.4403587963</v>
      </c>
      <c r="E42" s="60" t="n">
        <v>45799.51131944444</v>
      </c>
      <c r="F42" s="6" t="inlineStr">
        <is>
          <t>06 a 08 dias</t>
        </is>
      </c>
      <c r="G42" s="6" t="inlineStr">
        <is>
          <t>16 a 23 dias</t>
        </is>
      </c>
      <c r="H42" s="6" t="inlineStr">
        <is>
          <t>DWGEUZ</t>
        </is>
      </c>
      <c r="I42" s="6" t="inlineStr">
        <is>
          <t>SABRE</t>
        </is>
      </c>
      <c r="J42" s="6" t="inlineStr">
        <is>
          <t>SA/AMANDA</t>
        </is>
      </c>
      <c r="K42" s="6" t="inlineStr">
        <is>
          <t>Clayton Alves de Rezende</t>
        </is>
      </c>
      <c r="L42" s="6" t="inlineStr">
        <is>
          <t>CT</t>
        </is>
      </c>
      <c r="M42" s="60" t="n">
        <v>45734</v>
      </c>
      <c r="N42" s="6" t="inlineStr">
        <is>
          <t>DWGEUZ</t>
        </is>
      </c>
      <c r="O42" s="6" t="inlineStr">
        <is>
          <t>-</t>
        </is>
      </c>
      <c r="P42" s="6" t="inlineStr">
        <is>
          <t>OFF LINE</t>
        </is>
      </c>
      <c r="Q42" s="6" t="inlineStr">
        <is>
          <t>Invoice</t>
        </is>
      </c>
      <c r="R42" s="6" t="inlineStr">
        <is>
          <t>Faturado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Bosch</t>
        </is>
      </c>
      <c r="V42" s="6" t="inlineStr">
        <is>
          <t>Cap1 - Planta Campinas Bosch - 9080</t>
        </is>
      </c>
      <c r="W42" s="6" t="inlineStr">
        <is>
          <t>Cliente FEE no POS</t>
        </is>
      </c>
      <c r="X42" s="6" t="inlineStr">
        <is>
          <t>Qatar Airways</t>
        </is>
      </c>
      <c r="Y42" s="6" t="n">
        <v>2872518785</v>
      </c>
      <c r="Z42" s="6" t="inlineStr">
        <is>
          <t>FCM-OPE-SAO-PVI-BOSCH</t>
        </is>
      </c>
      <c r="AA42" s="6" t="inlineStr">
        <is>
          <t>-</t>
        </is>
      </c>
      <c r="AB42" s="6" t="n">
        <v>6893.3127</v>
      </c>
      <c r="AC42" s="6" t="n">
        <v>55.65</v>
      </c>
      <c r="AD42" s="6" t="n">
        <v>7690.81</v>
      </c>
      <c r="AE42" s="6" t="n">
        <v>0</v>
      </c>
      <c r="AF42" s="6" t="n">
        <v>55.65</v>
      </c>
      <c r="AG42" s="6" t="n">
        <v>0</v>
      </c>
      <c r="AH42" s="6" t="n">
        <v>0</v>
      </c>
      <c r="AI42" s="6" t="inlineStr">
        <is>
          <t>Reserva importada por HubTravel</t>
        </is>
      </c>
      <c r="AJ42" s="6" t="inlineStr">
        <is>
          <t>Falta informar o status no trecho da accounting aérea (Bilhete: 2872518785)</t>
        </is>
      </c>
      <c r="AK42" s="6" t="inlineStr">
        <is>
          <t>SABRE</t>
        </is>
      </c>
      <c r="AL42" s="6" t="inlineStr">
        <is>
          <t>Falta informação nos trechos</t>
        </is>
      </c>
      <c r="AM42" s="6" t="inlineStr">
        <is>
          <t>Status do trecho</t>
        </is>
      </c>
      <c r="AN42" s="6" t="inlineStr">
        <is>
          <t>Dados do Fornecedor</t>
        </is>
      </c>
      <c r="AO42" s="6" t="inlineStr">
        <is>
          <t>Qualidade dos dados</t>
        </is>
      </c>
      <c r="AP42" s="6" t="inlineStr">
        <is>
          <t>GRUPO KONTIK</t>
        </is>
      </c>
      <c r="AQ42" s="6" t="inlineStr">
        <is>
          <t>Central de Emissão</t>
        </is>
      </c>
    </row>
    <row r="43" hidden="1">
      <c r="A43" s="6" t="n">
        <v>22171132</v>
      </c>
      <c r="B43" s="6" t="n">
        <v>23047748</v>
      </c>
      <c r="C43" s="6" t="inlineStr">
        <is>
          <t>ACC02</t>
        </is>
      </c>
      <c r="D43" s="60" t="n">
        <v>45789.4403587963</v>
      </c>
      <c r="E43" s="60" t="n">
        <v>45799.51131944444</v>
      </c>
      <c r="F43" s="6" t="inlineStr">
        <is>
          <t>06 a 08 dias</t>
        </is>
      </c>
      <c r="G43" s="6" t="inlineStr">
        <is>
          <t>16 a 23 dias</t>
        </is>
      </c>
      <c r="H43" s="6" t="inlineStr">
        <is>
          <t>DWGEUZ</t>
        </is>
      </c>
      <c r="I43" s="6" t="inlineStr">
        <is>
          <t>SABRE</t>
        </is>
      </c>
      <c r="J43" s="6" t="inlineStr">
        <is>
          <t>DESA/AMANDA CRISTINA</t>
        </is>
      </c>
      <c r="K43" s="6" t="inlineStr">
        <is>
          <t>Clayton Alves de Rezende</t>
        </is>
      </c>
      <c r="L43" s="6" t="inlineStr">
        <is>
          <t>CT</t>
        </is>
      </c>
      <c r="M43" s="60" t="n">
        <v>45734</v>
      </c>
      <c r="N43" s="6" t="inlineStr">
        <is>
          <t>DWGEUZ</t>
        </is>
      </c>
      <c r="O43" s="6" t="inlineStr">
        <is>
          <t>-</t>
        </is>
      </c>
      <c r="P43" s="6" t="inlineStr">
        <is>
          <t>OFF LINE</t>
        </is>
      </c>
      <c r="Q43" s="6" t="inlineStr">
        <is>
          <t>Invoice</t>
        </is>
      </c>
      <c r="R43" s="6" t="inlineStr">
        <is>
          <t>TKT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Bosch</t>
        </is>
      </c>
      <c r="V43" s="6" t="inlineStr">
        <is>
          <t>Cap1 - Planta Campinas Bosch - 9080</t>
        </is>
      </c>
      <c r="W43" s="6" t="inlineStr">
        <is>
          <t>Cliente FEE no POS</t>
        </is>
      </c>
      <c r="X43" s="6" t="inlineStr">
        <is>
          <t>Qatar Airways</t>
        </is>
      </c>
      <c r="Y43" s="6" t="n">
        <v>2872518785</v>
      </c>
      <c r="Z43" s="6" t="inlineStr">
        <is>
          <t>FCM-OPE-SAO-PVI-BOSCH</t>
        </is>
      </c>
      <c r="AA43" s="6" t="inlineStr">
        <is>
          <t>-</t>
        </is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inlineStr">
        <is>
          <t>Reserva importada por HubTravel</t>
        </is>
      </c>
      <c r="AJ43" s="6" t="inlineStr">
        <is>
          <t>Falta informar o status no trecho da accounting aérea (Bilhete: 2872518785)</t>
        </is>
      </c>
      <c r="AK43" s="6" t="inlineStr">
        <is>
          <t>SABRE</t>
        </is>
      </c>
      <c r="AL43" s="6" t="inlineStr">
        <is>
          <t>Falta informação nos trechos</t>
        </is>
      </c>
      <c r="AM43" s="6" t="inlineStr">
        <is>
          <t>Status do trecho</t>
        </is>
      </c>
      <c r="AN43" s="6" t="inlineStr">
        <is>
          <t>Dados do Fornecedor</t>
        </is>
      </c>
      <c r="AO43" s="6" t="inlineStr">
        <is>
          <t>Qualidade dos dados</t>
        </is>
      </c>
      <c r="AP43" s="6" t="inlineStr">
        <is>
          <t>GRUPO KONTIK</t>
        </is>
      </c>
      <c r="AQ43" s="6" t="inlineStr">
        <is>
          <t>Central de Emissão</t>
        </is>
      </c>
    </row>
    <row r="44" hidden="1">
      <c r="A44" s="6" t="n">
        <v>22184184</v>
      </c>
      <c r="B44" s="6" t="n">
        <v>23059913</v>
      </c>
      <c r="C44" s="6" t="inlineStr">
        <is>
          <t>ACC01</t>
        </is>
      </c>
      <c r="D44" s="60" t="n">
        <v>45791.38540509259</v>
      </c>
      <c r="E44" s="60" t="n">
        <v>45791.50387731481</v>
      </c>
      <c r="F44" s="6" t="inlineStr">
        <is>
          <t>09 a 15 dias</t>
        </is>
      </c>
      <c r="G44" s="6" t="inlineStr">
        <is>
          <t>09 a 15 dias</t>
        </is>
      </c>
      <c r="H44" s="6" t="inlineStr">
        <is>
          <t>h4536738</t>
        </is>
      </c>
      <c r="I44" s="6" t="inlineStr">
        <is>
          <t>GOVER</t>
        </is>
      </c>
      <c r="J44" s="6" t="inlineStr">
        <is>
          <t>N/I</t>
        </is>
      </c>
      <c r="K44" s="6" t="inlineStr">
        <is>
          <t>Cristiane Santos Pio Memoria</t>
        </is>
      </c>
      <c r="L44" s="6" t="inlineStr">
        <is>
          <t>Cristiane Santos Pio Memoria</t>
        </is>
      </c>
      <c r="M44" s="60" t="n">
        <v>45791.79166666666</v>
      </c>
      <c r="N44" s="6" t="n">
        <v>4536738</v>
      </c>
      <c r="O44" s="6" t="inlineStr">
        <is>
          <t>-</t>
        </is>
      </c>
      <c r="P44" s="6" t="inlineStr">
        <is>
          <t>OFF LINE</t>
        </is>
      </c>
      <c r="Q44" s="6" t="inlineStr">
        <is>
          <t>Cartão de crédito</t>
        </is>
      </c>
      <c r="R44" s="6" t="inlineStr">
        <is>
          <t>Cartão de crédito</t>
        </is>
      </c>
      <c r="S44" s="6" t="inlineStr">
        <is>
          <t>Hotel</t>
        </is>
      </c>
      <c r="T44" s="6" t="inlineStr">
        <is>
          <t>N</t>
        </is>
      </c>
      <c r="U44" s="6" t="inlineStr">
        <is>
          <t>Grupo British American Tobacco</t>
        </is>
      </c>
      <c r="V44" s="6" t="inlineStr">
        <is>
          <t>Souza Cruz</t>
        </is>
      </c>
      <c r="W44" s="6" t="inlineStr">
        <is>
          <t>-</t>
        </is>
      </c>
      <c r="X44" s="6" t="inlineStr">
        <is>
          <t>Windsor Marapendi</t>
        </is>
      </c>
      <c r="Y44" s="6" t="inlineStr">
        <is>
          <t>-</t>
        </is>
      </c>
      <c r="Z44" s="6" t="inlineStr">
        <is>
          <t>FCM-OPE-SAO-PVI-BAT</t>
        </is>
      </c>
      <c r="AA44" s="6" t="inlineStr">
        <is>
          <t>-</t>
        </is>
      </c>
      <c r="AB44" s="6" t="n">
        <v>1334</v>
      </c>
      <c r="AC44" s="6" t="n">
        <v>200.1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inlineStr">
        <is>
          <t>Reserva importada do sistema Gover. Id: 4536738</t>
        </is>
      </c>
      <c r="AJ44" s="6" t="inlineStr">
        <is>
          <t>Centro de custo não preenchido! (ACC01)</t>
        </is>
      </c>
      <c r="AK44" s="6" t="inlineStr">
        <is>
          <t>GOVER</t>
        </is>
      </c>
      <c r="AL44" s="6" t="inlineStr">
        <is>
          <t>Falta de informação Gerencial</t>
        </is>
      </c>
      <c r="AM44" s="6" t="inlineStr">
        <is>
          <t>Campo Centro de custo passageiro</t>
        </is>
      </c>
      <c r="AN44" s="6" t="inlineStr">
        <is>
          <t>Dados Gerenciais</t>
        </is>
      </c>
      <c r="AO44" s="6" t="inlineStr">
        <is>
          <t>Qualidade dos dados</t>
        </is>
      </c>
      <c r="AP44" s="6" t="inlineStr">
        <is>
          <t>KONTIK BUSINESS TRAVEL</t>
        </is>
      </c>
      <c r="AQ44" s="6" t="inlineStr">
        <is>
          <t>Suporte KCS</t>
        </is>
      </c>
    </row>
    <row r="45">
      <c r="A45" s="6" t="n">
        <v>22184214</v>
      </c>
      <c r="B45" s="6" t="n">
        <v>23059937</v>
      </c>
      <c r="C45" s="6" t="inlineStr">
        <is>
          <t>ACC01</t>
        </is>
      </c>
      <c r="D45" s="60" t="n">
        <v>45791.39263888889</v>
      </c>
      <c r="E45" s="60" t="n">
        <v>45791.50387731481</v>
      </c>
      <c r="F45" s="6" t="inlineStr">
        <is>
          <t>09 a 15 dias</t>
        </is>
      </c>
      <c r="G45" s="6" t="inlineStr">
        <is>
          <t>09 a 15 dias</t>
        </is>
      </c>
      <c r="H45" s="6" t="inlineStr">
        <is>
          <t>h4536732</t>
        </is>
      </c>
      <c r="I45" s="6" t="inlineStr">
        <is>
          <t>GOVER</t>
        </is>
      </c>
      <c r="J45" s="6" t="inlineStr">
        <is>
          <t>N/I</t>
        </is>
      </c>
      <c r="K45" s="6" t="inlineStr">
        <is>
          <t>Cristiane Santos Pio Memoria</t>
        </is>
      </c>
      <c r="L45" s="6" t="inlineStr">
        <is>
          <t>Cristiane Santos Pio Memoria</t>
        </is>
      </c>
      <c r="M45" s="60" t="n">
        <v>45791.375</v>
      </c>
      <c r="N45" s="6" t="n">
        <v>4536732</v>
      </c>
      <c r="O45" s="6" t="inlineStr">
        <is>
          <t>-</t>
        </is>
      </c>
      <c r="P45" s="6" t="inlineStr">
        <is>
          <t>OFF LINE</t>
        </is>
      </c>
      <c r="Q45" s="6" t="inlineStr">
        <is>
          <t>Cartão de crédito</t>
        </is>
      </c>
      <c r="R45" s="6" t="inlineStr">
        <is>
          <t>Cartão de crédito</t>
        </is>
      </c>
      <c r="S45" s="6" t="inlineStr">
        <is>
          <t>Hotel</t>
        </is>
      </c>
      <c r="T45" s="6" t="inlineStr">
        <is>
          <t>N</t>
        </is>
      </c>
      <c r="U45" s="6" t="inlineStr">
        <is>
          <t>Grupo British American Tobacco</t>
        </is>
      </c>
      <c r="V45" s="6" t="inlineStr">
        <is>
          <t>Souza Cruz</t>
        </is>
      </c>
      <c r="W45" s="6" t="inlineStr">
        <is>
          <t>-</t>
        </is>
      </c>
      <c r="X45" s="6" t="inlineStr">
        <is>
          <t>Windsor Marapendi</t>
        </is>
      </c>
      <c r="Y45" s="6" t="inlineStr">
        <is>
          <t>-</t>
        </is>
      </c>
      <c r="Z45" s="6" t="inlineStr">
        <is>
          <t>FCM-OPE-SAO-PVI-BAT</t>
        </is>
      </c>
      <c r="AA45" s="6" t="inlineStr">
        <is>
          <t>-</t>
        </is>
      </c>
      <c r="AB45" s="6" t="n">
        <v>2001</v>
      </c>
      <c r="AC45" s="6" t="n">
        <v>300.06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inlineStr">
        <is>
          <t>Reserva importada do sistema Gover. Id: 4536732</t>
        </is>
      </c>
      <c r="AJ45" s="6" t="inlineStr">
        <is>
          <t>Centro de custo não preenchido! (ACC01)</t>
        </is>
      </c>
      <c r="AK45" s="6" t="inlineStr">
        <is>
          <t>GOVER</t>
        </is>
      </c>
      <c r="AL45" s="6" t="inlineStr">
        <is>
          <t>Falta de informação Gerencial</t>
        </is>
      </c>
      <c r="AM45" s="6" t="inlineStr">
        <is>
          <t>Campo Centro de custo passageiro</t>
        </is>
      </c>
      <c r="AN45" s="6" t="inlineStr">
        <is>
          <t>Dados Gerenciais</t>
        </is>
      </c>
      <c r="AO45" s="6" t="inlineStr">
        <is>
          <t>Qualidade dos dados</t>
        </is>
      </c>
      <c r="AP45" s="6" t="inlineStr">
        <is>
          <t>KONTIK BUSINESS TRAVEL</t>
        </is>
      </c>
      <c r="AQ45" s="6" t="inlineStr">
        <is>
          <t>Suporte KCS</t>
        </is>
      </c>
    </row>
    <row r="46">
      <c r="A46" s="6" t="n">
        <v>22184393</v>
      </c>
      <c r="B46" s="6" t="n">
        <v>23060105</v>
      </c>
      <c r="C46" s="6" t="inlineStr">
        <is>
          <t>ACC01</t>
        </is>
      </c>
      <c r="D46" s="60" t="n">
        <v>45791.42108796296</v>
      </c>
      <c r="E46" s="60" t="n">
        <v>45791.50388888889</v>
      </c>
      <c r="F46" s="6" t="inlineStr">
        <is>
          <t>09 a 15 dias</t>
        </is>
      </c>
      <c r="G46" s="6" t="inlineStr">
        <is>
          <t>09 a 15 dias</t>
        </is>
      </c>
      <c r="H46" s="6" t="inlineStr">
        <is>
          <t>H4536790</t>
        </is>
      </c>
      <c r="I46" s="6" t="inlineStr">
        <is>
          <t>GOVER</t>
        </is>
      </c>
      <c r="J46" s="6" t="inlineStr">
        <is>
          <t>N/I</t>
        </is>
      </c>
      <c r="K46" s="6" t="inlineStr">
        <is>
          <t>Cristiane Santos Pio Memoria</t>
        </is>
      </c>
      <c r="L46" s="6" t="inlineStr">
        <is>
          <t>Cristiane Santos Pio Memoria</t>
        </is>
      </c>
      <c r="M46" s="60" t="n">
        <v>45791.79166666666</v>
      </c>
      <c r="N46" s="6" t="n">
        <v>4536790</v>
      </c>
      <c r="O46" s="6" t="inlineStr">
        <is>
          <t>-</t>
        </is>
      </c>
      <c r="P46" s="6" t="inlineStr">
        <is>
          <t>OFF LINE</t>
        </is>
      </c>
      <c r="Q46" s="6" t="inlineStr">
        <is>
          <t>Cartão de crédito</t>
        </is>
      </c>
      <c r="R46" s="6" t="inlineStr">
        <is>
          <t>Cartão de crédito</t>
        </is>
      </c>
      <c r="S46" s="6" t="inlineStr">
        <is>
          <t>Hotel</t>
        </is>
      </c>
      <c r="T46" s="6" t="inlineStr">
        <is>
          <t>N</t>
        </is>
      </c>
      <c r="U46" s="6" t="inlineStr">
        <is>
          <t>Grupo British American Tobacco</t>
        </is>
      </c>
      <c r="V46" s="6" t="inlineStr">
        <is>
          <t>Souza Cruz</t>
        </is>
      </c>
      <c r="W46" s="6" t="inlineStr">
        <is>
          <t>-</t>
        </is>
      </c>
      <c r="X46" s="6" t="inlineStr">
        <is>
          <t>Windsor Marapendi</t>
        </is>
      </c>
      <c r="Y46" s="6" t="inlineStr">
        <is>
          <t>-</t>
        </is>
      </c>
      <c r="Z46" s="6" t="inlineStr">
        <is>
          <t>FCM-OPE-SAO-PVI-BAT</t>
        </is>
      </c>
      <c r="AA46" s="6" t="inlineStr">
        <is>
          <t>-</t>
        </is>
      </c>
      <c r="AB46" s="6" t="n">
        <v>1334</v>
      </c>
      <c r="AC46" s="6" t="n">
        <v>200.04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inlineStr">
        <is>
          <t>Reserva importada do sistema Gover. Id: 4536790</t>
        </is>
      </c>
      <c r="AJ46" s="6" t="inlineStr">
        <is>
          <t>Centro de custo não preenchido! (ACC01)</t>
        </is>
      </c>
      <c r="AK46" s="6" t="inlineStr">
        <is>
          <t>GOVER</t>
        </is>
      </c>
      <c r="AL46" s="6" t="inlineStr">
        <is>
          <t>Falta de informação Gerencial</t>
        </is>
      </c>
      <c r="AM46" s="6" t="inlineStr">
        <is>
          <t>Campo Centro de custo passageiro</t>
        </is>
      </c>
      <c r="AN46" s="6" t="inlineStr">
        <is>
          <t>Dados Gerenciais</t>
        </is>
      </c>
      <c r="AO46" s="6" t="inlineStr">
        <is>
          <t>Qualidade dos dados</t>
        </is>
      </c>
      <c r="AP46" s="6" t="inlineStr">
        <is>
          <t>KONTIK BUSINESS TRAVEL</t>
        </is>
      </c>
      <c r="AQ46" s="6" t="inlineStr">
        <is>
          <t>Suporte KCS</t>
        </is>
      </c>
    </row>
    <row r="47" hidden="1">
      <c r="A47" s="6" t="n">
        <v>22209597</v>
      </c>
      <c r="B47" s="6" t="n">
        <v>23082150</v>
      </c>
      <c r="C47" s="6" t="inlineStr">
        <is>
          <t>ACC01</t>
        </is>
      </c>
      <c r="D47" s="60" t="n">
        <v>45796.38045138889</v>
      </c>
      <c r="E47" s="60" t="n">
        <v>45805.21762731481</v>
      </c>
      <c r="F47" s="6" t="inlineStr">
        <is>
          <t>0 a 02 dias</t>
        </is>
      </c>
      <c r="G47" s="6" t="inlineStr">
        <is>
          <t>09 a 15 dias</t>
        </is>
      </c>
      <c r="H47" s="6" t="inlineStr">
        <is>
          <t>UKTTIIC</t>
        </is>
      </c>
      <c r="I47" s="6" t="inlineStr">
        <is>
          <t>SABRE</t>
        </is>
      </c>
      <c r="J47" s="6" t="inlineStr">
        <is>
          <t>OLIVEIRA/LEONARDO MR</t>
        </is>
      </c>
      <c r="K47" s="6" t="inlineStr">
        <is>
          <t>WS</t>
        </is>
      </c>
      <c r="L47" s="6" t="inlineStr">
        <is>
          <t>WS</t>
        </is>
      </c>
      <c r="M47" s="60" t="n">
        <v>45791.63541666666</v>
      </c>
      <c r="N47" s="6" t="inlineStr">
        <is>
          <t>UKTTII</t>
        </is>
      </c>
      <c r="O47" s="6" t="inlineStr">
        <is>
          <t>REC</t>
        </is>
      </c>
      <c r="P47" s="6" t="inlineStr">
        <is>
          <t>ON LINE</t>
        </is>
      </c>
      <c r="Q47" s="6" t="inlineStr">
        <is>
          <t>Cartão de crédito</t>
        </is>
      </c>
      <c r="R47" s="6" t="inlineStr">
        <is>
          <t>Cartão de crédito</t>
        </is>
      </c>
      <c r="S47" s="6" t="inlineStr">
        <is>
          <t>Carro</t>
        </is>
      </c>
      <c r="T47" s="6" t="inlineStr">
        <is>
          <t>N</t>
        </is>
      </c>
      <c r="U47" s="6" t="inlineStr">
        <is>
          <t>Grupo Honeywell</t>
        </is>
      </c>
      <c r="V47" s="6" t="inlineStr">
        <is>
          <t>Honeywell</t>
        </is>
      </c>
      <c r="W47" s="6" t="inlineStr">
        <is>
          <t>Cliente FEE no POS</t>
        </is>
      </c>
      <c r="X47" s="6" t="inlineStr">
        <is>
          <t>-</t>
        </is>
      </c>
      <c r="Y47" s="6" t="inlineStr">
        <is>
          <t>-</t>
        </is>
      </c>
      <c r="Z47" s="6" t="inlineStr">
        <is>
          <t>FCM-OPE-SAO-PVI-BTC-CONCUR-HONEYWELL</t>
        </is>
      </c>
      <c r="AA47" s="6" t="inlineStr">
        <is>
          <t>-</t>
        </is>
      </c>
      <c r="AB47" s="6" t="n">
        <v>940.76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13</v>
      </c>
      <c r="AI47" s="6" t="inlineStr">
        <is>
          <t>Reserva importada por HubTravel</t>
        </is>
      </c>
      <c r="AJ47" s="6" t="inlineStr">
        <is>
          <t>Fornecedor não preenchido! (ACC01)</t>
        </is>
      </c>
      <c r="AK47" s="6" t="inlineStr">
        <is>
          <t>SABRE</t>
        </is>
      </c>
      <c r="AL47" s="6" t="inlineStr">
        <is>
          <t>Falta de Fornecedor</t>
        </is>
      </c>
      <c r="AM47" s="6" t="inlineStr">
        <is>
          <t>Campo Fornecedor</t>
        </is>
      </c>
      <c r="AN47" s="6" t="inlineStr">
        <is>
          <t>Dados do Fornecedor</t>
        </is>
      </c>
      <c r="AO47" s="6" t="inlineStr">
        <is>
          <t>Qualidade dos dados</t>
        </is>
      </c>
      <c r="AP47" s="6" t="inlineStr">
        <is>
          <t>KONTIK BUSINESS TRAVEL</t>
        </is>
      </c>
      <c r="AQ47" s="6" t="inlineStr">
        <is>
          <t>Suporte KCS</t>
        </is>
      </c>
    </row>
    <row r="48">
      <c r="A48" s="6" t="n">
        <v>22199555</v>
      </c>
      <c r="B48" s="6" t="n">
        <v>23074116</v>
      </c>
      <c r="C48" s="6" t="inlineStr">
        <is>
          <t>ACC01</t>
        </is>
      </c>
      <c r="D48" s="60" t="n">
        <v>45793.73086805556</v>
      </c>
      <c r="E48" s="60" t="n">
        <v>45799.51309027777</v>
      </c>
      <c r="F48" s="6" t="inlineStr">
        <is>
          <t>06 a 08 dias</t>
        </is>
      </c>
      <c r="G48" s="6" t="inlineStr">
        <is>
          <t>09 a 15 dias</t>
        </is>
      </c>
      <c r="H48" s="6" t="inlineStr">
        <is>
          <t>FKHNAXC</t>
        </is>
      </c>
      <c r="I48" s="6" t="inlineStr">
        <is>
          <t>SABRE</t>
        </is>
      </c>
      <c r="J48" s="6" t="inlineStr">
        <is>
          <t>MANZANETE/ICARO VASCONCELOS</t>
        </is>
      </c>
      <c r="K48" s="6" t="inlineStr">
        <is>
          <t>CT</t>
        </is>
      </c>
      <c r="L48" s="6" t="inlineStr">
        <is>
          <t>CT</t>
        </is>
      </c>
      <c r="M48" s="60" t="n">
        <v>45793.54513888889</v>
      </c>
      <c r="N48" s="6" t="inlineStr">
        <is>
          <t>FKHNAX</t>
        </is>
      </c>
      <c r="O48" s="6" t="inlineStr">
        <is>
          <t>LDB</t>
        </is>
      </c>
      <c r="P48" s="6" t="inlineStr">
        <is>
          <t>ON LINE</t>
        </is>
      </c>
      <c r="Q48" s="6" t="inlineStr">
        <is>
          <t>Invoice</t>
        </is>
      </c>
      <c r="R48" s="6" t="inlineStr">
        <is>
          <t>Faturado</t>
        </is>
      </c>
      <c r="S48" s="6" t="inlineStr">
        <is>
          <t>Carro</t>
        </is>
      </c>
      <c r="T48" s="6" t="inlineStr">
        <is>
          <t>N</t>
        </is>
      </c>
      <c r="U48" s="6" t="inlineStr">
        <is>
          <t>Grupo Basf</t>
        </is>
      </c>
      <c r="V48" s="6" t="inlineStr">
        <is>
          <t>Basf Sa</t>
        </is>
      </c>
      <c r="W48" s="6" t="inlineStr">
        <is>
          <t>-</t>
        </is>
      </c>
      <c r="X48" s="6" t="inlineStr">
        <is>
          <t>-</t>
        </is>
      </c>
      <c r="Y48" s="6" t="inlineStr">
        <is>
          <t>-</t>
        </is>
      </c>
      <c r="Z48" s="6" t="inlineStr">
        <is>
          <t>FCM-OPE-SAO-PVI-BASF</t>
        </is>
      </c>
      <c r="AA48" s="6" t="inlineStr">
        <is>
          <t>-</t>
        </is>
      </c>
      <c r="AB48" s="6" t="n">
        <v>557.08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inlineStr">
        <is>
          <t>Reserva importada por HubTravel</t>
        </is>
      </c>
      <c r="AJ48" s="6" t="inlineStr">
        <is>
          <t>Fornecedor não preenchido! (ACC01)</t>
        </is>
      </c>
      <c r="AK48" s="6" t="inlineStr">
        <is>
          <t>SABRE</t>
        </is>
      </c>
      <c r="AL48" s="6" t="inlineStr">
        <is>
          <t>Falta de Fornecedor</t>
        </is>
      </c>
      <c r="AM48" s="6" t="inlineStr">
        <is>
          <t>Campo Fornecedor</t>
        </is>
      </c>
      <c r="AN48" s="6" t="inlineStr">
        <is>
          <t>Dados do Fornecedor</t>
        </is>
      </c>
      <c r="AO48" s="6" t="inlineStr">
        <is>
          <t>Qualidade dos dados</t>
        </is>
      </c>
      <c r="AP48" s="6" t="inlineStr">
        <is>
          <t>KONTIK BUSINESS TRAVEL</t>
        </is>
      </c>
      <c r="AQ48" s="6" t="inlineStr">
        <is>
          <t>Suporte KCS</t>
        </is>
      </c>
    </row>
    <row r="49">
      <c r="A49" s="6" t="n">
        <v>22192016</v>
      </c>
      <c r="B49" s="6" t="n">
        <v>23067038</v>
      </c>
      <c r="C49" s="6" t="inlineStr">
        <is>
          <t>ACC01</t>
        </is>
      </c>
      <c r="D49" s="60" t="n">
        <v>45792.58459490741</v>
      </c>
      <c r="E49" s="60" t="n">
        <v>45799.51303240741</v>
      </c>
      <c r="F49" s="6" t="inlineStr">
        <is>
          <t>06 a 08 dias</t>
        </is>
      </c>
      <c r="G49" s="6" t="inlineStr">
        <is>
          <t>09 a 15 dias</t>
        </is>
      </c>
      <c r="H49" s="6" t="inlineStr">
        <is>
          <t>AROZCTT</t>
        </is>
      </c>
      <c r="I49" s="6" t="inlineStr">
        <is>
          <t>SABRE</t>
        </is>
      </c>
      <c r="J49" s="6" t="inlineStr">
        <is>
          <t>BOTTA/JONAS TREVISAN MR</t>
        </is>
      </c>
      <c r="K49" s="6" t="inlineStr">
        <is>
          <t>CT</t>
        </is>
      </c>
      <c r="L49" s="6" t="inlineStr">
        <is>
          <t>CT</t>
        </is>
      </c>
      <c r="M49" s="60" t="n">
        <v>45791.51597222222</v>
      </c>
      <c r="N49" s="6" t="inlineStr">
        <is>
          <t>AROZCT</t>
        </is>
      </c>
      <c r="O49" s="6" t="inlineStr">
        <is>
          <t>-</t>
        </is>
      </c>
      <c r="P49" s="6" t="inlineStr">
        <is>
          <t>ON LINE</t>
        </is>
      </c>
      <c r="Q49" s="6" t="inlineStr">
        <is>
          <t>Pagamento direto</t>
        </is>
      </c>
      <c r="R49" s="6" t="inlineStr">
        <is>
          <t>Pagamento direto</t>
        </is>
      </c>
      <c r="S49" s="6" t="inlineStr">
        <is>
          <t>Hotel</t>
        </is>
      </c>
      <c r="T49" s="6" t="inlineStr">
        <is>
          <t>N</t>
        </is>
      </c>
      <c r="U49" s="6" t="inlineStr">
        <is>
          <t>Grupo Basf</t>
        </is>
      </c>
      <c r="V49" s="6" t="inlineStr">
        <is>
          <t>Basf Sa</t>
        </is>
      </c>
      <c r="W49" s="6" t="inlineStr">
        <is>
          <t>-</t>
        </is>
      </c>
      <c r="X49" s="6" t="inlineStr">
        <is>
          <t>-</t>
        </is>
      </c>
      <c r="Y49" s="6" t="inlineStr">
        <is>
          <t>-</t>
        </is>
      </c>
      <c r="Z49" s="6" t="inlineStr">
        <is>
          <t>FCM-OPE-SAO-PVI-BASF</t>
        </is>
      </c>
      <c r="AA49" s="6" t="inlineStr">
        <is>
          <t>-</t>
        </is>
      </c>
      <c r="AB49" s="6" t="n">
        <v>27459.54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inlineStr">
        <is>
          <t>Reserva importada por HubTravel</t>
        </is>
      </c>
      <c r="AJ49" s="6" t="inlineStr">
        <is>
          <t>Fornecedor não preenchido! (ACC01)</t>
        </is>
      </c>
      <c r="AK49" s="6" t="inlineStr">
        <is>
          <t>SABRE</t>
        </is>
      </c>
      <c r="AL49" s="6" t="inlineStr">
        <is>
          <t>Falta de Fornecedor</t>
        </is>
      </c>
      <c r="AM49" s="6" t="inlineStr">
        <is>
          <t>Campo Fornecedor</t>
        </is>
      </c>
      <c r="AN49" s="6" t="inlineStr">
        <is>
          <t>Dados do Fornecedor</t>
        </is>
      </c>
      <c r="AO49" s="6" t="inlineStr">
        <is>
          <t>Sistêmico</t>
        </is>
      </c>
      <c r="AP49" s="6" t="inlineStr">
        <is>
          <t>GRUPO KONTIK</t>
        </is>
      </c>
      <c r="AQ49" s="6" t="inlineStr">
        <is>
          <t>Suporte Benner</t>
        </is>
      </c>
    </row>
    <row r="50">
      <c r="A50" s="6" t="n">
        <v>22192016</v>
      </c>
      <c r="B50" s="6" t="n">
        <v>23067039</v>
      </c>
      <c r="C50" s="6" t="inlineStr">
        <is>
          <t>ACC02</t>
        </is>
      </c>
      <c r="D50" s="60" t="n">
        <v>45792.58459490741</v>
      </c>
      <c r="E50" s="60" t="n">
        <v>45799.51303240741</v>
      </c>
      <c r="F50" s="6" t="inlineStr">
        <is>
          <t>06 a 08 dias</t>
        </is>
      </c>
      <c r="G50" s="6" t="inlineStr">
        <is>
          <t>09 a 15 dias</t>
        </is>
      </c>
      <c r="H50" s="6" t="inlineStr">
        <is>
          <t>AROZCTT</t>
        </is>
      </c>
      <c r="I50" s="6" t="inlineStr">
        <is>
          <t>SABRE</t>
        </is>
      </c>
      <c r="J50" s="6" t="inlineStr">
        <is>
          <t>BOTTA/JONAS TREVISAN MR</t>
        </is>
      </c>
      <c r="K50" s="6" t="inlineStr">
        <is>
          <t>CT</t>
        </is>
      </c>
      <c r="L50" s="6" t="inlineStr">
        <is>
          <t>CT</t>
        </is>
      </c>
      <c r="M50" s="60" t="n">
        <v>45791.51597222222</v>
      </c>
      <c r="N50" s="6" t="inlineStr">
        <is>
          <t>AROZCT</t>
        </is>
      </c>
      <c r="O50" s="6" t="inlineStr">
        <is>
          <t>-</t>
        </is>
      </c>
      <c r="P50" s="6" t="inlineStr">
        <is>
          <t>ON LINE</t>
        </is>
      </c>
      <c r="Q50" s="6" t="inlineStr">
        <is>
          <t>Pagamento direto</t>
        </is>
      </c>
      <c r="R50" s="6" t="inlineStr">
        <is>
          <t>Pagamento direto</t>
        </is>
      </c>
      <c r="S50" s="6" t="inlineStr">
        <is>
          <t>Hotel</t>
        </is>
      </c>
      <c r="T50" s="6" t="inlineStr">
        <is>
          <t>N</t>
        </is>
      </c>
      <c r="U50" s="6" t="inlineStr">
        <is>
          <t>Grupo Basf</t>
        </is>
      </c>
      <c r="V50" s="6" t="inlineStr">
        <is>
          <t>Basf Sa</t>
        </is>
      </c>
      <c r="W50" s="6" t="inlineStr">
        <is>
          <t>-</t>
        </is>
      </c>
      <c r="X50" s="6" t="inlineStr">
        <is>
          <t>-</t>
        </is>
      </c>
      <c r="Y50" s="6" t="inlineStr">
        <is>
          <t>-</t>
        </is>
      </c>
      <c r="Z50" s="6" t="inlineStr">
        <is>
          <t>FCM-OPE-SAO-PVI-BASF</t>
        </is>
      </c>
      <c r="AA50" s="6" t="inlineStr">
        <is>
          <t>-</t>
        </is>
      </c>
      <c r="AB50" s="6" t="n">
        <v>5395.7352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inlineStr">
        <is>
          <t>Reserva importada por HubTravel</t>
        </is>
      </c>
      <c r="AJ50" s="6" t="inlineStr">
        <is>
          <t>Fornecedor não preenchido! (ACC01)</t>
        </is>
      </c>
      <c r="AK50" s="6" t="inlineStr">
        <is>
          <t>SABRE</t>
        </is>
      </c>
      <c r="AL50" s="6" t="inlineStr">
        <is>
          <t>Falta de Fornecedor</t>
        </is>
      </c>
      <c r="AM50" s="6" t="inlineStr">
        <is>
          <t>Campo Fornecedor</t>
        </is>
      </c>
      <c r="AN50" s="6" t="inlineStr">
        <is>
          <t>Dados do Fornecedor</t>
        </is>
      </c>
      <c r="AO50" s="6" t="inlineStr">
        <is>
          <t>Sistêmico</t>
        </is>
      </c>
      <c r="AP50" s="6" t="inlineStr">
        <is>
          <t>GRUPO KONTIK</t>
        </is>
      </c>
      <c r="AQ50" s="6" t="inlineStr">
        <is>
          <t>Suporte Benner</t>
        </is>
      </c>
    </row>
    <row r="51">
      <c r="A51" s="6" t="n">
        <v>22211039</v>
      </c>
      <c r="B51" s="6" t="n">
        <v>23083565</v>
      </c>
      <c r="C51" s="6" t="inlineStr">
        <is>
          <t>ACC01</t>
        </is>
      </c>
      <c r="D51" s="60" t="n">
        <v>45796.58385416667</v>
      </c>
      <c r="E51" s="60" t="n">
        <v>45796.58394675926</v>
      </c>
      <c r="F51" s="6" t="inlineStr">
        <is>
          <t>09 a 15 dias</t>
        </is>
      </c>
      <c r="G51" s="6" t="inlineStr">
        <is>
          <t>09 a 15 dias</t>
        </is>
      </c>
      <c r="H51" s="6" t="inlineStr">
        <is>
          <t>56AKT6</t>
        </is>
      </c>
      <c r="I51" s="6" t="inlineStr">
        <is>
          <t>LEMONTECH</t>
        </is>
      </c>
      <c r="J51" s="6" t="inlineStr">
        <is>
          <t>UCHOA SANTOS/ROBERTA</t>
        </is>
      </c>
      <c r="K51" s="6" t="inlineStr">
        <is>
          <t>Maria Clara Landeira Mezavila</t>
        </is>
      </c>
      <c r="L51" s="6" t="inlineStr">
        <is>
          <t>Maria Clara Landeira Mezavila</t>
        </is>
      </c>
      <c r="M51" s="60" t="n">
        <v>45785.66944444444</v>
      </c>
      <c r="N51" s="6" t="n">
        <v>16528714</v>
      </c>
      <c r="O51" s="6" t="inlineStr">
        <is>
          <t>AGENCIA AEROPORTO MANAUS</t>
        </is>
      </c>
      <c r="P51" s="6" t="inlineStr">
        <is>
          <t>OFF LINE</t>
        </is>
      </c>
      <c r="Q51" s="6" t="inlineStr">
        <is>
          <t>Invoice</t>
        </is>
      </c>
      <c r="R51" s="6" t="inlineStr">
        <is>
          <t>Faturado</t>
        </is>
      </c>
      <c r="S51" s="6" t="inlineStr">
        <is>
          <t>Carro</t>
        </is>
      </c>
      <c r="T51" s="6" t="inlineStr">
        <is>
          <t>N</t>
        </is>
      </c>
      <c r="U51" s="6" t="inlineStr">
        <is>
          <t>Grupo Biolab</t>
        </is>
      </c>
      <c r="V51" s="6" t="inlineStr">
        <is>
          <t>Biolab Centro Administrativo - Escritorio</t>
        </is>
      </c>
      <c r="W51" s="6" t="inlineStr">
        <is>
          <t>-</t>
        </is>
      </c>
      <c r="X51" s="6" t="inlineStr">
        <is>
          <t>-</t>
        </is>
      </c>
      <c r="Y51" s="6" t="inlineStr">
        <is>
          <t>-</t>
        </is>
      </c>
      <c r="Z51" s="6" t="inlineStr">
        <is>
          <t>KON-OPE-SAO-PVI-BIOLAB</t>
        </is>
      </c>
      <c r="AA51" s="6" t="inlineStr">
        <is>
          <t>-</t>
        </is>
      </c>
      <c r="AB51" s="6" t="n">
        <v>597.48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inlineStr">
        <is>
          <t>Reserva importada do Sistema Lemontech. Solicitação: 16528714</t>
        </is>
      </c>
      <c r="AJ51" s="6" t="inlineStr">
        <is>
          <t>Fornecedor não preenchido! (ACC01)</t>
        </is>
      </c>
      <c r="AK51" s="6" t="inlineStr">
        <is>
          <t>LEMONTECH</t>
        </is>
      </c>
      <c r="AL51" s="6" t="inlineStr">
        <is>
          <t>Falta de Fornecedor</t>
        </is>
      </c>
      <c r="AM51" s="6" t="inlineStr">
        <is>
          <t>Campo Fornecedor</t>
        </is>
      </c>
      <c r="AN51" s="6" t="inlineStr">
        <is>
          <t>Dados do Fornecedor</t>
        </is>
      </c>
      <c r="AO51" s="6" t="inlineStr">
        <is>
          <t>Qualidade dos dados</t>
        </is>
      </c>
      <c r="AP51" s="6" t="inlineStr">
        <is>
          <t>KONTIK BUSINESS TRAVEL</t>
        </is>
      </c>
      <c r="AQ51" s="6" t="inlineStr">
        <is>
          <t>Suporte KCS</t>
        </is>
      </c>
    </row>
    <row r="52" hidden="1">
      <c r="A52" s="6" t="n">
        <v>22186914</v>
      </c>
      <c r="B52" s="6" t="n">
        <v>23062529</v>
      </c>
      <c r="C52" s="6" t="inlineStr">
        <is>
          <t>ACC01</t>
        </is>
      </c>
      <c r="D52" s="60" t="n">
        <v>45791.70895833334</v>
      </c>
      <c r="E52" s="60" t="n">
        <v>45791.71292824074</v>
      </c>
      <c r="F52" s="6" t="inlineStr">
        <is>
          <t>09 a 15 dias</t>
        </is>
      </c>
      <c r="G52" s="6" t="inlineStr">
        <is>
          <t>09 a 15 dias</t>
        </is>
      </c>
      <c r="H52" s="6" t="inlineStr">
        <is>
          <t>56VIT1</t>
        </is>
      </c>
      <c r="I52" s="6" t="inlineStr">
        <is>
          <t>LEMONTECH</t>
        </is>
      </c>
      <c r="J52" s="6" t="inlineStr">
        <is>
          <t>MELO/DANIEL</t>
        </is>
      </c>
      <c r="K52" s="6" t="inlineStr">
        <is>
          <t>Robson Amaro Santos da Silva</t>
        </is>
      </c>
      <c r="L52" s="6" t="inlineStr">
        <is>
          <t>Robson Amaro Santos da Silva</t>
        </is>
      </c>
      <c r="M52" s="60" t="n">
        <v>45771.50416666667</v>
      </c>
      <c r="N52" s="6" t="n">
        <v>16414490</v>
      </c>
      <c r="O52" s="6" t="inlineStr">
        <is>
          <t>-</t>
        </is>
      </c>
      <c r="P52" s="6" t="inlineStr">
        <is>
          <t>OFF LINE</t>
        </is>
      </c>
      <c r="Q52" s="6" t="inlineStr">
        <is>
          <t>Invoice</t>
        </is>
      </c>
      <c r="R52" s="6" t="inlineStr">
        <is>
          <t>Faturado</t>
        </is>
      </c>
      <c r="S52" s="6" t="inlineStr">
        <is>
          <t>Serviço</t>
        </is>
      </c>
      <c r="T52" s="6" t="inlineStr">
        <is>
          <t>N</t>
        </is>
      </c>
      <c r="U52" s="6" t="inlineStr">
        <is>
          <t>Grupo Biolab</t>
        </is>
      </c>
      <c r="V52" s="6" t="inlineStr">
        <is>
          <t>Biolab Centro Administrativo - Escritorio</t>
        </is>
      </c>
      <c r="W52" s="6" t="inlineStr">
        <is>
          <t>-</t>
        </is>
      </c>
      <c r="X52" s="6" t="inlineStr">
        <is>
          <t>-</t>
        </is>
      </c>
      <c r="Y52" s="6" t="inlineStr">
        <is>
          <t>-</t>
        </is>
      </c>
      <c r="Z52" s="6" t="inlineStr">
        <is>
          <t>KON-OPE-SAO-PVI-BIOLAB</t>
        </is>
      </c>
      <c r="AA52" s="6" t="inlineStr">
        <is>
          <t>-</t>
        </is>
      </c>
      <c r="AB52" s="6" t="n">
        <v>922.6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inlineStr">
        <is>
          <t>Reserva importada do Sistema Lemontech. Solicitação: 16414490</t>
        </is>
      </c>
      <c r="AJ52" s="6" t="inlineStr">
        <is>
          <t>Fornecedor não preenchido! (ACC01)</t>
        </is>
      </c>
      <c r="AK52" s="6" t="inlineStr">
        <is>
          <t>LEMONTECH</t>
        </is>
      </c>
      <c r="AL52" s="6" t="inlineStr">
        <is>
          <t>Falta de Fornecedor</t>
        </is>
      </c>
      <c r="AM52" s="6" t="inlineStr">
        <is>
          <t>Campo Fornecedor</t>
        </is>
      </c>
      <c r="AN52" s="6" t="inlineStr">
        <is>
          <t>Dados do Fornecedor</t>
        </is>
      </c>
      <c r="AO52" s="6" t="inlineStr">
        <is>
          <t>Qualidade dos dados</t>
        </is>
      </c>
      <c r="AP52" s="6" t="inlineStr">
        <is>
          <t>KONTIK BUSINESS TRAVEL</t>
        </is>
      </c>
      <c r="AQ52" s="6" t="inlineStr">
        <is>
          <t>Suporte KCS</t>
        </is>
      </c>
    </row>
    <row r="53">
      <c r="A53" s="6" t="n">
        <v>22199979</v>
      </c>
      <c r="B53" s="6" t="n">
        <v>23074540</v>
      </c>
      <c r="C53" s="6" t="inlineStr">
        <is>
          <t>ACC01</t>
        </is>
      </c>
      <c r="D53" s="60" t="n">
        <v>45793.79324074074</v>
      </c>
      <c r="E53" s="60" t="n">
        <v>45805.25435185185</v>
      </c>
      <c r="F53" s="6" t="inlineStr">
        <is>
          <t>0 a 02 dias</t>
        </is>
      </c>
      <c r="G53" s="6" t="inlineStr">
        <is>
          <t>09 a 15 dias</t>
        </is>
      </c>
      <c r="H53" s="6" t="inlineStr">
        <is>
          <t>56JPXT</t>
        </is>
      </c>
      <c r="I53" s="6" t="inlineStr">
        <is>
          <t>LEMONTECH</t>
        </is>
      </c>
      <c r="J53" s="6" t="inlineStr">
        <is>
          <t>ARAUJO/VALERIA</t>
        </is>
      </c>
      <c r="K53" s="6" t="inlineStr">
        <is>
          <t>BEATRYZ DA SILVA COSTA</t>
        </is>
      </c>
      <c r="L53" s="6" t="inlineStr">
        <is>
          <t>BEATRYZ DA SILVA COSTA</t>
        </is>
      </c>
      <c r="M53" s="60" t="n">
        <v>45793</v>
      </c>
      <c r="N53" s="6" t="n">
        <v>16610417</v>
      </c>
      <c r="O53" s="6" t="inlineStr">
        <is>
          <t>-</t>
        </is>
      </c>
      <c r="P53" s="6" t="inlineStr">
        <is>
          <t>OFF LINE</t>
        </is>
      </c>
      <c r="Q53" s="6" t="inlineStr">
        <is>
          <t>Cartão de crédito</t>
        </is>
      </c>
      <c r="R53" s="6" t="inlineStr">
        <is>
          <t>Cartão de crédito</t>
        </is>
      </c>
      <c r="S53" s="6" t="inlineStr">
        <is>
          <t>Hotel</t>
        </is>
      </c>
      <c r="T53" s="6" t="inlineStr">
        <is>
          <t>N</t>
        </is>
      </c>
      <c r="U53" s="6" t="inlineStr">
        <is>
          <t>Grupo Biolab</t>
        </is>
      </c>
      <c r="V53" s="6" t="inlineStr">
        <is>
          <t>Biolab Centro Administrativo - Escritorio</t>
        </is>
      </c>
      <c r="W53" s="6" t="inlineStr">
        <is>
          <t>-</t>
        </is>
      </c>
      <c r="X53" s="6" t="inlineStr">
        <is>
          <t>-</t>
        </is>
      </c>
      <c r="Y53" s="6" t="inlineStr">
        <is>
          <t>-</t>
        </is>
      </c>
      <c r="Z53" s="6" t="inlineStr">
        <is>
          <t>KON-OPE-SAO-PVI-BIOLAB</t>
        </is>
      </c>
      <c r="AA53" s="6" t="inlineStr">
        <is>
          <t>-</t>
        </is>
      </c>
      <c r="AB53" s="6" t="n">
        <v>485.33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inlineStr">
        <is>
          <t>Reserva importada do Sistema Lemontech. Solicitação: 16610417</t>
        </is>
      </c>
      <c r="AJ53" s="6" t="inlineStr">
        <is>
          <t>Fornecedor não preenchido! (ACC01)</t>
        </is>
      </c>
      <c r="AK53" s="6" t="inlineStr">
        <is>
          <t>LEMONTECH</t>
        </is>
      </c>
      <c r="AL53" s="6" t="inlineStr">
        <is>
          <t>Falta de Fornecedor</t>
        </is>
      </c>
      <c r="AM53" s="6" t="inlineStr">
        <is>
          <t>Campo Fornecedor</t>
        </is>
      </c>
      <c r="AN53" s="6" t="inlineStr">
        <is>
          <t>Dados do Fornecedor</t>
        </is>
      </c>
      <c r="AO53" s="6" t="inlineStr">
        <is>
          <t>Qualidade dos dados</t>
        </is>
      </c>
      <c r="AP53" s="6" t="inlineStr">
        <is>
          <t>KONTIK BUSINESS TRAVEL</t>
        </is>
      </c>
      <c r="AQ53" s="6" t="inlineStr">
        <is>
          <t>Suporte KCS</t>
        </is>
      </c>
    </row>
    <row r="54" hidden="1">
      <c r="A54" s="6" t="n">
        <v>22214715</v>
      </c>
      <c r="B54" s="6" t="n">
        <v>23087095</v>
      </c>
      <c r="C54" s="6" t="inlineStr">
        <is>
          <t>ACC01</t>
        </is>
      </c>
      <c r="D54" s="60" t="n">
        <v>45796.91837962963</v>
      </c>
      <c r="E54" s="60" t="n">
        <v>45796.95590277778</v>
      </c>
      <c r="F54" s="6" t="inlineStr">
        <is>
          <t>09 a 15 dias</t>
        </is>
      </c>
      <c r="G54" s="6" t="inlineStr">
        <is>
          <t>09 a 15 dias</t>
        </is>
      </c>
      <c r="H54" s="6" t="inlineStr">
        <is>
          <t>5606OJ</t>
        </is>
      </c>
      <c r="I54" s="6" t="inlineStr">
        <is>
          <t>TMS</t>
        </is>
      </c>
      <c r="J54" s="6" t="inlineStr">
        <is>
          <t>LUCAS ALESSANDRO FURLANETO SILVERIO</t>
        </is>
      </c>
      <c r="K54" s="6" t="inlineStr">
        <is>
          <t>Tms</t>
        </is>
      </c>
      <c r="L54" s="6" t="inlineStr">
        <is>
          <t>Tms</t>
        </is>
      </c>
      <c r="M54" s="60" t="n">
        <v>45796.62361111111</v>
      </c>
      <c r="N54" s="6" t="n">
        <v>19817</v>
      </c>
      <c r="O54" s="6" t="inlineStr">
        <is>
          <t>Assis / AIF</t>
        </is>
      </c>
      <c r="P54" s="6" t="inlineStr">
        <is>
          <t>ON LINE</t>
        </is>
      </c>
      <c r="Q54" s="6" t="inlineStr">
        <is>
          <t>Invoice</t>
        </is>
      </c>
      <c r="R54" s="6" t="inlineStr">
        <is>
          <t>Faturado</t>
        </is>
      </c>
      <c r="S54" s="6" t="inlineStr">
        <is>
          <t>Carro</t>
        </is>
      </c>
      <c r="T54" s="6" t="inlineStr">
        <is>
          <t>N</t>
        </is>
      </c>
      <c r="U54" s="6" t="inlineStr">
        <is>
          <t>Grupo Uol</t>
        </is>
      </c>
      <c r="V54" s="6" t="inlineStr">
        <is>
          <t>Pagbank</t>
        </is>
      </c>
      <c r="W54" s="6" t="inlineStr">
        <is>
          <t>-</t>
        </is>
      </c>
      <c r="X54" s="6" t="inlineStr">
        <is>
          <t>-</t>
        </is>
      </c>
      <c r="Y54" s="6" t="inlineStr">
        <is>
          <t>-</t>
        </is>
      </c>
      <c r="Z54" s="6" t="inlineStr">
        <is>
          <t>KON-OPE-RIO-PVI-UOL</t>
        </is>
      </c>
      <c r="AA54" s="6" t="inlineStr">
        <is>
          <t>-</t>
        </is>
      </c>
      <c r="AB54" s="6" t="n">
        <v>341.6224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inlineStr">
        <is>
          <t>Reserva importada do Sistema TMS. OS: 19817</t>
        </is>
      </c>
      <c r="AJ54" s="6" t="inlineStr">
        <is>
          <t>Fornecedor não preenchido! (ACC01)</t>
        </is>
      </c>
      <c r="AK54" s="6" t="inlineStr">
        <is>
          <t>ARGO(TMS)</t>
        </is>
      </c>
      <c r="AL54" s="6" t="inlineStr">
        <is>
          <t>Falta de Fornecedor</t>
        </is>
      </c>
      <c r="AM54" s="6" t="inlineStr">
        <is>
          <t>Campo Fornecedor</t>
        </is>
      </c>
      <c r="AN54" s="6" t="inlineStr">
        <is>
          <t>Dados do Fornecedor</t>
        </is>
      </c>
      <c r="AO54" s="6" t="inlineStr">
        <is>
          <t>Qualidade dos dados</t>
        </is>
      </c>
      <c r="AP54" s="6" t="inlineStr">
        <is>
          <t>KONTIK BUSINESS TRAVEL</t>
        </is>
      </c>
      <c r="AQ54" s="6" t="inlineStr">
        <is>
          <t>Suporte KCS</t>
        </is>
      </c>
    </row>
    <row r="55">
      <c r="A55" s="6" t="n">
        <v>22192644</v>
      </c>
      <c r="B55" s="6" t="n">
        <v>23067661</v>
      </c>
      <c r="C55" s="6" t="inlineStr">
        <is>
          <t>ACC01</t>
        </is>
      </c>
      <c r="D55" s="60" t="n">
        <v>45792.63472222222</v>
      </c>
      <c r="E55" s="60" t="n">
        <v>45804.36193287037</v>
      </c>
      <c r="F55" s="6" t="inlineStr">
        <is>
          <t>0 a 02 dias</t>
        </is>
      </c>
      <c r="G55" s="6" t="inlineStr">
        <is>
          <t>09 a 15 dias</t>
        </is>
      </c>
      <c r="H55" s="6" t="inlineStr">
        <is>
          <t>KFZKYC01</t>
        </is>
      </c>
      <c r="I55" s="6" t="inlineStr">
        <is>
          <t>MANUAL</t>
        </is>
      </c>
      <c r="J55" s="6" t="inlineStr">
        <is>
          <t>RIVETTI/TAMIRES</t>
        </is>
      </c>
      <c r="K55" s="6" t="inlineStr">
        <is>
          <t>CT</t>
        </is>
      </c>
      <c r="L55" s="6" t="inlineStr">
        <is>
          <t>CT</t>
        </is>
      </c>
      <c r="M55" s="60" t="n">
        <v>45776.35833333333</v>
      </c>
      <c r="N55" s="6" t="n">
        <v>13341066313</v>
      </c>
      <c r="O55" s="6" t="inlineStr">
        <is>
          <t>-</t>
        </is>
      </c>
      <c r="P55" s="6" t="inlineStr">
        <is>
          <t>OFF LINE</t>
        </is>
      </c>
      <c r="Q55" s="6" t="inlineStr">
        <is>
          <t>Cartão de crédito</t>
        </is>
      </c>
      <c r="R55" s="6" t="inlineStr">
        <is>
          <t>Cartão de crédito</t>
        </is>
      </c>
      <c r="S55" s="6" t="inlineStr">
        <is>
          <t>Aéreo</t>
        </is>
      </c>
      <c r="T55" s="6" t="inlineStr">
        <is>
          <t>N</t>
        </is>
      </c>
      <c r="U55" s="6" t="inlineStr">
        <is>
          <t>Grupo Diageo</t>
        </is>
      </c>
      <c r="V55" s="6" t="inlineStr">
        <is>
          <t>Diageo Brasil</t>
        </is>
      </c>
      <c r="W55" s="6" t="inlineStr">
        <is>
          <t>Cliente FEE no POS</t>
        </is>
      </c>
      <c r="X55" s="6" t="inlineStr">
        <is>
          <t>Gol Linhas Aereas</t>
        </is>
      </c>
      <c r="Y55" s="6" t="n">
        <v>4428848364</v>
      </c>
      <c r="Z55" s="6" t="inlineStr">
        <is>
          <t>FCM-OPE-SAO-PVI-DIAGEO</t>
        </is>
      </c>
      <c r="AA55" s="6" t="inlineStr">
        <is>
          <t>-</t>
        </is>
      </c>
      <c r="AB55" s="6" t="n">
        <v>130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inlineStr">
        <is>
          <t>Reserva importada por HubTravel</t>
        </is>
      </c>
      <c r="AJ55" s="6" t="inlineStr">
        <is>
          <t>8360364/5823491" possui uma transação de cartão efetivada</t>
        </is>
      </c>
      <c r="AK55" s="6" t="inlineStr">
        <is>
          <t>MANUAL</t>
        </is>
      </c>
      <c r="AL55" s="6" t="inlineStr">
        <is>
          <t>Conciliação de Cartão</t>
        </is>
      </c>
      <c r="AM55" s="6" t="inlineStr">
        <is>
          <t>Financeiro Conciliado</t>
        </is>
      </c>
      <c r="AN55" s="6" t="inlineStr">
        <is>
          <t>Sistema</t>
        </is>
      </c>
      <c r="AO55" s="6" t="inlineStr">
        <is>
          <t>Qualidade dos dados</t>
        </is>
      </c>
      <c r="AP55" s="6" t="inlineStr">
        <is>
          <t>KONTIK BUSINESS TRAVEL</t>
        </is>
      </c>
      <c r="AQ55" s="6" t="inlineStr">
        <is>
          <t>Operações - FCM</t>
        </is>
      </c>
    </row>
    <row r="56">
      <c r="A56" s="6" t="n">
        <v>22214368</v>
      </c>
      <c r="B56" s="6" t="n">
        <v>23086756</v>
      </c>
      <c r="C56" s="6" t="inlineStr">
        <is>
          <t>ACC01</t>
        </is>
      </c>
      <c r="D56" s="60" t="n">
        <v>45796.89219907407</v>
      </c>
      <c r="E56" s="60" t="n">
        <v>45797.94462962963</v>
      </c>
      <c r="F56" s="6" t="inlineStr">
        <is>
          <t>06 a 08 dias</t>
        </is>
      </c>
      <c r="G56" s="6" t="inlineStr">
        <is>
          <t>09 a 15 dias</t>
        </is>
      </c>
      <c r="H56" s="6" t="inlineStr">
        <is>
          <t>DULSEB</t>
        </is>
      </c>
      <c r="I56" s="6" t="inlineStr">
        <is>
          <t>GOVER</t>
        </is>
      </c>
      <c r="J56" s="6" t="inlineStr">
        <is>
          <t>HEESECK YOON</t>
        </is>
      </c>
      <c r="K56" s="6" t="inlineStr">
        <is>
          <t>Gustavo Silverio Domingues Vieira</t>
        </is>
      </c>
      <c r="L56" s="6" t="inlineStr">
        <is>
          <t>Gustavo Silverio Domingues Vieira</t>
        </is>
      </c>
      <c r="M56" s="60" t="n">
        <v>45793.9375</v>
      </c>
      <c r="N56" s="6" t="n">
        <v>4539602</v>
      </c>
      <c r="O56" s="6" t="inlineStr">
        <is>
          <t>-</t>
        </is>
      </c>
      <c r="P56" s="6" t="inlineStr">
        <is>
          <t>OFF LINE</t>
        </is>
      </c>
      <c r="Q56" s="6" t="inlineStr">
        <is>
          <t>Cartão de crédito</t>
        </is>
      </c>
      <c r="R56" s="6" t="inlineStr">
        <is>
          <t>Cartão de crédito</t>
        </is>
      </c>
      <c r="S56" s="6" t="inlineStr">
        <is>
          <t>Aéreo</t>
        </is>
      </c>
      <c r="T56" s="6" t="inlineStr">
        <is>
          <t>S</t>
        </is>
      </c>
      <c r="U56" s="6" t="inlineStr">
        <is>
          <t>Grupo Samsung</t>
        </is>
      </c>
      <c r="V56" s="6" t="inlineStr">
        <is>
          <t>Samsung Eletronica da Amazonia</t>
        </is>
      </c>
      <c r="W56" s="6" t="inlineStr">
        <is>
          <t>-</t>
        </is>
      </c>
      <c r="X56" s="6" t="inlineStr">
        <is>
          <t>Avianca Internacional</t>
        </is>
      </c>
      <c r="Y56" s="6" t="n">
        <v>2971149584</v>
      </c>
      <c r="Z56" s="6" t="inlineStr">
        <is>
          <t>KON-OPE-SAO-PVI-SAMSUNG</t>
        </is>
      </c>
      <c r="AA56" s="6" t="inlineStr">
        <is>
          <t>-</t>
        </is>
      </c>
      <c r="AB56" s="6" t="n">
        <v>5806.35</v>
      </c>
      <c r="AC56" s="6" t="n">
        <v>667.67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inlineStr">
        <is>
          <t>Reserva importada do sistema Gover. Id: 4539602</t>
        </is>
      </c>
      <c r="AJ56" s="6" t="inlineStr">
        <is>
          <t>Pnr já existente. A duplicidade de rloc é permitida apenas 6 meses após o último pnr emitido</t>
        </is>
      </c>
      <c r="AK56" s="6" t="inlineStr">
        <is>
          <t>GOVER</t>
        </is>
      </c>
      <c r="AL56" s="6" t="inlineStr">
        <is>
          <t>Duplicidade de RLOC</t>
        </is>
      </c>
      <c r="AM56" s="6" t="inlineStr">
        <is>
          <t>Campo RLOC</t>
        </is>
      </c>
      <c r="AN56" s="6" t="inlineStr">
        <is>
          <t>Duplicidade de Contabilização</t>
        </is>
      </c>
      <c r="AO56" s="6" t="inlineStr">
        <is>
          <t>Qualidade dos dados</t>
        </is>
      </c>
      <c r="AP56" s="6" t="inlineStr">
        <is>
          <t>GRUPO KONTIK</t>
        </is>
      </c>
      <c r="AQ56" s="6" t="inlineStr">
        <is>
          <t>Conciliação aérea</t>
        </is>
      </c>
    </row>
    <row r="57" hidden="1">
      <c r="A57" s="6" t="n">
        <v>22216037</v>
      </c>
      <c r="B57" s="6" t="n">
        <v>23088018</v>
      </c>
      <c r="C57" s="6" t="inlineStr">
        <is>
          <t>ACC01</t>
        </is>
      </c>
      <c r="D57" s="60" t="n">
        <v>45797.34681712963</v>
      </c>
      <c r="E57" s="60" t="n">
        <v>45799.51164351852</v>
      </c>
      <c r="F57" s="6" t="inlineStr">
        <is>
          <t>06 a 08 dias</t>
        </is>
      </c>
      <c r="G57" s="6" t="inlineStr">
        <is>
          <t>06 a 08 dias</t>
        </is>
      </c>
      <c r="H57" s="6" t="inlineStr">
        <is>
          <t>CYHBRS</t>
        </is>
      </c>
      <c r="I57" s="6" t="inlineStr">
        <is>
          <t>SABRE</t>
        </is>
      </c>
      <c r="J57" s="6" t="inlineStr">
        <is>
          <t>VIRVIESCAS/MARCELA</t>
        </is>
      </c>
      <c r="K57" s="6" t="inlineStr">
        <is>
          <t>Beatrys Ferreira Rocha</t>
        </is>
      </c>
      <c r="L57" s="6" t="inlineStr">
        <is>
          <t>Adriana Vieira de Freitas dos Santos</t>
        </is>
      </c>
      <c r="M57" s="60" t="n">
        <v>45796</v>
      </c>
      <c r="N57" s="6" t="inlineStr">
        <is>
          <t>EMAIL</t>
        </is>
      </c>
      <c r="O57" s="6" t="inlineStr">
        <is>
          <t>-</t>
        </is>
      </c>
      <c r="P57" s="6" t="inlineStr">
        <is>
          <t>OFF LINE</t>
        </is>
      </c>
      <c r="Q57" s="6" t="inlineStr">
        <is>
          <t>Cartão de crédito</t>
        </is>
      </c>
      <c r="R57" s="6" t="inlineStr">
        <is>
          <t>Cartão de crédito</t>
        </is>
      </c>
      <c r="S57" s="6" t="inlineStr">
        <is>
          <t>Aéreo</t>
        </is>
      </c>
      <c r="T57" s="6" t="inlineStr">
        <is>
          <t>N</t>
        </is>
      </c>
      <c r="U57" s="6" t="inlineStr">
        <is>
          <t>Grupo Shell</t>
        </is>
      </c>
      <c r="V57" s="6" t="inlineStr">
        <is>
          <t>Shell</t>
        </is>
      </c>
      <c r="W57" s="6" t="inlineStr">
        <is>
          <t>-</t>
        </is>
      </c>
      <c r="X57" s="6" t="inlineStr">
        <is>
          <t>Avianca Internacional</t>
        </is>
      </c>
      <c r="Y57" s="6" t="n">
        <v>2872760391</v>
      </c>
      <c r="Z57" s="6" t="inlineStr">
        <is>
          <t>FCM-OPE-SAO-PVI-SHELL</t>
        </is>
      </c>
      <c r="AA57" s="6" t="inlineStr">
        <is>
          <t>-</t>
        </is>
      </c>
      <c r="AB57" s="6" t="n">
        <v>12637.35</v>
      </c>
      <c r="AC57" s="6" t="n">
        <v>60.41</v>
      </c>
      <c r="AD57" s="6" t="n">
        <v>364.31</v>
      </c>
      <c r="AE57" s="6" t="n">
        <v>0</v>
      </c>
      <c r="AF57" s="6" t="n">
        <v>60.41</v>
      </c>
      <c r="AG57" s="6" t="n">
        <v>0</v>
      </c>
      <c r="AH57" s="6" t="n">
        <v>0</v>
      </c>
      <c r="AI57" s="6" t="inlineStr">
        <is>
          <t>Reserva importada por HubTravel</t>
        </is>
      </c>
      <c r="AJ57" s="6" t="inlineStr">
        <is>
          <t>Verificação de bilhetes: Bilhete 2872760391 já sendo utilizado para este fornecedor.</t>
        </is>
      </c>
      <c r="AK57" s="6" t="inlineStr">
        <is>
          <t>SABRE</t>
        </is>
      </c>
      <c r="AL57" s="6" t="inlineStr">
        <is>
          <t>Bilhete duplicado</t>
        </is>
      </c>
      <c r="AM57" s="6" t="inlineStr">
        <is>
          <t>Bilhete Já Contabilizado</t>
        </is>
      </c>
      <c r="AN57" s="6" t="inlineStr">
        <is>
          <t>Duplicidade de Contabilização</t>
        </is>
      </c>
      <c r="AO57" s="6" t="inlineStr">
        <is>
          <t>Qualidade dos dados</t>
        </is>
      </c>
      <c r="AP57" s="6" t="inlineStr">
        <is>
          <t>GRUPO KONTIK</t>
        </is>
      </c>
      <c r="AQ57" s="6" t="inlineStr">
        <is>
          <t>Central de Emissão</t>
        </is>
      </c>
    </row>
    <row r="58" hidden="1">
      <c r="A58" s="6" t="n">
        <v>22216038</v>
      </c>
      <c r="B58" s="6" t="n">
        <v>23088019</v>
      </c>
      <c r="C58" s="6" t="inlineStr">
        <is>
          <t>ACC01</t>
        </is>
      </c>
      <c r="D58" s="60" t="n">
        <v>45797.346875</v>
      </c>
      <c r="E58" s="60" t="n">
        <v>45799.51166666667</v>
      </c>
      <c r="F58" s="6" t="inlineStr">
        <is>
          <t>06 a 08 dias</t>
        </is>
      </c>
      <c r="G58" s="6" t="inlineStr">
        <is>
          <t>06 a 08 dias</t>
        </is>
      </c>
      <c r="H58" s="6" t="inlineStr">
        <is>
          <t>ARDPNQ</t>
        </is>
      </c>
      <c r="I58" s="6" t="inlineStr">
        <is>
          <t>SABRE</t>
        </is>
      </c>
      <c r="J58" s="6" t="inlineStr">
        <is>
          <t>DE SOUZA GUIMARAES/ANA PAULA</t>
        </is>
      </c>
      <c r="K58" s="6" t="inlineStr">
        <is>
          <t>Clayton Alves de Rezende</t>
        </is>
      </c>
      <c r="L58" s="6" t="inlineStr">
        <is>
          <t>Vanessa Pereira Ribeiro Carlos</t>
        </is>
      </c>
      <c r="M58" s="60" t="n">
        <v>45796.56527777778</v>
      </c>
      <c r="N58" s="6" t="inlineStr">
        <is>
          <t>EMAIL</t>
        </is>
      </c>
      <c r="O58" s="6" t="inlineStr">
        <is>
          <t>-</t>
        </is>
      </c>
      <c r="P58" s="6" t="inlineStr">
        <is>
          <t>OFF LINE</t>
        </is>
      </c>
      <c r="Q58" s="6" t="inlineStr">
        <is>
          <t>Invoice</t>
        </is>
      </c>
      <c r="R58" s="6" t="inlineStr">
        <is>
          <t>Faturado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Shell</t>
        </is>
      </c>
      <c r="V58" s="6" t="inlineStr">
        <is>
          <t>Shell</t>
        </is>
      </c>
      <c r="W58" s="6" t="inlineStr">
        <is>
          <t>-</t>
        </is>
      </c>
      <c r="X58" s="6" t="inlineStr">
        <is>
          <t>Avianca Internacional</t>
        </is>
      </c>
      <c r="Y58" s="6" t="n">
        <v>2971161172</v>
      </c>
      <c r="Z58" s="6" t="inlineStr">
        <is>
          <t>FCM-OPE-SAO-PVI-SHELL</t>
        </is>
      </c>
      <c r="AA58" s="6" t="inlineStr">
        <is>
          <t>-</t>
        </is>
      </c>
      <c r="AB58" s="6" t="n">
        <v>715757.6034</v>
      </c>
      <c r="AC58" s="6" t="n">
        <v>0</v>
      </c>
      <c r="AD58" s="6" t="n">
        <v>276.08</v>
      </c>
      <c r="AE58" s="6" t="n">
        <v>0</v>
      </c>
      <c r="AF58" s="6" t="n">
        <v>0</v>
      </c>
      <c r="AG58" s="6" t="n">
        <v>0</v>
      </c>
      <c r="AH58" s="6" t="n">
        <v>0</v>
      </c>
      <c r="AI58" s="6" t="inlineStr">
        <is>
          <t>Reserva importada por HubTravel</t>
        </is>
      </c>
      <c r="AJ58" s="6" t="inlineStr">
        <is>
          <t>Verificação de bilhetes: Bilhete 2971161172 já sendo utilizado para este fornecedor.</t>
        </is>
      </c>
      <c r="AK58" s="6" t="inlineStr">
        <is>
          <t>SABRE</t>
        </is>
      </c>
      <c r="AL58" s="6" t="inlineStr">
        <is>
          <t>Bilhete duplicado</t>
        </is>
      </c>
      <c r="AM58" s="6" t="inlineStr">
        <is>
          <t>Bilhete Já Contabilizado</t>
        </is>
      </c>
      <c r="AN58" s="6" t="inlineStr">
        <is>
          <t>Duplicidade de Contabilização</t>
        </is>
      </c>
      <c r="AO58" s="6" t="inlineStr">
        <is>
          <t>Qualidade dos dados</t>
        </is>
      </c>
      <c r="AP58" s="6" t="inlineStr">
        <is>
          <t>GRUPO KONTIK</t>
        </is>
      </c>
      <c r="AQ58" s="6" t="inlineStr">
        <is>
          <t>Central de Emissão</t>
        </is>
      </c>
    </row>
    <row r="59" hidden="1">
      <c r="A59" s="6" t="n">
        <v>22216039</v>
      </c>
      <c r="B59" s="6" t="n">
        <v>23088020</v>
      </c>
      <c r="C59" s="6" t="inlineStr">
        <is>
          <t>ACC01</t>
        </is>
      </c>
      <c r="D59" s="60" t="n">
        <v>45797.34693287037</v>
      </c>
      <c r="E59" s="60" t="n">
        <v>45799.51167824074</v>
      </c>
      <c r="F59" s="6" t="inlineStr">
        <is>
          <t>06 a 08 dias</t>
        </is>
      </c>
      <c r="G59" s="6" t="inlineStr">
        <is>
          <t>06 a 08 dias</t>
        </is>
      </c>
      <c r="H59" s="6" t="inlineStr">
        <is>
          <t>OGPCSY</t>
        </is>
      </c>
      <c r="I59" s="6" t="inlineStr">
        <is>
          <t>SABRE</t>
        </is>
      </c>
      <c r="J59" s="6" t="inlineStr">
        <is>
          <t>ANGELICI/FELIPE COSTA</t>
        </is>
      </c>
      <c r="K59" s="6" t="inlineStr">
        <is>
          <t>Clayton Alves de Rezende</t>
        </is>
      </c>
      <c r="L59" s="6" t="inlineStr">
        <is>
          <t>Vanessa Pereira Ribeiro Carlos</t>
        </is>
      </c>
      <c r="M59" s="60" t="n">
        <v>45796.48888888889</v>
      </c>
      <c r="N59" s="6" t="inlineStr">
        <is>
          <t>EMAIL</t>
        </is>
      </c>
      <c r="O59" s="6" t="inlineStr">
        <is>
          <t>-</t>
        </is>
      </c>
      <c r="P59" s="6" t="inlineStr">
        <is>
          <t>OFF LINE</t>
        </is>
      </c>
      <c r="Q59" s="6" t="inlineStr">
        <is>
          <t>Invoice</t>
        </is>
      </c>
      <c r="R59" s="6" t="inlineStr">
        <is>
          <t>Faturado</t>
        </is>
      </c>
      <c r="S59" s="6" t="inlineStr">
        <is>
          <t>Aéreo</t>
        </is>
      </c>
      <c r="T59" s="6" t="inlineStr">
        <is>
          <t>N</t>
        </is>
      </c>
      <c r="U59" s="6" t="inlineStr">
        <is>
          <t>Grupo Shell</t>
        </is>
      </c>
      <c r="V59" s="6" t="inlineStr">
        <is>
          <t>Shell</t>
        </is>
      </c>
      <c r="W59" s="6" t="inlineStr">
        <is>
          <t>-</t>
        </is>
      </c>
      <c r="X59" s="6" t="inlineStr">
        <is>
          <t>Avianca Internacional</t>
        </is>
      </c>
      <c r="Y59" s="6" t="n">
        <v>2971161174</v>
      </c>
      <c r="Z59" s="6" t="inlineStr">
        <is>
          <t>FCM-OPE-SAO-PVI-SHELL</t>
        </is>
      </c>
      <c r="AA59" s="6" t="inlineStr">
        <is>
          <t>-</t>
        </is>
      </c>
      <c r="AB59" s="6" t="n">
        <v>2230</v>
      </c>
      <c r="AC59" s="6" t="n">
        <v>60.41</v>
      </c>
      <c r="AD59" s="6" t="n">
        <v>364.31</v>
      </c>
      <c r="AE59" s="6" t="n">
        <v>0</v>
      </c>
      <c r="AF59" s="6" t="n">
        <v>60.41</v>
      </c>
      <c r="AG59" s="6" t="n">
        <v>0</v>
      </c>
      <c r="AH59" s="6" t="n">
        <v>0</v>
      </c>
      <c r="AI59" s="6" t="inlineStr">
        <is>
          <t>Reserva importada por HubTravel</t>
        </is>
      </c>
      <c r="AJ59" s="6" t="inlineStr">
        <is>
          <t>Verificação de bilhetes: Bilhete 2971161174 já sendo utilizado para este fornecedor.</t>
        </is>
      </c>
      <c r="AK59" s="6" t="inlineStr">
        <is>
          <t>SABRE</t>
        </is>
      </c>
      <c r="AL59" s="6" t="inlineStr">
        <is>
          <t>Bilhete duplicado</t>
        </is>
      </c>
      <c r="AM59" s="6" t="inlineStr">
        <is>
          <t>Bilhete Já Contabilizado</t>
        </is>
      </c>
      <c r="AN59" s="6" t="inlineStr">
        <is>
          <t>Duplicidade de Contabilização</t>
        </is>
      </c>
      <c r="AO59" s="6" t="inlineStr">
        <is>
          <t>Qualidade dos dados</t>
        </is>
      </c>
      <c r="AP59" s="6" t="inlineStr">
        <is>
          <t>GRUPO KONTIK</t>
        </is>
      </c>
      <c r="AQ59" s="6" t="inlineStr">
        <is>
          <t>Central de Emissão</t>
        </is>
      </c>
    </row>
    <row r="60" hidden="1">
      <c r="A60" s="6" t="n">
        <v>22216040</v>
      </c>
      <c r="B60" s="6" t="n">
        <v>23088021</v>
      </c>
      <c r="C60" s="6" t="inlineStr">
        <is>
          <t>ACC01</t>
        </is>
      </c>
      <c r="D60" s="60" t="n">
        <v>45797.34699074074</v>
      </c>
      <c r="E60" s="60" t="n">
        <v>45799.51168981481</v>
      </c>
      <c r="F60" s="6" t="inlineStr">
        <is>
          <t>06 a 08 dias</t>
        </is>
      </c>
      <c r="G60" s="6" t="inlineStr">
        <is>
          <t>06 a 08 dias</t>
        </is>
      </c>
      <c r="H60" s="6" t="inlineStr">
        <is>
          <t>SCDNKD</t>
        </is>
      </c>
      <c r="I60" s="6" t="inlineStr">
        <is>
          <t>SABRE</t>
        </is>
      </c>
      <c r="J60" s="6" t="inlineStr">
        <is>
          <t>ANGELICI/FELIPE COSTA</t>
        </is>
      </c>
      <c r="K60" s="6" t="inlineStr">
        <is>
          <t>Clayton Alves de Rezende</t>
        </is>
      </c>
      <c r="L60" s="6" t="inlineStr">
        <is>
          <t>Vanessa Pereira Ribeiro Carlos</t>
        </is>
      </c>
      <c r="M60" s="60" t="n">
        <v>45796.56666666667</v>
      </c>
      <c r="N60" s="6" t="inlineStr">
        <is>
          <t>EMAIL</t>
        </is>
      </c>
      <c r="O60" s="6" t="inlineStr">
        <is>
          <t>-</t>
        </is>
      </c>
      <c r="P60" s="6" t="inlineStr">
        <is>
          <t>OFF LINE</t>
        </is>
      </c>
      <c r="Q60" s="6" t="inlineStr">
        <is>
          <t>Invoice</t>
        </is>
      </c>
      <c r="R60" s="6" t="inlineStr">
        <is>
          <t>Faturado</t>
        </is>
      </c>
      <c r="S60" s="6" t="inlineStr">
        <is>
          <t>Aéreo</t>
        </is>
      </c>
      <c r="T60" s="6" t="inlineStr">
        <is>
          <t>N</t>
        </is>
      </c>
      <c r="U60" s="6" t="inlineStr">
        <is>
          <t>Grupo Shell</t>
        </is>
      </c>
      <c r="V60" s="6" t="inlineStr">
        <is>
          <t>Shell</t>
        </is>
      </c>
      <c r="W60" s="6" t="inlineStr">
        <is>
          <t>-</t>
        </is>
      </c>
      <c r="X60" s="6" t="inlineStr">
        <is>
          <t>Avianca Internacional</t>
        </is>
      </c>
      <c r="Y60" s="6" t="n">
        <v>2971161173</v>
      </c>
      <c r="Z60" s="6" t="inlineStr">
        <is>
          <t>FCM-OPE-SAO-PVI-SHELL</t>
        </is>
      </c>
      <c r="AA60" s="6" t="inlineStr">
        <is>
          <t>-</t>
        </is>
      </c>
      <c r="AB60" s="6" t="n">
        <v>715757.6034</v>
      </c>
      <c r="AC60" s="6" t="n">
        <v>0</v>
      </c>
      <c r="AD60" s="6" t="n">
        <v>276.08</v>
      </c>
      <c r="AE60" s="6" t="n">
        <v>0</v>
      </c>
      <c r="AF60" s="6" t="n">
        <v>0</v>
      </c>
      <c r="AG60" s="6" t="n">
        <v>0</v>
      </c>
      <c r="AH60" s="6" t="n">
        <v>0</v>
      </c>
      <c r="AI60" s="6" t="inlineStr">
        <is>
          <t>Reserva importada por HubTravel</t>
        </is>
      </c>
      <c r="AJ60" s="6" t="inlineStr">
        <is>
          <t>Verificação de bilhetes: Bilhete 2971161173 já sendo utilizado para este fornecedor.</t>
        </is>
      </c>
      <c r="AK60" s="6" t="inlineStr">
        <is>
          <t>SABRE</t>
        </is>
      </c>
      <c r="AL60" s="6" t="inlineStr">
        <is>
          <t>Bilhete duplicado</t>
        </is>
      </c>
      <c r="AM60" s="6" t="inlineStr">
        <is>
          <t>Bilhete Já Contabilizado</t>
        </is>
      </c>
      <c r="AN60" s="6" t="inlineStr">
        <is>
          <t>Duplicidade de Contabilização</t>
        </is>
      </c>
      <c r="AO60" s="6" t="inlineStr">
        <is>
          <t>Qualidade dos dados</t>
        </is>
      </c>
      <c r="AP60" s="6" t="inlineStr">
        <is>
          <t>GRUPO KONTIK</t>
        </is>
      </c>
      <c r="AQ60" s="6" t="inlineStr">
        <is>
          <t>Central de Emissão</t>
        </is>
      </c>
    </row>
    <row r="61" hidden="1">
      <c r="A61" s="6" t="n">
        <v>22193646</v>
      </c>
      <c r="B61" s="6" t="n">
        <v>23068700</v>
      </c>
      <c r="C61" s="6" t="inlineStr">
        <is>
          <t>ACC01</t>
        </is>
      </c>
      <c r="D61" s="60" t="n">
        <v>45792.76668981482</v>
      </c>
      <c r="E61" s="60" t="n">
        <v>45803.63136574074</v>
      </c>
      <c r="F61" s="6" t="inlineStr">
        <is>
          <t>0 a 02 dias</t>
        </is>
      </c>
      <c r="G61" s="6" t="inlineStr">
        <is>
          <t>0 a 02 dias</t>
        </is>
      </c>
      <c r="H61" s="6" t="inlineStr">
        <is>
          <t>FUHFSK</t>
        </is>
      </c>
      <c r="I61" s="6" t="inlineStr">
        <is>
          <t>SABRE</t>
        </is>
      </c>
      <c r="J61" s="6" t="inlineStr">
        <is>
          <t>BARELLA/MARIANA DE LARA CAMPO</t>
        </is>
      </c>
      <c r="K61" s="6" t="inlineStr">
        <is>
          <t>Itamar de Souza</t>
        </is>
      </c>
      <c r="L61" s="6" t="inlineStr">
        <is>
          <t>WS</t>
        </is>
      </c>
      <c r="M61" s="60" t="n">
        <v>45792.40486111111</v>
      </c>
      <c r="N61" s="6" t="inlineStr">
        <is>
          <t>CONCUR</t>
        </is>
      </c>
      <c r="O61" s="6" t="inlineStr">
        <is>
          <t>-</t>
        </is>
      </c>
      <c r="P61" s="6" t="inlineStr">
        <is>
          <t>ON LINE</t>
        </is>
      </c>
      <c r="Q61" s="6" t="inlineStr">
        <is>
          <t>Invoice</t>
        </is>
      </c>
      <c r="R61" s="6" t="inlineStr">
        <is>
          <t>Faturado</t>
        </is>
      </c>
      <c r="S61" s="6" t="inlineStr">
        <is>
          <t>Aéreo</t>
        </is>
      </c>
      <c r="T61" s="6" t="inlineStr">
        <is>
          <t>N</t>
        </is>
      </c>
      <c r="U61" s="6" t="inlineStr">
        <is>
          <t>Grupo Shell</t>
        </is>
      </c>
      <c r="V61" s="6" t="inlineStr">
        <is>
          <t>Shell</t>
        </is>
      </c>
      <c r="W61" s="6" t="inlineStr">
        <is>
          <t>-</t>
        </is>
      </c>
      <c r="X61" s="6" t="inlineStr">
        <is>
          <t>Latam Airlines Brasil</t>
        </is>
      </c>
      <c r="Y61" s="6" t="n">
        <v>2872760378</v>
      </c>
      <c r="Z61" s="6" t="inlineStr">
        <is>
          <t>FCM-OPE-SAO-PVI-SHELL</t>
        </is>
      </c>
      <c r="AA61" s="6" t="inlineStr">
        <is>
          <t>-</t>
        </is>
      </c>
      <c r="AB61" s="6" t="n">
        <v>1235.1687</v>
      </c>
      <c r="AC61" s="6" t="n">
        <v>104.89</v>
      </c>
      <c r="AD61" s="6" t="n">
        <v>0</v>
      </c>
      <c r="AE61" s="6" t="n">
        <v>0</v>
      </c>
      <c r="AF61" s="6" t="n">
        <v>104.89</v>
      </c>
      <c r="AG61" s="6" t="n">
        <v>0</v>
      </c>
      <c r="AH61" s="6" t="n">
        <v>0</v>
      </c>
      <c r="AI61" s="6" t="inlineStr">
        <is>
          <t>Reserva importada por HubTravel</t>
        </is>
      </c>
      <c r="AJ61" s="6" t="inlineStr">
        <is>
          <t>Verificação de bilhetes: Bilhete 2872760378 já sendo utilizado para este fornecedor.</t>
        </is>
      </c>
      <c r="AK61" s="6" t="inlineStr">
        <is>
          <t>SABRE</t>
        </is>
      </c>
      <c r="AL61" s="6" t="inlineStr">
        <is>
          <t>Bilhete duplicado</t>
        </is>
      </c>
      <c r="AM61" s="6" t="inlineStr">
        <is>
          <t>Bilhete Já Contabilizado</t>
        </is>
      </c>
      <c r="AN61" s="6" t="inlineStr">
        <is>
          <t>Duplicidade de Contabilização</t>
        </is>
      </c>
      <c r="AO61" s="6" t="inlineStr">
        <is>
          <t>Qualidade dos dados</t>
        </is>
      </c>
      <c r="AP61" s="6" t="inlineStr">
        <is>
          <t>GRUPO KONTIK</t>
        </is>
      </c>
      <c r="AQ61" s="6" t="inlineStr">
        <is>
          <t>Central de Emissão</t>
        </is>
      </c>
    </row>
    <row r="62" hidden="1">
      <c r="A62" s="6" t="n">
        <v>22212694</v>
      </c>
      <c r="B62" s="6" t="n">
        <v>23085185</v>
      </c>
      <c r="C62" s="6" t="inlineStr">
        <is>
          <t>ACC01</t>
        </is>
      </c>
      <c r="D62" s="60" t="n">
        <v>45796.7003587963</v>
      </c>
      <c r="E62" s="60" t="n">
        <v>45799.51100694444</v>
      </c>
      <c r="F62" s="6" t="inlineStr">
        <is>
          <t>06 a 08 dias</t>
        </is>
      </c>
      <c r="G62" s="6" t="inlineStr">
        <is>
          <t>06 a 08 dias</t>
        </is>
      </c>
      <c r="H62" s="6" t="inlineStr">
        <is>
          <t>56XTSJ</t>
        </is>
      </c>
      <c r="I62" s="6" t="inlineStr">
        <is>
          <t>MANUAL</t>
        </is>
      </c>
      <c r="J62" s="6" t="inlineStr">
        <is>
          <t>FERREIRA VIANA/ARTHUR</t>
        </is>
      </c>
      <c r="K62" s="6" t="inlineStr">
        <is>
          <t>Eliane da Silva Souza Paula</t>
        </is>
      </c>
      <c r="L62" s="6" t="inlineStr">
        <is>
          <t>Itamar de Souza</t>
        </is>
      </c>
      <c r="M62" s="60" t="n">
        <v>45779.33472222222</v>
      </c>
      <c r="N62" s="6" t="inlineStr">
        <is>
          <t>AD020525</t>
        </is>
      </c>
      <c r="O62" s="6" t="inlineStr">
        <is>
          <t>-</t>
        </is>
      </c>
      <c r="P62" s="6" t="inlineStr">
        <is>
          <t>OFF LINE</t>
        </is>
      </c>
      <c r="Q62" s="6" t="inlineStr">
        <is>
          <t>Invoice</t>
        </is>
      </c>
      <c r="R62" s="6" t="inlineStr">
        <is>
          <t>Cartão convênio</t>
        </is>
      </c>
      <c r="S62" s="6" t="inlineStr">
        <is>
          <t>Aéreo</t>
        </is>
      </c>
      <c r="T62" s="6" t="inlineStr">
        <is>
          <t>S</t>
        </is>
      </c>
      <c r="U62" s="6" t="inlineStr">
        <is>
          <t>Grupo Adidas</t>
        </is>
      </c>
      <c r="V62" s="6" t="inlineStr">
        <is>
          <t>Adidas do Brasil Ltda</t>
        </is>
      </c>
      <c r="W62" s="6" t="inlineStr">
        <is>
          <t>-</t>
        </is>
      </c>
      <c r="X62" s="6" t="inlineStr">
        <is>
          <t>Latam Airlines Brasil</t>
        </is>
      </c>
      <c r="Y62" s="6" t="n">
        <v>2872780717</v>
      </c>
      <c r="Z62" s="6" t="inlineStr">
        <is>
          <t>FCM-OPE-SAO-PVI-BTC-CONCUR</t>
        </is>
      </c>
      <c r="AA62" s="6" t="inlineStr">
        <is>
          <t>-</t>
        </is>
      </c>
      <c r="AB62" s="6" t="n">
        <v>1208.24</v>
      </c>
      <c r="AC62" s="6" t="n">
        <v>75.95999999999999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Reserva importada por HubTravel</t>
        </is>
      </c>
      <c r="AJ62" s="6" t="inlineStr">
        <is>
          <t>Verificação de bilhetes: Bilhete 2872780717 já sendo utilizado para este fornecedor.</t>
        </is>
      </c>
      <c r="AK62" s="6" t="inlineStr">
        <is>
          <t>MANUAL</t>
        </is>
      </c>
      <c r="AL62" s="6" t="inlineStr">
        <is>
          <t>Bilhete duplicado</t>
        </is>
      </c>
      <c r="AM62" s="6" t="inlineStr">
        <is>
          <t>Bilhete Já Contabilizado</t>
        </is>
      </c>
      <c r="AN62" s="6" t="inlineStr">
        <is>
          <t>Duplicidade de Contabilização</t>
        </is>
      </c>
      <c r="AO62" s="6" t="inlineStr">
        <is>
          <t>Qualidade dos dados</t>
        </is>
      </c>
      <c r="AP62" s="6" t="inlineStr">
        <is>
          <t>GRUPO KONTIK</t>
        </is>
      </c>
      <c r="AQ62" s="6" t="inlineStr">
        <is>
          <t>Central de Emissão</t>
        </is>
      </c>
    </row>
    <row r="63" hidden="1">
      <c r="A63" s="6" t="n">
        <v>22180562</v>
      </c>
      <c r="B63" s="6" t="n">
        <v>23085697</v>
      </c>
      <c r="C63" s="6" t="inlineStr">
        <is>
          <t>ACC03</t>
        </is>
      </c>
      <c r="D63" s="60" t="n">
        <v>45790.75332175926</v>
      </c>
      <c r="E63" s="60" t="n">
        <v>45804.42940972222</v>
      </c>
      <c r="F63" s="6" t="inlineStr">
        <is>
          <t>0 a 02 dias</t>
        </is>
      </c>
      <c r="G63" s="6" t="inlineStr">
        <is>
          <t>09 a 15 dias</t>
        </is>
      </c>
      <c r="H63" s="6" t="inlineStr">
        <is>
          <t>KILVKT</t>
        </is>
      </c>
      <c r="I63" s="6" t="inlineStr">
        <is>
          <t>SABRE</t>
        </is>
      </c>
      <c r="J63" s="6" t="inlineStr">
        <is>
          <t>MOREIRA/THAIS VIRGINIA DA COS</t>
        </is>
      </c>
      <c r="K63" s="6" t="inlineStr">
        <is>
          <t>Gessiane Santos Silva</t>
        </is>
      </c>
      <c r="L63" s="6" t="inlineStr">
        <is>
          <t>CT</t>
        </is>
      </c>
      <c r="M63" s="60" t="n">
        <v>45776.35833333333</v>
      </c>
      <c r="N63" s="6" t="inlineStr">
        <is>
          <t>KILVKT</t>
        </is>
      </c>
      <c r="O63" s="6" t="inlineStr">
        <is>
          <t>-</t>
        </is>
      </c>
      <c r="P63" s="6" t="inlineStr">
        <is>
          <t>ON LINE</t>
        </is>
      </c>
      <c r="Q63" s="6" t="inlineStr">
        <is>
          <t>?</t>
        </is>
      </c>
      <c r="R63" s="6" t="inlineStr">
        <is>
          <t>TKT</t>
        </is>
      </c>
      <c r="S63" s="6" t="inlineStr">
        <is>
          <t>Aéreo</t>
        </is>
      </c>
      <c r="T63" s="6" t="inlineStr">
        <is>
          <t>N</t>
        </is>
      </c>
      <c r="U63" s="6" t="inlineStr">
        <is>
          <t>Grupo Basf</t>
        </is>
      </c>
      <c r="V63" s="6" t="inlineStr">
        <is>
          <t>Basf Sa</t>
        </is>
      </c>
      <c r="W63" s="6" t="inlineStr">
        <is>
          <t>-</t>
        </is>
      </c>
      <c r="X63" s="6" t="inlineStr">
        <is>
          <t>Latam Airlines Brasil</t>
        </is>
      </c>
      <c r="Y63" s="6" t="n">
        <v>2971169968</v>
      </c>
      <c r="Z63" s="6" t="inlineStr">
        <is>
          <t>FCM-OPE-SAO-PVI-BASF</t>
        </is>
      </c>
      <c r="AA63" s="6" t="inlineStr">
        <is>
          <t>-</t>
        </is>
      </c>
      <c r="AB63" s="6" t="n">
        <v>0</v>
      </c>
      <c r="AC63" s="6" t="n">
        <v>0</v>
      </c>
      <c r="AD63" s="6" t="n">
        <v>450</v>
      </c>
      <c r="AE63" s="6" t="n">
        <v>0</v>
      </c>
      <c r="AF63" s="6" t="n">
        <v>60.62</v>
      </c>
      <c r="AG63" s="6" t="n">
        <v>0</v>
      </c>
      <c r="AH63" s="6" t="n">
        <v>0</v>
      </c>
      <c r="AI63" s="6" t="inlineStr">
        <is>
          <t>Reserva importada por HubTravel</t>
        </is>
      </c>
      <c r="AJ63" s="6" t="inlineStr">
        <is>
          <t>Falta informar o status no trecho da accounting aérea (Bilhete: 9756320000)</t>
        </is>
      </c>
      <c r="AK63" s="6" t="inlineStr">
        <is>
          <t>SABRE</t>
        </is>
      </c>
      <c r="AL63" s="6" t="inlineStr">
        <is>
          <t>Falta informação nos trechos</t>
        </is>
      </c>
      <c r="AM63" s="6" t="inlineStr">
        <is>
          <t>Status do trecho</t>
        </is>
      </c>
      <c r="AN63" s="6" t="inlineStr">
        <is>
          <t>Dados do Fornecedor</t>
        </is>
      </c>
      <c r="AO63" s="6" t="inlineStr">
        <is>
          <t>Qualidade dos dados</t>
        </is>
      </c>
      <c r="AP63" s="6" t="inlineStr">
        <is>
          <t>GRUPO KONTIK</t>
        </is>
      </c>
      <c r="AQ63" s="6" t="inlineStr">
        <is>
          <t>Central de Emissão</t>
        </is>
      </c>
    </row>
    <row r="64" hidden="1">
      <c r="A64" s="6" t="n">
        <v>22212892</v>
      </c>
      <c r="B64" s="6" t="n">
        <v>23085365</v>
      </c>
      <c r="C64" s="6" t="inlineStr">
        <is>
          <t>ACC01</t>
        </is>
      </c>
      <c r="D64" s="60" t="n">
        <v>45796.71988425926</v>
      </c>
      <c r="E64" s="60" t="n">
        <v>45799.5116087963</v>
      </c>
      <c r="F64" s="6" t="inlineStr">
        <is>
          <t>06 a 08 dias</t>
        </is>
      </c>
      <c r="G64" s="6" t="inlineStr">
        <is>
          <t>06 a 08 dias</t>
        </is>
      </c>
      <c r="H64" s="6" t="inlineStr">
        <is>
          <t>NQXPNY</t>
        </is>
      </c>
      <c r="I64" s="6" t="inlineStr">
        <is>
          <t>SABRE</t>
        </is>
      </c>
      <c r="J64" s="6" t="inlineStr">
        <is>
          <t>DE ANGELIS SALLUM FILHO/WILLI</t>
        </is>
      </c>
      <c r="K64" s="6" t="inlineStr">
        <is>
          <t>Clayton Alves de Rezende</t>
        </is>
      </c>
      <c r="L64" s="6" t="inlineStr">
        <is>
          <t>CT</t>
        </is>
      </c>
      <c r="M64" s="60" t="n">
        <v>45796.49027777778</v>
      </c>
      <c r="N64" s="6" t="inlineStr">
        <is>
          <t>NQXPNY</t>
        </is>
      </c>
      <c r="O64" s="6" t="inlineStr">
        <is>
          <t>-</t>
        </is>
      </c>
      <c r="P64" s="6" t="inlineStr">
        <is>
          <t>ON LINE</t>
        </is>
      </c>
      <c r="Q64" s="6" t="inlineStr">
        <is>
          <t>?</t>
        </is>
      </c>
      <c r="R64" s="6" t="inlineStr">
        <is>
          <t>TKT</t>
        </is>
      </c>
      <c r="S64" s="6" t="inlineStr">
        <is>
          <t>Aéreo</t>
        </is>
      </c>
      <c r="T64" s="6" t="inlineStr">
        <is>
          <t>N</t>
        </is>
      </c>
      <c r="U64" s="6" t="inlineStr">
        <is>
          <t>Grupo Basf</t>
        </is>
      </c>
      <c r="V64" s="6" t="inlineStr">
        <is>
          <t>Basf Sa</t>
        </is>
      </c>
      <c r="W64" s="6" t="inlineStr">
        <is>
          <t>-</t>
        </is>
      </c>
      <c r="X64" s="6" t="inlineStr">
        <is>
          <t>Latam Airlines Brasil</t>
        </is>
      </c>
      <c r="Y64" s="6" t="n">
        <v>2971169965</v>
      </c>
      <c r="Z64" s="6" t="inlineStr">
        <is>
          <t>FCM-OPE-SAO-PVI-BASF</t>
        </is>
      </c>
      <c r="AA64" s="6" t="inlineStr">
        <is>
          <t>-</t>
        </is>
      </c>
      <c r="AB64" s="6" t="n">
        <v>0</v>
      </c>
      <c r="AC64" s="6" t="n">
        <v>0</v>
      </c>
      <c r="AD64" s="6" t="n">
        <v>450</v>
      </c>
      <c r="AE64" s="6" t="n">
        <v>0</v>
      </c>
      <c r="AF64" s="6" t="n">
        <v>2.34</v>
      </c>
      <c r="AG64" s="6" t="n">
        <v>0</v>
      </c>
      <c r="AH64" s="6" t="n">
        <v>0</v>
      </c>
      <c r="AI64" s="6" t="inlineStr">
        <is>
          <t>Reserva importada por HubTravel</t>
        </is>
      </c>
      <c r="AJ64" s="6" t="inlineStr">
        <is>
          <t>Verificação de bilhetes: Bilhete 2971169965 já sendo utilizado para este fornecedor.</t>
        </is>
      </c>
      <c r="AK64" s="6" t="inlineStr">
        <is>
          <t>SABRE</t>
        </is>
      </c>
      <c r="AL64" s="6" t="inlineStr">
        <is>
          <t>Bilhete duplicado</t>
        </is>
      </c>
      <c r="AM64" s="6" t="inlineStr">
        <is>
          <t>Bilhete Já Contabilizado</t>
        </is>
      </c>
      <c r="AN64" s="6" t="inlineStr">
        <is>
          <t>Duplicidade de Contabilização</t>
        </is>
      </c>
      <c r="AO64" s="6" t="inlineStr">
        <is>
          <t>Qualidade dos dados</t>
        </is>
      </c>
      <c r="AP64" s="6" t="inlineStr">
        <is>
          <t>GRUPO KONTIK</t>
        </is>
      </c>
      <c r="AQ64" s="6" t="inlineStr">
        <is>
          <t>Central de Emissão</t>
        </is>
      </c>
    </row>
    <row r="65" hidden="1">
      <c r="A65" s="6" t="n">
        <v>22212893</v>
      </c>
      <c r="B65" s="6" t="n">
        <v>23085366</v>
      </c>
      <c r="C65" s="6" t="inlineStr">
        <is>
          <t>ACC01</t>
        </is>
      </c>
      <c r="D65" s="60" t="n">
        <v>45796.71998842592</v>
      </c>
      <c r="E65" s="60" t="n">
        <v>45803.68994212963</v>
      </c>
      <c r="F65" s="6" t="inlineStr">
        <is>
          <t>0 a 02 dias</t>
        </is>
      </c>
      <c r="G65" s="6" t="inlineStr">
        <is>
          <t>0 a 02 dias</t>
        </is>
      </c>
      <c r="H65" s="6" t="inlineStr">
        <is>
          <t>OXMQKY</t>
        </is>
      </c>
      <c r="I65" s="6" t="inlineStr">
        <is>
          <t>SABRE</t>
        </is>
      </c>
      <c r="J65" s="6" t="inlineStr">
        <is>
          <t>CASTRO DO NASCIMENTO/MATHEUS</t>
        </is>
      </c>
      <c r="K65" s="6" t="inlineStr">
        <is>
          <t>Gessiane Santos Silva</t>
        </is>
      </c>
      <c r="L65" s="6" t="inlineStr">
        <is>
          <t>CT</t>
        </is>
      </c>
      <c r="M65" s="60" t="n">
        <v>45796.52291666667</v>
      </c>
      <c r="N65" s="6" t="inlineStr">
        <is>
          <t>OXMQKY</t>
        </is>
      </c>
      <c r="O65" s="6" t="inlineStr">
        <is>
          <t>-</t>
        </is>
      </c>
      <c r="P65" s="6" t="inlineStr">
        <is>
          <t>ON LINE</t>
        </is>
      </c>
      <c r="Q65" s="6" t="inlineStr">
        <is>
          <t>Invoice</t>
        </is>
      </c>
      <c r="R65" s="6" t="inlineStr">
        <is>
          <t>Faturado</t>
        </is>
      </c>
      <c r="S65" s="6" t="inlineStr">
        <is>
          <t>Aéreo</t>
        </is>
      </c>
      <c r="T65" s="6" t="inlineStr">
        <is>
          <t>N</t>
        </is>
      </c>
      <c r="U65" s="6" t="inlineStr">
        <is>
          <t>Grupo Basf</t>
        </is>
      </c>
      <c r="V65" s="6" t="inlineStr">
        <is>
          <t>Basf Sa</t>
        </is>
      </c>
      <c r="W65" s="6" t="inlineStr">
        <is>
          <t>-</t>
        </is>
      </c>
      <c r="X65" s="6" t="inlineStr">
        <is>
          <t>Latam Airlines Brasil</t>
        </is>
      </c>
      <c r="Y65" s="6" t="n">
        <v>2971169964</v>
      </c>
      <c r="Z65" s="6" t="inlineStr">
        <is>
          <t>FCM-OPE-SAO-PVI-BASF</t>
        </is>
      </c>
      <c r="AA65" s="6" t="inlineStr">
        <is>
          <t>-</t>
        </is>
      </c>
      <c r="AB65" s="6" t="n">
        <v>1296.7515</v>
      </c>
      <c r="AC65" s="6" t="n">
        <v>62.39</v>
      </c>
      <c r="AD65" s="6" t="n">
        <v>0</v>
      </c>
      <c r="AE65" s="6" t="n">
        <v>0</v>
      </c>
      <c r="AF65" s="6" t="n">
        <v>62.39</v>
      </c>
      <c r="AG65" s="6" t="n">
        <v>0</v>
      </c>
      <c r="AH65" s="6" t="n">
        <v>0</v>
      </c>
      <c r="AI65" s="6" t="inlineStr">
        <is>
          <t>Reserva importada por HubTravel</t>
        </is>
      </c>
      <c r="AJ65" s="6" t="inlineStr">
        <is>
          <t>Verificação de bilhetes: Bilhete 2971169964 já sendo utilizado para este fornecedor.</t>
        </is>
      </c>
      <c r="AK65" s="6" t="inlineStr">
        <is>
          <t>SABRE</t>
        </is>
      </c>
      <c r="AL65" s="6" t="inlineStr">
        <is>
          <t>Bilhete duplicado</t>
        </is>
      </c>
      <c r="AM65" s="6" t="inlineStr">
        <is>
          <t>Bilhete Já Contabilizado</t>
        </is>
      </c>
      <c r="AN65" s="6" t="inlineStr">
        <is>
          <t>Duplicidade de Contabilização</t>
        </is>
      </c>
      <c r="AO65" s="6" t="inlineStr">
        <is>
          <t>Qualidade dos dados</t>
        </is>
      </c>
      <c r="AP65" s="6" t="inlineStr">
        <is>
          <t>GRUPO KONTIK</t>
        </is>
      </c>
      <c r="AQ65" s="6" t="inlineStr">
        <is>
          <t>Central de Emissão</t>
        </is>
      </c>
    </row>
    <row r="66" hidden="1">
      <c r="A66" s="6" t="n">
        <v>22210867</v>
      </c>
      <c r="B66" s="6" t="n">
        <v>23083405</v>
      </c>
      <c r="C66" s="6" t="inlineStr">
        <is>
          <t>ACC01</t>
        </is>
      </c>
      <c r="D66" s="60" t="n">
        <v>45796.55895833333</v>
      </c>
      <c r="E66" s="60" t="n">
        <v>45799.50521990741</v>
      </c>
      <c r="F66" s="6" t="inlineStr">
        <is>
          <t>06 a 08 dias</t>
        </is>
      </c>
      <c r="G66" s="6" t="inlineStr">
        <is>
          <t>06 a 08 dias</t>
        </is>
      </c>
      <c r="H66" s="6" t="inlineStr">
        <is>
          <t>FMJNAC</t>
        </is>
      </c>
      <c r="I66" s="6" t="inlineStr">
        <is>
          <t>SABRE</t>
        </is>
      </c>
      <c r="J66" s="6" t="inlineStr">
        <is>
          <t>GROSCHITZ/ALEXANDRE D AVILA</t>
        </is>
      </c>
      <c r="K66" s="6" t="inlineStr">
        <is>
          <t>Itamar de Souza</t>
        </is>
      </c>
      <c r="L66" s="6" t="inlineStr">
        <is>
          <t>DANIELE FERNANDES FIRMIANO</t>
        </is>
      </c>
      <c r="M66" s="60" t="n">
        <v>45793.44722222222</v>
      </c>
      <c r="N66" s="6" t="inlineStr">
        <is>
          <t>FMJNAC</t>
        </is>
      </c>
      <c r="O66" s="6" t="inlineStr">
        <is>
          <t>-</t>
        </is>
      </c>
      <c r="P66" s="6" t="inlineStr">
        <is>
          <t>ON LINE</t>
        </is>
      </c>
      <c r="Q66" s="6" t="inlineStr">
        <is>
          <t>Invoice</t>
        </is>
      </c>
      <c r="R66" s="6" t="inlineStr">
        <is>
          <t>Faturado</t>
        </is>
      </c>
      <c r="S66" s="6" t="inlineStr">
        <is>
          <t>Aéreo</t>
        </is>
      </c>
      <c r="T66" s="6" t="inlineStr">
        <is>
          <t>N</t>
        </is>
      </c>
      <c r="U66" s="6" t="inlineStr">
        <is>
          <t>Grupo Honeywell</t>
        </is>
      </c>
      <c r="V66" s="6" t="inlineStr">
        <is>
          <t>Honeywell</t>
        </is>
      </c>
      <c r="W66" s="6" t="inlineStr">
        <is>
          <t>Cliente FEE no POS</t>
        </is>
      </c>
      <c r="X66" s="6" t="inlineStr">
        <is>
          <t>Latam Airlines Brasil</t>
        </is>
      </c>
      <c r="Y66" s="6" t="n">
        <v>2971128969</v>
      </c>
      <c r="Z66" s="6" t="inlineStr">
        <is>
          <t>FCM-OPE-SAO-PVI-BTC-CONCUR-HONEYWELL</t>
        </is>
      </c>
      <c r="AA66" s="6" t="inlineStr">
        <is>
          <t>-</t>
        </is>
      </c>
      <c r="AB66" s="6" t="n">
        <v>3095.9415</v>
      </c>
      <c r="AC66" s="6" t="n">
        <v>104.89</v>
      </c>
      <c r="AD66" s="6" t="n">
        <v>0</v>
      </c>
      <c r="AE66" s="6" t="n">
        <v>0</v>
      </c>
      <c r="AF66" s="6" t="n">
        <v>104.89</v>
      </c>
      <c r="AG66" s="6" t="n">
        <v>0</v>
      </c>
      <c r="AH66" s="6" t="n">
        <v>0</v>
      </c>
      <c r="AI66" s="6" t="inlineStr">
        <is>
          <t>Reserva importada por HubTravel</t>
        </is>
      </c>
      <c r="AJ66" s="6" t="inlineStr">
        <is>
          <t>Verificação de bilhetes: Bilhete 2971128969 já sendo utilizado para este fornecedor.</t>
        </is>
      </c>
      <c r="AK66" s="6" t="inlineStr">
        <is>
          <t>SABRE</t>
        </is>
      </c>
      <c r="AL66" s="6" t="inlineStr">
        <is>
          <t>Bilhete duplicado</t>
        </is>
      </c>
      <c r="AM66" s="6" t="inlineStr">
        <is>
          <t>Bilhete Já Contabilizado</t>
        </is>
      </c>
      <c r="AN66" s="6" t="inlineStr">
        <is>
          <t>Duplicidade de Contabilização</t>
        </is>
      </c>
      <c r="AO66" s="6" t="inlineStr">
        <is>
          <t>Qualidade dos dados</t>
        </is>
      </c>
      <c r="AP66" s="6" t="inlineStr">
        <is>
          <t>GRUPO KONTIK</t>
        </is>
      </c>
      <c r="AQ66" s="6" t="inlineStr">
        <is>
          <t>Central de Emissão</t>
        </is>
      </c>
    </row>
    <row r="67" hidden="1">
      <c r="A67" s="6" t="n">
        <v>22210851</v>
      </c>
      <c r="B67" s="6" t="n">
        <v>23083384</v>
      </c>
      <c r="C67" s="6" t="inlineStr">
        <is>
          <t>ACC01</t>
        </is>
      </c>
      <c r="D67" s="60" t="n">
        <v>45796.55762731482</v>
      </c>
      <c r="E67" s="60" t="n">
        <v>45799.50518518518</v>
      </c>
      <c r="F67" s="6" t="inlineStr">
        <is>
          <t>06 a 08 dias</t>
        </is>
      </c>
      <c r="G67" s="6" t="inlineStr">
        <is>
          <t>06 a 08 dias</t>
        </is>
      </c>
      <c r="H67" s="6" t="inlineStr">
        <is>
          <t>EPHEJL</t>
        </is>
      </c>
      <c r="I67" s="6" t="inlineStr">
        <is>
          <t>SABRE</t>
        </is>
      </c>
      <c r="J67" s="6" t="inlineStr">
        <is>
          <t>FERRONI/FERNANDO</t>
        </is>
      </c>
      <c r="K67" s="6" t="inlineStr">
        <is>
          <t>Gessiane Santos Silva</t>
        </is>
      </c>
      <c r="L67" s="6" t="inlineStr">
        <is>
          <t>Viviam Maria de Souza</t>
        </is>
      </c>
      <c r="M67" s="60" t="n">
        <v>45793.30138888889</v>
      </c>
      <c r="N67" s="6" t="inlineStr">
        <is>
          <t>EPHEJL</t>
        </is>
      </c>
      <c r="O67" s="6" t="inlineStr">
        <is>
          <t>-</t>
        </is>
      </c>
      <c r="P67" s="6" t="inlineStr">
        <is>
          <t>ON LINE</t>
        </is>
      </c>
      <c r="Q67" s="6" t="inlineStr">
        <is>
          <t>Invoice</t>
        </is>
      </c>
      <c r="R67" s="6" t="inlineStr">
        <is>
          <t>Faturado</t>
        </is>
      </c>
      <c r="S67" s="6" t="inlineStr">
        <is>
          <t>Aéreo</t>
        </is>
      </c>
      <c r="T67" s="6" t="inlineStr">
        <is>
          <t>N</t>
        </is>
      </c>
      <c r="U67" s="6" t="inlineStr">
        <is>
          <t>Grupo Mars</t>
        </is>
      </c>
      <c r="V67" s="6" t="inlineStr">
        <is>
          <t>Mars Brasil - Mogi Mirim</t>
        </is>
      </c>
      <c r="W67" s="6" t="inlineStr">
        <is>
          <t>-</t>
        </is>
      </c>
      <c r="X67" s="6" t="inlineStr">
        <is>
          <t>Latam Airlines Brasil</t>
        </is>
      </c>
      <c r="Y67" s="6" t="n">
        <v>2872828194</v>
      </c>
      <c r="Z67" s="6" t="inlineStr">
        <is>
          <t>FCM-OPE-SAO-PVI-MARS</t>
        </is>
      </c>
      <c r="AA67" s="6" t="inlineStr">
        <is>
          <t>-</t>
        </is>
      </c>
      <c r="AB67" s="6" t="n">
        <v>5443.42</v>
      </c>
      <c r="AC67" s="6" t="n">
        <v>55.65</v>
      </c>
      <c r="AD67" s="6" t="n">
        <v>1997.98</v>
      </c>
      <c r="AE67" s="6" t="n">
        <v>0</v>
      </c>
      <c r="AF67" s="6" t="n">
        <v>55.65</v>
      </c>
      <c r="AG67" s="6" t="n">
        <v>0</v>
      </c>
      <c r="AH67" s="6" t="n">
        <v>0</v>
      </c>
      <c r="AI67" s="6" t="inlineStr">
        <is>
          <t>Reserva importada por HubTravel</t>
        </is>
      </c>
      <c r="AJ67" s="6" t="inlineStr">
        <is>
          <t>Verificação de bilhetes: Bilhete 2872828194 já sendo utilizado para este fornecedor.</t>
        </is>
      </c>
      <c r="AK67" s="6" t="inlineStr">
        <is>
          <t>SABRE</t>
        </is>
      </c>
      <c r="AL67" s="6" t="inlineStr">
        <is>
          <t>Bilhete duplicado</t>
        </is>
      </c>
      <c r="AM67" s="6" t="inlineStr">
        <is>
          <t>Bilhete Já Contabilizado</t>
        </is>
      </c>
      <c r="AN67" s="6" t="inlineStr">
        <is>
          <t>Duplicidade de Contabilização</t>
        </is>
      </c>
      <c r="AO67" s="6" t="inlineStr">
        <is>
          <t>Qualidade dos dados</t>
        </is>
      </c>
      <c r="AP67" s="6" t="inlineStr">
        <is>
          <t>GRUPO KONTIK</t>
        </is>
      </c>
      <c r="AQ67" s="6" t="inlineStr">
        <is>
          <t>Central de Emissão</t>
        </is>
      </c>
    </row>
    <row r="68" hidden="1">
      <c r="A68" s="6" t="n">
        <v>22210892</v>
      </c>
      <c r="B68" s="6" t="n">
        <v>23083429</v>
      </c>
      <c r="C68" s="6" t="inlineStr">
        <is>
          <t>ACC01</t>
        </is>
      </c>
      <c r="D68" s="60" t="n">
        <v>45796.56165509259</v>
      </c>
      <c r="E68" s="60" t="n">
        <v>45797.22739583333</v>
      </c>
      <c r="F68" s="6" t="inlineStr">
        <is>
          <t>06 a 08 dias</t>
        </is>
      </c>
      <c r="G68" s="6" t="inlineStr">
        <is>
          <t>06 a 08 dias</t>
        </is>
      </c>
      <c r="H68" s="6" t="inlineStr">
        <is>
          <t>NVLEEN</t>
        </is>
      </c>
      <c r="I68" s="6" t="inlineStr">
        <is>
          <t>SABRE</t>
        </is>
      </c>
      <c r="J68" s="6" t="inlineStr">
        <is>
          <t>NEVES/CARLOS RIBEIRO</t>
        </is>
      </c>
      <c r="K68" s="6" t="inlineStr">
        <is>
          <t>Clayton Alves de Rezende</t>
        </is>
      </c>
      <c r="L68" s="6" t="inlineStr">
        <is>
          <t>CT</t>
        </is>
      </c>
      <c r="M68" s="60" t="n">
        <v>45793.31041666667</v>
      </c>
      <c r="N68" s="6" t="inlineStr">
        <is>
          <t>NVLEEN</t>
        </is>
      </c>
      <c r="O68" s="6" t="inlineStr">
        <is>
          <t>-</t>
        </is>
      </c>
      <c r="P68" s="6" t="inlineStr">
        <is>
          <t>ON LINE</t>
        </is>
      </c>
      <c r="Q68" s="6" t="inlineStr">
        <is>
          <t>Cartão de crédito</t>
        </is>
      </c>
      <c r="R68" s="6" t="inlineStr">
        <is>
          <t>Cartão AMEX</t>
        </is>
      </c>
      <c r="S68" s="6" t="inlineStr">
        <is>
          <t>Aéreo</t>
        </is>
      </c>
      <c r="T68" s="6" t="inlineStr">
        <is>
          <t>N</t>
        </is>
      </c>
      <c r="U68" s="6" t="inlineStr">
        <is>
          <t>Grupo Bosch</t>
        </is>
      </c>
      <c r="V68" s="6" t="inlineStr">
        <is>
          <t>Cap1 - Planta Campinas Bosch - 9080</t>
        </is>
      </c>
      <c r="W68" s="6" t="inlineStr">
        <is>
          <t>Cliente FEE no POS</t>
        </is>
      </c>
      <c r="X68" s="6" t="inlineStr">
        <is>
          <t>Latam Airlines Brasil</t>
        </is>
      </c>
      <c r="Y68" s="6" t="n">
        <v>2971145876</v>
      </c>
      <c r="Z68" s="6" t="inlineStr">
        <is>
          <t>FCM-OPE-SAO-PVI-BOSCH</t>
        </is>
      </c>
      <c r="AA68" s="6" t="inlineStr">
        <is>
          <t>-</t>
        </is>
      </c>
      <c r="AB68" s="6" t="n">
        <v>2247.48</v>
      </c>
      <c r="AC68" s="6" t="n">
        <v>55.65</v>
      </c>
      <c r="AD68" s="6" t="n">
        <v>229.81</v>
      </c>
      <c r="AE68" s="6" t="n">
        <v>0</v>
      </c>
      <c r="AF68" s="6" t="n">
        <v>55.65</v>
      </c>
      <c r="AG68" s="6" t="n">
        <v>0</v>
      </c>
      <c r="AH68" s="6" t="n">
        <v>14.18</v>
      </c>
      <c r="AI68" s="6" t="inlineStr">
        <is>
          <t>Reserva importada por HubTravel</t>
        </is>
      </c>
      <c r="AJ68" s="6" t="inlineStr">
        <is>
          <t>Verificação de bilhetes: Bilhete 2971145876 já sendo utilizado para este fornecedor.</t>
        </is>
      </c>
      <c r="AK68" s="6" t="inlineStr">
        <is>
          <t>SABRE</t>
        </is>
      </c>
      <c r="AL68" s="6" t="inlineStr">
        <is>
          <t>Bilhete duplicado</t>
        </is>
      </c>
      <c r="AM68" s="6" t="inlineStr">
        <is>
          <t>Bilhete Já Contabilizado</t>
        </is>
      </c>
      <c r="AN68" s="6" t="inlineStr">
        <is>
          <t>Duplicidade de Contabilização</t>
        </is>
      </c>
      <c r="AO68" s="6" t="inlineStr">
        <is>
          <t>Qualidade dos dados</t>
        </is>
      </c>
      <c r="AP68" s="6" t="inlineStr">
        <is>
          <t>GRUPO KONTIK</t>
        </is>
      </c>
      <c r="AQ68" s="6" t="inlineStr">
        <is>
          <t>Central de Emissão</t>
        </is>
      </c>
    </row>
    <row r="69" hidden="1">
      <c r="A69" s="6" t="n">
        <v>22210902</v>
      </c>
      <c r="B69" s="6" t="n">
        <v>23083441</v>
      </c>
      <c r="C69" s="6" t="inlineStr">
        <is>
          <t>ACC01</t>
        </is>
      </c>
      <c r="D69" s="60" t="n">
        <v>45796.56322916667</v>
      </c>
      <c r="E69" s="60" t="n">
        <v>45797.22741898148</v>
      </c>
      <c r="F69" s="6" t="inlineStr">
        <is>
          <t>06 a 08 dias</t>
        </is>
      </c>
      <c r="G69" s="6" t="inlineStr">
        <is>
          <t>06 a 08 dias</t>
        </is>
      </c>
      <c r="H69" s="6" t="inlineStr">
        <is>
          <t>EFWAKT</t>
        </is>
      </c>
      <c r="I69" s="6" t="inlineStr">
        <is>
          <t>SABRE</t>
        </is>
      </c>
      <c r="J69" s="6" t="inlineStr">
        <is>
          <t>OLIVEIRA/MELISSA CRISTOFOLLI</t>
        </is>
      </c>
      <c r="K69" s="6" t="inlineStr">
        <is>
          <t>Gessiane Santos Silva</t>
        </is>
      </c>
      <c r="L69" s="6" t="inlineStr">
        <is>
          <t>CT</t>
        </is>
      </c>
      <c r="M69" s="60" t="n">
        <v>45793.42777777778</v>
      </c>
      <c r="N69" s="6" t="inlineStr">
        <is>
          <t>EFWAKT</t>
        </is>
      </c>
      <c r="O69" s="6" t="inlineStr">
        <is>
          <t>-</t>
        </is>
      </c>
      <c r="P69" s="6" t="inlineStr">
        <is>
          <t>ON LINE</t>
        </is>
      </c>
      <c r="Q69" s="6" t="inlineStr">
        <is>
          <t>Cartão de crédito</t>
        </is>
      </c>
      <c r="R69" s="6" t="inlineStr">
        <is>
          <t>Cartão AMEX</t>
        </is>
      </c>
      <c r="S69" s="6" t="inlineStr">
        <is>
          <t>Aéreo</t>
        </is>
      </c>
      <c r="T69" s="6" t="inlineStr">
        <is>
          <t>N</t>
        </is>
      </c>
      <c r="U69" s="6" t="inlineStr">
        <is>
          <t>Grupo Bosch</t>
        </is>
      </c>
      <c r="V69" s="6" t="inlineStr">
        <is>
          <t>Cap1 - Planta Campinas Bosch - 9080</t>
        </is>
      </c>
      <c r="W69" s="6" t="inlineStr">
        <is>
          <t>Cliente FEE no POS</t>
        </is>
      </c>
      <c r="X69" s="6" t="inlineStr">
        <is>
          <t>Latam Airlines Brasil</t>
        </is>
      </c>
      <c r="Y69" s="6" t="n">
        <v>2971145884</v>
      </c>
      <c r="Z69" s="6" t="inlineStr">
        <is>
          <t>FCM-OPE-SAO-PVI-BOSCH</t>
        </is>
      </c>
      <c r="AA69" s="6" t="inlineStr">
        <is>
          <t>-</t>
        </is>
      </c>
      <c r="AB69" s="6" t="n">
        <v>8967.41</v>
      </c>
      <c r="AC69" s="6" t="n">
        <v>55.65</v>
      </c>
      <c r="AD69" s="6" t="n">
        <v>794.16</v>
      </c>
      <c r="AE69" s="6" t="n">
        <v>0</v>
      </c>
      <c r="AF69" s="6" t="n">
        <v>55.65</v>
      </c>
      <c r="AG69" s="6" t="n">
        <v>0</v>
      </c>
      <c r="AH69" s="6" t="n">
        <v>14.18</v>
      </c>
      <c r="AI69" s="6" t="inlineStr">
        <is>
          <t>Reserva importada por HubTravel</t>
        </is>
      </c>
      <c r="AJ69" s="6" t="inlineStr">
        <is>
          <t>Verificação de bilhetes: Bilhete 2971145884 já sendo utilizado para este fornecedor.</t>
        </is>
      </c>
      <c r="AK69" s="6" t="inlineStr">
        <is>
          <t>SABRE</t>
        </is>
      </c>
      <c r="AL69" s="6" t="inlineStr">
        <is>
          <t>Bilhete duplicado</t>
        </is>
      </c>
      <c r="AM69" s="6" t="inlineStr">
        <is>
          <t>Bilhete Já Contabilizado</t>
        </is>
      </c>
      <c r="AN69" s="6" t="inlineStr">
        <is>
          <t>Duplicidade de Contabilização</t>
        </is>
      </c>
      <c r="AO69" s="6" t="inlineStr">
        <is>
          <t>Qualidade dos dados</t>
        </is>
      </c>
      <c r="AP69" s="6" t="inlineStr">
        <is>
          <t>GRUPO KONTIK</t>
        </is>
      </c>
      <c r="AQ69" s="6" t="inlineStr">
        <is>
          <t>Central de Emissão</t>
        </is>
      </c>
    </row>
    <row r="70" hidden="1">
      <c r="A70" s="6" t="n">
        <v>22193678</v>
      </c>
      <c r="B70" s="6" t="n">
        <v>23068732</v>
      </c>
      <c r="C70" s="6" t="inlineStr">
        <is>
          <t>ACC01</t>
        </is>
      </c>
      <c r="D70" s="60" t="n">
        <v>45792.76952546297</v>
      </c>
      <c r="E70" s="60" t="n">
        <v>45799.5115625</v>
      </c>
      <c r="F70" s="6" t="inlineStr">
        <is>
          <t>06 a 08 dias</t>
        </is>
      </c>
      <c r="G70" s="6" t="inlineStr">
        <is>
          <t>09 a 15 dias</t>
        </is>
      </c>
      <c r="H70" s="6" t="inlineStr">
        <is>
          <t>FXWHNQ</t>
        </is>
      </c>
      <c r="I70" s="6" t="inlineStr">
        <is>
          <t>SABRE</t>
        </is>
      </c>
      <c r="J70" s="6" t="inlineStr">
        <is>
          <t>DE MORAES MALACHIAS/MANUELA I</t>
        </is>
      </c>
      <c r="K70" s="6" t="inlineStr">
        <is>
          <t>Flavia Constanzi do Nascimento</t>
        </is>
      </c>
      <c r="L70" s="6" t="inlineStr">
        <is>
          <t>CT</t>
        </is>
      </c>
      <c r="M70" s="60" t="n">
        <v>45624</v>
      </c>
      <c r="N70" s="6" t="inlineStr">
        <is>
          <t>FXWHNQ</t>
        </is>
      </c>
      <c r="O70" s="6" t="inlineStr">
        <is>
          <t>-</t>
        </is>
      </c>
      <c r="P70" s="6" t="inlineStr">
        <is>
          <t>OFF LINE</t>
        </is>
      </c>
      <c r="Q70" s="6" t="inlineStr">
        <is>
          <t>?</t>
        </is>
      </c>
      <c r="R70" s="6" t="inlineStr">
        <is>
          <t>TKT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Bosch</t>
        </is>
      </c>
      <c r="V70" s="6" t="inlineStr">
        <is>
          <t>Cap1 - Planta Campinas Bosch - 9080</t>
        </is>
      </c>
      <c r="W70" s="6" t="inlineStr">
        <is>
          <t>Cliente FEE no POS</t>
        </is>
      </c>
      <c r="X70" s="6" t="inlineStr">
        <is>
          <t>Latam Airlines Brasil</t>
        </is>
      </c>
      <c r="Y70" s="6" t="n">
        <v>9756550000</v>
      </c>
      <c r="Z70" s="6" t="inlineStr">
        <is>
          <t>FCM-OPE-SAO-PVI-BOSCH</t>
        </is>
      </c>
      <c r="AA70" s="6" t="inlineStr">
        <is>
          <t>-</t>
        </is>
      </c>
      <c r="AB70" s="6" t="n">
        <v>0</v>
      </c>
      <c r="AC70" s="6" t="n">
        <v>0</v>
      </c>
      <c r="AD70" s="6" t="n">
        <v>9.199999999999999</v>
      </c>
      <c r="AE70" s="6" t="n">
        <v>0</v>
      </c>
      <c r="AF70" s="6" t="n">
        <v>0</v>
      </c>
      <c r="AG70" s="6" t="n">
        <v>0</v>
      </c>
      <c r="AH70" s="6" t="n">
        <v>0</v>
      </c>
      <c r="AI70" s="6" t="inlineStr">
        <is>
          <t>Reserva importada por HubTravel</t>
        </is>
      </c>
      <c r="AJ70" s="6" t="inlineStr">
        <is>
          <t>Falta informar o status no trecho da accounting aérea (Bilhete: 9756550000)</t>
        </is>
      </c>
      <c r="AK70" s="6" t="inlineStr">
        <is>
          <t>SABRE</t>
        </is>
      </c>
      <c r="AL70" s="6" t="inlineStr">
        <is>
          <t>Falta informação nos trechos</t>
        </is>
      </c>
      <c r="AM70" s="6" t="inlineStr">
        <is>
          <t>Status do trecho</t>
        </is>
      </c>
      <c r="AN70" s="6" t="inlineStr">
        <is>
          <t>Dados do Fornecedor</t>
        </is>
      </c>
      <c r="AO70" s="6" t="inlineStr">
        <is>
          <t>Qualidade dos dados</t>
        </is>
      </c>
      <c r="AP70" s="6" t="inlineStr">
        <is>
          <t>GRUPO KONTIK</t>
        </is>
      </c>
      <c r="AQ70" s="6" t="inlineStr">
        <is>
          <t>Central de Emissão</t>
        </is>
      </c>
    </row>
    <row r="71" hidden="1">
      <c r="A71" s="6" t="n">
        <v>22193678</v>
      </c>
      <c r="B71" s="6" t="n">
        <v>23068733</v>
      </c>
      <c r="C71" s="6" t="inlineStr">
        <is>
          <t>ACC02</t>
        </is>
      </c>
      <c r="D71" s="60" t="n">
        <v>45792.76952546297</v>
      </c>
      <c r="E71" s="60" t="n">
        <v>45799.5115625</v>
      </c>
      <c r="F71" s="6" t="inlineStr">
        <is>
          <t>06 a 08 dias</t>
        </is>
      </c>
      <c r="G71" s="6" t="inlineStr">
        <is>
          <t>09 a 15 dias</t>
        </is>
      </c>
      <c r="H71" s="6" t="inlineStr">
        <is>
          <t>FXWHNQ</t>
        </is>
      </c>
      <c r="I71" s="6" t="inlineStr">
        <is>
          <t>SABRE</t>
        </is>
      </c>
      <c r="J71" s="6" t="inlineStr">
        <is>
          <t>DE MORAES MALACHIAS/MANUELA I</t>
        </is>
      </c>
      <c r="K71" s="6" t="inlineStr">
        <is>
          <t>Flavia Constanzi do Nascimento</t>
        </is>
      </c>
      <c r="L71" s="6" t="inlineStr">
        <is>
          <t>CT</t>
        </is>
      </c>
      <c r="M71" s="60" t="n">
        <v>45624</v>
      </c>
      <c r="N71" s="6" t="inlineStr">
        <is>
          <t>FXWHNQ</t>
        </is>
      </c>
      <c r="O71" s="6" t="inlineStr">
        <is>
          <t>-</t>
        </is>
      </c>
      <c r="P71" s="6" t="inlineStr">
        <is>
          <t>OFF LINE</t>
        </is>
      </c>
      <c r="Q71" s="6" t="inlineStr">
        <is>
          <t>?</t>
        </is>
      </c>
      <c r="R71" s="6" t="inlineStr">
        <is>
          <t>TKT</t>
        </is>
      </c>
      <c r="S71" s="6" t="inlineStr">
        <is>
          <t>Aéreo</t>
        </is>
      </c>
      <c r="T71" s="6" t="inlineStr">
        <is>
          <t>N</t>
        </is>
      </c>
      <c r="U71" s="6" t="inlineStr">
        <is>
          <t>Grupo Bosch</t>
        </is>
      </c>
      <c r="V71" s="6" t="inlineStr">
        <is>
          <t>Cap1 - Planta Campinas Bosch - 9080</t>
        </is>
      </c>
      <c r="W71" s="6" t="inlineStr">
        <is>
          <t>Cliente FEE no POS</t>
        </is>
      </c>
      <c r="X71" s="6" t="inlineStr">
        <is>
          <t>Latam Airlines Brasil</t>
        </is>
      </c>
      <c r="Y71" s="6" t="n">
        <v>9756550000</v>
      </c>
      <c r="Z71" s="6" t="inlineStr">
        <is>
          <t>FCM-OPE-SAO-PVI-BOSCH</t>
        </is>
      </c>
      <c r="AA71" s="6" t="inlineStr">
        <is>
          <t>-</t>
        </is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inlineStr">
        <is>
          <t>Reserva importada por HubTravel</t>
        </is>
      </c>
      <c r="AJ71" s="6" t="inlineStr">
        <is>
          <t>Falta informar o status no trecho da accounting aérea (Bilhete: 9756550000)</t>
        </is>
      </c>
      <c r="AK71" s="6" t="inlineStr">
        <is>
          <t>SABRE</t>
        </is>
      </c>
      <c r="AL71" s="6" t="inlineStr">
        <is>
          <t>Falta informação nos trechos</t>
        </is>
      </c>
      <c r="AM71" s="6" t="inlineStr">
        <is>
          <t>Status do trecho</t>
        </is>
      </c>
      <c r="AN71" s="6" t="inlineStr">
        <is>
          <t>Dados do Fornecedor</t>
        </is>
      </c>
      <c r="AO71" s="6" t="inlineStr">
        <is>
          <t>Qualidade dos dados</t>
        </is>
      </c>
      <c r="AP71" s="6" t="inlineStr">
        <is>
          <t>GRUPO KONTIK</t>
        </is>
      </c>
      <c r="AQ71" s="6" t="inlineStr">
        <is>
          <t>Central de Emissão</t>
        </is>
      </c>
    </row>
    <row r="72" hidden="1">
      <c r="A72" s="6" t="n">
        <v>22210910</v>
      </c>
      <c r="B72" s="6" t="n">
        <v>23083451</v>
      </c>
      <c r="C72" s="6" t="inlineStr">
        <is>
          <t>ACC01</t>
        </is>
      </c>
      <c r="D72" s="60" t="n">
        <v>45796.56420138889</v>
      </c>
      <c r="E72" s="60" t="n">
        <v>45799.7936574074</v>
      </c>
      <c r="F72" s="6" t="inlineStr">
        <is>
          <t>06 a 08 dias</t>
        </is>
      </c>
      <c r="G72" s="6" t="inlineStr">
        <is>
          <t>06 a 08 dias</t>
        </is>
      </c>
      <c r="H72" s="6" t="inlineStr">
        <is>
          <t>CTJPML</t>
        </is>
      </c>
      <c r="I72" s="6" t="inlineStr">
        <is>
          <t>SABRE</t>
        </is>
      </c>
      <c r="J72" s="6" t="inlineStr">
        <is>
          <t>MORENO/JUAN MANUEL SANABRIA</t>
        </is>
      </c>
      <c r="K72" s="6" t="inlineStr">
        <is>
          <t>Flavia Constanzi do Nascimento</t>
        </is>
      </c>
      <c r="L72" s="6" t="inlineStr">
        <is>
          <t>CT</t>
        </is>
      </c>
      <c r="M72" s="60" t="n">
        <v>45793.30486111111</v>
      </c>
      <c r="N72" s="6" t="inlineStr">
        <is>
          <t>CTJPML</t>
        </is>
      </c>
      <c r="O72" s="6" t="inlineStr">
        <is>
          <t>-</t>
        </is>
      </c>
      <c r="P72" s="6" t="inlineStr">
        <is>
          <t>ON LINE</t>
        </is>
      </c>
      <c r="Q72" s="6" t="inlineStr">
        <is>
          <t>Cartão de crédito</t>
        </is>
      </c>
      <c r="R72" s="6" t="inlineStr">
        <is>
          <t>Cartão AMEX</t>
        </is>
      </c>
      <c r="S72" s="6" t="inlineStr">
        <is>
          <t>Aéreo</t>
        </is>
      </c>
      <c r="T72" s="6" t="inlineStr">
        <is>
          <t>N</t>
        </is>
      </c>
      <c r="U72" s="6" t="inlineStr">
        <is>
          <t>Grupo Bosch</t>
        </is>
      </c>
      <c r="V72" s="6" t="inlineStr">
        <is>
          <t>Robert Bosch Limitada - 9087</t>
        </is>
      </c>
      <c r="W72" s="6" t="inlineStr">
        <is>
          <t>Cliente FEE no POS</t>
        </is>
      </c>
      <c r="X72" s="6" t="inlineStr">
        <is>
          <t>Latam Airlines Brasil</t>
        </is>
      </c>
      <c r="Y72" s="6" t="n">
        <v>2971145886</v>
      </c>
      <c r="Z72" s="6" t="inlineStr">
        <is>
          <t>FCM-OPE-SAO-PVI-BOSCH</t>
        </is>
      </c>
      <c r="AA72" s="6" t="inlineStr">
        <is>
          <t>-</t>
        </is>
      </c>
      <c r="AB72" s="6" t="n">
        <v>1779.96</v>
      </c>
      <c r="AC72" s="6" t="n">
        <v>55.65</v>
      </c>
      <c r="AD72" s="6" t="n">
        <v>229.81</v>
      </c>
      <c r="AE72" s="6" t="n">
        <v>0</v>
      </c>
      <c r="AF72" s="6" t="n">
        <v>55.65</v>
      </c>
      <c r="AG72" s="6" t="n">
        <v>0</v>
      </c>
      <c r="AH72" s="6" t="n">
        <v>19.71</v>
      </c>
      <c r="AI72" s="6" t="inlineStr">
        <is>
          <t>Reserva importada por HubTravel</t>
        </is>
      </c>
      <c r="AJ72" s="6" t="inlineStr">
        <is>
          <t>Verificação de bilhetes: Bilhete 2971145886 já sendo utilizado para este fornecedor.</t>
        </is>
      </c>
      <c r="AK72" s="6" t="inlineStr">
        <is>
          <t>SABRE</t>
        </is>
      </c>
      <c r="AL72" s="6" t="inlineStr">
        <is>
          <t>Bilhete duplicado</t>
        </is>
      </c>
      <c r="AM72" s="6" t="inlineStr">
        <is>
          <t>Bilhete Já Contabilizado</t>
        </is>
      </c>
      <c r="AN72" s="6" t="inlineStr">
        <is>
          <t>Duplicidade de Contabilização</t>
        </is>
      </c>
      <c r="AO72" s="6" t="inlineStr">
        <is>
          <t>Qualidade dos dados</t>
        </is>
      </c>
      <c r="AP72" s="6" t="inlineStr">
        <is>
          <t>GRUPO KONTIK</t>
        </is>
      </c>
      <c r="AQ72" s="6" t="inlineStr">
        <is>
          <t>Central de Emissão</t>
        </is>
      </c>
    </row>
    <row r="73" hidden="1">
      <c r="A73" s="6" t="n">
        <v>22212690</v>
      </c>
      <c r="B73" s="6" t="n">
        <v>23085181</v>
      </c>
      <c r="C73" s="6" t="inlineStr">
        <is>
          <t>ACC01</t>
        </is>
      </c>
      <c r="D73" s="60" t="n">
        <v>45796.69912037037</v>
      </c>
      <c r="E73" s="60" t="n">
        <v>45796.70032407407</v>
      </c>
      <c r="F73" s="6" t="inlineStr">
        <is>
          <t>09 a 15 dias</t>
        </is>
      </c>
      <c r="G73" s="6" t="inlineStr">
        <is>
          <t>09 a 15 dias</t>
        </is>
      </c>
      <c r="H73" s="6" t="inlineStr">
        <is>
          <t>GMMUZC</t>
        </is>
      </c>
      <c r="I73" s="6" t="inlineStr">
        <is>
          <t>SABRE</t>
        </is>
      </c>
      <c r="J73" s="6" t="inlineStr">
        <is>
          <t>MELO SR/RENATA FRANCO DE ALME</t>
        </is>
      </c>
      <c r="K73" s="6" t="inlineStr">
        <is>
          <t>Itamar de Souza</t>
        </is>
      </c>
      <c r="L73" s="6" t="inlineStr">
        <is>
          <t>WS</t>
        </is>
      </c>
      <c r="M73" s="60" t="n">
        <v>45796.33888888889</v>
      </c>
      <c r="N73" s="6" t="inlineStr">
        <is>
          <t>GMMUZC</t>
        </is>
      </c>
      <c r="O73" s="6" t="inlineStr">
        <is>
          <t>-</t>
        </is>
      </c>
      <c r="P73" s="6" t="inlineStr">
        <is>
          <t>ON LINE</t>
        </is>
      </c>
      <c r="Q73" s="6" t="inlineStr">
        <is>
          <t>Invoice</t>
        </is>
      </c>
      <c r="R73" s="6" t="inlineStr">
        <is>
          <t>Faturado</t>
        </is>
      </c>
      <c r="S73" s="6" t="inlineStr">
        <is>
          <t>Aéreo</t>
        </is>
      </c>
      <c r="T73" s="6" t="inlineStr">
        <is>
          <t>N</t>
        </is>
      </c>
      <c r="U73" s="6" t="inlineStr">
        <is>
          <t>Grupo Vertex</t>
        </is>
      </c>
      <c r="V73" s="6" t="inlineStr">
        <is>
          <t>Vertex Farmaceutica do Brasil</t>
        </is>
      </c>
      <c r="W73" s="6" t="inlineStr">
        <is>
          <t>-</t>
        </is>
      </c>
      <c r="X73" s="6" t="inlineStr">
        <is>
          <t>Latam Airlines Brasil</t>
        </is>
      </c>
      <c r="Y73" s="6" t="n">
        <v>2971148829</v>
      </c>
      <c r="Z73" s="6" t="inlineStr">
        <is>
          <t>FCM-OPE-SAO-PVI-BTC-CONCUR</t>
        </is>
      </c>
      <c r="AA73" s="6" t="inlineStr">
        <is>
          <t>-</t>
        </is>
      </c>
      <c r="AB73" s="6" t="n">
        <v>1432.7371</v>
      </c>
      <c r="AC73" s="6" t="n">
        <v>97.84</v>
      </c>
      <c r="AD73" s="6" t="n">
        <v>0</v>
      </c>
      <c r="AE73" s="6" t="n">
        <v>0</v>
      </c>
      <c r="AF73" s="6" t="n">
        <v>97.84</v>
      </c>
      <c r="AG73" s="6" t="n">
        <v>0</v>
      </c>
      <c r="AH73" s="6" t="n">
        <v>0</v>
      </c>
      <c r="AI73" s="6" t="inlineStr">
        <is>
          <t>Reserva importada por HubTravel</t>
        </is>
      </c>
      <c r="AJ73" s="6" t="inlineStr">
        <is>
          <t>Verificação de bilhetes: Bilhete 2971148829 já sendo utilizado para este fornecedor.</t>
        </is>
      </c>
      <c r="AK73" s="6" t="inlineStr">
        <is>
          <t>SABRE</t>
        </is>
      </c>
      <c r="AL73" s="6" t="inlineStr">
        <is>
          <t>Bilhete duplicado</t>
        </is>
      </c>
      <c r="AM73" s="6" t="inlineStr">
        <is>
          <t>Bilhete Já Contabilizado</t>
        </is>
      </c>
      <c r="AN73" s="6" t="inlineStr">
        <is>
          <t>Duplicidade de Contabilização</t>
        </is>
      </c>
      <c r="AO73" s="6" t="inlineStr">
        <is>
          <t>Qualidade dos dados</t>
        </is>
      </c>
      <c r="AP73" s="6" t="inlineStr">
        <is>
          <t>GRUPO KONTIK</t>
        </is>
      </c>
      <c r="AQ73" s="6" t="inlineStr">
        <is>
          <t>Central de Emissão</t>
        </is>
      </c>
    </row>
    <row r="74" hidden="1">
      <c r="A74" s="6" t="n">
        <v>22210885</v>
      </c>
      <c r="B74" s="6" t="n">
        <v>23083422</v>
      </c>
      <c r="C74" s="6" t="inlineStr">
        <is>
          <t>ACC01</t>
        </is>
      </c>
      <c r="D74" s="60" t="n">
        <v>45796.5606712963</v>
      </c>
      <c r="E74" s="60" t="n">
        <v>45799.50523148148</v>
      </c>
      <c r="F74" s="6" t="inlineStr">
        <is>
          <t>06 a 08 dias</t>
        </is>
      </c>
      <c r="G74" s="6" t="inlineStr">
        <is>
          <t>06 a 08 dias</t>
        </is>
      </c>
      <c r="H74" s="6" t="inlineStr">
        <is>
          <t>NCPLEI</t>
        </is>
      </c>
      <c r="I74" s="6" t="inlineStr">
        <is>
          <t>SABRE</t>
        </is>
      </c>
      <c r="J74" s="6" t="inlineStr">
        <is>
          <t>CORREA SILVA/BRUNA VENTURA</t>
        </is>
      </c>
      <c r="K74" s="6" t="inlineStr">
        <is>
          <t>Beatrys Ferreira Rocha</t>
        </is>
      </c>
      <c r="L74" s="6" t="inlineStr">
        <is>
          <t>Renata Rosenthal dos Santos</t>
        </is>
      </c>
      <c r="M74" s="60" t="n">
        <v>45793.38472222222</v>
      </c>
      <c r="N74" s="6" t="inlineStr">
        <is>
          <t>NCPLEI</t>
        </is>
      </c>
      <c r="O74" s="6" t="inlineStr">
        <is>
          <t>-</t>
        </is>
      </c>
      <c r="P74" s="6" t="inlineStr">
        <is>
          <t>ON LINE</t>
        </is>
      </c>
      <c r="Q74" s="6" t="inlineStr">
        <is>
          <t>?</t>
        </is>
      </c>
      <c r="R74" s="6" t="inlineStr">
        <is>
          <t>TKT</t>
        </is>
      </c>
      <c r="S74" s="6" t="inlineStr">
        <is>
          <t>Aéreo</t>
        </is>
      </c>
      <c r="T74" s="6" t="inlineStr">
        <is>
          <t>N</t>
        </is>
      </c>
      <c r="U74" s="6" t="inlineStr">
        <is>
          <t>Grupo Rhenus</t>
        </is>
      </c>
      <c r="V74" s="6" t="inlineStr">
        <is>
          <t>Rhenus</t>
        </is>
      </c>
      <c r="W74" s="6" t="inlineStr">
        <is>
          <t>-</t>
        </is>
      </c>
      <c r="X74" s="6" t="inlineStr">
        <is>
          <t>Latam Airlines Brasil</t>
        </is>
      </c>
      <c r="Y74" s="6" t="n">
        <v>2971148790</v>
      </c>
      <c r="Z74" s="6" t="inlineStr">
        <is>
          <t>FCM-OPE-SAO-PVI-BTC</t>
        </is>
      </c>
      <c r="AA74" s="6" t="inlineStr">
        <is>
          <t>-</t>
        </is>
      </c>
      <c r="AB74" s="6" t="n">
        <v>0</v>
      </c>
      <c r="AC74" s="6" t="n">
        <v>0</v>
      </c>
      <c r="AD74" s="6" t="n">
        <v>450</v>
      </c>
      <c r="AE74" s="6" t="n">
        <v>0</v>
      </c>
      <c r="AF74" s="6" t="n">
        <v>3.4</v>
      </c>
      <c r="AG74" s="6" t="n">
        <v>0</v>
      </c>
      <c r="AH74" s="6" t="n">
        <v>0</v>
      </c>
      <c r="AI74" s="6" t="inlineStr">
        <is>
          <t>Reserva importada por HubTravel</t>
        </is>
      </c>
      <c r="AJ74" s="6" t="inlineStr">
        <is>
          <t>Verificação de bilhetes: Bilhete 2971148790 já sendo utilizado para este fornecedor.</t>
        </is>
      </c>
      <c r="AK74" s="6" t="inlineStr">
        <is>
          <t>SABRE</t>
        </is>
      </c>
      <c r="AL74" s="6" t="inlineStr">
        <is>
          <t>Bilhete duplicado</t>
        </is>
      </c>
      <c r="AM74" s="6" t="inlineStr">
        <is>
          <t>Bilhete Já Contabilizado</t>
        </is>
      </c>
      <c r="AN74" s="6" t="inlineStr">
        <is>
          <t>Duplicidade de Contabilização</t>
        </is>
      </c>
      <c r="AO74" s="6" t="inlineStr">
        <is>
          <t>Qualidade dos dados</t>
        </is>
      </c>
      <c r="AP74" s="6" t="inlineStr">
        <is>
          <t>GRUPO KONTIK</t>
        </is>
      </c>
      <c r="AQ74" s="6" t="inlineStr">
        <is>
          <t>Central de Emissão</t>
        </is>
      </c>
    </row>
    <row r="75" hidden="1">
      <c r="A75" s="6" t="n">
        <v>22210887</v>
      </c>
      <c r="B75" s="6" t="n">
        <v>23083424</v>
      </c>
      <c r="C75" s="6" t="inlineStr">
        <is>
          <t>ACC01</t>
        </is>
      </c>
      <c r="D75" s="60" t="n">
        <v>45796.56086805555</v>
      </c>
      <c r="E75" s="60" t="n">
        <v>45799.50525462963</v>
      </c>
      <c r="F75" s="6" t="inlineStr">
        <is>
          <t>06 a 08 dias</t>
        </is>
      </c>
      <c r="G75" s="6" t="inlineStr">
        <is>
          <t>06 a 08 dias</t>
        </is>
      </c>
      <c r="H75" s="6" t="inlineStr">
        <is>
          <t>NVAXZD</t>
        </is>
      </c>
      <c r="I75" s="6" t="inlineStr">
        <is>
          <t>SABRE</t>
        </is>
      </c>
      <c r="J75" s="6" t="inlineStr">
        <is>
          <t>BRITO DE SA/CELIA REGINA</t>
        </is>
      </c>
      <c r="K75" s="6" t="inlineStr">
        <is>
          <t>Beatrys Ferreira Rocha</t>
        </is>
      </c>
      <c r="L75" s="6" t="inlineStr">
        <is>
          <t>Renata Rosenthal dos Santos</t>
        </is>
      </c>
      <c r="M75" s="60" t="n">
        <v>45793.39513888889</v>
      </c>
      <c r="N75" s="6" t="inlineStr">
        <is>
          <t>NVAXZD</t>
        </is>
      </c>
      <c r="O75" s="6" t="inlineStr">
        <is>
          <t>-</t>
        </is>
      </c>
      <c r="P75" s="6" t="inlineStr">
        <is>
          <t>ON LINE</t>
        </is>
      </c>
      <c r="Q75" s="6" t="inlineStr">
        <is>
          <t>?</t>
        </is>
      </c>
      <c r="R75" s="6" t="inlineStr">
        <is>
          <t>TKT</t>
        </is>
      </c>
      <c r="S75" s="6" t="inlineStr">
        <is>
          <t>Aéreo</t>
        </is>
      </c>
      <c r="T75" s="6" t="inlineStr">
        <is>
          <t>N</t>
        </is>
      </c>
      <c r="U75" s="6" t="inlineStr">
        <is>
          <t>Grupo Rhenus</t>
        </is>
      </c>
      <c r="V75" s="6" t="inlineStr">
        <is>
          <t>Rhenus</t>
        </is>
      </c>
      <c r="W75" s="6" t="inlineStr">
        <is>
          <t>-</t>
        </is>
      </c>
      <c r="X75" s="6" t="inlineStr">
        <is>
          <t>Latam Airlines Brasil</t>
        </is>
      </c>
      <c r="Y75" s="6" t="n">
        <v>2971148791</v>
      </c>
      <c r="Z75" s="6" t="inlineStr">
        <is>
          <t>FCM-OPE-SAO-PVI-BTC</t>
        </is>
      </c>
      <c r="AA75" s="6" t="inlineStr">
        <is>
          <t>-</t>
        </is>
      </c>
      <c r="AB75" s="6" t="n">
        <v>0</v>
      </c>
      <c r="AC75" s="6" t="n">
        <v>0</v>
      </c>
      <c r="AD75" s="6" t="n">
        <v>450</v>
      </c>
      <c r="AE75" s="6" t="n">
        <v>0</v>
      </c>
      <c r="AF75" s="6" t="n">
        <v>42.87</v>
      </c>
      <c r="AG75" s="6" t="n">
        <v>0</v>
      </c>
      <c r="AH75" s="6" t="n">
        <v>0</v>
      </c>
      <c r="AI75" s="6" t="inlineStr">
        <is>
          <t>Reserva importada por HubTravel</t>
        </is>
      </c>
      <c r="AJ75" s="6" t="inlineStr">
        <is>
          <t>Verificação de bilhetes: Bilhete 2971148791 já sendo utilizado para este fornecedor.</t>
        </is>
      </c>
      <c r="AK75" s="6" t="inlineStr">
        <is>
          <t>SABRE</t>
        </is>
      </c>
      <c r="AL75" s="6" t="inlineStr">
        <is>
          <t>Bilhete duplicado</t>
        </is>
      </c>
      <c r="AM75" s="6" t="inlineStr">
        <is>
          <t>Bilhete Já Contabilizado</t>
        </is>
      </c>
      <c r="AN75" s="6" t="inlineStr">
        <is>
          <t>Duplicidade de Contabilização</t>
        </is>
      </c>
      <c r="AO75" s="6" t="inlineStr">
        <is>
          <t>Qualidade dos dados</t>
        </is>
      </c>
      <c r="AP75" s="6" t="inlineStr">
        <is>
          <t>GRUPO KONTIK</t>
        </is>
      </c>
      <c r="AQ75" s="6" t="inlineStr">
        <is>
          <t>Central de Emissão</t>
        </is>
      </c>
    </row>
    <row r="76" hidden="1">
      <c r="A76" s="6" t="n">
        <v>22210917</v>
      </c>
      <c r="B76" s="6" t="n">
        <v>23083458</v>
      </c>
      <c r="C76" s="6" t="inlineStr">
        <is>
          <t>ACC01</t>
        </is>
      </c>
      <c r="D76" s="60" t="n">
        <v>45796.56490740741</v>
      </c>
      <c r="E76" s="60" t="n">
        <v>45799.50526620371</v>
      </c>
      <c r="F76" s="6" t="inlineStr">
        <is>
          <t>06 a 08 dias</t>
        </is>
      </c>
      <c r="G76" s="6" t="inlineStr">
        <is>
          <t>06 a 08 dias</t>
        </is>
      </c>
      <c r="H76" s="6" t="inlineStr">
        <is>
          <t>LXGTDR</t>
        </is>
      </c>
      <c r="I76" s="6" t="inlineStr">
        <is>
          <t>SABRE</t>
        </is>
      </c>
      <c r="J76" s="6" t="inlineStr">
        <is>
          <t>LISBOA/MARIA</t>
        </is>
      </c>
      <c r="K76" s="6" t="inlineStr">
        <is>
          <t>Itamar de Souza</t>
        </is>
      </c>
      <c r="L76" s="6" t="inlineStr">
        <is>
          <t>DANIELE FERNANDES FIRMIANO</t>
        </is>
      </c>
      <c r="M76" s="60" t="n">
        <v>45793.41944444444</v>
      </c>
      <c r="N76" s="6" t="inlineStr">
        <is>
          <t>LXGTDR</t>
        </is>
      </c>
      <c r="O76" s="6" t="inlineStr">
        <is>
          <t>-</t>
        </is>
      </c>
      <c r="P76" s="6" t="inlineStr">
        <is>
          <t>ON LINE</t>
        </is>
      </c>
      <c r="Q76" s="6" t="inlineStr">
        <is>
          <t>Invoice</t>
        </is>
      </c>
      <c r="R76" s="6" t="inlineStr">
        <is>
          <t>Faturado</t>
        </is>
      </c>
      <c r="S76" s="6" t="inlineStr">
        <is>
          <t>Aéreo</t>
        </is>
      </c>
      <c r="T76" s="6" t="inlineStr">
        <is>
          <t>N</t>
        </is>
      </c>
      <c r="U76" s="6" t="inlineStr">
        <is>
          <t>Grupo Honeywell</t>
        </is>
      </c>
      <c r="V76" s="6" t="inlineStr">
        <is>
          <t>Honeywell Industria de Tecnologia - Itajuba - Mg</t>
        </is>
      </c>
      <c r="W76" s="6" t="inlineStr">
        <is>
          <t>Cliente FEE no POS</t>
        </is>
      </c>
      <c r="X76" s="6" t="inlineStr">
        <is>
          <t>Latam Airlines Brasil</t>
        </is>
      </c>
      <c r="Y76" s="6" t="n">
        <v>2971128970</v>
      </c>
      <c r="Z76" s="6" t="inlineStr">
        <is>
          <t>FCM-OPE-SAO-PVI-BTC-CONCUR-HONEYWELL</t>
        </is>
      </c>
      <c r="AA76" s="6" t="inlineStr">
        <is>
          <t>-</t>
        </is>
      </c>
      <c r="AB76" s="6" t="n">
        <v>1792.341</v>
      </c>
      <c r="AC76" s="6" t="n">
        <v>83.34999999999999</v>
      </c>
      <c r="AD76" s="6" t="n">
        <v>0</v>
      </c>
      <c r="AE76" s="6" t="n">
        <v>0</v>
      </c>
      <c r="AF76" s="6" t="n">
        <v>83.34999999999999</v>
      </c>
      <c r="AG76" s="6" t="n">
        <v>0</v>
      </c>
      <c r="AH76" s="6" t="n">
        <v>0</v>
      </c>
      <c r="AI76" s="6" t="inlineStr">
        <is>
          <t>Reserva importada por HubTravel</t>
        </is>
      </c>
      <c r="AJ76" s="6" t="inlineStr">
        <is>
          <t>Verificação de bilhetes: Bilhete 2971128970 já sendo utilizado para este fornecedor.</t>
        </is>
      </c>
      <c r="AK76" s="6" t="inlineStr">
        <is>
          <t>SABRE</t>
        </is>
      </c>
      <c r="AL76" s="6" t="inlineStr">
        <is>
          <t>Bilhete duplicado</t>
        </is>
      </c>
      <c r="AM76" s="6" t="inlineStr">
        <is>
          <t>Bilhete Já Contabilizado</t>
        </is>
      </c>
      <c r="AN76" s="6" t="inlineStr">
        <is>
          <t>Duplicidade de Contabilização</t>
        </is>
      </c>
      <c r="AO76" s="6" t="inlineStr">
        <is>
          <t>Qualidade dos dados</t>
        </is>
      </c>
      <c r="AP76" s="6" t="inlineStr">
        <is>
          <t>GRUPO KONTIK</t>
        </is>
      </c>
      <c r="AQ76" s="6" t="inlineStr">
        <is>
          <t>Central de Emissão</t>
        </is>
      </c>
    </row>
    <row r="77" hidden="1">
      <c r="A77" s="6" t="n">
        <v>22210918</v>
      </c>
      <c r="B77" s="6" t="n">
        <v>23083459</v>
      </c>
      <c r="C77" s="6" t="inlineStr">
        <is>
          <t>ACC01</t>
        </is>
      </c>
      <c r="D77" s="60" t="n">
        <v>45796.56519675926</v>
      </c>
      <c r="E77" s="60" t="n">
        <v>45799.51158564815</v>
      </c>
      <c r="F77" s="6" t="inlineStr">
        <is>
          <t>06 a 08 dias</t>
        </is>
      </c>
      <c r="G77" s="6" t="inlineStr">
        <is>
          <t>09 a 15 dias</t>
        </is>
      </c>
      <c r="H77" s="6" t="inlineStr">
        <is>
          <t>MSHKJQ</t>
        </is>
      </c>
      <c r="I77" s="6" t="inlineStr">
        <is>
          <t>SABRE</t>
        </is>
      </c>
      <c r="J77" s="6" t="inlineStr">
        <is>
          <t>SOUSA/EDUARDO GUERRA DE OLIVE</t>
        </is>
      </c>
      <c r="K77" s="6" t="inlineStr">
        <is>
          <t>Clayton Alves de Rezende</t>
        </is>
      </c>
      <c r="L77" s="6" t="inlineStr">
        <is>
          <t>WS</t>
        </is>
      </c>
      <c r="M77" s="60" t="n">
        <v>45688.50416666667</v>
      </c>
      <c r="N77" s="6" t="inlineStr">
        <is>
          <t>MSHKJQ</t>
        </is>
      </c>
      <c r="O77" s="6" t="inlineStr">
        <is>
          <t>-</t>
        </is>
      </c>
      <c r="P77" s="6" t="inlineStr">
        <is>
          <t>ON LINE</t>
        </is>
      </c>
      <c r="Q77" s="6" t="inlineStr">
        <is>
          <t>Cartão de crédito</t>
        </is>
      </c>
      <c r="R77" s="6" t="inlineStr">
        <is>
          <t>Cartão de crédito</t>
        </is>
      </c>
      <c r="S77" s="6" t="inlineStr">
        <is>
          <t>Aéreo</t>
        </is>
      </c>
      <c r="T77" s="6" t="inlineStr">
        <is>
          <t>N</t>
        </is>
      </c>
      <c r="U77" s="6" t="inlineStr">
        <is>
          <t>Grupo Honeywell</t>
        </is>
      </c>
      <c r="V77" s="6" t="inlineStr">
        <is>
          <t>Honeywell</t>
        </is>
      </c>
      <c r="W77" s="6" t="inlineStr">
        <is>
          <t>Cliente FEE no POS</t>
        </is>
      </c>
      <c r="X77" s="6" t="inlineStr">
        <is>
          <t>American Airlines</t>
        </is>
      </c>
      <c r="Y77" s="6" t="n">
        <v>2971128972</v>
      </c>
      <c r="Z77" s="6" t="inlineStr">
        <is>
          <t>FCM-OPE-SAO-PVI-BTC-CONCUR-HONEYWELL</t>
        </is>
      </c>
      <c r="AA77" s="6" t="inlineStr">
        <is>
          <t>-</t>
        </is>
      </c>
      <c r="AB77" s="6" t="n">
        <v>8237.23</v>
      </c>
      <c r="AC77" s="6" t="n">
        <v>132.02</v>
      </c>
      <c r="AD77" s="6" t="n">
        <v>198.3</v>
      </c>
      <c r="AE77" s="6" t="n">
        <v>0</v>
      </c>
      <c r="AF77" s="6" t="n">
        <v>132.02</v>
      </c>
      <c r="AG77" s="6" t="n">
        <v>0</v>
      </c>
      <c r="AH77" s="6" t="n">
        <v>55</v>
      </c>
      <c r="AI77" s="6" t="inlineStr">
        <is>
          <t>Reserva importada por HubTravel</t>
        </is>
      </c>
      <c r="AJ77" s="6" t="inlineStr">
        <is>
          <t>Falta informar o status no trecho da accounting aérea (Bilhete: 2971128972)</t>
        </is>
      </c>
      <c r="AK77" s="6" t="inlineStr">
        <is>
          <t>SABRE</t>
        </is>
      </c>
      <c r="AL77" s="6" t="inlineStr">
        <is>
          <t>Falta informação nos trechos</t>
        </is>
      </c>
      <c r="AM77" s="6" t="inlineStr">
        <is>
          <t>Status do trecho</t>
        </is>
      </c>
      <c r="AN77" s="6" t="inlineStr">
        <is>
          <t>Dados do Fornecedor</t>
        </is>
      </c>
      <c r="AO77" s="6" t="inlineStr">
        <is>
          <t>Qualidade dos dados</t>
        </is>
      </c>
      <c r="AP77" s="6" t="inlineStr">
        <is>
          <t>GRUPO KONTIK</t>
        </is>
      </c>
      <c r="AQ77" s="6" t="inlineStr">
        <is>
          <t>Central de Emissão</t>
        </is>
      </c>
    </row>
    <row r="78" hidden="1">
      <c r="A78" s="6" t="n">
        <v>22210918</v>
      </c>
      <c r="B78" s="6" t="n">
        <v>23083460</v>
      </c>
      <c r="C78" s="6" t="inlineStr">
        <is>
          <t>ACC02</t>
        </is>
      </c>
      <c r="D78" s="60" t="n">
        <v>45796.56519675926</v>
      </c>
      <c r="E78" s="60" t="n">
        <v>45799.51158564815</v>
      </c>
      <c r="F78" s="6" t="inlineStr">
        <is>
          <t>06 a 08 dias</t>
        </is>
      </c>
      <c r="G78" s="6" t="inlineStr">
        <is>
          <t>09 a 15 dias</t>
        </is>
      </c>
      <c r="H78" s="6" t="inlineStr">
        <is>
          <t>MSHKJQ</t>
        </is>
      </c>
      <c r="I78" s="6" t="inlineStr">
        <is>
          <t>SABRE</t>
        </is>
      </c>
      <c r="J78" s="6" t="inlineStr">
        <is>
          <t>SOUSA/EDUARDO GUERRA DE OLIVE</t>
        </is>
      </c>
      <c r="K78" s="6" t="inlineStr">
        <is>
          <t>Clayton Alves de Rezende</t>
        </is>
      </c>
      <c r="L78" s="6" t="inlineStr">
        <is>
          <t>WS</t>
        </is>
      </c>
      <c r="M78" s="60" t="n">
        <v>45688.50416666667</v>
      </c>
      <c r="N78" s="6" t="inlineStr">
        <is>
          <t>MSHKJQ</t>
        </is>
      </c>
      <c r="O78" s="6" t="inlineStr">
        <is>
          <t>-</t>
        </is>
      </c>
      <c r="P78" s="6" t="inlineStr">
        <is>
          <t>ON LINE</t>
        </is>
      </c>
      <c r="Q78" s="6" t="inlineStr">
        <is>
          <t>Cartão de crédito</t>
        </is>
      </c>
      <c r="R78" s="6" t="inlineStr">
        <is>
          <t>Cartão de crédito</t>
        </is>
      </c>
      <c r="S78" s="6" t="inlineStr">
        <is>
          <t>Aéreo</t>
        </is>
      </c>
      <c r="T78" s="6" t="inlineStr">
        <is>
          <t>N</t>
        </is>
      </c>
      <c r="U78" s="6" t="inlineStr">
        <is>
          <t>Grupo Honeywell</t>
        </is>
      </c>
      <c r="V78" s="6" t="inlineStr">
        <is>
          <t>Honeywell</t>
        </is>
      </c>
      <c r="W78" s="6" t="inlineStr">
        <is>
          <t>Cliente FEE no POS</t>
        </is>
      </c>
      <c r="X78" s="6" t="inlineStr">
        <is>
          <t>American Airlines</t>
        </is>
      </c>
      <c r="Y78" s="6" t="n">
        <v>2971128972</v>
      </c>
      <c r="Z78" s="6" t="inlineStr">
        <is>
          <t>FCM-OPE-SAO-PVI-BTC-CONCUR-HONEYWELL</t>
        </is>
      </c>
      <c r="AA78" s="6" t="inlineStr">
        <is>
          <t>-</t>
        </is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inlineStr">
        <is>
          <t>Reserva importada por HubTravel</t>
        </is>
      </c>
      <c r="AJ78" s="6" t="inlineStr">
        <is>
          <t>Falta informar o status no trecho da accounting aérea (Bilhete: 2971128972)</t>
        </is>
      </c>
      <c r="AK78" s="6" t="inlineStr">
        <is>
          <t>SABRE</t>
        </is>
      </c>
      <c r="AL78" s="6" t="inlineStr">
        <is>
          <t>Falta informação nos trechos</t>
        </is>
      </c>
      <c r="AM78" s="6" t="inlineStr">
        <is>
          <t>Status do trecho</t>
        </is>
      </c>
      <c r="AN78" s="6" t="inlineStr">
        <is>
          <t>Dados do Fornecedor</t>
        </is>
      </c>
      <c r="AO78" s="6" t="inlineStr">
        <is>
          <t>Qualidade dos dados</t>
        </is>
      </c>
      <c r="AP78" s="6" t="inlineStr">
        <is>
          <t>GRUPO KONTIK</t>
        </is>
      </c>
      <c r="AQ78" s="6" t="inlineStr">
        <is>
          <t>Central de Emissão</t>
        </is>
      </c>
    </row>
    <row r="79" hidden="1">
      <c r="A79" s="6" t="n">
        <v>22210858</v>
      </c>
      <c r="B79" s="6" t="n">
        <v>23083395</v>
      </c>
      <c r="C79" s="6" t="inlineStr">
        <is>
          <t>ACC01</t>
        </is>
      </c>
      <c r="D79" s="60" t="n">
        <v>45796.5584837963</v>
      </c>
      <c r="E79" s="60" t="n">
        <v>45799.50519675926</v>
      </c>
      <c r="F79" s="6" t="inlineStr">
        <is>
          <t>06 a 08 dias</t>
        </is>
      </c>
      <c r="G79" s="6" t="inlineStr">
        <is>
          <t>06 a 08 dias</t>
        </is>
      </c>
      <c r="H79" s="6" t="inlineStr">
        <is>
          <t>OYHIIG</t>
        </is>
      </c>
      <c r="I79" s="6" t="inlineStr">
        <is>
          <t>SABRE</t>
        </is>
      </c>
      <c r="J79" s="6" t="inlineStr">
        <is>
          <t>SILVA JUNIOR/LUIZ CARLOS</t>
        </is>
      </c>
      <c r="K79" s="6" t="inlineStr">
        <is>
          <t>Beatrys Ferreira Rocha</t>
        </is>
      </c>
      <c r="L79" s="6" t="inlineStr">
        <is>
          <t>WT</t>
        </is>
      </c>
      <c r="M79" s="60" t="n">
        <v>45793</v>
      </c>
      <c r="N79" s="6" t="inlineStr">
        <is>
          <t>OYHIIG</t>
        </is>
      </c>
      <c r="O79" s="6" t="inlineStr">
        <is>
          <t>-</t>
        </is>
      </c>
      <c r="P79" s="6" t="inlineStr">
        <is>
          <t>ON LINE</t>
        </is>
      </c>
      <c r="Q79" s="6" t="inlineStr">
        <is>
          <t>Invoice</t>
        </is>
      </c>
      <c r="R79" s="6" t="inlineStr">
        <is>
          <t>Faturado</t>
        </is>
      </c>
      <c r="S79" s="6" t="inlineStr">
        <is>
          <t>Aéreo</t>
        </is>
      </c>
      <c r="T79" s="6" t="inlineStr">
        <is>
          <t>N</t>
        </is>
      </c>
      <c r="U79" s="6" t="inlineStr">
        <is>
          <t>Grupo Mars</t>
        </is>
      </c>
      <c r="V79" s="6" t="inlineStr">
        <is>
          <t>Mars Brasil - Guararema</t>
        </is>
      </c>
      <c r="W79" s="6" t="inlineStr">
        <is>
          <t>-</t>
        </is>
      </c>
      <c r="X79" s="6" t="inlineStr">
        <is>
          <t>Delta</t>
        </is>
      </c>
      <c r="Y79" s="6" t="n">
        <v>2971136641</v>
      </c>
      <c r="Z79" s="6" t="inlineStr">
        <is>
          <t>FCM-OPE-SAO-PVI-MARS</t>
        </is>
      </c>
      <c r="AA79" s="6" t="inlineStr">
        <is>
          <t>-</t>
        </is>
      </c>
      <c r="AB79" s="6" t="n">
        <v>6139.75</v>
      </c>
      <c r="AC79" s="6" t="n">
        <v>55.65</v>
      </c>
      <c r="AD79" s="6" t="n">
        <v>415.72</v>
      </c>
      <c r="AE79" s="6" t="n">
        <v>0</v>
      </c>
      <c r="AF79" s="6" t="n">
        <v>55.65</v>
      </c>
      <c r="AG79" s="6" t="n">
        <v>0</v>
      </c>
      <c r="AH79" s="6" t="n">
        <v>0</v>
      </c>
      <c r="AI79" s="6" t="inlineStr">
        <is>
          <t>Reserva importada por HubTravel</t>
        </is>
      </c>
      <c r="AJ79" s="6" t="inlineStr">
        <is>
          <t>Verificação de bilhetes: Bilhete 2971136641 já sendo utilizado para este fornecedor.</t>
        </is>
      </c>
      <c r="AK79" s="6" t="inlineStr">
        <is>
          <t>SABRE</t>
        </is>
      </c>
      <c r="AL79" s="6" t="inlineStr">
        <is>
          <t>Bilhete duplicado</t>
        </is>
      </c>
      <c r="AM79" s="6" t="inlineStr">
        <is>
          <t>Bilhete Já Contabilizado</t>
        </is>
      </c>
      <c r="AN79" s="6" t="inlineStr">
        <is>
          <t>Duplicidade de Contabilização</t>
        </is>
      </c>
      <c r="AO79" s="6" t="inlineStr">
        <is>
          <t>Qualidade dos dados</t>
        </is>
      </c>
      <c r="AP79" s="6" t="inlineStr">
        <is>
          <t>GRUPO KONTIK</t>
        </is>
      </c>
      <c r="AQ79" s="6" t="inlineStr">
        <is>
          <t>Central de Emissão</t>
        </is>
      </c>
    </row>
    <row r="80" hidden="1">
      <c r="A80" s="6" t="n">
        <v>22188092</v>
      </c>
      <c r="B80" s="6" t="n">
        <v>23063721</v>
      </c>
      <c r="C80" s="6" t="inlineStr">
        <is>
          <t>ACC01</t>
        </is>
      </c>
      <c r="D80" s="60" t="n">
        <v>45791.81517361111</v>
      </c>
      <c r="E80" s="60" t="n">
        <v>45799.5115625</v>
      </c>
      <c r="F80" s="6" t="inlineStr">
        <is>
          <t>06 a 08 dias</t>
        </is>
      </c>
      <c r="G80" s="6" t="inlineStr">
        <is>
          <t>09 a 15 dias</t>
        </is>
      </c>
      <c r="H80" s="6" t="inlineStr">
        <is>
          <t>NDRXRD</t>
        </is>
      </c>
      <c r="I80" s="6" t="inlineStr">
        <is>
          <t>SABRE</t>
        </is>
      </c>
      <c r="J80" s="6" t="inlineStr">
        <is>
          <t>DIAZ PEREZ/EDUARDO GASTON</t>
        </is>
      </c>
      <c r="K80" s="6" t="inlineStr">
        <is>
          <t>Beatrys Ferreira Rocha</t>
        </is>
      </c>
      <c r="L80" s="6" t="inlineStr">
        <is>
          <t>Ernani Afranio dos Santos</t>
        </is>
      </c>
      <c r="M80" s="60" t="n">
        <v>45784.39236111111</v>
      </c>
      <c r="N80" s="6" t="inlineStr">
        <is>
          <t>NDRXRD</t>
        </is>
      </c>
      <c r="O80" s="6" t="inlineStr">
        <is>
          <t>-</t>
        </is>
      </c>
      <c r="P80" s="6" t="inlineStr">
        <is>
          <t>ON LINE</t>
        </is>
      </c>
      <c r="Q80" s="6" t="inlineStr">
        <is>
          <t>Cartão de crédito</t>
        </is>
      </c>
      <c r="R80" s="6" t="inlineStr">
        <is>
          <t>Cartão AMEX</t>
        </is>
      </c>
      <c r="S80" s="6" t="inlineStr">
        <is>
          <t>Aéreo</t>
        </is>
      </c>
      <c r="T80" s="6" t="inlineStr">
        <is>
          <t>N</t>
        </is>
      </c>
      <c r="U80" s="6" t="inlineStr">
        <is>
          <t>Grupo Bosch</t>
        </is>
      </c>
      <c r="V80" s="6" t="inlineStr">
        <is>
          <t>Cap1 - Planta Campinas Bosch - 9080</t>
        </is>
      </c>
      <c r="W80" s="6" t="inlineStr">
        <is>
          <t>Cliente FEE no POS</t>
        </is>
      </c>
      <c r="X80" s="6" t="inlineStr">
        <is>
          <t>Lufthansa</t>
        </is>
      </c>
      <c r="Y80" s="6" t="n">
        <v>2872793441</v>
      </c>
      <c r="Z80" s="6" t="inlineStr">
        <is>
          <t>FCM-OPE-SAO-PVI-BOSCH</t>
        </is>
      </c>
      <c r="AA80" s="6" t="inlineStr">
        <is>
          <t>-</t>
        </is>
      </c>
      <c r="AB80" s="6" t="n">
        <v>44091.13</v>
      </c>
      <c r="AC80" s="6" t="n">
        <v>55.65</v>
      </c>
      <c r="AD80" s="6" t="n">
        <v>4641.23</v>
      </c>
      <c r="AE80" s="6" t="n">
        <v>0</v>
      </c>
      <c r="AF80" s="6" t="n">
        <v>55.65</v>
      </c>
      <c r="AG80" s="6" t="n">
        <v>0</v>
      </c>
      <c r="AH80" s="6" t="n">
        <v>14.18</v>
      </c>
      <c r="AI80" s="6" t="inlineStr">
        <is>
          <t>Reserva importada por HubTravel</t>
        </is>
      </c>
      <c r="AJ80" s="6" t="inlineStr">
        <is>
          <t>Falta informar o status no trecho da accounting aérea (Bilhete: 2872793441)</t>
        </is>
      </c>
      <c r="AK80" s="6" t="inlineStr">
        <is>
          <t>SABRE</t>
        </is>
      </c>
      <c r="AL80" s="6" t="inlineStr">
        <is>
          <t>Falta informação nos trechos</t>
        </is>
      </c>
      <c r="AM80" s="6" t="inlineStr">
        <is>
          <t>Status do trecho</t>
        </is>
      </c>
      <c r="AN80" s="6" t="inlineStr">
        <is>
          <t>Dados do Fornecedor</t>
        </is>
      </c>
      <c r="AO80" s="6" t="inlineStr">
        <is>
          <t>Qualidade dos dados</t>
        </is>
      </c>
      <c r="AP80" s="6" t="inlineStr">
        <is>
          <t>GRUPO KONTIK</t>
        </is>
      </c>
      <c r="AQ80" s="6" t="inlineStr">
        <is>
          <t>Central de Emissão</t>
        </is>
      </c>
    </row>
    <row r="81" hidden="1">
      <c r="A81" s="6" t="n">
        <v>22216036</v>
      </c>
      <c r="B81" s="6" t="n">
        <v>23088017</v>
      </c>
      <c r="C81" s="6" t="inlineStr">
        <is>
          <t>ACC01</t>
        </is>
      </c>
      <c r="D81" s="60" t="n">
        <v>45797.34674768519</v>
      </c>
      <c r="E81" s="60" t="n">
        <v>45799.51163194444</v>
      </c>
      <c r="F81" s="6" t="inlineStr">
        <is>
          <t>06 a 08 dias</t>
        </is>
      </c>
      <c r="G81" s="6" t="inlineStr">
        <is>
          <t>06 a 08 dias</t>
        </is>
      </c>
      <c r="H81" s="6" t="inlineStr">
        <is>
          <t>HUITRS</t>
        </is>
      </c>
      <c r="I81" s="6" t="inlineStr">
        <is>
          <t>SABRE</t>
        </is>
      </c>
      <c r="J81" s="6" t="inlineStr">
        <is>
          <t>POWER/MICHAEL RODERIC</t>
        </is>
      </c>
      <c r="K81" s="6" t="inlineStr">
        <is>
          <t>Beatrys Ferreira Rocha</t>
        </is>
      </c>
      <c r="L81" s="6" t="inlineStr">
        <is>
          <t>WS</t>
        </is>
      </c>
      <c r="M81" s="60" t="n">
        <v>45796.5125</v>
      </c>
      <c r="N81" s="6" t="inlineStr">
        <is>
          <t>CONCUR</t>
        </is>
      </c>
      <c r="O81" s="6" t="inlineStr">
        <is>
          <t>-</t>
        </is>
      </c>
      <c r="P81" s="6" t="inlineStr">
        <is>
          <t>ON LINE</t>
        </is>
      </c>
      <c r="Q81" s="6" t="inlineStr">
        <is>
          <t>Cartão de crédito</t>
        </is>
      </c>
      <c r="R81" s="6" t="inlineStr">
        <is>
          <t>Cartão de crédito</t>
        </is>
      </c>
      <c r="S81" s="6" t="inlineStr">
        <is>
          <t>Aéreo</t>
        </is>
      </c>
      <c r="T81" s="6" t="inlineStr">
        <is>
          <t>N</t>
        </is>
      </c>
      <c r="U81" s="6" t="inlineStr">
        <is>
          <t>Grupo Shell</t>
        </is>
      </c>
      <c r="V81" s="6" t="inlineStr">
        <is>
          <t>Shell</t>
        </is>
      </c>
      <c r="W81" s="6" t="inlineStr">
        <is>
          <t>-</t>
        </is>
      </c>
      <c r="X81" s="6" t="inlineStr">
        <is>
          <t>Air France</t>
        </is>
      </c>
      <c r="Y81" s="6" t="n">
        <v>2872760390</v>
      </c>
      <c r="Z81" s="6" t="inlineStr">
        <is>
          <t>FCM-OPE-SAO-PVI-SHELL</t>
        </is>
      </c>
      <c r="AA81" s="6" t="inlineStr">
        <is>
          <t>-</t>
        </is>
      </c>
      <c r="AB81" s="6" t="n">
        <v>4031.12</v>
      </c>
      <c r="AC81" s="6" t="n">
        <v>56.85</v>
      </c>
      <c r="AD81" s="6" t="n">
        <v>1263.19</v>
      </c>
      <c r="AE81" s="6" t="n">
        <v>0</v>
      </c>
      <c r="AF81" s="6" t="n">
        <v>56.85</v>
      </c>
      <c r="AG81" s="6" t="n">
        <v>0</v>
      </c>
      <c r="AH81" s="6" t="n">
        <v>0</v>
      </c>
      <c r="AI81" s="6" t="inlineStr">
        <is>
          <t>Reserva importada por HubTravel</t>
        </is>
      </c>
      <c r="AJ81" s="6" t="inlineStr">
        <is>
          <t>Verificação de bilhetes: Bilhete 2872760390 já sendo utilizado para este fornecedor.</t>
        </is>
      </c>
      <c r="AK81" s="6" t="inlineStr">
        <is>
          <t>SABRE</t>
        </is>
      </c>
      <c r="AL81" s="6" t="inlineStr">
        <is>
          <t>Bilhete duplicado</t>
        </is>
      </c>
      <c r="AM81" s="6" t="inlineStr">
        <is>
          <t>Bilhete Já Contabilizado</t>
        </is>
      </c>
      <c r="AN81" s="6" t="inlineStr">
        <is>
          <t>Duplicidade de Contabilização</t>
        </is>
      </c>
      <c r="AO81" s="6" t="inlineStr">
        <is>
          <t>Qualidade dos dados</t>
        </is>
      </c>
      <c r="AP81" s="6" t="inlineStr">
        <is>
          <t>GRUPO KONTIK</t>
        </is>
      </c>
      <c r="AQ81" s="6" t="inlineStr">
        <is>
          <t>Central de Emissão</t>
        </is>
      </c>
    </row>
    <row r="82" hidden="1">
      <c r="A82" s="6" t="n">
        <v>22197968</v>
      </c>
      <c r="B82" s="6" t="n">
        <v>23072513</v>
      </c>
      <c r="C82" s="6" t="inlineStr">
        <is>
          <t>ACC01</t>
        </is>
      </c>
      <c r="D82" s="60" t="n">
        <v>45793.57846064815</v>
      </c>
      <c r="E82" s="60" t="n">
        <v>45805.28866898148</v>
      </c>
      <c r="F82" s="6" t="inlineStr">
        <is>
          <t>0 a 02 dias</t>
        </is>
      </c>
      <c r="G82" s="6" t="inlineStr">
        <is>
          <t>09 a 15 dias</t>
        </is>
      </c>
      <c r="H82" s="6" t="inlineStr">
        <is>
          <t>56S4YV</t>
        </is>
      </c>
      <c r="I82" s="6" t="inlineStr">
        <is>
          <t>TMS</t>
        </is>
      </c>
      <c r="J82" s="6" t="inlineStr">
        <is>
          <t>FLAVIO BERTOLE</t>
        </is>
      </c>
      <c r="K82" s="6" t="inlineStr">
        <is>
          <t>Adriana Dias de Grano</t>
        </is>
      </c>
      <c r="L82" s="6" t="inlineStr">
        <is>
          <t>Adriana Dias de Grano</t>
        </is>
      </c>
      <c r="M82" s="60" t="n">
        <v>45793.46388888889</v>
      </c>
      <c r="N82" s="6" t="n">
        <v>105505</v>
      </c>
      <c r="O82" s="6" t="inlineStr">
        <is>
          <t>-</t>
        </is>
      </c>
      <c r="P82" s="6" t="inlineStr">
        <is>
          <t>OFF LINE</t>
        </is>
      </c>
      <c r="Q82" s="6" t="inlineStr">
        <is>
          <t>Pagamento direto</t>
        </is>
      </c>
      <c r="R82" s="6" t="inlineStr">
        <is>
          <t>Pagamento direto</t>
        </is>
      </c>
      <c r="S82" s="6" t="inlineStr">
        <is>
          <t>Hotel</t>
        </is>
      </c>
      <c r="T82" s="6" t="inlineStr">
        <is>
          <t>N</t>
        </is>
      </c>
      <c r="U82" s="6" t="inlineStr">
        <is>
          <t>Grupo Deloitte</t>
        </is>
      </c>
      <c r="V82" s="6" t="inlineStr">
        <is>
          <t>Deloitte Auditores - Sao Paulo</t>
        </is>
      </c>
      <c r="W82" s="6" t="inlineStr">
        <is>
          <t>-</t>
        </is>
      </c>
      <c r="X82" s="6" t="inlineStr">
        <is>
          <t>Windsor Guanabara</t>
        </is>
      </c>
      <c r="Y82" s="6" t="inlineStr">
        <is>
          <t>-</t>
        </is>
      </c>
      <c r="Z82" s="6" t="inlineStr">
        <is>
          <t>KON-OPE-SAO-PVI-BTC-ARGO-DELOITTE</t>
        </is>
      </c>
      <c r="AA82" s="6" t="inlineStr">
        <is>
          <t>-</t>
        </is>
      </c>
      <c r="AB82" s="6" t="n">
        <v>927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inlineStr">
        <is>
          <t>Reserva importada do Sistema TMS. OS: 105505</t>
        </is>
      </c>
      <c r="AJ82" s="6" t="inlineStr">
        <is>
          <t>P</t>
        </is>
      </c>
      <c r="AK82" s="6" t="inlineStr">
        <is>
          <t>ARGO(TMS)</t>
        </is>
      </c>
      <c r="AL82" s="6" t="inlineStr">
        <is>
          <t>Não identificado</t>
        </is>
      </c>
      <c r="AM82" s="6" t="inlineStr">
        <is>
          <t>Análise Benner</t>
        </is>
      </c>
      <c r="AN82" s="6" t="inlineStr">
        <is>
          <t>Sistema</t>
        </is>
      </c>
      <c r="AO82" s="6" t="inlineStr">
        <is>
          <t>Qualidade dos dados</t>
        </is>
      </c>
      <c r="AP82" s="6" t="inlineStr">
        <is>
          <t>KONTIK BUSINESS TRAVEL</t>
        </is>
      </c>
      <c r="AQ82" s="6" t="inlineStr">
        <is>
          <t>Suporte KCS</t>
        </is>
      </c>
    </row>
    <row r="83" hidden="1">
      <c r="A83" s="6" t="n">
        <v>22211104</v>
      </c>
      <c r="B83" s="6" t="n">
        <v>23083624</v>
      </c>
      <c r="C83" s="6" t="inlineStr">
        <is>
          <t>ACC01</t>
        </is>
      </c>
      <c r="D83" s="60" t="n">
        <v>45796.58697916667</v>
      </c>
      <c r="E83" s="60" t="n">
        <v>45796.96195601852</v>
      </c>
      <c r="F83" s="6" t="inlineStr">
        <is>
          <t>09 a 15 dias</t>
        </is>
      </c>
      <c r="G83" s="6" t="inlineStr">
        <is>
          <t>09 a 15 dias</t>
        </is>
      </c>
      <c r="H83" s="6" t="inlineStr">
        <is>
          <t>H4539157</t>
        </is>
      </c>
      <c r="I83" s="6" t="inlineStr">
        <is>
          <t>GOVER</t>
        </is>
      </c>
      <c r="J83" s="6" t="inlineStr">
        <is>
          <t>N/I</t>
        </is>
      </c>
      <c r="K83" s="6" t="inlineStr">
        <is>
          <t>Ingrid Vianna Vargas de Oliveira</t>
        </is>
      </c>
      <c r="L83" s="6" t="inlineStr">
        <is>
          <t>Ingrid Vianna Vargas de Oliveira</t>
        </is>
      </c>
      <c r="M83" s="60" t="n">
        <v>45796.58055555556</v>
      </c>
      <c r="N83" s="6" t="n">
        <v>4539157</v>
      </c>
      <c r="O83" s="6" t="inlineStr">
        <is>
          <t>-</t>
        </is>
      </c>
      <c r="P83" s="6" t="inlineStr">
        <is>
          <t>OFF LINE</t>
        </is>
      </c>
      <c r="Q83" s="6" t="inlineStr">
        <is>
          <t>Cartão de crédito</t>
        </is>
      </c>
      <c r="R83" s="6" t="inlineStr">
        <is>
          <t>Cartão de crédito</t>
        </is>
      </c>
      <c r="S83" s="6" t="inlineStr">
        <is>
          <t>Hotel</t>
        </is>
      </c>
      <c r="T83" s="6" t="inlineStr">
        <is>
          <t>N</t>
        </is>
      </c>
      <c r="U83" s="6" t="inlineStr">
        <is>
          <t>Grupo British American Tobacco</t>
        </is>
      </c>
      <c r="V83" s="6" t="inlineStr">
        <is>
          <t>Souza Cruz</t>
        </is>
      </c>
      <c r="W83" s="6" t="inlineStr">
        <is>
          <t>-</t>
        </is>
      </c>
      <c r="X83" s="6" t="inlineStr">
        <is>
          <t>Hotel Bartz</t>
        </is>
      </c>
      <c r="Y83" s="6" t="inlineStr">
        <is>
          <t>-</t>
        </is>
      </c>
      <c r="Z83" s="6" t="inlineStr">
        <is>
          <t>FCM-OPE-SAO-PVI-BAT</t>
        </is>
      </c>
      <c r="AA83" s="6" t="inlineStr">
        <is>
          <t>-</t>
        </is>
      </c>
      <c r="AB83" s="6" t="n">
        <v>1026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inlineStr">
        <is>
          <t>Reserva importada do sistema Gover. Id: 4539157</t>
        </is>
      </c>
      <c r="AJ83" s="6" t="inlineStr">
        <is>
          <t>Centro de custo não preenchido! (ACC01)</t>
        </is>
      </c>
      <c r="AK83" s="6" t="inlineStr">
        <is>
          <t>GOVER</t>
        </is>
      </c>
      <c r="AL83" s="6" t="inlineStr">
        <is>
          <t>Falta de informação Gerencial</t>
        </is>
      </c>
      <c r="AM83" s="6" t="inlineStr">
        <is>
          <t>Campo Centro de custo passageiro</t>
        </is>
      </c>
      <c r="AN83" s="6" t="inlineStr">
        <is>
          <t>Dados Gerenciais</t>
        </is>
      </c>
      <c r="AO83" s="6" t="inlineStr">
        <is>
          <t>Qualidade dos dados</t>
        </is>
      </c>
      <c r="AP83" s="6" t="inlineStr">
        <is>
          <t>KONTIK BUSINESS TRAVEL</t>
        </is>
      </c>
      <c r="AQ83" s="6" t="inlineStr">
        <is>
          <t>Suporte KCS</t>
        </is>
      </c>
    </row>
    <row r="84" hidden="1">
      <c r="A84" s="6" t="n">
        <v>22210180</v>
      </c>
      <c r="B84" s="6" t="n">
        <v>23082727</v>
      </c>
      <c r="C84" s="6" t="inlineStr">
        <is>
          <t>ACC01</t>
        </is>
      </c>
      <c r="D84" s="60" t="n">
        <v>45796.47328703704</v>
      </c>
      <c r="E84" s="60" t="n">
        <v>45801.22138888889</v>
      </c>
      <c r="F84" s="6" t="inlineStr">
        <is>
          <t>03 a 05 dias</t>
        </is>
      </c>
      <c r="G84" s="6" t="inlineStr">
        <is>
          <t>09 a 15 dias</t>
        </is>
      </c>
      <c r="H84" s="6" t="inlineStr">
        <is>
          <t>160V74</t>
        </is>
      </c>
      <c r="I84" s="6" t="inlineStr">
        <is>
          <t>SABRE</t>
        </is>
      </c>
      <c r="J84" s="6" t="inlineStr">
        <is>
          <t>SEGNINI/PEDRO ZANINI</t>
        </is>
      </c>
      <c r="K84" s="6" t="inlineStr">
        <is>
          <t>Ernani Afranio dos Santos</t>
        </is>
      </c>
      <c r="L84" s="6" t="inlineStr">
        <is>
          <t>Flavia Constanzi do Nascimento</t>
        </is>
      </c>
      <c r="M84" s="60" t="n">
        <v>45793.39027777778</v>
      </c>
      <c r="N84" s="6" t="inlineStr">
        <is>
          <t>YKXSNG</t>
        </is>
      </c>
      <c r="O84" s="6" t="inlineStr">
        <is>
          <t>-</t>
        </is>
      </c>
      <c r="P84" s="6" t="inlineStr">
        <is>
          <t>ON LINE</t>
        </is>
      </c>
      <c r="Q84" s="6" t="inlineStr">
        <is>
          <t>Cartão de crédito</t>
        </is>
      </c>
      <c r="R84" s="6" t="inlineStr">
        <is>
          <t>Cartão AMEX</t>
        </is>
      </c>
      <c r="S84" s="6" t="inlineStr">
        <is>
          <t>Aéreo</t>
        </is>
      </c>
      <c r="T84" s="6" t="inlineStr">
        <is>
          <t>N</t>
        </is>
      </c>
      <c r="U84" s="6" t="inlineStr">
        <is>
          <t>Grupo Bosch</t>
        </is>
      </c>
      <c r="V84" s="6" t="inlineStr">
        <is>
          <t>Jvl - Planta Joinville</t>
        </is>
      </c>
      <c r="W84" s="6" t="inlineStr">
        <is>
          <t>Cliente FEE no POS</t>
        </is>
      </c>
      <c r="X84" s="6" t="inlineStr">
        <is>
          <t>Emirates Airlines</t>
        </is>
      </c>
      <c r="Y84" s="6" t="n">
        <v>5851370000</v>
      </c>
      <c r="Z84" s="6" t="inlineStr">
        <is>
          <t>FCM-OPE-SAO-PVI-BOSCH</t>
        </is>
      </c>
      <c r="AA84" s="6" t="inlineStr">
        <is>
          <t>-</t>
        </is>
      </c>
      <c r="AB84" s="6" t="n">
        <v>1681.49</v>
      </c>
      <c r="AC84" s="6" t="n">
        <v>661.66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19.71</v>
      </c>
      <c r="AI84" s="6" t="inlineStr">
        <is>
          <t>Reserva importada por HubTravel</t>
        </is>
      </c>
      <c r="AJ84" s="6" t="inlineStr">
        <is>
          <t>Pnr já existente. A duplicidade de rloc é permitida apenas 6 meses após o último pnr emitido</t>
        </is>
      </c>
      <c r="AK84" s="6" t="inlineStr">
        <is>
          <t>SABRE</t>
        </is>
      </c>
      <c r="AL84" s="6" t="inlineStr">
        <is>
          <t>Duplicidade de RLOC</t>
        </is>
      </c>
      <c r="AM84" s="6" t="inlineStr">
        <is>
          <t>Campo RLOC</t>
        </is>
      </c>
      <c r="AN84" s="6" t="inlineStr">
        <is>
          <t>Duplicidade de Contabilização</t>
        </is>
      </c>
      <c r="AO84" s="6" t="inlineStr">
        <is>
          <t>Qualidade dos dados</t>
        </is>
      </c>
      <c r="AP84" s="6" t="inlineStr">
        <is>
          <t>GRUPO KONTIK</t>
        </is>
      </c>
      <c r="AQ84" s="6" t="inlineStr">
        <is>
          <t>Central de Emissão</t>
        </is>
      </c>
    </row>
    <row r="85" hidden="1">
      <c r="A85" s="6" t="n">
        <v>22210906</v>
      </c>
      <c r="B85" s="6" t="n">
        <v>23083446</v>
      </c>
      <c r="C85" s="6" t="inlineStr">
        <is>
          <t>ACC01</t>
        </is>
      </c>
      <c r="D85" s="60" t="n">
        <v>45796.56358796296</v>
      </c>
      <c r="E85" s="60" t="n">
        <v>45799.79363425926</v>
      </c>
      <c r="F85" s="6" t="inlineStr">
        <is>
          <t>06 a 08 dias</t>
        </is>
      </c>
      <c r="G85" s="6" t="inlineStr">
        <is>
          <t>06 a 08 dias</t>
        </is>
      </c>
      <c r="H85" s="6" t="inlineStr">
        <is>
          <t>YLLSSO</t>
        </is>
      </c>
      <c r="I85" s="6" t="inlineStr">
        <is>
          <t>SABRE</t>
        </is>
      </c>
      <c r="J85" s="6" t="inlineStr">
        <is>
          <t>SEGNINI/PEDRO ZANINI</t>
        </is>
      </c>
      <c r="K85" s="6" t="inlineStr">
        <is>
          <t>Flavia Constanzi do Nascimento</t>
        </is>
      </c>
      <c r="L85" s="6" t="inlineStr">
        <is>
          <t>CT</t>
        </is>
      </c>
      <c r="M85" s="60" t="n">
        <v>45793.43125</v>
      </c>
      <c r="N85" s="6" t="inlineStr">
        <is>
          <t>YLLSSO</t>
        </is>
      </c>
      <c r="O85" s="6" t="inlineStr">
        <is>
          <t>-</t>
        </is>
      </c>
      <c r="P85" s="6" t="inlineStr">
        <is>
          <t>ON LINE</t>
        </is>
      </c>
      <c r="Q85" s="6" t="inlineStr">
        <is>
          <t>Cartão de crédito</t>
        </is>
      </c>
      <c r="R85" s="6" t="inlineStr">
        <is>
          <t>Cartão AMEX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Bosch</t>
        </is>
      </c>
      <c r="V85" s="6" t="inlineStr">
        <is>
          <t>Jvl - Planta Joinville</t>
        </is>
      </c>
      <c r="W85" s="6" t="inlineStr">
        <is>
          <t>Cliente FEE no POS</t>
        </is>
      </c>
      <c r="X85" s="6" t="inlineStr">
        <is>
          <t>Emirates Airlines</t>
        </is>
      </c>
      <c r="Y85" s="6" t="n">
        <v>2971145885</v>
      </c>
      <c r="Z85" s="6" t="inlineStr">
        <is>
          <t>FCM-OPE-SAO-PVI-BOSCH</t>
        </is>
      </c>
      <c r="AA85" s="6" t="inlineStr">
        <is>
          <t>-</t>
        </is>
      </c>
      <c r="AB85" s="6" t="n">
        <v>6339.08</v>
      </c>
      <c r="AC85" s="6" t="n">
        <v>0</v>
      </c>
      <c r="AD85" s="6" t="n">
        <v>1173.02</v>
      </c>
      <c r="AE85" s="6" t="n">
        <v>0</v>
      </c>
      <c r="AF85" s="6" t="n">
        <v>0</v>
      </c>
      <c r="AG85" s="6" t="n">
        <v>0</v>
      </c>
      <c r="AH85" s="6" t="n">
        <v>19.71</v>
      </c>
      <c r="AI85" s="6" t="inlineStr">
        <is>
          <t>Reserva importada por HubTravel</t>
        </is>
      </c>
      <c r="AJ85" s="6" t="inlineStr">
        <is>
          <t>Verificação de bilhetes: Bilhete 2971145885 já sendo utilizado para este fornecedor.</t>
        </is>
      </c>
      <c r="AK85" s="6" t="inlineStr">
        <is>
          <t>SABRE</t>
        </is>
      </c>
      <c r="AL85" s="6" t="inlineStr">
        <is>
          <t>Bilhete duplicado</t>
        </is>
      </c>
      <c r="AM85" s="6" t="inlineStr">
        <is>
          <t>Bilhete Já Contabilizado</t>
        </is>
      </c>
      <c r="AN85" s="6" t="inlineStr">
        <is>
          <t>Duplicidade de Contabilização</t>
        </is>
      </c>
      <c r="AO85" s="6" t="inlineStr">
        <is>
          <t>Qualidade dos dados</t>
        </is>
      </c>
      <c r="AP85" s="6" t="inlineStr">
        <is>
          <t>GRUPO KONTIK</t>
        </is>
      </c>
      <c r="AQ85" s="6" t="inlineStr">
        <is>
          <t>Central de Emissão</t>
        </is>
      </c>
    </row>
    <row r="86" hidden="1">
      <c r="A86" s="6" t="n">
        <v>22215257</v>
      </c>
      <c r="B86" s="6" t="n">
        <v>23087548</v>
      </c>
      <c r="C86" s="6" t="inlineStr">
        <is>
          <t>ACC01</t>
        </is>
      </c>
      <c r="D86" s="60" t="n">
        <v>45797.04533564814</v>
      </c>
      <c r="E86" s="60" t="n">
        <v>45797.04636574074</v>
      </c>
      <c r="F86" s="6" t="inlineStr">
        <is>
          <t>06 a 08 dias</t>
        </is>
      </c>
      <c r="G86" s="6" t="inlineStr">
        <is>
          <t>06 a 08 dias</t>
        </is>
      </c>
      <c r="H86" s="6" t="inlineStr">
        <is>
          <t>TPDFGK</t>
        </is>
      </c>
      <c r="I86" s="6" t="inlineStr">
        <is>
          <t>EBOOKING</t>
        </is>
      </c>
      <c r="J86" s="6" t="inlineStr">
        <is>
          <t>WELLINTON SANTOS DA SILVA</t>
        </is>
      </c>
      <c r="K86" s="6" t="inlineStr">
        <is>
          <t>Zupper</t>
        </is>
      </c>
      <c r="L86" s="6" t="inlineStr">
        <is>
          <t>Zupper</t>
        </is>
      </c>
      <c r="M86" s="60" t="n">
        <v>45797.04375</v>
      </c>
      <c r="N86" s="6" t="n">
        <v>6710573</v>
      </c>
      <c r="O86" s="6" t="inlineStr">
        <is>
          <t>-</t>
        </is>
      </c>
      <c r="P86" s="6" t="inlineStr">
        <is>
          <t>OFF LINE</t>
        </is>
      </c>
      <c r="Q86" s="6" t="inlineStr">
        <is>
          <t>Cartão de crédito</t>
        </is>
      </c>
      <c r="R86" s="6" t="inlineStr">
        <is>
          <t>Cartão de crédito</t>
        </is>
      </c>
      <c r="S86" s="6" t="inlineStr">
        <is>
          <t>Aéreo</t>
        </is>
      </c>
      <c r="T86" s="6" t="inlineStr">
        <is>
          <t>N</t>
        </is>
      </c>
      <c r="U86" s="6" t="inlineStr">
        <is>
          <t>Grupo Zupper</t>
        </is>
      </c>
      <c r="V86" s="6" t="inlineStr">
        <is>
          <t>Marcos Paula</t>
        </is>
      </c>
      <c r="W86" s="6" t="inlineStr">
        <is>
          <t>-</t>
        </is>
      </c>
      <c r="X86" s="6" t="inlineStr">
        <is>
          <t>Azul Linhas Aereas</t>
        </is>
      </c>
      <c r="Y86" s="6" t="n">
        <v>2615748089</v>
      </c>
      <c r="Z86" s="6" t="inlineStr">
        <is>
          <t>ZUPPER</t>
        </is>
      </c>
      <c r="AA86" s="6" t="inlineStr">
        <is>
          <t>-</t>
        </is>
      </c>
      <c r="AB86" s="6" t="n">
        <v>495.12</v>
      </c>
      <c r="AC86" s="6" t="n">
        <v>52.56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44.56</v>
      </c>
      <c r="AI86" s="6" t="inlineStr">
        <is>
          <t>-</t>
        </is>
      </c>
      <c r="AJ86" s="6" t="inlineStr">
        <is>
          <t>Pnr já existente. A duplicidade de rloc é permitida apenas 6 meses após o último pnr emitido</t>
        </is>
      </c>
      <c r="AK86" s="6" t="inlineStr">
        <is>
          <t>ZUPPER</t>
        </is>
      </c>
      <c r="AL86" s="6" t="inlineStr">
        <is>
          <t>Duplicidade de RLOC</t>
        </is>
      </c>
      <c r="AM86" s="6" t="inlineStr">
        <is>
          <t>Campo RLOC</t>
        </is>
      </c>
      <c r="AN86" s="6" t="inlineStr">
        <is>
          <t>Duplicidade de Contabilização</t>
        </is>
      </c>
      <c r="AO86" s="6" t="inlineStr">
        <is>
          <t>Qualidade dos dados</t>
        </is>
      </c>
      <c r="AP86" s="6" t="inlineStr">
        <is>
          <t>GRUPO KONTIK</t>
        </is>
      </c>
      <c r="AQ86" s="6" t="inlineStr">
        <is>
          <t>Conciliação aérea</t>
        </is>
      </c>
    </row>
    <row r="87" hidden="1">
      <c r="A87" s="6" t="n">
        <v>22193788</v>
      </c>
      <c r="B87" s="6" t="n">
        <v>23068845</v>
      </c>
      <c r="C87" s="6" t="inlineStr">
        <is>
          <t>ACC01</t>
        </is>
      </c>
      <c r="D87" s="60" t="n">
        <v>45792.78771990741</v>
      </c>
      <c r="E87" s="60" t="n">
        <v>45793.00393518519</v>
      </c>
      <c r="F87" s="6" t="inlineStr">
        <is>
          <t>09 a 15 dias</t>
        </is>
      </c>
      <c r="G87" s="6" t="inlineStr">
        <is>
          <t>09 a 15 dias</t>
        </is>
      </c>
      <c r="H87" s="6" t="n">
        <v>18422162</v>
      </c>
      <c r="I87" s="6" t="inlineStr">
        <is>
          <t>GOVER</t>
        </is>
      </c>
      <c r="J87" s="6" t="inlineStr">
        <is>
          <t>N/I</t>
        </is>
      </c>
      <c r="K87" s="6" t="inlineStr">
        <is>
          <t>Gover</t>
        </is>
      </c>
      <c r="L87" s="6" t="inlineStr">
        <is>
          <t>Gover</t>
        </is>
      </c>
      <c r="M87" s="60" t="n">
        <v>45792.77777777778</v>
      </c>
      <c r="N87" s="6" t="n">
        <v>4537902</v>
      </c>
      <c r="O87" s="6" t="inlineStr">
        <is>
          <t>-</t>
        </is>
      </c>
      <c r="P87" s="6" t="inlineStr">
        <is>
          <t>OFF LINE</t>
        </is>
      </c>
      <c r="Q87" s="6" t="inlineStr">
        <is>
          <t>Cartão de crédito</t>
        </is>
      </c>
      <c r="R87" s="6" t="inlineStr">
        <is>
          <t>Cartão de crédito</t>
        </is>
      </c>
      <c r="S87" s="6" t="inlineStr">
        <is>
          <t>Hotel</t>
        </is>
      </c>
      <c r="T87" s="6" t="inlineStr">
        <is>
          <t>N</t>
        </is>
      </c>
      <c r="U87" s="6" t="inlineStr">
        <is>
          <t>Grupo British American Tobacco</t>
        </is>
      </c>
      <c r="V87" s="6" t="inlineStr">
        <is>
          <t>Souza Cruz</t>
        </is>
      </c>
      <c r="W87" s="6" t="inlineStr">
        <is>
          <t>-</t>
        </is>
      </c>
      <c r="X87" s="6" t="inlineStr">
        <is>
          <t>Hotel das Figueiras</t>
        </is>
      </c>
      <c r="Y87" s="6" t="inlineStr">
        <is>
          <t>-</t>
        </is>
      </c>
      <c r="Z87" s="6" t="inlineStr">
        <is>
          <t>FCM-OPE-SAO-PVI-BAT</t>
        </is>
      </c>
      <c r="AA87" s="6" t="inlineStr">
        <is>
          <t>-</t>
        </is>
      </c>
      <c r="AB87" s="6" t="n">
        <v>322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inlineStr">
        <is>
          <t>Reserva importada do sistema Gover. Id: 4537902</t>
        </is>
      </c>
      <c r="AJ87" s="6" t="inlineStr">
        <is>
          <t>Centro de custo não preenchido! (ACC01)</t>
        </is>
      </c>
      <c r="AK87" s="6" t="inlineStr">
        <is>
          <t>GOVER</t>
        </is>
      </c>
      <c r="AL87" s="6" t="inlineStr">
        <is>
          <t>Falta de informação Gerencial</t>
        </is>
      </c>
      <c r="AM87" s="6" t="inlineStr">
        <is>
          <t>Campo Centro de custo passageiro</t>
        </is>
      </c>
      <c r="AN87" s="6" t="inlineStr">
        <is>
          <t>Dados Gerenciais</t>
        </is>
      </c>
      <c r="AO87" s="6" t="inlineStr">
        <is>
          <t>Qualidade dos dados</t>
        </is>
      </c>
      <c r="AP87" s="6" t="inlineStr">
        <is>
          <t>KONTIK BUSINESS TRAVEL</t>
        </is>
      </c>
      <c r="AQ87" s="6" t="inlineStr">
        <is>
          <t>Suporte KCS</t>
        </is>
      </c>
    </row>
    <row r="88" hidden="1">
      <c r="A88" s="6" t="n">
        <v>22193789</v>
      </c>
      <c r="B88" s="6" t="n">
        <v>23068846</v>
      </c>
      <c r="C88" s="6" t="inlineStr">
        <is>
          <t>ACC01</t>
        </is>
      </c>
      <c r="D88" s="60" t="n">
        <v>45792.78771990741</v>
      </c>
      <c r="E88" s="60" t="n">
        <v>45793.00393518519</v>
      </c>
      <c r="F88" s="6" t="inlineStr">
        <is>
          <t>09 a 15 dias</t>
        </is>
      </c>
      <c r="G88" s="6" t="inlineStr">
        <is>
          <t>09 a 15 dias</t>
        </is>
      </c>
      <c r="H88" s="6" t="n">
        <v>18422169</v>
      </c>
      <c r="I88" s="6" t="inlineStr">
        <is>
          <t>GOVER</t>
        </is>
      </c>
      <c r="J88" s="6" t="inlineStr">
        <is>
          <t>N/I</t>
        </is>
      </c>
      <c r="K88" s="6" t="inlineStr">
        <is>
          <t>Gover</t>
        </is>
      </c>
      <c r="L88" s="6" t="inlineStr">
        <is>
          <t>Gover</t>
        </is>
      </c>
      <c r="M88" s="60" t="n">
        <v>45792.77777777778</v>
      </c>
      <c r="N88" s="6" t="n">
        <v>4537902</v>
      </c>
      <c r="O88" s="6" t="inlineStr">
        <is>
          <t>-</t>
        </is>
      </c>
      <c r="P88" s="6" t="inlineStr">
        <is>
          <t>OFF LINE</t>
        </is>
      </c>
      <c r="Q88" s="6" t="inlineStr">
        <is>
          <t>Cartão de crédito</t>
        </is>
      </c>
      <c r="R88" s="6" t="inlineStr">
        <is>
          <t>Cartão de crédito</t>
        </is>
      </c>
      <c r="S88" s="6" t="inlineStr">
        <is>
          <t>Hotel</t>
        </is>
      </c>
      <c r="T88" s="6" t="inlineStr">
        <is>
          <t>N</t>
        </is>
      </c>
      <c r="U88" s="6" t="inlineStr">
        <is>
          <t>Grupo British American Tobacco</t>
        </is>
      </c>
      <c r="V88" s="6" t="inlineStr">
        <is>
          <t>Souza Cruz</t>
        </is>
      </c>
      <c r="W88" s="6" t="inlineStr">
        <is>
          <t>-</t>
        </is>
      </c>
      <c r="X88" s="6" t="inlineStr">
        <is>
          <t>Hotel das Figueiras</t>
        </is>
      </c>
      <c r="Y88" s="6" t="inlineStr">
        <is>
          <t>-</t>
        </is>
      </c>
      <c r="Z88" s="6" t="inlineStr">
        <is>
          <t>FCM-OPE-SAO-PVI-BAT</t>
        </is>
      </c>
      <c r="AA88" s="6" t="inlineStr">
        <is>
          <t>-</t>
        </is>
      </c>
      <c r="AB88" s="6" t="n">
        <v>322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inlineStr">
        <is>
          <t>Reserva importada do sistema Gover. Id: 4537902</t>
        </is>
      </c>
      <c r="AJ88" s="6" t="inlineStr">
        <is>
          <t>Centro de custo não preenchido! (ACC01)</t>
        </is>
      </c>
      <c r="AK88" s="6" t="inlineStr">
        <is>
          <t>GOVER</t>
        </is>
      </c>
      <c r="AL88" s="6" t="inlineStr">
        <is>
          <t>Falta de informação Gerencial</t>
        </is>
      </c>
      <c r="AM88" s="6" t="inlineStr">
        <is>
          <t>Campo Centro de custo passageiro</t>
        </is>
      </c>
      <c r="AN88" s="6" t="inlineStr">
        <is>
          <t>Dados Gerenciais</t>
        </is>
      </c>
      <c r="AO88" s="6" t="inlineStr">
        <is>
          <t>Qualidade dos dados</t>
        </is>
      </c>
      <c r="AP88" s="6" t="inlineStr">
        <is>
          <t>KONTIK BUSINESS TRAVEL</t>
        </is>
      </c>
      <c r="AQ88" s="6" t="inlineStr">
        <is>
          <t>Suporte KCS</t>
        </is>
      </c>
    </row>
    <row r="89">
      <c r="A89" s="6" t="n">
        <v>22210901</v>
      </c>
      <c r="B89" s="6" t="n">
        <v>23083440</v>
      </c>
      <c r="C89" s="6" t="inlineStr">
        <is>
          <t>ACC01</t>
        </is>
      </c>
      <c r="D89" s="60" t="n">
        <v>45796.56304398148</v>
      </c>
      <c r="E89" s="60" t="n">
        <v>45797.22740740741</v>
      </c>
      <c r="F89" s="6" t="inlineStr">
        <is>
          <t>06 a 08 dias</t>
        </is>
      </c>
      <c r="G89" s="6" t="inlineStr">
        <is>
          <t>06 a 08 dias</t>
        </is>
      </c>
      <c r="H89" s="6" t="inlineStr">
        <is>
          <t>DJZTRY</t>
        </is>
      </c>
      <c r="I89" s="6" t="inlineStr">
        <is>
          <t>SABRE</t>
        </is>
      </c>
      <c r="J89" s="6" t="inlineStr">
        <is>
          <t>GUTIERREZ/CAROLINA JANUARIO</t>
        </is>
      </c>
      <c r="K89" s="6" t="inlineStr">
        <is>
          <t>Flavia Constanzi do Nascimento</t>
        </is>
      </c>
      <c r="L89" s="6" t="inlineStr">
        <is>
          <t>Wellington Ribeiro da Silva</t>
        </is>
      </c>
      <c r="M89" s="60" t="n">
        <v>45793.59791666667</v>
      </c>
      <c r="N89" s="6" t="inlineStr">
        <is>
          <t>DJZTRY</t>
        </is>
      </c>
      <c r="O89" s="6" t="inlineStr">
        <is>
          <t>-</t>
        </is>
      </c>
      <c r="P89" s="6" t="inlineStr">
        <is>
          <t>ON LINE</t>
        </is>
      </c>
      <c r="Q89" s="6" t="inlineStr">
        <is>
          <t>Cartão de crédito</t>
        </is>
      </c>
      <c r="R89" s="6" t="inlineStr">
        <is>
          <t>Cartão AMEX</t>
        </is>
      </c>
      <c r="S89" s="6" t="inlineStr">
        <is>
          <t>Aéreo</t>
        </is>
      </c>
      <c r="T89" s="6" t="inlineStr">
        <is>
          <t>N</t>
        </is>
      </c>
      <c r="U89" s="6" t="inlineStr">
        <is>
          <t>Grupo Bosch</t>
        </is>
      </c>
      <c r="V89" s="6" t="inlineStr">
        <is>
          <t>Cap1 - Planta Campinas Bosch - 9080</t>
        </is>
      </c>
      <c r="W89" s="6" t="inlineStr">
        <is>
          <t>Cliente FEE no POS</t>
        </is>
      </c>
      <c r="X89" s="6" t="inlineStr">
        <is>
          <t>Qatar Airways</t>
        </is>
      </c>
      <c r="Y89" s="6" t="n">
        <v>2971145883</v>
      </c>
      <c r="Z89" s="6" t="inlineStr">
        <is>
          <t>FCM-OPE-SAO-PVI-BOSCH</t>
        </is>
      </c>
      <c r="AA89" s="6" t="inlineStr">
        <is>
          <t>-</t>
        </is>
      </c>
      <c r="AB89" s="6" t="n">
        <v>493.2454</v>
      </c>
      <c r="AC89" s="6" t="n">
        <v>0</v>
      </c>
      <c r="AD89" s="6" t="n">
        <v>2069.29</v>
      </c>
      <c r="AE89" s="6" t="n">
        <v>0</v>
      </c>
      <c r="AF89" s="6" t="n">
        <v>0</v>
      </c>
      <c r="AG89" s="6" t="n">
        <v>0</v>
      </c>
      <c r="AH89" s="6" t="n">
        <v>14.18</v>
      </c>
      <c r="AI89" s="6" t="inlineStr">
        <is>
          <t>Reserva importada por HubTravel</t>
        </is>
      </c>
      <c r="AJ89" s="6" t="inlineStr">
        <is>
          <t>Verificação de bilhetes: Bilhete 2971145883 já sendo utilizado para este fornecedor.</t>
        </is>
      </c>
      <c r="AK89" s="6" t="inlineStr">
        <is>
          <t>SABRE</t>
        </is>
      </c>
      <c r="AL89" s="6" t="inlineStr">
        <is>
          <t>Bilhete duplicado</t>
        </is>
      </c>
      <c r="AM89" s="6" t="inlineStr">
        <is>
          <t>Bilhete Já Contabilizado</t>
        </is>
      </c>
      <c r="AN89" s="6" t="inlineStr">
        <is>
          <t>Duplicidade de Contabilização</t>
        </is>
      </c>
      <c r="AO89" s="6" t="inlineStr">
        <is>
          <t>Qualidade dos dados</t>
        </is>
      </c>
      <c r="AP89" s="6" t="inlineStr">
        <is>
          <t>GRUPO KONTIK</t>
        </is>
      </c>
      <c r="AQ89" s="6" t="inlineStr">
        <is>
          <t>Central de Emissão</t>
        </is>
      </c>
    </row>
    <row r="90" hidden="1">
      <c r="A90" s="6" t="n">
        <v>22210438</v>
      </c>
      <c r="B90" s="6" t="n">
        <v>23082985</v>
      </c>
      <c r="C90" s="6" t="inlineStr">
        <is>
          <t>ACC01</t>
        </is>
      </c>
      <c r="D90" s="60" t="n">
        <v>45796.50570601852</v>
      </c>
      <c r="E90" s="60" t="n">
        <v>45799.79400462963</v>
      </c>
      <c r="F90" s="6" t="inlineStr">
        <is>
          <t>06 a 08 dias</t>
        </is>
      </c>
      <c r="G90" s="6" t="inlineStr">
        <is>
          <t>06 a 08 dias</t>
        </is>
      </c>
      <c r="H90" s="6" t="inlineStr">
        <is>
          <t>YLSCJF</t>
        </is>
      </c>
      <c r="I90" s="6" t="inlineStr">
        <is>
          <t>SABRE</t>
        </is>
      </c>
      <c r="J90" s="6" t="inlineStr">
        <is>
          <t>SEGNINI/PEDRO ZANINI</t>
        </is>
      </c>
      <c r="K90" s="6" t="inlineStr">
        <is>
          <t>Flavia Constanzi do Nascimento</t>
        </is>
      </c>
      <c r="L90" s="6" t="inlineStr">
        <is>
          <t>CT</t>
        </is>
      </c>
      <c r="M90" s="60" t="n">
        <v>45793.33402777778</v>
      </c>
      <c r="N90" s="6" t="inlineStr">
        <is>
          <t>YLSCJF</t>
        </is>
      </c>
      <c r="O90" s="6" t="inlineStr">
        <is>
          <t>-</t>
        </is>
      </c>
      <c r="P90" s="6" t="inlineStr">
        <is>
          <t>ON LINE</t>
        </is>
      </c>
      <c r="Q90" s="6" t="inlineStr">
        <is>
          <t>Cartão de crédito</t>
        </is>
      </c>
      <c r="R90" s="6" t="inlineStr">
        <is>
          <t>Cartão AMEX</t>
        </is>
      </c>
      <c r="S90" s="6" t="inlineStr">
        <is>
          <t>Aéreo</t>
        </is>
      </c>
      <c r="T90" s="6" t="inlineStr">
        <is>
          <t>N</t>
        </is>
      </c>
      <c r="U90" s="6" t="inlineStr">
        <is>
          <t>Grupo Bosch</t>
        </is>
      </c>
      <c r="V90" s="6" t="inlineStr">
        <is>
          <t>Jvl - Planta Joinville</t>
        </is>
      </c>
      <c r="W90" s="6" t="inlineStr">
        <is>
          <t>Cliente FEE no POS</t>
        </is>
      </c>
      <c r="X90" s="6" t="inlineStr">
        <is>
          <t>Alitalia</t>
        </is>
      </c>
      <c r="Y90" s="6" t="n">
        <v>2971135117</v>
      </c>
      <c r="Z90" s="6" t="inlineStr">
        <is>
          <t>FCM-OPE-SAO-PVI-BOSCH</t>
        </is>
      </c>
      <c r="AA90" s="6" t="inlineStr">
        <is>
          <t>-</t>
        </is>
      </c>
      <c r="AB90" s="6" t="n">
        <v>7029.73</v>
      </c>
      <c r="AC90" s="6" t="n">
        <v>55.65</v>
      </c>
      <c r="AD90" s="6" t="n">
        <v>56.55</v>
      </c>
      <c r="AE90" s="6" t="n">
        <v>0</v>
      </c>
      <c r="AF90" s="6" t="n">
        <v>0</v>
      </c>
      <c r="AG90" s="6" t="n">
        <v>0</v>
      </c>
      <c r="AH90" s="6" t="n">
        <v>19.71</v>
      </c>
      <c r="AI90" s="6" t="inlineStr">
        <is>
          <t>Reserva importada por HubTravel</t>
        </is>
      </c>
      <c r="AJ90" s="6" t="inlineStr">
        <is>
          <t>Verificação de bilhetes: Bilhete 2971135117 já sendo utilizado para este fornecedor.</t>
        </is>
      </c>
      <c r="AK90" s="6" t="inlineStr">
        <is>
          <t>SABRE</t>
        </is>
      </c>
      <c r="AL90" s="6" t="inlineStr">
        <is>
          <t>Bilhete duplicado</t>
        </is>
      </c>
      <c r="AM90" s="6" t="inlineStr">
        <is>
          <t>Bilhete Já Contabilizado</t>
        </is>
      </c>
      <c r="AN90" s="6" t="inlineStr">
        <is>
          <t>Duplicidade de Contabilização</t>
        </is>
      </c>
      <c r="AO90" s="6" t="inlineStr">
        <is>
          <t>Qualidade dos dados</t>
        </is>
      </c>
      <c r="AP90" s="6" t="inlineStr">
        <is>
          <t>GRUPO KONTIK</t>
        </is>
      </c>
      <c r="AQ90" s="6" t="inlineStr">
        <is>
          <t>Central de Emissão</t>
        </is>
      </c>
    </row>
    <row r="91" hidden="1">
      <c r="A91" s="6" t="n">
        <v>22216066</v>
      </c>
      <c r="B91" s="6" t="n">
        <v>23088039</v>
      </c>
      <c r="C91" s="6" t="inlineStr">
        <is>
          <t>ACC01</t>
        </is>
      </c>
      <c r="D91" s="60" t="n">
        <v>45797.3559375</v>
      </c>
      <c r="E91" s="60" t="n">
        <v>45799.51732638889</v>
      </c>
      <c r="F91" s="6" t="inlineStr">
        <is>
          <t>06 a 08 dias</t>
        </is>
      </c>
      <c r="G91" s="6" t="inlineStr">
        <is>
          <t>06 a 08 dias</t>
        </is>
      </c>
      <c r="H91" s="6" t="inlineStr">
        <is>
          <t>DXCPVBT</t>
        </is>
      </c>
      <c r="I91" s="6" t="inlineStr">
        <is>
          <t>SABRE</t>
        </is>
      </c>
      <c r="J91" s="6" t="inlineStr">
        <is>
          <t>DE MORAIS/CARLOS ANTONIO OLIVEIRA MR</t>
        </is>
      </c>
      <c r="K91" s="6" t="inlineStr">
        <is>
          <t>CT</t>
        </is>
      </c>
      <c r="L91" s="6" t="inlineStr">
        <is>
          <t>CT</t>
        </is>
      </c>
      <c r="M91" s="60" t="n">
        <v>45796.40833333333</v>
      </c>
      <c r="N91" s="6" t="n">
        <v>1845134573</v>
      </c>
      <c r="O91" s="6" t="inlineStr">
        <is>
          <t>-</t>
        </is>
      </c>
      <c r="P91" s="6" t="inlineStr">
        <is>
          <t>ON LINE</t>
        </is>
      </c>
      <c r="Q91" s="6" t="inlineStr">
        <is>
          <t>Cartão de crédito</t>
        </is>
      </c>
      <c r="R91" s="6" t="inlineStr">
        <is>
          <t>Cartão de crédito</t>
        </is>
      </c>
      <c r="S91" s="6" t="inlineStr">
        <is>
          <t>Hotel</t>
        </is>
      </c>
      <c r="T91" s="6" t="inlineStr">
        <is>
          <t>N</t>
        </is>
      </c>
      <c r="U91" s="6" t="inlineStr">
        <is>
          <t>Grupo Ihs</t>
        </is>
      </c>
      <c r="V91" s="6" t="inlineStr">
        <is>
          <t>Ihs Brasil Cessao de Infraestruturas S a</t>
        </is>
      </c>
      <c r="W91" s="6" t="inlineStr">
        <is>
          <t>-</t>
        </is>
      </c>
      <c r="X91" s="6" t="inlineStr">
        <is>
          <t>Ibis Recife Aeroporto</t>
        </is>
      </c>
      <c r="Y91" s="6" t="inlineStr">
        <is>
          <t>-</t>
        </is>
      </c>
      <c r="Z91" s="6" t="inlineStr">
        <is>
          <t>FCM-OPE-SAO-PVI-BTC-CONCUR</t>
        </is>
      </c>
      <c r="AA91" s="6" t="inlineStr">
        <is>
          <t>-</t>
        </is>
      </c>
      <c r="AB91" s="6" t="n">
        <v>964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inlineStr">
        <is>
          <t>Reserva importada por HubTravel</t>
        </is>
      </c>
      <c r="AJ91" s="6" t="inlineStr">
        <is>
          <t xml:space="preserve">23Ocorreu o erro 'The INSERT statement conflicted with the FOREIGN KEY constraint "FK_1416_10421". The conflict occurred in database "Corporativo", </t>
        </is>
      </c>
      <c r="AK91" s="6" t="inlineStr">
        <is>
          <t>SABRE</t>
        </is>
      </c>
      <c r="AL91" s="6" t="inlineStr">
        <is>
          <t>Falta de informação Gerencial</t>
        </is>
      </c>
      <c r="AM91" s="6" t="inlineStr">
        <is>
          <t>Mais de um campo não preenchido</t>
        </is>
      </c>
      <c r="AN91" s="6" t="inlineStr">
        <is>
          <t>Dados do Fornecedor</t>
        </is>
      </c>
      <c r="AO91" s="6" t="inlineStr">
        <is>
          <t>Sistêmico</t>
        </is>
      </c>
      <c r="AP91" s="6" t="inlineStr">
        <is>
          <t>KONTIK BUSINESS TRAVEL</t>
        </is>
      </c>
      <c r="AQ91" s="6" t="inlineStr">
        <is>
          <t>Suporte KCS</t>
        </is>
      </c>
    </row>
    <row r="92" hidden="1">
      <c r="A92" s="6" t="n">
        <v>22212211</v>
      </c>
      <c r="B92" s="6" t="n">
        <v>23084707</v>
      </c>
      <c r="C92" s="6" t="inlineStr">
        <is>
          <t>ACC01</t>
        </is>
      </c>
      <c r="D92" s="60" t="n">
        <v>45796.65774305556</v>
      </c>
      <c r="E92" s="60" t="n">
        <v>45799.51318287037</v>
      </c>
      <c r="F92" s="6" t="inlineStr">
        <is>
          <t>06 a 08 dias</t>
        </is>
      </c>
      <c r="G92" s="6" t="inlineStr">
        <is>
          <t>09 a 15 dias</t>
        </is>
      </c>
      <c r="H92" s="6" t="inlineStr">
        <is>
          <t>YRJMNMT</t>
        </is>
      </c>
      <c r="I92" s="6" t="inlineStr">
        <is>
          <t>SABRE</t>
        </is>
      </c>
      <c r="J92" s="6" t="inlineStr">
        <is>
          <t>DOS SANTOS/FERNANDO INACIO MR</t>
        </is>
      </c>
      <c r="K92" s="6" t="inlineStr">
        <is>
          <t>CT</t>
        </is>
      </c>
      <c r="L92" s="6" t="inlineStr">
        <is>
          <t>CT</t>
        </is>
      </c>
      <c r="M92" s="60" t="n">
        <v>45782.78055555555</v>
      </c>
      <c r="N92" s="6" t="n">
        <v>1828926992</v>
      </c>
      <c r="O92" s="6" t="inlineStr">
        <is>
          <t>-</t>
        </is>
      </c>
      <c r="P92" s="6" t="inlineStr">
        <is>
          <t>ON LINE</t>
        </is>
      </c>
      <c r="Q92" s="6" t="inlineStr">
        <is>
          <t>Cartão de crédito</t>
        </is>
      </c>
      <c r="R92" s="6" t="inlineStr">
        <is>
          <t>Cartão de crédito</t>
        </is>
      </c>
      <c r="S92" s="6" t="inlineStr">
        <is>
          <t>Hotel</t>
        </is>
      </c>
      <c r="T92" s="6" t="inlineStr">
        <is>
          <t>N</t>
        </is>
      </c>
      <c r="U92" s="6" t="inlineStr">
        <is>
          <t>Grupo Ihs</t>
        </is>
      </c>
      <c r="V92" s="6" t="inlineStr">
        <is>
          <t>Ihs Brasil Cessao de Infraestruturas S a</t>
        </is>
      </c>
      <c r="W92" s="6" t="inlineStr">
        <is>
          <t>-</t>
        </is>
      </c>
      <c r="X92" s="6" t="inlineStr">
        <is>
          <t>Novotel Rio de Janeiro Porto Atlantico (combo Com Ibis)</t>
        </is>
      </c>
      <c r="Y92" s="6" t="inlineStr">
        <is>
          <t>-</t>
        </is>
      </c>
      <c r="Z92" s="6" t="inlineStr">
        <is>
          <t>FCM-OPE-SAO-PVI-BTC-CONCUR</t>
        </is>
      </c>
      <c r="AA92" s="6" t="inlineStr">
        <is>
          <t>-</t>
        </is>
      </c>
      <c r="AB92" s="6" t="n">
        <v>1246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inlineStr">
        <is>
          <t>Reserva importada por HubTravel</t>
        </is>
      </c>
      <c r="AJ92" s="6" t="inlineStr">
        <is>
          <t xml:space="preserve">23Ocorreu o erro 'The INSERT statement conflicted with the FOREIGN KEY constraint "FK_1416_10421". The conflict occurred in database "Corporativo", </t>
        </is>
      </c>
      <c r="AK92" s="6" t="inlineStr">
        <is>
          <t>SABRE</t>
        </is>
      </c>
      <c r="AL92" s="6" t="inlineStr">
        <is>
          <t>Falta de informação Gerencial</t>
        </is>
      </c>
      <c r="AM92" s="6" t="inlineStr">
        <is>
          <t>Mais de um campo não preenchido</t>
        </is>
      </c>
      <c r="AN92" s="6" t="inlineStr">
        <is>
          <t>Dados do Fornecedor</t>
        </is>
      </c>
      <c r="AO92" s="6" t="inlineStr">
        <is>
          <t>Sistêmico</t>
        </is>
      </c>
      <c r="AP92" s="6" t="inlineStr">
        <is>
          <t>KONTIK BUSINESS TRAVEL</t>
        </is>
      </c>
      <c r="AQ92" s="6" t="inlineStr">
        <is>
          <t>Suporte KCS</t>
        </is>
      </c>
    </row>
    <row r="93" hidden="1">
      <c r="A93" s="6" t="n">
        <v>22184463</v>
      </c>
      <c r="B93" s="6" t="n">
        <v>23060164</v>
      </c>
      <c r="C93" s="6" t="inlineStr">
        <is>
          <t>ACC01</t>
        </is>
      </c>
      <c r="D93" s="60" t="n">
        <v>45791.43435185185</v>
      </c>
      <c r="E93" s="60" t="n">
        <v>45791.50388888889</v>
      </c>
      <c r="F93" s="6" t="inlineStr">
        <is>
          <t>09 a 15 dias</t>
        </is>
      </c>
      <c r="G93" s="6" t="inlineStr">
        <is>
          <t>09 a 15 dias</t>
        </is>
      </c>
      <c r="H93" s="6" t="inlineStr">
        <is>
          <t>h4536816</t>
        </is>
      </c>
      <c r="I93" s="6" t="inlineStr">
        <is>
          <t>GOVER</t>
        </is>
      </c>
      <c r="J93" s="6" t="inlineStr">
        <is>
          <t>N/I</t>
        </is>
      </c>
      <c r="K93" s="6" t="inlineStr">
        <is>
          <t>Cristiane Santos Pio Memoria</t>
        </is>
      </c>
      <c r="L93" s="6" t="inlineStr">
        <is>
          <t>Cristiane Santos Pio Memoria</t>
        </is>
      </c>
      <c r="M93" s="60" t="n">
        <v>45791.79166666666</v>
      </c>
      <c r="N93" s="6" t="n">
        <v>4536816</v>
      </c>
      <c r="O93" s="6" t="inlineStr">
        <is>
          <t>-</t>
        </is>
      </c>
      <c r="P93" s="6" t="inlineStr">
        <is>
          <t>OFF LINE</t>
        </is>
      </c>
      <c r="Q93" s="6" t="inlineStr">
        <is>
          <t>Cartão de crédito</t>
        </is>
      </c>
      <c r="R93" s="6" t="inlineStr">
        <is>
          <t>Cartão de crédito</t>
        </is>
      </c>
      <c r="S93" s="6" t="inlineStr">
        <is>
          <t>Hotel</t>
        </is>
      </c>
      <c r="T93" s="6" t="inlineStr">
        <is>
          <t>N</t>
        </is>
      </c>
      <c r="U93" s="6" t="inlineStr">
        <is>
          <t>Grupo British American Tobacco</t>
        </is>
      </c>
      <c r="V93" s="6" t="inlineStr">
        <is>
          <t>Souza Cruz</t>
        </is>
      </c>
      <c r="W93" s="6" t="inlineStr">
        <is>
          <t>-</t>
        </is>
      </c>
      <c r="X93" s="6" t="inlineStr">
        <is>
          <t>Windsor Marapendi</t>
        </is>
      </c>
      <c r="Y93" s="6" t="inlineStr">
        <is>
          <t>-</t>
        </is>
      </c>
      <c r="Z93" s="6" t="inlineStr">
        <is>
          <t>FCM-OPE-SAO-PVI-BAT</t>
        </is>
      </c>
      <c r="AA93" s="6" t="inlineStr">
        <is>
          <t>-</t>
        </is>
      </c>
      <c r="AB93" s="6" t="n">
        <v>1334</v>
      </c>
      <c r="AC93" s="6" t="n">
        <v>200.04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inlineStr">
        <is>
          <t>Reserva importada do sistema Gover. Id: 4536816</t>
        </is>
      </c>
      <c r="AJ93" s="6" t="inlineStr">
        <is>
          <t>Centro de custo não preenchido! (ACC01)</t>
        </is>
      </c>
      <c r="AK93" s="6" t="inlineStr">
        <is>
          <t>GOVER</t>
        </is>
      </c>
      <c r="AL93" s="6" t="inlineStr">
        <is>
          <t>Falta de informação Gerencial</t>
        </is>
      </c>
      <c r="AM93" s="6" t="inlineStr">
        <is>
          <t>Campo Centro de custo passageiro</t>
        </is>
      </c>
      <c r="AN93" s="6" t="inlineStr">
        <is>
          <t>Dados Gerenciais</t>
        </is>
      </c>
      <c r="AO93" s="6" t="inlineStr">
        <is>
          <t>Qualidade dos dados</t>
        </is>
      </c>
      <c r="AP93" s="6" t="inlineStr">
        <is>
          <t>KONTIK BUSINESS TRAVEL</t>
        </is>
      </c>
      <c r="AQ93" s="6" t="inlineStr">
        <is>
          <t>Suporte KCS</t>
        </is>
      </c>
    </row>
    <row r="94" hidden="1">
      <c r="A94" s="6" t="n">
        <v>22184729</v>
      </c>
      <c r="B94" s="6" t="n">
        <v>23060408</v>
      </c>
      <c r="C94" s="6" t="inlineStr">
        <is>
          <t>ACC01</t>
        </is>
      </c>
      <c r="D94" s="60" t="n">
        <v>45791.48292824074</v>
      </c>
      <c r="E94" s="60" t="n">
        <v>45791.50413194444</v>
      </c>
      <c r="F94" s="6" t="inlineStr">
        <is>
          <t>09 a 15 dias</t>
        </is>
      </c>
      <c r="G94" s="6" t="inlineStr">
        <is>
          <t>09 a 15 dias</t>
        </is>
      </c>
      <c r="H94" s="6" t="inlineStr">
        <is>
          <t>h4536884</t>
        </is>
      </c>
      <c r="I94" s="6" t="inlineStr">
        <is>
          <t>GOVER</t>
        </is>
      </c>
      <c r="J94" s="6" t="inlineStr">
        <is>
          <t>N/I</t>
        </is>
      </c>
      <c r="K94" s="6" t="inlineStr">
        <is>
          <t>Cristiane Santos Pio Memoria</t>
        </is>
      </c>
      <c r="L94" s="6" t="inlineStr">
        <is>
          <t>Cristiane Santos Pio Memoria</t>
        </is>
      </c>
      <c r="M94" s="60" t="n">
        <v>45791</v>
      </c>
      <c r="N94" s="6" t="n">
        <v>4536884</v>
      </c>
      <c r="O94" s="6" t="inlineStr">
        <is>
          <t>-</t>
        </is>
      </c>
      <c r="P94" s="6" t="inlineStr">
        <is>
          <t>OFF LINE</t>
        </is>
      </c>
      <c r="Q94" s="6" t="inlineStr">
        <is>
          <t>Cartão de crédito</t>
        </is>
      </c>
      <c r="R94" s="6" t="inlineStr">
        <is>
          <t>Cartão de crédito</t>
        </is>
      </c>
      <c r="S94" s="6" t="inlineStr">
        <is>
          <t>Hotel</t>
        </is>
      </c>
      <c r="T94" s="6" t="inlineStr">
        <is>
          <t>N</t>
        </is>
      </c>
      <c r="U94" s="6" t="inlineStr">
        <is>
          <t>Grupo British American Tobacco</t>
        </is>
      </c>
      <c r="V94" s="6" t="inlineStr">
        <is>
          <t>Souza Cruz</t>
        </is>
      </c>
      <c r="W94" s="6" t="inlineStr">
        <is>
          <t>-</t>
        </is>
      </c>
      <c r="X94" s="6" t="inlineStr">
        <is>
          <t>Windsor Marapendi</t>
        </is>
      </c>
      <c r="Y94" s="6" t="inlineStr">
        <is>
          <t>-</t>
        </is>
      </c>
      <c r="Z94" s="6" t="inlineStr">
        <is>
          <t>FCM-OPE-SAO-PVI-BAT</t>
        </is>
      </c>
      <c r="AA94" s="6" t="inlineStr">
        <is>
          <t>-</t>
        </is>
      </c>
      <c r="AB94" s="6" t="n">
        <v>2001</v>
      </c>
      <c r="AC94" s="6" t="n">
        <v>300.06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inlineStr">
        <is>
          <t>Reserva importada do sistema Gover. Id: 4536884</t>
        </is>
      </c>
      <c r="AJ94" s="6" t="inlineStr">
        <is>
          <t>Centro de custo não preenchido! (ACC01)</t>
        </is>
      </c>
      <c r="AK94" s="6" t="inlineStr">
        <is>
          <t>GOVER</t>
        </is>
      </c>
      <c r="AL94" s="6" t="inlineStr">
        <is>
          <t>Falta de informação Gerencial</t>
        </is>
      </c>
      <c r="AM94" s="6" t="inlineStr">
        <is>
          <t>Campo Centro de custo passageiro</t>
        </is>
      </c>
      <c r="AN94" s="6" t="inlineStr">
        <is>
          <t>Dados Gerenciais</t>
        </is>
      </c>
      <c r="AO94" s="6" t="inlineStr">
        <is>
          <t>Qualidade dos dados</t>
        </is>
      </c>
      <c r="AP94" s="6" t="inlineStr">
        <is>
          <t>KONTIK BUSINESS TRAVEL</t>
        </is>
      </c>
      <c r="AQ94" s="6" t="inlineStr">
        <is>
          <t>Suporte KCS</t>
        </is>
      </c>
    </row>
    <row r="95" hidden="1">
      <c r="A95" s="6" t="n">
        <v>22218356</v>
      </c>
      <c r="B95" s="6" t="n">
        <v>23090234</v>
      </c>
      <c r="C95" s="6" t="inlineStr">
        <is>
          <t>ACC01</t>
        </is>
      </c>
      <c r="D95" s="60" t="n">
        <v>45797.63835648148</v>
      </c>
      <c r="E95" s="60" t="n">
        <v>45805.25716435185</v>
      </c>
      <c r="F95" s="6" t="inlineStr">
        <is>
          <t>0 a 02 dias</t>
        </is>
      </c>
      <c r="G95" s="6" t="inlineStr">
        <is>
          <t>06 a 08 dias</t>
        </is>
      </c>
      <c r="H95" s="6" t="inlineStr">
        <is>
          <t>56N5H8</t>
        </is>
      </c>
      <c r="I95" s="6" t="inlineStr">
        <is>
          <t>TMS</t>
        </is>
      </c>
      <c r="J95" s="6" t="inlineStr">
        <is>
          <t>ANTONIELLI DA SILVEIRA DE LIMA</t>
        </is>
      </c>
      <c r="K95" s="6" t="inlineStr">
        <is>
          <t>Cintya Cocco Figueiredo</t>
        </is>
      </c>
      <c r="L95" s="6" t="inlineStr">
        <is>
          <t>Cintya Cocco Figueiredo</t>
        </is>
      </c>
      <c r="M95" s="60" t="n">
        <v>45797.42638888889</v>
      </c>
      <c r="N95" s="6" t="n">
        <v>44593</v>
      </c>
      <c r="O95" s="6" t="inlineStr">
        <is>
          <t>-</t>
        </is>
      </c>
      <c r="P95" s="6" t="inlineStr">
        <is>
          <t>OFF LINE</t>
        </is>
      </c>
      <c r="Q95" s="6" t="inlineStr">
        <is>
          <t>Invoice</t>
        </is>
      </c>
      <c r="R95" s="6" t="inlineStr">
        <is>
          <t>Faturado</t>
        </is>
      </c>
      <c r="S95" s="6" t="inlineStr">
        <is>
          <t>Serviço</t>
        </is>
      </c>
      <c r="T95" s="6" t="inlineStr">
        <is>
          <t>N</t>
        </is>
      </c>
      <c r="U95" s="6" t="inlineStr">
        <is>
          <t>Grupo Htb</t>
        </is>
      </c>
      <c r="V95" s="6" t="inlineStr">
        <is>
          <t>Tedesco</t>
        </is>
      </c>
      <c r="W95" s="6" t="inlineStr">
        <is>
          <t>-</t>
        </is>
      </c>
      <c r="X95" s="6" t="inlineStr">
        <is>
          <t>-</t>
        </is>
      </c>
      <c r="Y95" s="6" t="inlineStr">
        <is>
          <t>-</t>
        </is>
      </c>
      <c r="Z95" s="6" t="inlineStr">
        <is>
          <t>KON-OPE-SAO-PVI-BTC-ARGO-HTB</t>
        </is>
      </c>
      <c r="AA95" s="6" t="inlineStr">
        <is>
          <t>-</t>
        </is>
      </c>
      <c r="AB95" s="6" t="n">
        <v>403.45</v>
      </c>
      <c r="AC95" s="6" t="n">
        <v>10.95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inlineStr">
        <is>
          <t>Reserva importada do Sistema TMS. OS: 44593</t>
        </is>
      </c>
      <c r="AJ95" s="6" t="inlineStr">
        <is>
          <t>Fornecedor não preenchido! (ACC01)</t>
        </is>
      </c>
      <c r="AK95" s="6" t="inlineStr">
        <is>
          <t>ARGO(TMS)</t>
        </is>
      </c>
      <c r="AL95" s="6" t="inlineStr">
        <is>
          <t>Falta de Fornecedor</t>
        </is>
      </c>
      <c r="AM95" s="6" t="inlineStr">
        <is>
          <t>Campo Fornecedor</t>
        </is>
      </c>
      <c r="AN95" s="6" t="inlineStr">
        <is>
          <t>Dados do Fornecedor</t>
        </is>
      </c>
      <c r="AO95" s="6" t="inlineStr">
        <is>
          <t>Qualidade dos dados</t>
        </is>
      </c>
      <c r="AP95" s="6" t="inlineStr">
        <is>
          <t>KONTIK BUSINESS TRAVEL</t>
        </is>
      </c>
      <c r="AQ95" s="6" t="inlineStr">
        <is>
          <t>Suporte KCS</t>
        </is>
      </c>
    </row>
    <row r="96">
      <c r="A96" s="6" t="n">
        <v>22224623</v>
      </c>
      <c r="B96" s="6" t="n">
        <v>23095703</v>
      </c>
      <c r="C96" s="6" t="inlineStr">
        <is>
          <t>ACC01</t>
        </is>
      </c>
      <c r="D96" s="60" t="n">
        <v>45798.61552083334</v>
      </c>
      <c r="E96" s="60" t="n">
        <v>45798.61700231482</v>
      </c>
      <c r="F96" s="6" t="inlineStr">
        <is>
          <t>06 a 08 dias</t>
        </is>
      </c>
      <c r="G96" s="6" t="inlineStr">
        <is>
          <t>06 a 08 dias</t>
        </is>
      </c>
      <c r="H96" s="6" t="inlineStr">
        <is>
          <t>GDVRVAC</t>
        </is>
      </c>
      <c r="I96" s="6" t="inlineStr">
        <is>
          <t>SABRE</t>
        </is>
      </c>
      <c r="J96" s="6" t="inlineStr">
        <is>
          <t>HOE/FERNANDA GOMES HORNER MRS</t>
        </is>
      </c>
      <c r="K96" s="6" t="inlineStr">
        <is>
          <t>WS</t>
        </is>
      </c>
      <c r="L96" s="6" t="inlineStr">
        <is>
          <t>WS</t>
        </is>
      </c>
      <c r="M96" s="60" t="n">
        <v>45798.50972222222</v>
      </c>
      <c r="N96" s="6" t="inlineStr">
        <is>
          <t>GDVRVA</t>
        </is>
      </c>
      <c r="O96" s="6" t="inlineStr">
        <is>
          <t>IND</t>
        </is>
      </c>
      <c r="P96" s="6" t="inlineStr">
        <is>
          <t>ON LINE</t>
        </is>
      </c>
      <c r="Q96" s="6" t="inlineStr">
        <is>
          <t>Invoice</t>
        </is>
      </c>
      <c r="R96" s="6" t="inlineStr">
        <is>
          <t>Faturado</t>
        </is>
      </c>
      <c r="S96" s="6" t="inlineStr">
        <is>
          <t>Carro</t>
        </is>
      </c>
      <c r="T96" s="6" t="inlineStr">
        <is>
          <t>N</t>
        </is>
      </c>
      <c r="U96" s="6" t="inlineStr">
        <is>
          <t>Grupo Elanco</t>
        </is>
      </c>
      <c r="V96" s="6" t="inlineStr">
        <is>
          <t>Elanco - Morumbi</t>
        </is>
      </c>
      <c r="W96" s="6" t="inlineStr">
        <is>
          <t>-</t>
        </is>
      </c>
      <c r="X96" s="6" t="inlineStr">
        <is>
          <t>-</t>
        </is>
      </c>
      <c r="Y96" s="6" t="inlineStr">
        <is>
          <t>-</t>
        </is>
      </c>
      <c r="Z96" s="6" t="inlineStr">
        <is>
          <t>FCM-OPE-SAO-PVI-BTC-CONCUR</t>
        </is>
      </c>
      <c r="AA96" s="6" t="inlineStr">
        <is>
          <t>-</t>
        </is>
      </c>
      <c r="AB96" s="6" t="n">
        <v>2101.92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inlineStr">
        <is>
          <t>Reserva importada por HubTravel</t>
        </is>
      </c>
      <c r="AJ96" s="6" t="inlineStr">
        <is>
          <t>Fornecedor não preenchido! (ACC01)</t>
        </is>
      </c>
      <c r="AK96" s="6" t="inlineStr">
        <is>
          <t>SABRE</t>
        </is>
      </c>
      <c r="AL96" s="6" t="inlineStr">
        <is>
          <t>Falta de Fornecedor</t>
        </is>
      </c>
      <c r="AM96" s="6" t="inlineStr">
        <is>
          <t>Campo Fornecedor</t>
        </is>
      </c>
      <c r="AN96" s="6" t="inlineStr">
        <is>
          <t>Dados do Fornecedor</t>
        </is>
      </c>
      <c r="AO96" s="6" t="inlineStr">
        <is>
          <t>Qualidade dos dados</t>
        </is>
      </c>
      <c r="AP96" s="6" t="inlineStr">
        <is>
          <t>KONTIK BUSINESS TRAVEL</t>
        </is>
      </c>
      <c r="AQ96" s="6" t="inlineStr">
        <is>
          <t>Suporte KCS</t>
        </is>
      </c>
    </row>
    <row r="97" hidden="1">
      <c r="A97" s="6" t="n">
        <v>22223874</v>
      </c>
      <c r="B97" s="6" t="n">
        <v>23094999</v>
      </c>
      <c r="C97" s="6" t="inlineStr">
        <is>
          <t>ACC01</t>
        </is>
      </c>
      <c r="D97" s="60" t="n">
        <v>45798.48452546296</v>
      </c>
      <c r="E97" s="60" t="n">
        <v>45798.5046412037</v>
      </c>
      <c r="F97" s="6" t="inlineStr">
        <is>
          <t>06 a 08 dias</t>
        </is>
      </c>
      <c r="G97" s="6" t="inlineStr">
        <is>
          <t>06 a 08 dias</t>
        </is>
      </c>
      <c r="H97" s="6" t="inlineStr">
        <is>
          <t>MPVSCUC</t>
        </is>
      </c>
      <c r="I97" s="6" t="inlineStr">
        <is>
          <t>SABRE</t>
        </is>
      </c>
      <c r="J97" s="6" t="inlineStr">
        <is>
          <t>CORREA SR/DANILO QUEIROZ</t>
        </is>
      </c>
      <c r="K97" s="6" t="inlineStr">
        <is>
          <t>WS</t>
        </is>
      </c>
      <c r="L97" s="6" t="inlineStr">
        <is>
          <t>WS</t>
        </is>
      </c>
      <c r="M97" s="60" t="n">
        <v>45798.34166666667</v>
      </c>
      <c r="N97" s="6" t="inlineStr">
        <is>
          <t>MPVSCU</t>
        </is>
      </c>
      <c r="O97" s="6" t="inlineStr">
        <is>
          <t>CNF</t>
        </is>
      </c>
      <c r="P97" s="6" t="inlineStr">
        <is>
          <t>ON LINE</t>
        </is>
      </c>
      <c r="Q97" s="6" t="inlineStr">
        <is>
          <t>Invoice</t>
        </is>
      </c>
      <c r="R97" s="6" t="inlineStr">
        <is>
          <t>Faturado</t>
        </is>
      </c>
      <c r="S97" s="6" t="inlineStr">
        <is>
          <t>Carro</t>
        </is>
      </c>
      <c r="T97" s="6" t="inlineStr">
        <is>
          <t>N</t>
        </is>
      </c>
      <c r="U97" s="6" t="inlineStr">
        <is>
          <t>Grupo Honeywell</t>
        </is>
      </c>
      <c r="V97" s="6" t="inlineStr">
        <is>
          <t>Honeywell Industria de Tecnologia - Itajuba - Mg</t>
        </is>
      </c>
      <c r="W97" s="6" t="inlineStr">
        <is>
          <t>Cliente FEE no POS</t>
        </is>
      </c>
      <c r="X97" s="6" t="inlineStr">
        <is>
          <t>-</t>
        </is>
      </c>
      <c r="Y97" s="6" t="inlineStr">
        <is>
          <t>-</t>
        </is>
      </c>
      <c r="Z97" s="6" t="inlineStr">
        <is>
          <t>FCM-OPE-SAO-PVI-BTC-CONCUR-HONEYWELL</t>
        </is>
      </c>
      <c r="AA97" s="6" t="inlineStr">
        <is>
          <t>-</t>
        </is>
      </c>
      <c r="AB97" s="6" t="n">
        <v>193.75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inlineStr">
        <is>
          <t>Reserva importada por HubTravel</t>
        </is>
      </c>
      <c r="AJ97" s="6" t="inlineStr">
        <is>
          <t>Fornecedor não preenchido! (ACC01)</t>
        </is>
      </c>
      <c r="AK97" s="6" t="inlineStr">
        <is>
          <t>SABRE</t>
        </is>
      </c>
      <c r="AL97" s="6" t="inlineStr">
        <is>
          <t>Falta de Fornecedor</t>
        </is>
      </c>
      <c r="AM97" s="6" t="inlineStr">
        <is>
          <t>Campo Fornecedor</t>
        </is>
      </c>
      <c r="AN97" s="6" t="inlineStr">
        <is>
          <t>Dados do Fornecedor</t>
        </is>
      </c>
      <c r="AO97" s="6" t="inlineStr">
        <is>
          <t>Qualidade dos dados</t>
        </is>
      </c>
      <c r="AP97" s="6" t="inlineStr">
        <is>
          <t>KONTIK BUSINESS TRAVEL</t>
        </is>
      </c>
      <c r="AQ97" s="6" t="inlineStr">
        <is>
          <t>Suporte KCS</t>
        </is>
      </c>
    </row>
    <row r="98" hidden="1">
      <c r="A98" s="6" t="n">
        <v>22216554</v>
      </c>
      <c r="B98" s="6" t="n">
        <v>23088565</v>
      </c>
      <c r="C98" s="6" t="inlineStr">
        <is>
          <t>ACC01</t>
        </is>
      </c>
      <c r="D98" s="60" t="n">
        <v>45797.41800925926</v>
      </c>
      <c r="E98" s="60" t="n">
        <v>45805.25435185185</v>
      </c>
      <c r="F98" s="6" t="inlineStr">
        <is>
          <t>0 a 02 dias</t>
        </is>
      </c>
      <c r="G98" s="6" t="inlineStr">
        <is>
          <t>06 a 08 dias</t>
        </is>
      </c>
      <c r="H98" s="6" t="inlineStr">
        <is>
          <t>56UZ2I</t>
        </is>
      </c>
      <c r="I98" s="6" t="inlineStr">
        <is>
          <t>LEMONTECH</t>
        </is>
      </c>
      <c r="J98" s="6" t="inlineStr">
        <is>
          <t>SILVA ZANATTA/PATRICK</t>
        </is>
      </c>
      <c r="K98" s="6" t="inlineStr">
        <is>
          <t>Maria Clara Landeira Mezavila</t>
        </is>
      </c>
      <c r="L98" s="6" t="inlineStr">
        <is>
          <t>Maria Clara Landeira Mezavila</t>
        </is>
      </c>
      <c r="M98" s="60" t="n">
        <v>45797</v>
      </c>
      <c r="N98" s="6" t="n">
        <v>16636429</v>
      </c>
      <c r="O98" s="6" t="inlineStr">
        <is>
          <t>-</t>
        </is>
      </c>
      <c r="P98" s="6" t="inlineStr">
        <is>
          <t>OFF LINE</t>
        </is>
      </c>
      <c r="Q98" s="6" t="inlineStr">
        <is>
          <t>Cartão de crédito</t>
        </is>
      </c>
      <c r="R98" s="6" t="inlineStr">
        <is>
          <t>Cartão de crédito</t>
        </is>
      </c>
      <c r="S98" s="6" t="inlineStr">
        <is>
          <t>Hotel</t>
        </is>
      </c>
      <c r="T98" s="6" t="inlineStr">
        <is>
          <t>N</t>
        </is>
      </c>
      <c r="U98" s="6" t="inlineStr">
        <is>
          <t>Grupo Biolab</t>
        </is>
      </c>
      <c r="V98" s="6" t="inlineStr">
        <is>
          <t>Biolab Centro Administrativo - Escritorio</t>
        </is>
      </c>
      <c r="W98" s="6" t="inlineStr">
        <is>
          <t>-</t>
        </is>
      </c>
      <c r="X98" s="6" t="inlineStr">
        <is>
          <t>-</t>
        </is>
      </c>
      <c r="Y98" s="6" t="inlineStr">
        <is>
          <t>-</t>
        </is>
      </c>
      <c r="Z98" s="6" t="inlineStr">
        <is>
          <t>KON-OPE-SAO-PVI-BIOLAB</t>
        </is>
      </c>
      <c r="AA98" s="6" t="inlineStr">
        <is>
          <t>-</t>
        </is>
      </c>
      <c r="AB98" s="6" t="n">
        <v>567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3.28</v>
      </c>
      <c r="AH98" s="6" t="n">
        <v>0</v>
      </c>
      <c r="AI98" s="6" t="inlineStr">
        <is>
          <t>Reserva importada do Sistema Lemontech. Solicitação: 16636429</t>
        </is>
      </c>
      <c r="AJ98" s="6" t="inlineStr">
        <is>
          <t>Fornecedor não preenchido! (ACC01)</t>
        </is>
      </c>
      <c r="AK98" s="6" t="inlineStr">
        <is>
          <t>LEMONTECH</t>
        </is>
      </c>
      <c r="AL98" s="6" t="inlineStr">
        <is>
          <t>Falta de Fornecedor</t>
        </is>
      </c>
      <c r="AM98" s="6" t="inlineStr">
        <is>
          <t>Campo Fornecedor</t>
        </is>
      </c>
      <c r="AN98" s="6" t="inlineStr">
        <is>
          <t>Dados do Fornecedor</t>
        </is>
      </c>
      <c r="AO98" s="6" t="inlineStr">
        <is>
          <t>Qualidade dos dados</t>
        </is>
      </c>
      <c r="AP98" s="6" t="inlineStr">
        <is>
          <t>KONTIK BUSINESS TRAVEL</t>
        </is>
      </c>
      <c r="AQ98" s="6" t="inlineStr">
        <is>
          <t>Suporte KCS</t>
        </is>
      </c>
    </row>
    <row r="99" hidden="1">
      <c r="A99" s="6" t="n">
        <v>22219637</v>
      </c>
      <c r="B99" s="6" t="n">
        <v>23091454</v>
      </c>
      <c r="C99" s="6" t="inlineStr">
        <is>
          <t>ACC01</t>
        </is>
      </c>
      <c r="D99" s="60" t="n">
        <v>45797.75072916667</v>
      </c>
      <c r="E99" s="60" t="n">
        <v>45805.25436342593</v>
      </c>
      <c r="F99" s="6" t="inlineStr">
        <is>
          <t>0 a 02 dias</t>
        </is>
      </c>
      <c r="G99" s="6" t="inlineStr">
        <is>
          <t>06 a 08 dias</t>
        </is>
      </c>
      <c r="H99" s="6" t="inlineStr">
        <is>
          <t>56BDBO</t>
        </is>
      </c>
      <c r="I99" s="6" t="inlineStr">
        <is>
          <t>LEMONTECH</t>
        </is>
      </c>
      <c r="J99" s="6" t="inlineStr">
        <is>
          <t>ANCELMO/KAROLINNE</t>
        </is>
      </c>
      <c r="K99" s="6" t="inlineStr">
        <is>
          <t>Maria Clara Landeira Mezavila</t>
        </is>
      </c>
      <c r="L99" s="6" t="inlineStr">
        <is>
          <t>Maria Clara Landeira Mezavila</t>
        </is>
      </c>
      <c r="M99" s="60" t="n">
        <v>45797</v>
      </c>
      <c r="N99" s="6" t="n">
        <v>16616293</v>
      </c>
      <c r="O99" s="6" t="inlineStr">
        <is>
          <t>-</t>
        </is>
      </c>
      <c r="P99" s="6" t="inlineStr">
        <is>
          <t>OFF LINE</t>
        </is>
      </c>
      <c r="Q99" s="6" t="inlineStr">
        <is>
          <t>Cartão de crédito</t>
        </is>
      </c>
      <c r="R99" s="6" t="inlineStr">
        <is>
          <t>Cartão de crédito</t>
        </is>
      </c>
      <c r="S99" s="6" t="inlineStr">
        <is>
          <t>Hotel</t>
        </is>
      </c>
      <c r="T99" s="6" t="inlineStr">
        <is>
          <t>N</t>
        </is>
      </c>
      <c r="U99" s="6" t="inlineStr">
        <is>
          <t>Grupo Biolab</t>
        </is>
      </c>
      <c r="V99" s="6" t="inlineStr">
        <is>
          <t>Biolab Centro Administrativo - Escritorio</t>
        </is>
      </c>
      <c r="W99" s="6" t="inlineStr">
        <is>
          <t>-</t>
        </is>
      </c>
      <c r="X99" s="6" t="inlineStr">
        <is>
          <t>-</t>
        </is>
      </c>
      <c r="Y99" s="6" t="inlineStr">
        <is>
          <t>-</t>
        </is>
      </c>
      <c r="Z99" s="6" t="inlineStr">
        <is>
          <t>KON-OPE-SAO-PVI-BIOLAB</t>
        </is>
      </c>
      <c r="AA99" s="6" t="inlineStr">
        <is>
          <t>-</t>
        </is>
      </c>
      <c r="AB99" s="6" t="n">
        <v>1093.32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inlineStr">
        <is>
          <t>Reserva importada do Sistema Lemontech. Solicitação: 16616293</t>
        </is>
      </c>
      <c r="AJ99" s="6" t="inlineStr">
        <is>
          <t>Fornecedor não preenchido! (ACC01)</t>
        </is>
      </c>
      <c r="AK99" s="6" t="inlineStr">
        <is>
          <t>LEMONTECH</t>
        </is>
      </c>
      <c r="AL99" s="6" t="inlineStr">
        <is>
          <t>Falta de Fornecedor</t>
        </is>
      </c>
      <c r="AM99" s="6" t="inlineStr">
        <is>
          <t>Campo Fornecedor</t>
        </is>
      </c>
      <c r="AN99" s="6" t="inlineStr">
        <is>
          <t>Dados do Fornecedor</t>
        </is>
      </c>
      <c r="AO99" s="6" t="inlineStr">
        <is>
          <t>Qualidade dos dados</t>
        </is>
      </c>
      <c r="AP99" s="6" t="inlineStr">
        <is>
          <t>KONTIK BUSINESS TRAVEL</t>
        </is>
      </c>
      <c r="AQ99" s="6" t="inlineStr">
        <is>
          <t>Suporte KCS</t>
        </is>
      </c>
    </row>
    <row r="100" hidden="1">
      <c r="A100" s="6" t="n">
        <v>22223443</v>
      </c>
      <c r="B100" s="6" t="n">
        <v>23094606</v>
      </c>
      <c r="C100" s="6" t="inlineStr">
        <is>
          <t>ACC01</t>
        </is>
      </c>
      <c r="D100" s="60" t="n">
        <v>45798.4172337963</v>
      </c>
      <c r="E100" s="60" t="n">
        <v>45798.41736111111</v>
      </c>
      <c r="F100" s="6" t="inlineStr">
        <is>
          <t>06 a 08 dias</t>
        </is>
      </c>
      <c r="G100" s="6" t="inlineStr">
        <is>
          <t>06 a 08 dias</t>
        </is>
      </c>
      <c r="H100" s="6" t="inlineStr">
        <is>
          <t>56RGLN</t>
        </is>
      </c>
      <c r="I100" s="6" t="inlineStr">
        <is>
          <t>LEMONTECH</t>
        </is>
      </c>
      <c r="J100" s="6" t="inlineStr">
        <is>
          <t>PEREIRA/FABIANO</t>
        </is>
      </c>
      <c r="K100" s="6" t="inlineStr">
        <is>
          <t>Fernando Augusto Santiago da Silva</t>
        </is>
      </c>
      <c r="L100" s="6" t="inlineStr">
        <is>
          <t>Fernando Augusto Santiago da Silva</t>
        </is>
      </c>
      <c r="M100" s="60" t="n">
        <v>45797.38402777778</v>
      </c>
      <c r="N100" s="6" t="n">
        <v>16596375</v>
      </c>
      <c r="O100" s="6" t="inlineStr">
        <is>
          <t>-</t>
        </is>
      </c>
      <c r="P100" s="6" t="inlineStr">
        <is>
          <t>OFF LINE</t>
        </is>
      </c>
      <c r="Q100" s="6" t="inlineStr">
        <is>
          <t>Invoice</t>
        </is>
      </c>
      <c r="R100" s="6" t="inlineStr">
        <is>
          <t>Faturado</t>
        </is>
      </c>
      <c r="S100" s="6" t="inlineStr">
        <is>
          <t>Serviço</t>
        </is>
      </c>
      <c r="T100" s="6" t="inlineStr">
        <is>
          <t>N</t>
        </is>
      </c>
      <c r="U100" s="6" t="inlineStr">
        <is>
          <t>Grupo Biolab</t>
        </is>
      </c>
      <c r="V100" s="6" t="inlineStr">
        <is>
          <t>Biolab Centro Administrativo - Escritorio</t>
        </is>
      </c>
      <c r="W100" s="6" t="inlineStr">
        <is>
          <t>-</t>
        </is>
      </c>
      <c r="X100" s="6" t="inlineStr">
        <is>
          <t>-</t>
        </is>
      </c>
      <c r="Y100" s="6" t="inlineStr">
        <is>
          <t>-</t>
        </is>
      </c>
      <c r="Z100" s="6" t="inlineStr">
        <is>
          <t>KON-OPE-SAO-PVI-BIOLAB</t>
        </is>
      </c>
      <c r="AA100" s="6" t="inlineStr">
        <is>
          <t>-</t>
        </is>
      </c>
      <c r="AB100" s="6" t="n">
        <v>5858.64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inlineStr">
        <is>
          <t>Reserva importada do Sistema Lemontech. Solicitação: 16596375</t>
        </is>
      </c>
      <c r="AJ100" s="6" t="inlineStr">
        <is>
          <t>Fornecedor não preenchido! (ACC01)</t>
        </is>
      </c>
      <c r="AK100" s="6" t="inlineStr">
        <is>
          <t>LEMONTECH</t>
        </is>
      </c>
      <c r="AL100" s="6" t="inlineStr">
        <is>
          <t>Falta de Fornecedor</t>
        </is>
      </c>
      <c r="AM100" s="6" t="inlineStr">
        <is>
          <t>Campo Fornecedor</t>
        </is>
      </c>
      <c r="AN100" s="6" t="inlineStr">
        <is>
          <t>Dados do Fornecedor</t>
        </is>
      </c>
      <c r="AO100" s="6" t="inlineStr">
        <is>
          <t>Qualidade dos dados</t>
        </is>
      </c>
      <c r="AP100" s="6" t="inlineStr">
        <is>
          <t>KONTIK BUSINESS TRAVEL</t>
        </is>
      </c>
      <c r="AQ100" s="6" t="inlineStr">
        <is>
          <t>Suporte KCS</t>
        </is>
      </c>
    </row>
    <row r="101">
      <c r="A101" s="6" t="n">
        <v>22223952</v>
      </c>
      <c r="B101" s="6" t="n">
        <v>23095065</v>
      </c>
      <c r="C101" s="6" t="inlineStr">
        <is>
          <t>ACC01</t>
        </is>
      </c>
      <c r="D101" s="60" t="n">
        <v>45798.50097222222</v>
      </c>
      <c r="E101" s="60" t="n">
        <v>45798.50443287037</v>
      </c>
      <c r="F101" s="6" t="inlineStr">
        <is>
          <t>06 a 08 dias</t>
        </is>
      </c>
      <c r="G101" s="6" t="inlineStr">
        <is>
          <t>06 a 08 dias</t>
        </is>
      </c>
      <c r="H101" s="6" t="inlineStr">
        <is>
          <t>57SDBB</t>
        </is>
      </c>
      <c r="I101" s="6" t="inlineStr">
        <is>
          <t>LEMONTECH</t>
        </is>
      </c>
      <c r="J101" s="6" t="inlineStr">
        <is>
          <t>MAGALHAES/RAFAEL</t>
        </is>
      </c>
      <c r="K101" s="6" t="inlineStr">
        <is>
          <t>Maria Clara Landeira Mezavila</t>
        </is>
      </c>
      <c r="L101" s="6" t="inlineStr">
        <is>
          <t>Maria Clara Landeira Mezavila</t>
        </is>
      </c>
      <c r="M101" s="60" t="n">
        <v>45798.45763888889</v>
      </c>
      <c r="N101" s="6" t="n">
        <v>16637999</v>
      </c>
      <c r="O101" s="6" t="inlineStr">
        <is>
          <t>SANTAREM/PA - AEROPORTO</t>
        </is>
      </c>
      <c r="P101" s="6" t="inlineStr">
        <is>
          <t>OFF LINE</t>
        </is>
      </c>
      <c r="Q101" s="6" t="inlineStr">
        <is>
          <t>Invoice</t>
        </is>
      </c>
      <c r="R101" s="6" t="inlineStr">
        <is>
          <t>Faturado</t>
        </is>
      </c>
      <c r="S101" s="6" t="inlineStr">
        <is>
          <t>Carro</t>
        </is>
      </c>
      <c r="T101" s="6" t="inlineStr">
        <is>
          <t>N</t>
        </is>
      </c>
      <c r="U101" s="6" t="inlineStr">
        <is>
          <t>Grupo Biolab</t>
        </is>
      </c>
      <c r="V101" s="6" t="inlineStr">
        <is>
          <t>Biolab Centro Administrativo - Escritorio</t>
        </is>
      </c>
      <c r="W101" s="6" t="inlineStr">
        <is>
          <t>-</t>
        </is>
      </c>
      <c r="X101" s="6" t="inlineStr">
        <is>
          <t>-</t>
        </is>
      </c>
      <c r="Y101" s="6" t="inlineStr">
        <is>
          <t>-</t>
        </is>
      </c>
      <c r="Z101" s="6" t="inlineStr">
        <is>
          <t>KON-OPE-SAO-PVI-BIOLAB</t>
        </is>
      </c>
      <c r="AA101" s="6" t="inlineStr">
        <is>
          <t>-</t>
        </is>
      </c>
      <c r="AB101" s="6" t="n">
        <v>809.04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inlineStr">
        <is>
          <t>Reserva importada do Sistema Lemontech. Solicitação: 16637999</t>
        </is>
      </c>
      <c r="AJ101" s="6" t="inlineStr">
        <is>
          <t>Fornecedor não preenchido! (ACC01)</t>
        </is>
      </c>
      <c r="AK101" s="6" t="inlineStr">
        <is>
          <t>LEMONTECH</t>
        </is>
      </c>
      <c r="AL101" s="6" t="inlineStr">
        <is>
          <t>Falta de Fornecedor</t>
        </is>
      </c>
      <c r="AM101" s="6" t="inlineStr">
        <is>
          <t>Campo Fornecedor</t>
        </is>
      </c>
      <c r="AN101" s="6" t="inlineStr">
        <is>
          <t>Dados do Fornecedor</t>
        </is>
      </c>
      <c r="AO101" s="6" t="inlineStr">
        <is>
          <t>Qualidade dos dados</t>
        </is>
      </c>
      <c r="AP101" s="6" t="inlineStr">
        <is>
          <t>KONTIK BUSINESS TRAVEL</t>
        </is>
      </c>
      <c r="AQ101" s="6" t="inlineStr">
        <is>
          <t>Suporte KCS</t>
        </is>
      </c>
    </row>
    <row r="102">
      <c r="A102" s="6" t="n">
        <v>22226049</v>
      </c>
      <c r="B102" s="6" t="n">
        <v>23097067</v>
      </c>
      <c r="C102" s="6" t="inlineStr">
        <is>
          <t>ACC01</t>
        </is>
      </c>
      <c r="D102" s="60" t="n">
        <v>45798.71285879629</v>
      </c>
      <c r="E102" s="60" t="n">
        <v>45798.71693287037</v>
      </c>
      <c r="F102" s="6" t="inlineStr">
        <is>
          <t>06 a 08 dias</t>
        </is>
      </c>
      <c r="G102" s="6" t="inlineStr">
        <is>
          <t>06 a 08 dias</t>
        </is>
      </c>
      <c r="H102" s="6" t="inlineStr">
        <is>
          <t>57L660</t>
        </is>
      </c>
      <c r="I102" s="6" t="inlineStr">
        <is>
          <t>LEMONTECH</t>
        </is>
      </c>
      <c r="J102" s="6" t="inlineStr">
        <is>
          <t>RAMOS DORIM/DIEGO</t>
        </is>
      </c>
      <c r="K102" s="6" t="inlineStr">
        <is>
          <t>Fernando Augusto Santiago da Silva</t>
        </is>
      </c>
      <c r="L102" s="6" t="inlineStr">
        <is>
          <t>Fernando Augusto Santiago da Silva</t>
        </is>
      </c>
      <c r="M102" s="60" t="n">
        <v>45798.66527777778</v>
      </c>
      <c r="N102" s="6" t="n">
        <v>16653516</v>
      </c>
      <c r="O102" s="6" t="inlineStr">
        <is>
          <t>-</t>
        </is>
      </c>
      <c r="P102" s="6" t="inlineStr">
        <is>
          <t>OFF LINE</t>
        </is>
      </c>
      <c r="Q102" s="6" t="inlineStr">
        <is>
          <t>Invoice</t>
        </is>
      </c>
      <c r="R102" s="6" t="inlineStr">
        <is>
          <t>Faturado</t>
        </is>
      </c>
      <c r="S102" s="6" t="inlineStr">
        <is>
          <t>Serviço</t>
        </is>
      </c>
      <c r="T102" s="6" t="inlineStr">
        <is>
          <t>N</t>
        </is>
      </c>
      <c r="U102" s="6" t="inlineStr">
        <is>
          <t>Grupo Biolab</t>
        </is>
      </c>
      <c r="V102" s="6" t="inlineStr">
        <is>
          <t>Biolab Centro Administrativo - Escritorio</t>
        </is>
      </c>
      <c r="W102" s="6" t="inlineStr">
        <is>
          <t>-</t>
        </is>
      </c>
      <c r="X102" s="6" t="inlineStr">
        <is>
          <t>-</t>
        </is>
      </c>
      <c r="Y102" s="6" t="inlineStr">
        <is>
          <t>-</t>
        </is>
      </c>
      <c r="Z102" s="6" t="inlineStr">
        <is>
          <t>KON-OPE-SAO-PVI-BIOLAB</t>
        </is>
      </c>
      <c r="AA102" s="6" t="inlineStr">
        <is>
          <t>-</t>
        </is>
      </c>
      <c r="AB102" s="6" t="n">
        <v>4134.65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inlineStr">
        <is>
          <t>Reserva importada do Sistema Lemontech. Solicitação: 16653516</t>
        </is>
      </c>
      <c r="AJ102" s="6" t="inlineStr">
        <is>
          <t>Fornecedor não preenchido! (ACC01)</t>
        </is>
      </c>
      <c r="AK102" s="6" t="inlineStr">
        <is>
          <t>LEMONTECH</t>
        </is>
      </c>
      <c r="AL102" s="6" t="inlineStr">
        <is>
          <t>Falta de Fornecedor</t>
        </is>
      </c>
      <c r="AM102" s="6" t="inlineStr">
        <is>
          <t>Campo Fornecedor</t>
        </is>
      </c>
      <c r="AN102" s="6" t="inlineStr">
        <is>
          <t>Dados do Fornecedor</t>
        </is>
      </c>
      <c r="AO102" s="6" t="inlineStr">
        <is>
          <t>Qualidade dos dados</t>
        </is>
      </c>
      <c r="AP102" s="6" t="inlineStr">
        <is>
          <t>KONTIK BUSINESS TRAVEL</t>
        </is>
      </c>
      <c r="AQ102" s="6" t="inlineStr">
        <is>
          <t>Suporte KCS</t>
        </is>
      </c>
    </row>
    <row r="103" hidden="1">
      <c r="A103" s="6" t="n">
        <v>22226050</v>
      </c>
      <c r="B103" s="6" t="n">
        <v>23097068</v>
      </c>
      <c r="C103" s="6" t="inlineStr">
        <is>
          <t>ACC01</t>
        </is>
      </c>
      <c r="D103" s="60" t="n">
        <v>45798.71287037037</v>
      </c>
      <c r="E103" s="60" t="n">
        <v>45798.71693287037</v>
      </c>
      <c r="F103" s="6" t="inlineStr">
        <is>
          <t>06 a 08 dias</t>
        </is>
      </c>
      <c r="G103" s="6" t="inlineStr">
        <is>
          <t>06 a 08 dias</t>
        </is>
      </c>
      <c r="H103" s="6" t="inlineStr">
        <is>
          <t>57PU6M</t>
        </is>
      </c>
      <c r="I103" s="6" t="inlineStr">
        <is>
          <t>LEMONTECH</t>
        </is>
      </c>
      <c r="J103" s="6" t="inlineStr">
        <is>
          <t>RIBAS/FLAVIO</t>
        </is>
      </c>
      <c r="K103" s="6" t="inlineStr">
        <is>
          <t>Fernando Augusto Santiago da Silva</t>
        </is>
      </c>
      <c r="L103" s="6" t="inlineStr">
        <is>
          <t>Fernando Augusto Santiago da Silva</t>
        </is>
      </c>
      <c r="M103" s="60" t="n">
        <v>45798.66388888889</v>
      </c>
      <c r="N103" s="6" t="n">
        <v>16653631</v>
      </c>
      <c r="O103" s="6" t="inlineStr">
        <is>
          <t>-</t>
        </is>
      </c>
      <c r="P103" s="6" t="inlineStr">
        <is>
          <t>OFF LINE</t>
        </is>
      </c>
      <c r="Q103" s="6" t="inlineStr">
        <is>
          <t>Invoice</t>
        </is>
      </c>
      <c r="R103" s="6" t="inlineStr">
        <is>
          <t>Faturado</t>
        </is>
      </c>
      <c r="S103" s="6" t="inlineStr">
        <is>
          <t>Serviço</t>
        </is>
      </c>
      <c r="T103" s="6" t="inlineStr">
        <is>
          <t>N</t>
        </is>
      </c>
      <c r="U103" s="6" t="inlineStr">
        <is>
          <t>Grupo Biolab</t>
        </is>
      </c>
      <c r="V103" s="6" t="inlineStr">
        <is>
          <t>Biolab Centro Administrativo - Escritorio</t>
        </is>
      </c>
      <c r="W103" s="6" t="inlineStr">
        <is>
          <t>-</t>
        </is>
      </c>
      <c r="X103" s="6" t="inlineStr">
        <is>
          <t>-</t>
        </is>
      </c>
      <c r="Y103" s="6" t="inlineStr">
        <is>
          <t>-</t>
        </is>
      </c>
      <c r="Z103" s="6" t="inlineStr">
        <is>
          <t>KON-OPE-SAO-PVI-BIOLAB</t>
        </is>
      </c>
      <c r="AA103" s="6" t="inlineStr">
        <is>
          <t>-</t>
        </is>
      </c>
      <c r="AB103" s="6" t="n">
        <v>4134.65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inlineStr">
        <is>
          <t>Reserva importada do Sistema Lemontech. Solicitação: 16653631</t>
        </is>
      </c>
      <c r="AJ103" s="6" t="inlineStr">
        <is>
          <t>Fornecedor não preenchido! (ACC01)</t>
        </is>
      </c>
      <c r="AK103" s="6" t="inlineStr">
        <is>
          <t>LEMONTECH</t>
        </is>
      </c>
      <c r="AL103" s="6" t="inlineStr">
        <is>
          <t>Falta de Fornecedor</t>
        </is>
      </c>
      <c r="AM103" s="6" t="inlineStr">
        <is>
          <t>Campo Fornecedor</t>
        </is>
      </c>
      <c r="AN103" s="6" t="inlineStr">
        <is>
          <t>Dados do Fornecedor</t>
        </is>
      </c>
      <c r="AO103" s="6" t="inlineStr">
        <is>
          <t>Qualidade dos dados</t>
        </is>
      </c>
      <c r="AP103" s="6" t="inlineStr">
        <is>
          <t>KONTIK BUSINESS TRAVEL</t>
        </is>
      </c>
      <c r="AQ103" s="6" t="inlineStr">
        <is>
          <t>Suporte KCS</t>
        </is>
      </c>
    </row>
    <row r="104">
      <c r="A104" s="6" t="n">
        <v>22221214</v>
      </c>
      <c r="B104" s="6" t="n">
        <v>23092982</v>
      </c>
      <c r="C104" s="6" t="inlineStr">
        <is>
          <t>ACC01</t>
        </is>
      </c>
      <c r="D104" s="60" t="n">
        <v>45797.91130787037</v>
      </c>
      <c r="E104" s="60" t="n">
        <v>45797.92136574074</v>
      </c>
      <c r="F104" s="6" t="inlineStr">
        <is>
          <t>06 a 08 dias</t>
        </is>
      </c>
      <c r="G104" s="6" t="inlineStr">
        <is>
          <t>06 a 08 dias</t>
        </is>
      </c>
      <c r="H104" s="6" t="inlineStr">
        <is>
          <t>568E49</t>
        </is>
      </c>
      <c r="I104" s="6" t="inlineStr">
        <is>
          <t>TMS</t>
        </is>
      </c>
      <c r="J104" s="6" t="inlineStr">
        <is>
          <t>JOAO DE MENDONCA</t>
        </is>
      </c>
      <c r="K104" s="6" t="inlineStr">
        <is>
          <t>Tms</t>
        </is>
      </c>
      <c r="L104" s="6" t="inlineStr">
        <is>
          <t>Tms</t>
        </is>
      </c>
      <c r="M104" s="60" t="n">
        <v>45797.74652777778</v>
      </c>
      <c r="N104" s="6" t="n">
        <v>63854</v>
      </c>
      <c r="O104" s="6" t="inlineStr">
        <is>
          <t>-</t>
        </is>
      </c>
      <c r="P104" s="6" t="inlineStr">
        <is>
          <t>OFF LINE</t>
        </is>
      </c>
      <c r="Q104" s="6" t="inlineStr">
        <is>
          <t>Invoice</t>
        </is>
      </c>
      <c r="R104" s="6" t="inlineStr">
        <is>
          <t>Faturado</t>
        </is>
      </c>
      <c r="S104" s="6" t="inlineStr">
        <is>
          <t>Serviço</t>
        </is>
      </c>
      <c r="T104" s="6" t="inlineStr">
        <is>
          <t>N</t>
        </is>
      </c>
      <c r="U104" s="6" t="inlineStr">
        <is>
          <t>Grupo Ocean Pact</t>
        </is>
      </c>
      <c r="V104" s="6" t="inlineStr">
        <is>
          <t>Oceanpact Servicos Maritimos</t>
        </is>
      </c>
      <c r="W104" s="6" t="inlineStr">
        <is>
          <t>-</t>
        </is>
      </c>
      <c r="X104" s="6" t="inlineStr">
        <is>
          <t>-</t>
        </is>
      </c>
      <c r="Y104" s="6" t="inlineStr">
        <is>
          <t>-</t>
        </is>
      </c>
      <c r="Z104" s="6" t="inlineStr">
        <is>
          <t>KON-OPE-RIO-POS-OCEANPACT</t>
        </is>
      </c>
      <c r="AA104" s="6" t="inlineStr">
        <is>
          <t>-</t>
        </is>
      </c>
      <c r="AB104" s="6" t="n">
        <v>980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inlineStr">
        <is>
          <t>Reserva importada do Sistema TMS. OS: 63854</t>
        </is>
      </c>
      <c r="AJ104" s="6" t="inlineStr">
        <is>
          <t>Fornecedor não preenchido! (ACC01)</t>
        </is>
      </c>
      <c r="AK104" s="6" t="inlineStr">
        <is>
          <t>ARGO(TMS)</t>
        </is>
      </c>
      <c r="AL104" s="6" t="inlineStr">
        <is>
          <t>Falta de Fornecedor</t>
        </is>
      </c>
      <c r="AM104" s="6" t="inlineStr">
        <is>
          <t>Campo Fornecedor</t>
        </is>
      </c>
      <c r="AN104" s="6" t="inlineStr">
        <is>
          <t>Dados do Fornecedor</t>
        </is>
      </c>
      <c r="AO104" s="6" t="inlineStr">
        <is>
          <t>Qualidade dos dados</t>
        </is>
      </c>
      <c r="AP104" s="6" t="inlineStr">
        <is>
          <t>KONTIK BUSINESS TRAVEL</t>
        </is>
      </c>
      <c r="AQ104" s="6" t="inlineStr">
        <is>
          <t>Suporte KCS</t>
        </is>
      </c>
    </row>
    <row r="105" hidden="1">
      <c r="A105" s="6" t="n">
        <v>22221440</v>
      </c>
      <c r="B105" s="6" t="n">
        <v>23093210</v>
      </c>
      <c r="C105" s="6" t="inlineStr">
        <is>
          <t>ACC01</t>
        </is>
      </c>
      <c r="D105" s="60" t="n">
        <v>45797.9240625</v>
      </c>
      <c r="E105" s="60" t="n">
        <v>45805.25716435185</v>
      </c>
      <c r="F105" s="6" t="inlineStr">
        <is>
          <t>0 a 02 dias</t>
        </is>
      </c>
      <c r="G105" s="6" t="inlineStr">
        <is>
          <t>06 a 08 dias</t>
        </is>
      </c>
      <c r="H105" s="6" t="inlineStr">
        <is>
          <t>56W5TO</t>
        </is>
      </c>
      <c r="I105" s="6" t="inlineStr">
        <is>
          <t>TMS</t>
        </is>
      </c>
      <c r="J105" s="6" t="inlineStr">
        <is>
          <t>JULIA FIDANZA RODRIGUES</t>
        </is>
      </c>
      <c r="K105" s="6" t="inlineStr">
        <is>
          <t>Priscilla Cortines de Freitas</t>
        </is>
      </c>
      <c r="L105" s="6" t="inlineStr">
        <is>
          <t>Priscilla Cortines de Freitas</t>
        </is>
      </c>
      <c r="M105" s="60" t="n">
        <v>45797.68125</v>
      </c>
      <c r="N105" s="6" t="n">
        <v>17648</v>
      </c>
      <c r="O105" s="6" t="inlineStr">
        <is>
          <t>-</t>
        </is>
      </c>
      <c r="P105" s="6" t="inlineStr">
        <is>
          <t>OFF LINE</t>
        </is>
      </c>
      <c r="Q105" s="6" t="inlineStr">
        <is>
          <t>Invoice</t>
        </is>
      </c>
      <c r="R105" s="6" t="inlineStr">
        <is>
          <t>Faturado</t>
        </is>
      </c>
      <c r="S105" s="6" t="inlineStr">
        <is>
          <t>Serviço</t>
        </is>
      </c>
      <c r="T105" s="6" t="inlineStr">
        <is>
          <t>N</t>
        </is>
      </c>
      <c r="U105" s="6" t="inlineStr">
        <is>
          <t>Grupo Taesa</t>
        </is>
      </c>
      <c r="V105" s="6" t="inlineStr">
        <is>
          <t>Sao Pedro</t>
        </is>
      </c>
      <c r="W105" s="6" t="inlineStr">
        <is>
          <t>-</t>
        </is>
      </c>
      <c r="X105" s="6" t="inlineStr">
        <is>
          <t>-</t>
        </is>
      </c>
      <c r="Y105" s="6" t="inlineStr">
        <is>
          <t>-</t>
        </is>
      </c>
      <c r="Z105" s="6" t="inlineStr">
        <is>
          <t>KON-OPE-RIO-POS-TAESA</t>
        </is>
      </c>
      <c r="AA105" s="6" t="inlineStr">
        <is>
          <t>-</t>
        </is>
      </c>
      <c r="AB105" s="6" t="n">
        <v>314.31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inlineStr">
        <is>
          <t>Reserva importada do Sistema TMS. OS: 17648</t>
        </is>
      </c>
      <c r="AJ105" s="6" t="inlineStr">
        <is>
          <t>Fornecedor não preenchido! (ACC01)</t>
        </is>
      </c>
      <c r="AK105" s="6" t="inlineStr">
        <is>
          <t>ARGO(TMS)</t>
        </is>
      </c>
      <c r="AL105" s="6" t="inlineStr">
        <is>
          <t>Falta de Fornecedor</t>
        </is>
      </c>
      <c r="AM105" s="6" t="inlineStr">
        <is>
          <t>Campo Fornecedor</t>
        </is>
      </c>
      <c r="AN105" s="6" t="inlineStr">
        <is>
          <t>Dados do Fornecedor</t>
        </is>
      </c>
      <c r="AO105" s="6" t="inlineStr">
        <is>
          <t>Qualidade dos dados</t>
        </is>
      </c>
      <c r="AP105" s="6" t="inlineStr">
        <is>
          <t>KONTIK BUSINESS TRAVEL</t>
        </is>
      </c>
      <c r="AQ105" s="6" t="inlineStr">
        <is>
          <t>Suporte KCS</t>
        </is>
      </c>
    </row>
    <row r="106" hidden="1">
      <c r="A106" s="6" t="n">
        <v>22225207</v>
      </c>
      <c r="B106" s="6" t="n">
        <v>23096269</v>
      </c>
      <c r="C106" s="6" t="inlineStr">
        <is>
          <t>ACC01</t>
        </is>
      </c>
      <c r="D106" s="60" t="n">
        <v>45798.65688657408</v>
      </c>
      <c r="E106" s="60" t="n">
        <v>45798.66157407407</v>
      </c>
      <c r="F106" s="6" t="inlineStr">
        <is>
          <t>06 a 08 dias</t>
        </is>
      </c>
      <c r="G106" s="6" t="inlineStr">
        <is>
          <t>06 a 08 dias</t>
        </is>
      </c>
      <c r="H106" s="6" t="inlineStr">
        <is>
          <t>CEGABD</t>
        </is>
      </c>
      <c r="I106" s="6" t="inlineStr">
        <is>
          <t>GOVER</t>
        </is>
      </c>
      <c r="J106" s="6" t="inlineStr">
        <is>
          <t>Gustavo Frederico Ullrich</t>
        </is>
      </c>
      <c r="K106" s="6" t="inlineStr">
        <is>
          <t>Gover</t>
        </is>
      </c>
      <c r="L106" s="6" t="inlineStr">
        <is>
          <t>Gover</t>
        </is>
      </c>
      <c r="M106" s="60" t="n">
        <v>45798.65277777778</v>
      </c>
      <c r="N106" s="6" t="n">
        <v>4540824</v>
      </c>
      <c r="O106" s="6" t="inlineStr">
        <is>
          <t>-</t>
        </is>
      </c>
      <c r="P106" s="6" t="inlineStr">
        <is>
          <t>ON LINE</t>
        </is>
      </c>
      <c r="Q106" s="6" t="inlineStr">
        <is>
          <t>Pagamento direto</t>
        </is>
      </c>
      <c r="R106" s="6" t="inlineStr">
        <is>
          <t>Pagamento direto</t>
        </is>
      </c>
      <c r="S106" s="6" t="inlineStr">
        <is>
          <t>Hotel</t>
        </is>
      </c>
      <c r="T106" s="6" t="inlineStr">
        <is>
          <t>N</t>
        </is>
      </c>
      <c r="U106" s="6" t="inlineStr">
        <is>
          <t>Grupo British American Tobacco</t>
        </is>
      </c>
      <c r="V106" s="6" t="inlineStr">
        <is>
          <t>Souza Cruz</t>
        </is>
      </c>
      <c r="W106" s="6" t="inlineStr">
        <is>
          <t>-</t>
        </is>
      </c>
      <c r="X106" s="6" t="inlineStr">
        <is>
          <t>-</t>
        </is>
      </c>
      <c r="Y106" s="6" t="inlineStr">
        <is>
          <t>-</t>
        </is>
      </c>
      <c r="Z106" s="6" t="inlineStr">
        <is>
          <t>FCM-OPE-SAO-PVI-BAT</t>
        </is>
      </c>
      <c r="AA106" s="6" t="inlineStr">
        <is>
          <t>-</t>
        </is>
      </c>
      <c r="AB106" s="6" t="n">
        <v>5320.02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inlineStr">
        <is>
          <t>Reserva importada do sistema Gover. Id: 4540824</t>
        </is>
      </c>
      <c r="AJ106" s="6" t="inlineStr">
        <is>
          <t>Fornecedor não preenchido! (ACC01)</t>
        </is>
      </c>
      <c r="AK106" s="6" t="inlineStr">
        <is>
          <t>GOVER</t>
        </is>
      </c>
      <c r="AL106" s="6" t="inlineStr">
        <is>
          <t>Falta de Fornecedor</t>
        </is>
      </c>
      <c r="AM106" s="6" t="inlineStr">
        <is>
          <t>Campo Fornecedor</t>
        </is>
      </c>
      <c r="AN106" s="6" t="inlineStr">
        <is>
          <t>Dados do Fornecedor</t>
        </is>
      </c>
      <c r="AO106" s="6" t="inlineStr">
        <is>
          <t>Sistêmico</t>
        </is>
      </c>
      <c r="AP106" s="6" t="inlineStr">
        <is>
          <t>GRUPO KONTIK</t>
        </is>
      </c>
      <c r="AQ106" s="6" t="inlineStr">
        <is>
          <t>Suporte Benner</t>
        </is>
      </c>
    </row>
    <row r="107" hidden="1">
      <c r="A107" s="6" t="n">
        <v>22221254</v>
      </c>
      <c r="B107" s="6" t="n">
        <v>23093018</v>
      </c>
      <c r="C107" s="6" t="inlineStr">
        <is>
          <t>ACC01</t>
        </is>
      </c>
      <c r="D107" s="60" t="n">
        <v>45797.91271990741</v>
      </c>
      <c r="E107" s="60" t="n">
        <v>45797.91741898148</v>
      </c>
      <c r="F107" s="6" t="inlineStr">
        <is>
          <t>06 a 08 dias</t>
        </is>
      </c>
      <c r="G107" s="6" t="inlineStr">
        <is>
          <t>06 a 08 dias</t>
        </is>
      </c>
      <c r="H107" s="6" t="inlineStr">
        <is>
          <t>56JRV9</t>
        </is>
      </c>
      <c r="I107" s="6" t="inlineStr">
        <is>
          <t>MANUAL</t>
        </is>
      </c>
      <c r="J107" s="6" t="inlineStr">
        <is>
          <t>CARLO CHANIN</t>
        </is>
      </c>
      <c r="K107" s="6" t="inlineStr">
        <is>
          <t>Tms</t>
        </is>
      </c>
      <c r="L107" s="6" t="inlineStr">
        <is>
          <t>Tms</t>
        </is>
      </c>
      <c r="M107" s="60" t="n">
        <v>45794.49027777778</v>
      </c>
      <c r="N107" s="6" t="n">
        <v>8289</v>
      </c>
      <c r="O107" s="6" t="inlineStr">
        <is>
          <t>-</t>
        </is>
      </c>
      <c r="P107" s="6" t="inlineStr">
        <is>
          <t>OFF LINE</t>
        </is>
      </c>
      <c r="Q107" s="6" t="inlineStr">
        <is>
          <t>Invoice</t>
        </is>
      </c>
      <c r="R107" s="6" t="inlineStr">
        <is>
          <t>Faturado</t>
        </is>
      </c>
      <c r="S107" s="6" t="inlineStr">
        <is>
          <t>Aéreo</t>
        </is>
      </c>
      <c r="T107" s="6" t="inlineStr">
        <is>
          <t>N</t>
        </is>
      </c>
      <c r="U107" s="6" t="inlineStr">
        <is>
          <t>Grupo Constellation</t>
        </is>
      </c>
      <c r="V107" s="6" t="inlineStr">
        <is>
          <t>Constellation</t>
        </is>
      </c>
      <c r="W107" s="6" t="inlineStr">
        <is>
          <t>-</t>
        </is>
      </c>
      <c r="X107" s="6" t="inlineStr">
        <is>
          <t>Gol Linhas Aereas</t>
        </is>
      </c>
      <c r="Y107" s="6" t="n">
        <v>2137951890</v>
      </c>
      <c r="Z107" s="6" t="inlineStr">
        <is>
          <t>KON-OPE-RIO-PVI-CONSTELLATION</t>
        </is>
      </c>
      <c r="AA107" s="6" t="inlineStr">
        <is>
          <t>-</t>
        </is>
      </c>
      <c r="AB107" s="6" t="n">
        <v>947.5</v>
      </c>
      <c r="AC107" s="6" t="n">
        <v>34.11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inlineStr">
        <is>
          <t>Reserva importada do Sistema TMS. OS: 8289</t>
        </is>
      </c>
      <c r="AJ107" s="6" t="inlineStr">
        <is>
          <t>Verificação de bilhetes: Bilhete 2137951890 já sendo utilizado para este fornecedor.</t>
        </is>
      </c>
      <c r="AK107" s="6" t="inlineStr">
        <is>
          <t>MANUAL</t>
        </is>
      </c>
      <c r="AL107" s="6" t="inlineStr">
        <is>
          <t>Bilhete duplicado</t>
        </is>
      </c>
      <c r="AM107" s="6" t="inlineStr">
        <is>
          <t>Bilhete Já Contabilizado</t>
        </is>
      </c>
      <c r="AN107" s="6" t="inlineStr">
        <is>
          <t>Duplicidade de Contabilização</t>
        </is>
      </c>
      <c r="AO107" s="6" t="inlineStr">
        <is>
          <t>Qualidade dos dados</t>
        </is>
      </c>
      <c r="AP107" s="6" t="inlineStr">
        <is>
          <t>GRUPO KONTIK</t>
        </is>
      </c>
      <c r="AQ107" s="6" t="inlineStr">
        <is>
          <t>Conciliação aérea</t>
        </is>
      </c>
    </row>
    <row r="108" hidden="1">
      <c r="A108" s="6" t="n">
        <v>22221017</v>
      </c>
      <c r="B108" s="6" t="n">
        <v>23092779</v>
      </c>
      <c r="C108" s="6" t="inlineStr">
        <is>
          <t>ACC01</t>
        </is>
      </c>
      <c r="D108" s="60" t="n">
        <v>45797.90028935186</v>
      </c>
      <c r="E108" s="60" t="n">
        <v>45800.47671296296</v>
      </c>
      <c r="F108" s="6" t="inlineStr">
        <is>
          <t>03 a 05 dias</t>
        </is>
      </c>
      <c r="G108" s="6" t="inlineStr">
        <is>
          <t>06 a 08 dias</t>
        </is>
      </c>
      <c r="H108" s="6" t="inlineStr">
        <is>
          <t>HNRGFW</t>
        </is>
      </c>
      <c r="I108" s="6" t="inlineStr">
        <is>
          <t>TMS</t>
        </is>
      </c>
      <c r="J108" s="6" t="inlineStr">
        <is>
          <t>GILBERTO PERALTA</t>
        </is>
      </c>
      <c r="K108" s="6" t="inlineStr">
        <is>
          <t>Tms</t>
        </is>
      </c>
      <c r="L108" s="6" t="inlineStr">
        <is>
          <t>Tms</t>
        </is>
      </c>
      <c r="M108" s="60" t="n">
        <v>45797.65347222222</v>
      </c>
      <c r="N108" s="6" t="n">
        <v>2290</v>
      </c>
      <c r="O108" s="6" t="inlineStr">
        <is>
          <t>-</t>
        </is>
      </c>
      <c r="P108" s="6" t="inlineStr">
        <is>
          <t>OFF LINE</t>
        </is>
      </c>
      <c r="Q108" s="6" t="inlineStr">
        <is>
          <t>Cartão de crédito</t>
        </is>
      </c>
      <c r="R108" s="6" t="inlineStr">
        <is>
          <t>Cartão de crédito</t>
        </is>
      </c>
      <c r="S108" s="6" t="inlineStr">
        <is>
          <t>Aéreo</t>
        </is>
      </c>
      <c r="T108" s="6" t="inlineStr">
        <is>
          <t>N</t>
        </is>
      </c>
      <c r="U108" s="6" t="inlineStr">
        <is>
          <t>Grupo Airbus/helibras</t>
        </is>
      </c>
      <c r="V108" s="6" t="inlineStr">
        <is>
          <t>Airbus</t>
        </is>
      </c>
      <c r="W108" s="6" t="inlineStr">
        <is>
          <t>-</t>
        </is>
      </c>
      <c r="X108" s="6" t="inlineStr">
        <is>
          <t>Gol Linhas Aereas</t>
        </is>
      </c>
      <c r="Y108" s="6" t="n">
        <v>2138153227</v>
      </c>
      <c r="Z108" s="6" t="inlineStr">
        <is>
          <t>KON-OPE-SAO-PVI-BTC-ARGO</t>
        </is>
      </c>
      <c r="AA108" s="6" t="inlineStr">
        <is>
          <t>-</t>
        </is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inlineStr">
        <is>
          <t>Reserva importada do Sistema TMS. OS: 2290</t>
        </is>
      </c>
      <c r="AJ108" s="6" t="inlineStr">
        <is>
          <t>Autorização do cartão da forma de pagamento não preenchida! (ACC01) Autorização do cartão da forma de recebimento não preenchida! (ACC01)</t>
        </is>
      </c>
      <c r="AK108" s="6" t="inlineStr">
        <is>
          <t>ARGO(TMS)</t>
        </is>
      </c>
      <c r="AL108" s="6" t="inlineStr">
        <is>
          <t>Não identificado</t>
        </is>
      </c>
      <c r="AM108" s="6" t="inlineStr">
        <is>
          <t>Mais de um campo não preenchido</t>
        </is>
      </c>
      <c r="AN108" s="6" t="inlineStr">
        <is>
          <t>Sistema</t>
        </is>
      </c>
      <c r="AO108" s="6" t="inlineStr">
        <is>
          <t>Qualidade dos dados</t>
        </is>
      </c>
      <c r="AP108" s="6" t="inlineStr">
        <is>
          <t>KONTIK BUSINESS TRAVEL</t>
        </is>
      </c>
      <c r="AQ108" s="6" t="inlineStr">
        <is>
          <t>Suporte KCS</t>
        </is>
      </c>
    </row>
    <row r="109" hidden="1">
      <c r="A109" s="6" t="n">
        <v>22217155</v>
      </c>
      <c r="B109" s="6" t="n">
        <v>23089102</v>
      </c>
      <c r="C109" s="6" t="inlineStr">
        <is>
          <t>ACC01</t>
        </is>
      </c>
      <c r="D109" s="60" t="n">
        <v>45797.50180555556</v>
      </c>
      <c r="E109" s="60" t="n">
        <v>45797.5049074074</v>
      </c>
      <c r="F109" s="6" t="inlineStr">
        <is>
          <t>06 a 08 dias</t>
        </is>
      </c>
      <c r="G109" s="6" t="inlineStr">
        <is>
          <t>06 a 08 dias</t>
        </is>
      </c>
      <c r="H109" s="6" t="inlineStr">
        <is>
          <t>EBEUMT-1</t>
        </is>
      </c>
      <c r="I109" s="6" t="inlineStr">
        <is>
          <t>LEMONTECH</t>
        </is>
      </c>
      <c r="J109" s="6" t="inlineStr">
        <is>
          <t>MORAES SIMIONATO/CARLOS</t>
        </is>
      </c>
      <c r="K109" s="6" t="inlineStr">
        <is>
          <t>Maria Clara Landeira Mezavila</t>
        </is>
      </c>
      <c r="L109" s="6" t="inlineStr">
        <is>
          <t>Maria Clara Landeira Mezavila</t>
        </is>
      </c>
      <c r="M109" s="60" t="n">
        <v>45797.45972222222</v>
      </c>
      <c r="N109" s="6" t="n">
        <v>16650420</v>
      </c>
      <c r="O109" s="6" t="inlineStr">
        <is>
          <t>-</t>
        </is>
      </c>
      <c r="P109" s="6" t="inlineStr">
        <is>
          <t>ON LINE</t>
        </is>
      </c>
      <c r="Q109" s="6" t="inlineStr">
        <is>
          <t>Pagamento direto</t>
        </is>
      </c>
      <c r="R109" s="6" t="inlineStr">
        <is>
          <t>Sem adicional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Aeroleo</t>
        </is>
      </c>
      <c r="V109" s="6" t="inlineStr">
        <is>
          <t>Bristow</t>
        </is>
      </c>
      <c r="W109" s="6" t="inlineStr">
        <is>
          <t>-</t>
        </is>
      </c>
      <c r="X109" s="6" t="inlineStr">
        <is>
          <t>Gol Linhas Aereas</t>
        </is>
      </c>
      <c r="Y109" s="6" t="n">
        <v>2138132782</v>
      </c>
      <c r="Z109" s="6" t="inlineStr">
        <is>
          <t>KON-OPE-SAO-PVI-BTC-LEMON</t>
        </is>
      </c>
      <c r="AA109" s="6" t="inlineStr">
        <is>
          <t>-</t>
        </is>
      </c>
      <c r="AB109" s="6" t="n">
        <v>0</v>
      </c>
      <c r="AC109" s="6" t="n">
        <v>63.54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inlineStr">
        <is>
          <t>Reserva importada do Sistema Lemontech. Solicitação: 16650420</t>
        </is>
      </c>
      <c r="AJ109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109" s="6" t="inlineStr">
        <is>
          <t>LEMONTECH</t>
        </is>
      </c>
      <c r="AL109" s="6" t="inlineStr">
        <is>
          <t>Forma de Pagamento indevida</t>
        </is>
      </c>
      <c r="AM109" s="6" t="inlineStr">
        <is>
          <t>Forma PG. e REC.</t>
        </is>
      </c>
      <c r="AN109" s="6" t="inlineStr">
        <is>
          <t>Sistema</t>
        </is>
      </c>
      <c r="AO109" s="6" t="inlineStr">
        <is>
          <t>Qualidade dos dados</t>
        </is>
      </c>
      <c r="AP109" s="6" t="inlineStr">
        <is>
          <t>KONTIK BUSINESS TRAVEL</t>
        </is>
      </c>
      <c r="AQ109" s="6" t="inlineStr">
        <is>
          <t>Suporte KCS</t>
        </is>
      </c>
    </row>
    <row r="110" hidden="1">
      <c r="A110" s="6" t="n">
        <v>22219983</v>
      </c>
      <c r="B110" s="6" t="n">
        <v>23091762</v>
      </c>
      <c r="C110" s="6" t="inlineStr">
        <is>
          <t>ACC01</t>
        </is>
      </c>
      <c r="D110" s="60" t="n">
        <v>45797.79538194444</v>
      </c>
      <c r="E110" s="60" t="n">
        <v>45797.80375</v>
      </c>
      <c r="F110" s="6" t="inlineStr">
        <is>
          <t>06 a 08 dias</t>
        </is>
      </c>
      <c r="G110" s="6" t="inlineStr">
        <is>
          <t>06 a 08 dias</t>
        </is>
      </c>
      <c r="H110" s="6" t="inlineStr">
        <is>
          <t>IXFCIK</t>
        </is>
      </c>
      <c r="I110" s="6" t="inlineStr">
        <is>
          <t>GOVER</t>
        </is>
      </c>
      <c r="J110" s="6" t="inlineStr">
        <is>
          <t>Gioreli de Sousa Filho</t>
        </is>
      </c>
      <c r="K110" s="6" t="inlineStr">
        <is>
          <t>Gover</t>
        </is>
      </c>
      <c r="L110" s="6" t="inlineStr">
        <is>
          <t>Gover</t>
        </is>
      </c>
      <c r="M110" s="60" t="n">
        <v>45797.78611111111</v>
      </c>
      <c r="N110" s="6" t="n">
        <v>4540222</v>
      </c>
      <c r="O110" s="6" t="inlineStr">
        <is>
          <t>-</t>
        </is>
      </c>
      <c r="P110" s="6" t="inlineStr">
        <is>
          <t>ON LINE</t>
        </is>
      </c>
      <c r="Q110" s="6" t="inlineStr">
        <is>
          <t>Cartão de crédito</t>
        </is>
      </c>
      <c r="R110" s="6" t="inlineStr">
        <is>
          <t>Cartão AMEX</t>
        </is>
      </c>
      <c r="S110" s="6" t="inlineStr">
        <is>
          <t>Aéreo</t>
        </is>
      </c>
      <c r="T110" s="6" t="inlineStr">
        <is>
          <t>N</t>
        </is>
      </c>
      <c r="U110" s="6" t="inlineStr">
        <is>
          <t>Grupo Energisa</t>
        </is>
      </c>
      <c r="V110" s="6" t="inlineStr">
        <is>
          <t>Energisa S.a.</t>
        </is>
      </c>
      <c r="W110" s="6" t="inlineStr">
        <is>
          <t>-</t>
        </is>
      </c>
      <c r="X110" s="6" t="inlineStr">
        <is>
          <t>Gol Linhas Aereas</t>
        </is>
      </c>
      <c r="Y110" s="6" t="n">
        <v>2138160618</v>
      </c>
      <c r="Z110" s="6" t="inlineStr">
        <is>
          <t>KON-OPE-SAO-PVI-ENERGISA</t>
        </is>
      </c>
      <c r="AA110" s="6" t="inlineStr">
        <is>
          <t>-</t>
        </is>
      </c>
      <c r="AB110" s="6" t="n">
        <v>441.07</v>
      </c>
      <c r="AC110" s="6" t="n">
        <v>48.75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inlineStr">
        <is>
          <t>Reserva importada do sistema Gover. Id: 4540222</t>
        </is>
      </c>
      <c r="AJ110" s="6" t="inlineStr">
        <is>
          <t>Autorização do cartão da forma de pagamento não preenchida! (ACC01) Autorização do cartão da forma de recebimento não preenchida! (ACC01)</t>
        </is>
      </c>
      <c r="AK110" s="6" t="inlineStr">
        <is>
          <t>GOVER</t>
        </is>
      </c>
      <c r="AL110" s="6" t="inlineStr">
        <is>
          <t>Não identificado</t>
        </is>
      </c>
      <c r="AM110" s="6" t="inlineStr">
        <is>
          <t>Mais de um campo não preenchido</t>
        </is>
      </c>
      <c r="AN110" s="6" t="inlineStr">
        <is>
          <t>Sistema</t>
        </is>
      </c>
      <c r="AO110" s="6" t="inlineStr">
        <is>
          <t>Qualidade dos dados</t>
        </is>
      </c>
      <c r="AP110" s="6" t="inlineStr">
        <is>
          <t>KONTIK BUSINESS TRAVEL</t>
        </is>
      </c>
      <c r="AQ110" s="6" t="inlineStr">
        <is>
          <t>Suporte KCS</t>
        </is>
      </c>
    </row>
    <row r="111" hidden="1">
      <c r="A111" s="6" t="n">
        <v>22226368</v>
      </c>
      <c r="B111" s="6" t="n">
        <v>23097360</v>
      </c>
      <c r="C111" s="6" t="inlineStr">
        <is>
          <t>ACC01</t>
        </is>
      </c>
      <c r="D111" s="60" t="n">
        <v>45798.7535300926</v>
      </c>
      <c r="E111" s="60" t="n">
        <v>45798.75958333333</v>
      </c>
      <c r="F111" s="6" t="inlineStr">
        <is>
          <t>06 a 08 dias</t>
        </is>
      </c>
      <c r="G111" s="6" t="inlineStr">
        <is>
          <t>06 a 08 dias</t>
        </is>
      </c>
      <c r="H111" s="6" t="inlineStr">
        <is>
          <t>DKDIIG</t>
        </is>
      </c>
      <c r="I111" s="6" t="inlineStr">
        <is>
          <t>GOVER</t>
        </is>
      </c>
      <c r="J111" s="6" t="inlineStr">
        <is>
          <t>Pedro henrique  Portela Vidal</t>
        </is>
      </c>
      <c r="K111" s="6" t="inlineStr">
        <is>
          <t>Juliana dos Santos Pinto</t>
        </is>
      </c>
      <c r="L111" s="6" t="inlineStr">
        <is>
          <t>Juliana dos Santos Pinto</t>
        </is>
      </c>
      <c r="M111" s="60" t="n">
        <v>45798.74444444444</v>
      </c>
      <c r="N111" s="6" t="n">
        <v>4540327</v>
      </c>
      <c r="O111" s="6" t="inlineStr">
        <is>
          <t>-</t>
        </is>
      </c>
      <c r="P111" s="6" t="inlineStr">
        <is>
          <t>OFF LINE</t>
        </is>
      </c>
      <c r="Q111" s="6" t="inlineStr">
        <is>
          <t>Cartão de crédito</t>
        </is>
      </c>
      <c r="R111" s="6" t="inlineStr">
        <is>
          <t>Cartão de crédito</t>
        </is>
      </c>
      <c r="S111" s="6" t="inlineStr">
        <is>
          <t>Aéreo</t>
        </is>
      </c>
      <c r="T111" s="6" t="inlineStr">
        <is>
          <t>N</t>
        </is>
      </c>
      <c r="U111" s="6" t="inlineStr">
        <is>
          <t>Grupo Light</t>
        </is>
      </c>
      <c r="V111" s="6" t="inlineStr">
        <is>
          <t>Light S/a- Holding</t>
        </is>
      </c>
      <c r="W111" s="6" t="inlineStr">
        <is>
          <t>-</t>
        </is>
      </c>
      <c r="X111" s="6" t="inlineStr">
        <is>
          <t>Gol Linhas Aereas</t>
        </is>
      </c>
      <c r="Y111" s="6" t="n">
        <v>2138237559</v>
      </c>
      <c r="Z111" s="6" t="inlineStr">
        <is>
          <t>KON-OPE-RIO-PVI-BTC-LIGHT</t>
        </is>
      </c>
      <c r="AA111" s="6" t="inlineStr">
        <is>
          <t>-</t>
        </is>
      </c>
      <c r="AB111" s="6" t="n">
        <v>183.7</v>
      </c>
      <c r="AC111" s="6" t="n">
        <v>370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inlineStr">
        <is>
          <t>Reserva importada do sistema Gover. Id: 4540327</t>
        </is>
      </c>
      <c r="AJ111" s="6" t="inlineStr">
        <is>
          <t>Pnr já existente. A duplicidade de rloc é permitida apenas 6 meses após o último pnr emitido</t>
        </is>
      </c>
      <c r="AK111" s="6" t="inlineStr">
        <is>
          <t>GOVER</t>
        </is>
      </c>
      <c r="AL111" s="6" t="inlineStr">
        <is>
          <t>Duplicidade de RLOC</t>
        </is>
      </c>
      <c r="AM111" s="6" t="inlineStr">
        <is>
          <t>Campo RLOC</t>
        </is>
      </c>
      <c r="AN111" s="6" t="inlineStr">
        <is>
          <t>Duplicidade de Contabilização</t>
        </is>
      </c>
      <c r="AO111" s="6" t="inlineStr">
        <is>
          <t>Qualidade dos dados</t>
        </is>
      </c>
      <c r="AP111" s="6" t="inlineStr">
        <is>
          <t>GRUPO KONTIK</t>
        </is>
      </c>
      <c r="AQ111" s="6" t="inlineStr">
        <is>
          <t>Conciliação aérea</t>
        </is>
      </c>
    </row>
    <row r="112" hidden="1">
      <c r="A112" s="6" t="n">
        <v>22220174</v>
      </c>
      <c r="B112" s="6" t="n">
        <v>23091940</v>
      </c>
      <c r="C112" s="6" t="inlineStr">
        <is>
          <t>ACC01</t>
        </is>
      </c>
      <c r="D112" s="60" t="n">
        <v>45797.83034722223</v>
      </c>
      <c r="E112" s="60" t="n">
        <v>45797.85484953703</v>
      </c>
      <c r="F112" s="6" t="inlineStr">
        <is>
          <t>06 a 08 dias</t>
        </is>
      </c>
      <c r="G112" s="6" t="inlineStr">
        <is>
          <t>06 a 08 dias</t>
        </is>
      </c>
      <c r="H112" s="6" t="inlineStr">
        <is>
          <t>WPUPHD</t>
        </is>
      </c>
      <c r="I112" s="6" t="inlineStr">
        <is>
          <t>MANUAL</t>
        </is>
      </c>
      <c r="J112" s="6" t="inlineStr">
        <is>
          <t>Juliana Festa Ortega Mourão</t>
        </is>
      </c>
      <c r="K112" s="6" t="inlineStr">
        <is>
          <t>ALEXANDRE DA CONCEIÇÃO ALVES</t>
        </is>
      </c>
      <c r="L112" s="6" t="inlineStr">
        <is>
          <t>ALEXANDRE DA CONCEIÇÃO ALVES</t>
        </is>
      </c>
      <c r="M112" s="60" t="n">
        <v>45766.80625</v>
      </c>
      <c r="N112" s="6" t="n">
        <v>4523327</v>
      </c>
      <c r="O112" s="6" t="inlineStr">
        <is>
          <t>-</t>
        </is>
      </c>
      <c r="P112" s="6" t="inlineStr">
        <is>
          <t>OFF LINE</t>
        </is>
      </c>
      <c r="Q112" s="6" t="inlineStr">
        <is>
          <t>Cartão de crédito</t>
        </is>
      </c>
      <c r="R112" s="6" t="inlineStr">
        <is>
          <t>Cartão AMEX</t>
        </is>
      </c>
      <c r="S112" s="6" t="inlineStr">
        <is>
          <t>Aéreo</t>
        </is>
      </c>
      <c r="T112" s="6" t="inlineStr">
        <is>
          <t>N</t>
        </is>
      </c>
      <c r="U112" s="6" t="inlineStr">
        <is>
          <t>Grupo Biomerieux</t>
        </is>
      </c>
      <c r="V112" s="6" t="inlineStr">
        <is>
          <t>Biomerieux</t>
        </is>
      </c>
      <c r="W112" s="6" t="inlineStr">
        <is>
          <t>-</t>
        </is>
      </c>
      <c r="X112" s="6" t="inlineStr">
        <is>
          <t>Gol Linhas Aereas</t>
        </is>
      </c>
      <c r="Y112" s="6" t="n">
        <v>2136116160</v>
      </c>
      <c r="Z112" s="6" t="inlineStr">
        <is>
          <t>KON-OPE-RIO-PVI-BTC-BIOMERIEUX</t>
        </is>
      </c>
      <c r="AA112" s="6" t="inlineStr">
        <is>
          <t>-</t>
        </is>
      </c>
      <c r="AB112" s="6" t="n">
        <v>387.84</v>
      </c>
      <c r="AC112" s="6" t="n">
        <v>107.34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inlineStr">
        <is>
          <t>Reserva importada do sistema Gover. Id: 4523327</t>
        </is>
      </c>
      <c r="AJ112" s="6" t="inlineStr">
        <is>
          <t>Pnr já existente. A duplicidade de rloc é permitida apenas 6 meses após o último pnr emitido</t>
        </is>
      </c>
      <c r="AK112" s="6" t="inlineStr">
        <is>
          <t>MANUAL</t>
        </is>
      </c>
      <c r="AL112" s="6" t="inlineStr">
        <is>
          <t>Duplicidade de RLOC</t>
        </is>
      </c>
      <c r="AM112" s="6" t="inlineStr">
        <is>
          <t>Campo RLOC</t>
        </is>
      </c>
      <c r="AN112" s="6" t="inlineStr">
        <is>
          <t>Duplicidade de Contabilização</t>
        </is>
      </c>
      <c r="AO112" s="6" t="inlineStr">
        <is>
          <t>Qualidade dos dados</t>
        </is>
      </c>
      <c r="AP112" s="6" t="inlineStr">
        <is>
          <t>GRUPO KONTIK</t>
        </is>
      </c>
      <c r="AQ112" s="6" t="inlineStr">
        <is>
          <t>Conciliação aérea</t>
        </is>
      </c>
    </row>
    <row r="113" hidden="1">
      <c r="A113" s="6" t="n">
        <v>22220174</v>
      </c>
      <c r="B113" s="6" t="n">
        <v>23092089</v>
      </c>
      <c r="C113" s="6" t="inlineStr">
        <is>
          <t>ACC</t>
        </is>
      </c>
      <c r="D113" s="60" t="n">
        <v>45797.83034722223</v>
      </c>
      <c r="E113" s="60" t="n">
        <v>45797.85484953703</v>
      </c>
      <c r="F113" s="6" t="inlineStr">
        <is>
          <t>06 a 08 dias</t>
        </is>
      </c>
      <c r="G113" s="6" t="inlineStr">
        <is>
          <t>06 a 08 dias</t>
        </is>
      </c>
      <c r="H113" s="6" t="inlineStr">
        <is>
          <t>WPUPHD</t>
        </is>
      </c>
      <c r="I113" s="6" t="inlineStr">
        <is>
          <t>MANUAL</t>
        </is>
      </c>
      <c r="J113" s="6" t="inlineStr">
        <is>
          <t>JULIANA FESTA ORTEGA MOURAO</t>
        </is>
      </c>
      <c r="K113" s="6" t="inlineStr">
        <is>
          <t>ALEXANDRE DA CONCEIÇÃO ALVES</t>
        </is>
      </c>
      <c r="L113" s="6" t="inlineStr">
        <is>
          <t>ALEXANDRE DA CONCEIÇÃO ALVES</t>
        </is>
      </c>
      <c r="M113" s="60" t="n">
        <v>45766.80625</v>
      </c>
      <c r="N113" s="6" t="n">
        <v>4523327</v>
      </c>
      <c r="O113" s="6" t="inlineStr">
        <is>
          <t>-</t>
        </is>
      </c>
      <c r="P113" s="6" t="inlineStr">
        <is>
          <t>OFF LINE</t>
        </is>
      </c>
      <c r="Q113" s="6" t="inlineStr">
        <is>
          <t>Invoice</t>
        </is>
      </c>
      <c r="R113" s="6" t="inlineStr">
        <is>
          <t>Faturado</t>
        </is>
      </c>
      <c r="S113" s="6" t="inlineStr">
        <is>
          <t>Aéreo</t>
        </is>
      </c>
      <c r="T113" s="6" t="inlineStr">
        <is>
          <t>N</t>
        </is>
      </c>
      <c r="U113" s="6" t="inlineStr">
        <is>
          <t>Grupo Biomerieux</t>
        </is>
      </c>
      <c r="V113" s="6" t="inlineStr">
        <is>
          <t>Biomerieux</t>
        </is>
      </c>
      <c r="W113" s="6" t="inlineStr">
        <is>
          <t>-</t>
        </is>
      </c>
      <c r="X113" s="6" t="inlineStr">
        <is>
          <t>Gol Linhas Aereas</t>
        </is>
      </c>
      <c r="Y113" s="6" t="n">
        <v>2138098445</v>
      </c>
      <c r="Z113" s="6" t="inlineStr">
        <is>
          <t>KON-OPE-RIO-PVI-BTC-BIOMERIEUX</t>
        </is>
      </c>
      <c r="AA113" s="6" t="inlineStr">
        <is>
          <t>-</t>
        </is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inlineStr">
        <is>
          <t>Reserva importada do sistema Gover. Id: 4523327</t>
        </is>
      </c>
      <c r="AJ113" s="6" t="inlineStr">
        <is>
          <t>Pnr já existente. A duplicidade de rloc é permitida apenas 6 meses após o último pnr emitido</t>
        </is>
      </c>
      <c r="AK113" s="6" t="inlineStr">
        <is>
          <t>MANUAL</t>
        </is>
      </c>
      <c r="AL113" s="6" t="inlineStr">
        <is>
          <t>Duplicidade de RLOC</t>
        </is>
      </c>
      <c r="AM113" s="6" t="inlineStr">
        <is>
          <t>Campo RLOC</t>
        </is>
      </c>
      <c r="AN113" s="6" t="inlineStr">
        <is>
          <t>Duplicidade de Contabilização</t>
        </is>
      </c>
      <c r="AO113" s="6" t="inlineStr">
        <is>
          <t>Qualidade dos dados</t>
        </is>
      </c>
      <c r="AP113" s="6" t="inlineStr">
        <is>
          <t>GRUPO KONTIK</t>
        </is>
      </c>
      <c r="AQ113" s="6" t="inlineStr">
        <is>
          <t>Conciliação aérea</t>
        </is>
      </c>
    </row>
    <row r="114" hidden="1">
      <c r="A114" s="6" t="n">
        <v>22222368</v>
      </c>
      <c r="B114" s="6" t="n">
        <v>23093930</v>
      </c>
      <c r="C114" s="6" t="inlineStr">
        <is>
          <t>ACC01</t>
        </is>
      </c>
      <c r="D114" s="60" t="n">
        <v>45798.12658564815</v>
      </c>
      <c r="E114" s="60" t="n">
        <v>45798.12803240741</v>
      </c>
      <c r="F114" s="6" t="inlineStr">
        <is>
          <t>06 a 08 dias</t>
        </is>
      </c>
      <c r="G114" s="6" t="inlineStr">
        <is>
          <t>06 a 08 dias</t>
        </is>
      </c>
      <c r="H114" s="6" t="inlineStr">
        <is>
          <t>NXNNLH</t>
        </is>
      </c>
      <c r="I114" s="6" t="inlineStr">
        <is>
          <t>EBOOKING</t>
        </is>
      </c>
      <c r="J114" s="6" t="inlineStr">
        <is>
          <t>Edvaldo Netto</t>
        </is>
      </c>
      <c r="K114" s="6" t="inlineStr">
        <is>
          <t>Zupper</t>
        </is>
      </c>
      <c r="L114" s="6" t="inlineStr">
        <is>
          <t>Zupper</t>
        </is>
      </c>
      <c r="M114" s="60" t="n">
        <v>45798.125</v>
      </c>
      <c r="N114" s="6" t="n">
        <v>6711990</v>
      </c>
      <c r="O114" s="6" t="inlineStr">
        <is>
          <t>-</t>
        </is>
      </c>
      <c r="P114" s="6" t="inlineStr">
        <is>
          <t>OFF LINE</t>
        </is>
      </c>
      <c r="Q114" s="6" t="inlineStr">
        <is>
          <t>Invoice</t>
        </is>
      </c>
      <c r="R114" s="6" t="inlineStr">
        <is>
          <t>Cartão convênio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Zupper</t>
        </is>
      </c>
      <c r="V114" s="6" t="inlineStr">
        <is>
          <t>Felipe Lascio Pereira de Santos</t>
        </is>
      </c>
      <c r="W114" s="6" t="inlineStr">
        <is>
          <t>-</t>
        </is>
      </c>
      <c r="X114" s="6" t="inlineStr">
        <is>
          <t>Gol Linhas Aereas</t>
        </is>
      </c>
      <c r="Y114" s="6" t="n">
        <v>2138194047</v>
      </c>
      <c r="Z114" s="6" t="inlineStr">
        <is>
          <t>ZUPPER</t>
        </is>
      </c>
      <c r="AA114" s="6" t="inlineStr">
        <is>
          <t>-</t>
        </is>
      </c>
      <c r="AB114" s="6" t="n">
        <v>445.9</v>
      </c>
      <c r="AC114" s="6" t="n">
        <v>44.27</v>
      </c>
      <c r="AD114" s="6" t="n">
        <v>0</v>
      </c>
      <c r="AE114" s="6" t="n">
        <v>44.59</v>
      </c>
      <c r="AF114" s="6" t="n">
        <v>0</v>
      </c>
      <c r="AG114" s="6" t="n">
        <v>0</v>
      </c>
      <c r="AH114" s="6" t="n">
        <v>0</v>
      </c>
      <c r="AI114" s="6" t="inlineStr">
        <is>
          <t>-</t>
        </is>
      </c>
      <c r="AJ114" s="6" t="inlineStr">
        <is>
          <t>Verificação de bilhetes: Bilhete 2138194049 já sendo utilizado para este fornecedor.</t>
        </is>
      </c>
      <c r="AK114" s="6" t="inlineStr">
        <is>
          <t>ZUPPER</t>
        </is>
      </c>
      <c r="AL114" s="6" t="inlineStr">
        <is>
          <t>Bilhete duplicado</t>
        </is>
      </c>
      <c r="AM114" s="6" t="inlineStr">
        <is>
          <t>Bilhete Já Contabilizado</t>
        </is>
      </c>
      <c r="AN114" s="6" t="inlineStr">
        <is>
          <t>Duplicidade de Contabilização</t>
        </is>
      </c>
      <c r="AO114" s="6" t="inlineStr">
        <is>
          <t>Qualidade dos dados</t>
        </is>
      </c>
      <c r="AP114" s="6" t="inlineStr">
        <is>
          <t>GRUPO KONTIK</t>
        </is>
      </c>
      <c r="AQ114" s="6" t="inlineStr">
        <is>
          <t>Conciliação aérea</t>
        </is>
      </c>
    </row>
    <row r="115" hidden="1">
      <c r="A115" s="6" t="n">
        <v>22222368</v>
      </c>
      <c r="B115" s="6" t="n">
        <v>23093931</v>
      </c>
      <c r="C115" s="6" t="inlineStr">
        <is>
          <t>ACC02</t>
        </is>
      </c>
      <c r="D115" s="60" t="n">
        <v>45798.12658564815</v>
      </c>
      <c r="E115" s="60" t="n">
        <v>45798.12803240741</v>
      </c>
      <c r="F115" s="6" t="inlineStr">
        <is>
          <t>06 a 08 dias</t>
        </is>
      </c>
      <c r="G115" s="6" t="inlineStr">
        <is>
          <t>06 a 08 dias</t>
        </is>
      </c>
      <c r="H115" s="6" t="inlineStr">
        <is>
          <t>NXNNLH</t>
        </is>
      </c>
      <c r="I115" s="6" t="inlineStr">
        <is>
          <t>EBOOKING</t>
        </is>
      </c>
      <c r="J115" s="6" t="inlineStr">
        <is>
          <t>Larissa Leal</t>
        </is>
      </c>
      <c r="K115" s="6" t="inlineStr">
        <is>
          <t>Zupper</t>
        </is>
      </c>
      <c r="L115" s="6" t="inlineStr">
        <is>
          <t>Zupper</t>
        </is>
      </c>
      <c r="M115" s="60" t="n">
        <v>45798.125</v>
      </c>
      <c r="N115" s="6" t="n">
        <v>6711990</v>
      </c>
      <c r="O115" s="6" t="inlineStr">
        <is>
          <t>-</t>
        </is>
      </c>
      <c r="P115" s="6" t="inlineStr">
        <is>
          <t>OFF LINE</t>
        </is>
      </c>
      <c r="Q115" s="6" t="inlineStr">
        <is>
          <t>Invoice</t>
        </is>
      </c>
      <c r="R115" s="6" t="inlineStr">
        <is>
          <t>Cartão convênio</t>
        </is>
      </c>
      <c r="S115" s="6" t="inlineStr">
        <is>
          <t>Aéreo</t>
        </is>
      </c>
      <c r="T115" s="6" t="inlineStr">
        <is>
          <t>N</t>
        </is>
      </c>
      <c r="U115" s="6" t="inlineStr">
        <is>
          <t>Grupo Zupper</t>
        </is>
      </c>
      <c r="V115" s="6" t="inlineStr">
        <is>
          <t>Felipe Lascio Pereira de Santos</t>
        </is>
      </c>
      <c r="W115" s="6" t="inlineStr">
        <is>
          <t>-</t>
        </is>
      </c>
      <c r="X115" s="6" t="inlineStr">
        <is>
          <t>Gol Linhas Aereas</t>
        </is>
      </c>
      <c r="Y115" s="6" t="n">
        <v>2138194048</v>
      </c>
      <c r="Z115" s="6" t="inlineStr">
        <is>
          <t>ZUPPER</t>
        </is>
      </c>
      <c r="AA115" s="6" t="inlineStr">
        <is>
          <t>-</t>
        </is>
      </c>
      <c r="AB115" s="6" t="n">
        <v>445.9</v>
      </c>
      <c r="AC115" s="6" t="n">
        <v>44.27</v>
      </c>
      <c r="AD115" s="6" t="n">
        <v>0</v>
      </c>
      <c r="AE115" s="6" t="n">
        <v>44.59</v>
      </c>
      <c r="AF115" s="6" t="n">
        <v>0</v>
      </c>
      <c r="AG115" s="6" t="n">
        <v>0</v>
      </c>
      <c r="AH115" s="6" t="n">
        <v>0</v>
      </c>
      <c r="AI115" s="6" t="inlineStr">
        <is>
          <t>-</t>
        </is>
      </c>
      <c r="AJ115" s="6" t="inlineStr">
        <is>
          <t>Verificação de bilhetes: Bilhete 2138194049 já sendo utilizado para este fornecedor.</t>
        </is>
      </c>
      <c r="AK115" s="6" t="inlineStr">
        <is>
          <t>ZUPPER</t>
        </is>
      </c>
      <c r="AL115" s="6" t="inlineStr">
        <is>
          <t>Bilhete duplicado</t>
        </is>
      </c>
      <c r="AM115" s="6" t="inlineStr">
        <is>
          <t>Bilhete Já Contabilizado</t>
        </is>
      </c>
      <c r="AN115" s="6" t="inlineStr">
        <is>
          <t>Duplicidade de Contabilização</t>
        </is>
      </c>
      <c r="AO115" s="6" t="inlineStr">
        <is>
          <t>Qualidade dos dados</t>
        </is>
      </c>
      <c r="AP115" s="6" t="inlineStr">
        <is>
          <t>GRUPO KONTIK</t>
        </is>
      </c>
      <c r="AQ115" s="6" t="inlineStr">
        <is>
          <t>Conciliação aérea</t>
        </is>
      </c>
    </row>
    <row r="116" hidden="1">
      <c r="A116" s="6" t="n">
        <v>22222368</v>
      </c>
      <c r="B116" s="6" t="n">
        <v>23093932</v>
      </c>
      <c r="C116" s="6" t="inlineStr">
        <is>
          <t>ACC03</t>
        </is>
      </c>
      <c r="D116" s="60" t="n">
        <v>45798.12658564815</v>
      </c>
      <c r="E116" s="60" t="n">
        <v>45798.12803240741</v>
      </c>
      <c r="F116" s="6" t="inlineStr">
        <is>
          <t>06 a 08 dias</t>
        </is>
      </c>
      <c r="G116" s="6" t="inlineStr">
        <is>
          <t>06 a 08 dias</t>
        </is>
      </c>
      <c r="H116" s="6" t="inlineStr">
        <is>
          <t>NXNNLH</t>
        </is>
      </c>
      <c r="I116" s="6" t="inlineStr">
        <is>
          <t>EBOOKING</t>
        </is>
      </c>
      <c r="J116" s="6" t="inlineStr">
        <is>
          <t>Railda Santos</t>
        </is>
      </c>
      <c r="K116" s="6" t="inlineStr">
        <is>
          <t>Zupper</t>
        </is>
      </c>
      <c r="L116" s="6" t="inlineStr">
        <is>
          <t>Zupper</t>
        </is>
      </c>
      <c r="M116" s="60" t="n">
        <v>45798.125</v>
      </c>
      <c r="N116" s="6" t="n">
        <v>6711990</v>
      </c>
      <c r="O116" s="6" t="inlineStr">
        <is>
          <t>-</t>
        </is>
      </c>
      <c r="P116" s="6" t="inlineStr">
        <is>
          <t>OFF LINE</t>
        </is>
      </c>
      <c r="Q116" s="6" t="inlineStr">
        <is>
          <t>Invoice</t>
        </is>
      </c>
      <c r="R116" s="6" t="inlineStr">
        <is>
          <t>Cartão convênio</t>
        </is>
      </c>
      <c r="S116" s="6" t="inlineStr">
        <is>
          <t>Aéreo</t>
        </is>
      </c>
      <c r="T116" s="6" t="inlineStr">
        <is>
          <t>N</t>
        </is>
      </c>
      <c r="U116" s="6" t="inlineStr">
        <is>
          <t>Grupo Zupper</t>
        </is>
      </c>
      <c r="V116" s="6" t="inlineStr">
        <is>
          <t>Felipe Lascio Pereira de Santos</t>
        </is>
      </c>
      <c r="W116" s="6" t="inlineStr">
        <is>
          <t>-</t>
        </is>
      </c>
      <c r="X116" s="6" t="inlineStr">
        <is>
          <t>Gol Linhas Aereas</t>
        </is>
      </c>
      <c r="Y116" s="6" t="n">
        <v>2138194049</v>
      </c>
      <c r="Z116" s="6" t="inlineStr">
        <is>
          <t>ZUPPER</t>
        </is>
      </c>
      <c r="AA116" s="6" t="inlineStr">
        <is>
          <t>-</t>
        </is>
      </c>
      <c r="AB116" s="6" t="n">
        <v>445.9</v>
      </c>
      <c r="AC116" s="6" t="n">
        <v>44.27</v>
      </c>
      <c r="AD116" s="6" t="n">
        <v>0</v>
      </c>
      <c r="AE116" s="6" t="n">
        <v>44.59</v>
      </c>
      <c r="AF116" s="6" t="n">
        <v>0</v>
      </c>
      <c r="AG116" s="6" t="n">
        <v>0</v>
      </c>
      <c r="AH116" s="6" t="n">
        <v>0</v>
      </c>
      <c r="AI116" s="6" t="inlineStr">
        <is>
          <t>-</t>
        </is>
      </c>
      <c r="AJ116" s="6" t="inlineStr">
        <is>
          <t>Verificação de bilhetes: Bilhete 2138194049 já sendo utilizado para este fornecedor.</t>
        </is>
      </c>
      <c r="AK116" s="6" t="inlineStr">
        <is>
          <t>ZUPPER</t>
        </is>
      </c>
      <c r="AL116" s="6" t="inlineStr">
        <is>
          <t>Bilhete duplicado</t>
        </is>
      </c>
      <c r="AM116" s="6" t="inlineStr">
        <is>
          <t>Bilhete Já Contabilizado</t>
        </is>
      </c>
      <c r="AN116" s="6" t="inlineStr">
        <is>
          <t>Duplicidade de Contabilização</t>
        </is>
      </c>
      <c r="AO116" s="6" t="inlineStr">
        <is>
          <t>Qualidade dos dados</t>
        </is>
      </c>
      <c r="AP116" s="6" t="inlineStr">
        <is>
          <t>GRUPO KONTIK</t>
        </is>
      </c>
      <c r="AQ116" s="6" t="inlineStr">
        <is>
          <t>Conciliação aérea</t>
        </is>
      </c>
    </row>
    <row r="117" hidden="1">
      <c r="A117" s="6" t="n">
        <v>22226675</v>
      </c>
      <c r="B117" s="6" t="n">
        <v>23097613</v>
      </c>
      <c r="C117" s="6" t="inlineStr">
        <is>
          <t>ACC01</t>
        </is>
      </c>
      <c r="D117" s="60" t="n">
        <v>45798.81289351852</v>
      </c>
      <c r="E117" s="60" t="n">
        <v>45798.81520833333</v>
      </c>
      <c r="F117" s="6" t="inlineStr">
        <is>
          <t>06 a 08 dias</t>
        </is>
      </c>
      <c r="G117" s="6" t="inlineStr">
        <is>
          <t>06 a 08 dias</t>
        </is>
      </c>
      <c r="H117" s="6" t="inlineStr">
        <is>
          <t>OAKKEU</t>
        </is>
      </c>
      <c r="I117" s="6" t="inlineStr">
        <is>
          <t>EBOOKING</t>
        </is>
      </c>
      <c r="J117" s="6" t="inlineStr">
        <is>
          <t>Marcelo de Paula Souza</t>
        </is>
      </c>
      <c r="K117" s="6" t="inlineStr">
        <is>
          <t>Zupper</t>
        </is>
      </c>
      <c r="L117" s="6" t="inlineStr">
        <is>
          <t>Zupper</t>
        </is>
      </c>
      <c r="M117" s="60" t="n">
        <v>45798.80555555555</v>
      </c>
      <c r="N117" s="6" t="n">
        <v>6711875</v>
      </c>
      <c r="O117" s="6" t="inlineStr">
        <is>
          <t>-</t>
        </is>
      </c>
      <c r="P117" s="6" t="inlineStr">
        <is>
          <t>OFF LINE</t>
        </is>
      </c>
      <c r="Q117" s="6" t="inlineStr">
        <is>
          <t>Invoice</t>
        </is>
      </c>
      <c r="R117" s="6" t="inlineStr">
        <is>
          <t>Cartão convênio</t>
        </is>
      </c>
      <c r="S117" s="6" t="inlineStr">
        <is>
          <t>Aéreo</t>
        </is>
      </c>
      <c r="T117" s="6" t="inlineStr">
        <is>
          <t>N</t>
        </is>
      </c>
      <c r="U117" s="6" t="inlineStr">
        <is>
          <t>Grupo Zupper</t>
        </is>
      </c>
      <c r="V117" s="6" t="inlineStr">
        <is>
          <t>Marcelo de Paula e Souza</t>
        </is>
      </c>
      <c r="W117" s="6" t="inlineStr">
        <is>
          <t>-</t>
        </is>
      </c>
      <c r="X117" s="6" t="inlineStr">
        <is>
          <t>Gol Linhas Aereas</t>
        </is>
      </c>
      <c r="Y117" s="6" t="n">
        <v>2138244178</v>
      </c>
      <c r="Z117" s="6" t="inlineStr">
        <is>
          <t>ZUPPER</t>
        </is>
      </c>
      <c r="AA117" s="6" t="inlineStr">
        <is>
          <t>-</t>
        </is>
      </c>
      <c r="AB117" s="6" t="n">
        <v>441.14</v>
      </c>
      <c r="AC117" s="6" t="n">
        <v>34.11</v>
      </c>
      <c r="AD117" s="6" t="n">
        <v>0</v>
      </c>
      <c r="AE117" s="6" t="n">
        <v>44.11</v>
      </c>
      <c r="AF117" s="6" t="n">
        <v>0</v>
      </c>
      <c r="AG117" s="6" t="n">
        <v>0</v>
      </c>
      <c r="AH117" s="6" t="n">
        <v>0</v>
      </c>
      <c r="AI117" s="6" t="inlineStr">
        <is>
          <t>-</t>
        </is>
      </c>
      <c r="AJ117" s="6" t="inlineStr">
        <is>
          <t>Pnr já existente. A duplicidade de rloc é permitida apenas 6 meses após o último pnr emitido</t>
        </is>
      </c>
      <c r="AK117" s="6" t="inlineStr">
        <is>
          <t>ZUPPER</t>
        </is>
      </c>
      <c r="AL117" s="6" t="inlineStr">
        <is>
          <t>Duplicidade de RLOC</t>
        </is>
      </c>
      <c r="AM117" s="6" t="inlineStr">
        <is>
          <t>Campo RLOC</t>
        </is>
      </c>
      <c r="AN117" s="6" t="inlineStr">
        <is>
          <t>Duplicidade de Contabilização</t>
        </is>
      </c>
      <c r="AO117" s="6" t="inlineStr">
        <is>
          <t>Qualidade dos dados</t>
        </is>
      </c>
      <c r="AP117" s="6" t="inlineStr">
        <is>
          <t>GRUPO KONTIK</t>
        </is>
      </c>
      <c r="AQ117" s="6" t="inlineStr">
        <is>
          <t>Conciliação aérea</t>
        </is>
      </c>
    </row>
    <row r="118" hidden="1">
      <c r="A118" s="6" t="n">
        <v>22226675</v>
      </c>
      <c r="B118" s="6" t="n">
        <v>23097615</v>
      </c>
      <c r="C118" s="6" t="inlineStr">
        <is>
          <t>ACC02</t>
        </is>
      </c>
      <c r="D118" s="60" t="n">
        <v>45798.81289351852</v>
      </c>
      <c r="E118" s="60" t="n">
        <v>45798.81520833333</v>
      </c>
      <c r="F118" s="6" t="inlineStr">
        <is>
          <t>06 a 08 dias</t>
        </is>
      </c>
      <c r="G118" s="6" t="inlineStr">
        <is>
          <t>06 a 08 dias</t>
        </is>
      </c>
      <c r="H118" s="6" t="inlineStr">
        <is>
          <t>OAKKEU</t>
        </is>
      </c>
      <c r="I118" s="6" t="inlineStr">
        <is>
          <t>EBOOKING</t>
        </is>
      </c>
      <c r="J118" s="6" t="inlineStr">
        <is>
          <t>Arielle Aparecida Marco</t>
        </is>
      </c>
      <c r="K118" s="6" t="inlineStr">
        <is>
          <t>Zupper</t>
        </is>
      </c>
      <c r="L118" s="6" t="inlineStr">
        <is>
          <t>Zupper</t>
        </is>
      </c>
      <c r="M118" s="60" t="n">
        <v>45798.80555555555</v>
      </c>
      <c r="N118" s="6" t="n">
        <v>6711875</v>
      </c>
      <c r="O118" s="6" t="inlineStr">
        <is>
          <t>-</t>
        </is>
      </c>
      <c r="P118" s="6" t="inlineStr">
        <is>
          <t>OFF LINE</t>
        </is>
      </c>
      <c r="Q118" s="6" t="inlineStr">
        <is>
          <t>Invoice</t>
        </is>
      </c>
      <c r="R118" s="6" t="inlineStr">
        <is>
          <t>Cartão convênio</t>
        </is>
      </c>
      <c r="S118" s="6" t="inlineStr">
        <is>
          <t>Aéreo</t>
        </is>
      </c>
      <c r="T118" s="6" t="inlineStr">
        <is>
          <t>N</t>
        </is>
      </c>
      <c r="U118" s="6" t="inlineStr">
        <is>
          <t>Grupo Zupper</t>
        </is>
      </c>
      <c r="V118" s="6" t="inlineStr">
        <is>
          <t>Marcelo de Paula e Souza</t>
        </is>
      </c>
      <c r="W118" s="6" t="inlineStr">
        <is>
          <t>-</t>
        </is>
      </c>
      <c r="X118" s="6" t="inlineStr">
        <is>
          <t>Gol Linhas Aereas</t>
        </is>
      </c>
      <c r="Y118" s="6" t="n">
        <v>2138244179</v>
      </c>
      <c r="Z118" s="6" t="inlineStr">
        <is>
          <t>ZUPPER</t>
        </is>
      </c>
      <c r="AA118" s="6" t="inlineStr">
        <is>
          <t>-</t>
        </is>
      </c>
      <c r="AB118" s="6" t="n">
        <v>441.14</v>
      </c>
      <c r="AC118" s="6" t="n">
        <v>34.11</v>
      </c>
      <c r="AD118" s="6" t="n">
        <v>0</v>
      </c>
      <c r="AE118" s="6" t="n">
        <v>44.11</v>
      </c>
      <c r="AF118" s="6" t="n">
        <v>0</v>
      </c>
      <c r="AG118" s="6" t="n">
        <v>0</v>
      </c>
      <c r="AH118" s="6" t="n">
        <v>0</v>
      </c>
      <c r="AI118" s="6" t="inlineStr">
        <is>
          <t>-</t>
        </is>
      </c>
      <c r="AJ118" s="6" t="inlineStr">
        <is>
          <t>Pnr já existente. A duplicidade de rloc é permitida apenas 6 meses após o último pnr emitido</t>
        </is>
      </c>
      <c r="AK118" s="6" t="inlineStr">
        <is>
          <t>ZUPPER</t>
        </is>
      </c>
      <c r="AL118" s="6" t="inlineStr">
        <is>
          <t>Duplicidade de RLOC</t>
        </is>
      </c>
      <c r="AM118" s="6" t="inlineStr">
        <is>
          <t>Campo RLOC</t>
        </is>
      </c>
      <c r="AN118" s="6" t="inlineStr">
        <is>
          <t>Duplicidade de Contabilização</t>
        </is>
      </c>
      <c r="AO118" s="6" t="inlineStr">
        <is>
          <t>Qualidade dos dados</t>
        </is>
      </c>
      <c r="AP118" s="6" t="inlineStr">
        <is>
          <t>GRUPO KONTIK</t>
        </is>
      </c>
      <c r="AQ118" s="6" t="inlineStr">
        <is>
          <t>Conciliação aérea</t>
        </is>
      </c>
    </row>
    <row r="119" hidden="1">
      <c r="A119" s="6" t="n">
        <v>22226680</v>
      </c>
      <c r="B119" s="6" t="n">
        <v>23097614</v>
      </c>
      <c r="C119" s="6" t="inlineStr">
        <is>
          <t>ACC01</t>
        </is>
      </c>
      <c r="D119" s="60" t="n">
        <v>45798.81291666667</v>
      </c>
      <c r="E119" s="60" t="n">
        <v>45798.81520833333</v>
      </c>
      <c r="F119" s="6" t="inlineStr">
        <is>
          <t>06 a 08 dias</t>
        </is>
      </c>
      <c r="G119" s="6" t="inlineStr">
        <is>
          <t>06 a 08 dias</t>
        </is>
      </c>
      <c r="H119" s="6" t="inlineStr">
        <is>
          <t>OAKKEU</t>
        </is>
      </c>
      <c r="I119" s="6" t="inlineStr">
        <is>
          <t>EBOOKING</t>
        </is>
      </c>
      <c r="J119" s="6" t="inlineStr">
        <is>
          <t>Marcelo de Paula Souza</t>
        </is>
      </c>
      <c r="K119" s="6" t="inlineStr">
        <is>
          <t>Zupper</t>
        </is>
      </c>
      <c r="L119" s="6" t="inlineStr">
        <is>
          <t>Zupper</t>
        </is>
      </c>
      <c r="M119" s="60" t="n">
        <v>45798.80555555555</v>
      </c>
      <c r="N119" s="6" t="n">
        <v>6711875</v>
      </c>
      <c r="O119" s="6" t="inlineStr">
        <is>
          <t>-</t>
        </is>
      </c>
      <c r="P119" s="6" t="inlineStr">
        <is>
          <t>OFF LINE</t>
        </is>
      </c>
      <c r="Q119" s="6" t="inlineStr">
        <is>
          <t>Invoice</t>
        </is>
      </c>
      <c r="R119" s="6" t="inlineStr">
        <is>
          <t>Cartão convênio</t>
        </is>
      </c>
      <c r="S119" s="6" t="inlineStr">
        <is>
          <t>Aéreo</t>
        </is>
      </c>
      <c r="T119" s="6" t="inlineStr">
        <is>
          <t>N</t>
        </is>
      </c>
      <c r="U119" s="6" t="inlineStr">
        <is>
          <t>Grupo Zupper</t>
        </is>
      </c>
      <c r="V119" s="6" t="inlineStr">
        <is>
          <t>Marcelo de Paula e Souza</t>
        </is>
      </c>
      <c r="W119" s="6" t="inlineStr">
        <is>
          <t>-</t>
        </is>
      </c>
      <c r="X119" s="6" t="inlineStr">
        <is>
          <t>Gol Linhas Aereas</t>
        </is>
      </c>
      <c r="Y119" s="6" t="n">
        <v>2138244178</v>
      </c>
      <c r="Z119" s="6" t="inlineStr">
        <is>
          <t>ZUPPER</t>
        </is>
      </c>
      <c r="AA119" s="6" t="inlineStr">
        <is>
          <t>-</t>
        </is>
      </c>
      <c r="AB119" s="6" t="n">
        <v>441.14</v>
      </c>
      <c r="AC119" s="6" t="n">
        <v>34.11</v>
      </c>
      <c r="AD119" s="6" t="n">
        <v>0</v>
      </c>
      <c r="AE119" s="6" t="n">
        <v>44.11</v>
      </c>
      <c r="AF119" s="6" t="n">
        <v>0</v>
      </c>
      <c r="AG119" s="6" t="n">
        <v>0</v>
      </c>
      <c r="AH119" s="6" t="n">
        <v>0</v>
      </c>
      <c r="AI119" s="6" t="inlineStr">
        <is>
          <t>-</t>
        </is>
      </c>
      <c r="AJ119" s="6" t="inlineStr">
        <is>
          <t>Pnr já existente. A duplicidade de rloc é permitida apenas 6 meses após o último pnr emitido</t>
        </is>
      </c>
      <c r="AK119" s="6" t="inlineStr">
        <is>
          <t>ZUPPER</t>
        </is>
      </c>
      <c r="AL119" s="6" t="inlineStr">
        <is>
          <t>Duplicidade de RLOC</t>
        </is>
      </c>
      <c r="AM119" s="6" t="inlineStr">
        <is>
          <t>Campo RLOC</t>
        </is>
      </c>
      <c r="AN119" s="6" t="inlineStr">
        <is>
          <t>Duplicidade de Contabilização</t>
        </is>
      </c>
      <c r="AO119" s="6" t="inlineStr">
        <is>
          <t>Qualidade dos dados</t>
        </is>
      </c>
      <c r="AP119" s="6" t="inlineStr">
        <is>
          <t>GRUPO KONTIK</t>
        </is>
      </c>
      <c r="AQ119" s="6" t="inlineStr">
        <is>
          <t>Conciliação aérea</t>
        </is>
      </c>
    </row>
    <row r="120" hidden="1">
      <c r="A120" s="6" t="n">
        <v>22226680</v>
      </c>
      <c r="B120" s="6" t="n">
        <v>23097617</v>
      </c>
      <c r="C120" s="6" t="inlineStr">
        <is>
          <t>ACC02</t>
        </is>
      </c>
      <c r="D120" s="60" t="n">
        <v>45798.81291666667</v>
      </c>
      <c r="E120" s="60" t="n">
        <v>45798.81520833333</v>
      </c>
      <c r="F120" s="6" t="inlineStr">
        <is>
          <t>06 a 08 dias</t>
        </is>
      </c>
      <c r="G120" s="6" t="inlineStr">
        <is>
          <t>06 a 08 dias</t>
        </is>
      </c>
      <c r="H120" s="6" t="inlineStr">
        <is>
          <t>OAKKEU</t>
        </is>
      </c>
      <c r="I120" s="6" t="inlineStr">
        <is>
          <t>EBOOKING</t>
        </is>
      </c>
      <c r="J120" s="6" t="inlineStr">
        <is>
          <t>Arielle Aparecida Marco</t>
        </is>
      </c>
      <c r="K120" s="6" t="inlineStr">
        <is>
          <t>Zupper</t>
        </is>
      </c>
      <c r="L120" s="6" t="inlineStr">
        <is>
          <t>Zupper</t>
        </is>
      </c>
      <c r="M120" s="60" t="n">
        <v>45798.80555555555</v>
      </c>
      <c r="N120" s="6" t="n">
        <v>6711875</v>
      </c>
      <c r="O120" s="6" t="inlineStr">
        <is>
          <t>-</t>
        </is>
      </c>
      <c r="P120" s="6" t="inlineStr">
        <is>
          <t>OFF LINE</t>
        </is>
      </c>
      <c r="Q120" s="6" t="inlineStr">
        <is>
          <t>Invoice</t>
        </is>
      </c>
      <c r="R120" s="6" t="inlineStr">
        <is>
          <t>Cartão convênio</t>
        </is>
      </c>
      <c r="S120" s="6" t="inlineStr">
        <is>
          <t>Aéreo</t>
        </is>
      </c>
      <c r="T120" s="6" t="inlineStr">
        <is>
          <t>N</t>
        </is>
      </c>
      <c r="U120" s="6" t="inlineStr">
        <is>
          <t>Grupo Zupper</t>
        </is>
      </c>
      <c r="V120" s="6" t="inlineStr">
        <is>
          <t>Marcelo de Paula e Souza</t>
        </is>
      </c>
      <c r="W120" s="6" t="inlineStr">
        <is>
          <t>-</t>
        </is>
      </c>
      <c r="X120" s="6" t="inlineStr">
        <is>
          <t>Gol Linhas Aereas</t>
        </is>
      </c>
      <c r="Y120" s="6" t="n">
        <v>2138244179</v>
      </c>
      <c r="Z120" s="6" t="inlineStr">
        <is>
          <t>ZUPPER</t>
        </is>
      </c>
      <c r="AA120" s="6" t="inlineStr">
        <is>
          <t>-</t>
        </is>
      </c>
      <c r="AB120" s="6" t="n">
        <v>441.14</v>
      </c>
      <c r="AC120" s="6" t="n">
        <v>34.11</v>
      </c>
      <c r="AD120" s="6" t="n">
        <v>0</v>
      </c>
      <c r="AE120" s="6" t="n">
        <v>44.11</v>
      </c>
      <c r="AF120" s="6" t="n">
        <v>0</v>
      </c>
      <c r="AG120" s="6" t="n">
        <v>0</v>
      </c>
      <c r="AH120" s="6" t="n">
        <v>0</v>
      </c>
      <c r="AI120" s="6" t="inlineStr">
        <is>
          <t>-</t>
        </is>
      </c>
      <c r="AJ120" s="6" t="inlineStr">
        <is>
          <t>Pnr já existente. A duplicidade de rloc é permitida apenas 6 meses após o último pnr emitido</t>
        </is>
      </c>
      <c r="AK120" s="6" t="inlineStr">
        <is>
          <t>ZUPPER</t>
        </is>
      </c>
      <c r="AL120" s="6" t="inlineStr">
        <is>
          <t>Duplicidade de RLOC</t>
        </is>
      </c>
      <c r="AM120" s="6" t="inlineStr">
        <is>
          <t>Campo RLOC</t>
        </is>
      </c>
      <c r="AN120" s="6" t="inlineStr">
        <is>
          <t>Duplicidade de Contabilização</t>
        </is>
      </c>
      <c r="AO120" s="6" t="inlineStr">
        <is>
          <t>Qualidade dos dados</t>
        </is>
      </c>
      <c r="AP120" s="6" t="inlineStr">
        <is>
          <t>GRUPO KONTIK</t>
        </is>
      </c>
      <c r="AQ120" s="6" t="inlineStr">
        <is>
          <t>Conciliação aérea</t>
        </is>
      </c>
    </row>
    <row r="121" hidden="1">
      <c r="A121" s="6" t="n">
        <v>22226682</v>
      </c>
      <c r="B121" s="6" t="n">
        <v>23097618</v>
      </c>
      <c r="C121" s="6" t="inlineStr">
        <is>
          <t>ACC02</t>
        </is>
      </c>
      <c r="D121" s="60" t="n">
        <v>45798.81293981482</v>
      </c>
      <c r="E121" s="60" t="n">
        <v>45798.81520833333</v>
      </c>
      <c r="F121" s="6" t="inlineStr">
        <is>
          <t>06 a 08 dias</t>
        </is>
      </c>
      <c r="G121" s="6" t="inlineStr">
        <is>
          <t>06 a 08 dias</t>
        </is>
      </c>
      <c r="H121" s="6" t="inlineStr">
        <is>
          <t>OAKKEU</t>
        </is>
      </c>
      <c r="I121" s="6" t="inlineStr">
        <is>
          <t>EBOOKING</t>
        </is>
      </c>
      <c r="J121" s="6" t="inlineStr">
        <is>
          <t>Arielle Aparecida Marco</t>
        </is>
      </c>
      <c r="K121" s="6" t="inlineStr">
        <is>
          <t>Zupper</t>
        </is>
      </c>
      <c r="L121" s="6" t="inlineStr">
        <is>
          <t>Zupper</t>
        </is>
      </c>
      <c r="M121" s="60" t="n">
        <v>45798.80555555555</v>
      </c>
      <c r="N121" s="6" t="n">
        <v>6711875</v>
      </c>
      <c r="O121" s="6" t="inlineStr">
        <is>
          <t>-</t>
        </is>
      </c>
      <c r="P121" s="6" t="inlineStr">
        <is>
          <t>OFF LINE</t>
        </is>
      </c>
      <c r="Q121" s="6" t="inlineStr">
        <is>
          <t>Invoice</t>
        </is>
      </c>
      <c r="R121" s="6" t="inlineStr">
        <is>
          <t>Cartão convênio</t>
        </is>
      </c>
      <c r="S121" s="6" t="inlineStr">
        <is>
          <t>Aéreo</t>
        </is>
      </c>
      <c r="T121" s="6" t="inlineStr">
        <is>
          <t>N</t>
        </is>
      </c>
      <c r="U121" s="6" t="inlineStr">
        <is>
          <t>Grupo Zupper</t>
        </is>
      </c>
      <c r="V121" s="6" t="inlineStr">
        <is>
          <t>Marcelo de Paula e Souza</t>
        </is>
      </c>
      <c r="W121" s="6" t="inlineStr">
        <is>
          <t>-</t>
        </is>
      </c>
      <c r="X121" s="6" t="inlineStr">
        <is>
          <t>Gol Linhas Aereas</t>
        </is>
      </c>
      <c r="Y121" s="6" t="n">
        <v>2138244179</v>
      </c>
      <c r="Z121" s="6" t="inlineStr">
        <is>
          <t>ZUPPER</t>
        </is>
      </c>
      <c r="AA121" s="6" t="inlineStr">
        <is>
          <t>-</t>
        </is>
      </c>
      <c r="AB121" s="6" t="n">
        <v>441.14</v>
      </c>
      <c r="AC121" s="6" t="n">
        <v>34.11</v>
      </c>
      <c r="AD121" s="6" t="n">
        <v>0</v>
      </c>
      <c r="AE121" s="6" t="n">
        <v>44.11</v>
      </c>
      <c r="AF121" s="6" t="n">
        <v>0</v>
      </c>
      <c r="AG121" s="6" t="n">
        <v>0</v>
      </c>
      <c r="AH121" s="6" t="n">
        <v>0</v>
      </c>
      <c r="AI121" s="6" t="inlineStr">
        <is>
          <t>-</t>
        </is>
      </c>
      <c r="AJ121" s="6" t="inlineStr">
        <is>
          <t>Pnr já existente. A duplicidade de rloc é permitida apenas 6 meses após o último pnr emitido</t>
        </is>
      </c>
      <c r="AK121" s="6" t="inlineStr">
        <is>
          <t>ZUPPER</t>
        </is>
      </c>
      <c r="AL121" s="6" t="inlineStr">
        <is>
          <t>Duplicidade de RLOC</t>
        </is>
      </c>
      <c r="AM121" s="6" t="inlineStr">
        <is>
          <t>Campo RLOC</t>
        </is>
      </c>
      <c r="AN121" s="6" t="inlineStr">
        <is>
          <t>Duplicidade de Contabilização</t>
        </is>
      </c>
      <c r="AO121" s="6" t="inlineStr">
        <is>
          <t>Qualidade dos dados</t>
        </is>
      </c>
      <c r="AP121" s="6" t="inlineStr">
        <is>
          <t>GRUPO KONTIK</t>
        </is>
      </c>
      <c r="AQ121" s="6" t="inlineStr">
        <is>
          <t>Conciliação aérea</t>
        </is>
      </c>
    </row>
    <row r="122" hidden="1">
      <c r="A122" s="6" t="n">
        <v>22226682</v>
      </c>
      <c r="B122" s="6" t="n">
        <v>23097616</v>
      </c>
      <c r="C122" s="6" t="inlineStr">
        <is>
          <t>ACC01</t>
        </is>
      </c>
      <c r="D122" s="60" t="n">
        <v>45798.81293981482</v>
      </c>
      <c r="E122" s="60" t="n">
        <v>45798.81520833333</v>
      </c>
      <c r="F122" s="6" t="inlineStr">
        <is>
          <t>06 a 08 dias</t>
        </is>
      </c>
      <c r="G122" s="6" t="inlineStr">
        <is>
          <t>06 a 08 dias</t>
        </is>
      </c>
      <c r="H122" s="6" t="inlineStr">
        <is>
          <t>OAKKEU</t>
        </is>
      </c>
      <c r="I122" s="6" t="inlineStr">
        <is>
          <t>EBOOKING</t>
        </is>
      </c>
      <c r="J122" s="6" t="inlineStr">
        <is>
          <t>Marcelo de Paula Souza</t>
        </is>
      </c>
      <c r="K122" s="6" t="inlineStr">
        <is>
          <t>Zupper</t>
        </is>
      </c>
      <c r="L122" s="6" t="inlineStr">
        <is>
          <t>Zupper</t>
        </is>
      </c>
      <c r="M122" s="60" t="n">
        <v>45798.80555555555</v>
      </c>
      <c r="N122" s="6" t="n">
        <v>6711875</v>
      </c>
      <c r="O122" s="6" t="inlineStr">
        <is>
          <t>-</t>
        </is>
      </c>
      <c r="P122" s="6" t="inlineStr">
        <is>
          <t>OFF LINE</t>
        </is>
      </c>
      <c r="Q122" s="6" t="inlineStr">
        <is>
          <t>Invoice</t>
        </is>
      </c>
      <c r="R122" s="6" t="inlineStr">
        <is>
          <t>Cartão convênio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Zupper</t>
        </is>
      </c>
      <c r="V122" s="6" t="inlineStr">
        <is>
          <t>Marcelo de Paula e Souza</t>
        </is>
      </c>
      <c r="W122" s="6" t="inlineStr">
        <is>
          <t>-</t>
        </is>
      </c>
      <c r="X122" s="6" t="inlineStr">
        <is>
          <t>Gol Linhas Aereas</t>
        </is>
      </c>
      <c r="Y122" s="6" t="n">
        <v>2138244178</v>
      </c>
      <c r="Z122" s="6" t="inlineStr">
        <is>
          <t>ZUPPER</t>
        </is>
      </c>
      <c r="AA122" s="6" t="inlineStr">
        <is>
          <t>-</t>
        </is>
      </c>
      <c r="AB122" s="6" t="n">
        <v>441.14</v>
      </c>
      <c r="AC122" s="6" t="n">
        <v>34.11</v>
      </c>
      <c r="AD122" s="6" t="n">
        <v>0</v>
      </c>
      <c r="AE122" s="6" t="n">
        <v>44.11</v>
      </c>
      <c r="AF122" s="6" t="n">
        <v>0</v>
      </c>
      <c r="AG122" s="6" t="n">
        <v>0</v>
      </c>
      <c r="AH122" s="6" t="n">
        <v>0</v>
      </c>
      <c r="AI122" s="6" t="inlineStr">
        <is>
          <t>-</t>
        </is>
      </c>
      <c r="AJ122" s="6" t="inlineStr">
        <is>
          <t>Pnr já existente. A duplicidade de rloc é permitida apenas 6 meses após o último pnr emitido</t>
        </is>
      </c>
      <c r="AK122" s="6" t="inlineStr">
        <is>
          <t>ZUPPER</t>
        </is>
      </c>
      <c r="AL122" s="6" t="inlineStr">
        <is>
          <t>Duplicidade de RLOC</t>
        </is>
      </c>
      <c r="AM122" s="6" t="inlineStr">
        <is>
          <t>Campo RLOC</t>
        </is>
      </c>
      <c r="AN122" s="6" t="inlineStr">
        <is>
          <t>Duplicidade de Contabilização</t>
        </is>
      </c>
      <c r="AO122" s="6" t="inlineStr">
        <is>
          <t>Qualidade dos dados</t>
        </is>
      </c>
      <c r="AP122" s="6" t="inlineStr">
        <is>
          <t>GRUPO KONTIK</t>
        </is>
      </c>
      <c r="AQ122" s="6" t="inlineStr">
        <is>
          <t>Conciliação aérea</t>
        </is>
      </c>
    </row>
    <row r="123" hidden="1">
      <c r="A123" s="6" t="n">
        <v>22226683</v>
      </c>
      <c r="B123" s="6" t="n">
        <v>23097620</v>
      </c>
      <c r="C123" s="6" t="inlineStr">
        <is>
          <t>ACC01</t>
        </is>
      </c>
      <c r="D123" s="60" t="n">
        <v>45798.81295138889</v>
      </c>
      <c r="E123" s="60" t="n">
        <v>45798.81523148148</v>
      </c>
      <c r="F123" s="6" t="inlineStr">
        <is>
          <t>06 a 08 dias</t>
        </is>
      </c>
      <c r="G123" s="6" t="inlineStr">
        <is>
          <t>06 a 08 dias</t>
        </is>
      </c>
      <c r="H123" s="6" t="inlineStr">
        <is>
          <t>OAKKEU</t>
        </is>
      </c>
      <c r="I123" s="6" t="inlineStr">
        <is>
          <t>EBOOKING</t>
        </is>
      </c>
      <c r="J123" s="6" t="inlineStr">
        <is>
          <t>Marcelo de Paula Souza</t>
        </is>
      </c>
      <c r="K123" s="6" t="inlineStr">
        <is>
          <t>Zupper</t>
        </is>
      </c>
      <c r="L123" s="6" t="inlineStr">
        <is>
          <t>Zupper</t>
        </is>
      </c>
      <c r="M123" s="60" t="n">
        <v>45798.80555555555</v>
      </c>
      <c r="N123" s="6" t="n">
        <v>6711875</v>
      </c>
      <c r="O123" s="6" t="inlineStr">
        <is>
          <t>-</t>
        </is>
      </c>
      <c r="P123" s="6" t="inlineStr">
        <is>
          <t>OFF LINE</t>
        </is>
      </c>
      <c r="Q123" s="6" t="inlineStr">
        <is>
          <t>Invoice</t>
        </is>
      </c>
      <c r="R123" s="6" t="inlineStr">
        <is>
          <t>Cartão convênio</t>
        </is>
      </c>
      <c r="S123" s="6" t="inlineStr">
        <is>
          <t>Aéreo</t>
        </is>
      </c>
      <c r="T123" s="6" t="inlineStr">
        <is>
          <t>N</t>
        </is>
      </c>
      <c r="U123" s="6" t="inlineStr">
        <is>
          <t>Grupo Zupper</t>
        </is>
      </c>
      <c r="V123" s="6" t="inlineStr">
        <is>
          <t>Marcelo de Paula e Souza</t>
        </is>
      </c>
      <c r="W123" s="6" t="inlineStr">
        <is>
          <t>-</t>
        </is>
      </c>
      <c r="X123" s="6" t="inlineStr">
        <is>
          <t>Gol Linhas Aereas</t>
        </is>
      </c>
      <c r="Y123" s="6" t="n">
        <v>2138244178</v>
      </c>
      <c r="Z123" s="6" t="inlineStr">
        <is>
          <t>ZUPPER</t>
        </is>
      </c>
      <c r="AA123" s="6" t="inlineStr">
        <is>
          <t>-</t>
        </is>
      </c>
      <c r="AB123" s="6" t="n">
        <v>441.14</v>
      </c>
      <c r="AC123" s="6" t="n">
        <v>34.11</v>
      </c>
      <c r="AD123" s="6" t="n">
        <v>0</v>
      </c>
      <c r="AE123" s="6" t="n">
        <v>44.11</v>
      </c>
      <c r="AF123" s="6" t="n">
        <v>0</v>
      </c>
      <c r="AG123" s="6" t="n">
        <v>0</v>
      </c>
      <c r="AH123" s="6" t="n">
        <v>0</v>
      </c>
      <c r="AI123" s="6" t="inlineStr">
        <is>
          <t>-</t>
        </is>
      </c>
      <c r="AJ123" s="6" t="inlineStr">
        <is>
          <t>Pnr já existente. A duplicidade de rloc é permitida apenas 6 meses após o último pnr emitido</t>
        </is>
      </c>
      <c r="AK123" s="6" t="inlineStr">
        <is>
          <t>ZUPPER</t>
        </is>
      </c>
      <c r="AL123" s="6" t="inlineStr">
        <is>
          <t>Duplicidade de RLOC</t>
        </is>
      </c>
      <c r="AM123" s="6" t="inlineStr">
        <is>
          <t>Campo RLOC</t>
        </is>
      </c>
      <c r="AN123" s="6" t="inlineStr">
        <is>
          <t>Duplicidade de Contabilização</t>
        </is>
      </c>
      <c r="AO123" s="6" t="inlineStr">
        <is>
          <t>Qualidade dos dados</t>
        </is>
      </c>
      <c r="AP123" s="6" t="inlineStr">
        <is>
          <t>GRUPO KONTIK</t>
        </is>
      </c>
      <c r="AQ123" s="6" t="inlineStr">
        <is>
          <t>Conciliação aérea</t>
        </is>
      </c>
    </row>
    <row r="124" hidden="1">
      <c r="A124" s="6" t="n">
        <v>22226683</v>
      </c>
      <c r="B124" s="6" t="n">
        <v>23097621</v>
      </c>
      <c r="C124" s="6" t="inlineStr">
        <is>
          <t>ACC02</t>
        </is>
      </c>
      <c r="D124" s="60" t="n">
        <v>45798.81295138889</v>
      </c>
      <c r="E124" s="60" t="n">
        <v>45798.81523148148</v>
      </c>
      <c r="F124" s="6" t="inlineStr">
        <is>
          <t>06 a 08 dias</t>
        </is>
      </c>
      <c r="G124" s="6" t="inlineStr">
        <is>
          <t>06 a 08 dias</t>
        </is>
      </c>
      <c r="H124" s="6" t="inlineStr">
        <is>
          <t>OAKKEU</t>
        </is>
      </c>
      <c r="I124" s="6" t="inlineStr">
        <is>
          <t>EBOOKING</t>
        </is>
      </c>
      <c r="J124" s="6" t="inlineStr">
        <is>
          <t>Arielle Aparecida Marco</t>
        </is>
      </c>
      <c r="K124" s="6" t="inlineStr">
        <is>
          <t>Zupper</t>
        </is>
      </c>
      <c r="L124" s="6" t="inlineStr">
        <is>
          <t>Zupper</t>
        </is>
      </c>
      <c r="M124" s="60" t="n">
        <v>45798.80555555555</v>
      </c>
      <c r="N124" s="6" t="n">
        <v>6711875</v>
      </c>
      <c r="O124" s="6" t="inlineStr">
        <is>
          <t>-</t>
        </is>
      </c>
      <c r="P124" s="6" t="inlineStr">
        <is>
          <t>OFF LINE</t>
        </is>
      </c>
      <c r="Q124" s="6" t="inlineStr">
        <is>
          <t>Invoice</t>
        </is>
      </c>
      <c r="R124" s="6" t="inlineStr">
        <is>
          <t>Cartão convênio</t>
        </is>
      </c>
      <c r="S124" s="6" t="inlineStr">
        <is>
          <t>Aéreo</t>
        </is>
      </c>
      <c r="T124" s="6" t="inlineStr">
        <is>
          <t>N</t>
        </is>
      </c>
      <c r="U124" s="6" t="inlineStr">
        <is>
          <t>Grupo Zupper</t>
        </is>
      </c>
      <c r="V124" s="6" t="inlineStr">
        <is>
          <t>Marcelo de Paula e Souza</t>
        </is>
      </c>
      <c r="W124" s="6" t="inlineStr">
        <is>
          <t>-</t>
        </is>
      </c>
      <c r="X124" s="6" t="inlineStr">
        <is>
          <t>Gol Linhas Aereas</t>
        </is>
      </c>
      <c r="Y124" s="6" t="n">
        <v>2138244179</v>
      </c>
      <c r="Z124" s="6" t="inlineStr">
        <is>
          <t>ZUPPER</t>
        </is>
      </c>
      <c r="AA124" s="6" t="inlineStr">
        <is>
          <t>-</t>
        </is>
      </c>
      <c r="AB124" s="6" t="n">
        <v>441.14</v>
      </c>
      <c r="AC124" s="6" t="n">
        <v>34.11</v>
      </c>
      <c r="AD124" s="6" t="n">
        <v>0</v>
      </c>
      <c r="AE124" s="6" t="n">
        <v>44.11</v>
      </c>
      <c r="AF124" s="6" t="n">
        <v>0</v>
      </c>
      <c r="AG124" s="6" t="n">
        <v>0</v>
      </c>
      <c r="AH124" s="6" t="n">
        <v>0</v>
      </c>
      <c r="AI124" s="6" t="inlineStr">
        <is>
          <t>-</t>
        </is>
      </c>
      <c r="AJ124" s="6" t="inlineStr">
        <is>
          <t>Pnr já existente. A duplicidade de rloc é permitida apenas 6 meses após o último pnr emitido</t>
        </is>
      </c>
      <c r="AK124" s="6" t="inlineStr">
        <is>
          <t>ZUPPER</t>
        </is>
      </c>
      <c r="AL124" s="6" t="inlineStr">
        <is>
          <t>Duplicidade de RLOC</t>
        </is>
      </c>
      <c r="AM124" s="6" t="inlineStr">
        <is>
          <t>Campo RLOC</t>
        </is>
      </c>
      <c r="AN124" s="6" t="inlineStr">
        <is>
          <t>Duplicidade de Contabilização</t>
        </is>
      </c>
      <c r="AO124" s="6" t="inlineStr">
        <is>
          <t>Qualidade dos dados</t>
        </is>
      </c>
      <c r="AP124" s="6" t="inlineStr">
        <is>
          <t>GRUPO KONTIK</t>
        </is>
      </c>
      <c r="AQ124" s="6" t="inlineStr">
        <is>
          <t>Conciliação aérea</t>
        </is>
      </c>
    </row>
    <row r="125" hidden="1">
      <c r="A125" s="6" t="n">
        <v>22226684</v>
      </c>
      <c r="B125" s="6" t="n">
        <v>23097623</v>
      </c>
      <c r="C125" s="6" t="inlineStr">
        <is>
          <t>ACC01</t>
        </is>
      </c>
      <c r="D125" s="60" t="n">
        <v>45798.81296296296</v>
      </c>
      <c r="E125" s="60" t="n">
        <v>45798.81521990741</v>
      </c>
      <c r="F125" s="6" t="inlineStr">
        <is>
          <t>06 a 08 dias</t>
        </is>
      </c>
      <c r="G125" s="6" t="inlineStr">
        <is>
          <t>06 a 08 dias</t>
        </is>
      </c>
      <c r="H125" s="6" t="inlineStr">
        <is>
          <t>OAKKEU</t>
        </is>
      </c>
      <c r="I125" s="6" t="inlineStr">
        <is>
          <t>EBOOKING</t>
        </is>
      </c>
      <c r="J125" s="6" t="inlineStr">
        <is>
          <t>Marcelo de Paula Souza</t>
        </is>
      </c>
      <c r="K125" s="6" t="inlineStr">
        <is>
          <t>Zupper</t>
        </is>
      </c>
      <c r="L125" s="6" t="inlineStr">
        <is>
          <t>Zupper</t>
        </is>
      </c>
      <c r="M125" s="60" t="n">
        <v>45798.80555555555</v>
      </c>
      <c r="N125" s="6" t="n">
        <v>6711875</v>
      </c>
      <c r="O125" s="6" t="inlineStr">
        <is>
          <t>-</t>
        </is>
      </c>
      <c r="P125" s="6" t="inlineStr">
        <is>
          <t>OFF LINE</t>
        </is>
      </c>
      <c r="Q125" s="6" t="inlineStr">
        <is>
          <t>Invoice</t>
        </is>
      </c>
      <c r="R125" s="6" t="inlineStr">
        <is>
          <t>Cartão convênio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Zupper</t>
        </is>
      </c>
      <c r="V125" s="6" t="inlineStr">
        <is>
          <t>Marcelo de Paula e Souza</t>
        </is>
      </c>
      <c r="W125" s="6" t="inlineStr">
        <is>
          <t>-</t>
        </is>
      </c>
      <c r="X125" s="6" t="inlineStr">
        <is>
          <t>Gol Linhas Aereas</t>
        </is>
      </c>
      <c r="Y125" s="6" t="n">
        <v>2138244178</v>
      </c>
      <c r="Z125" s="6" t="inlineStr">
        <is>
          <t>ZUPPER</t>
        </is>
      </c>
      <c r="AA125" s="6" t="inlineStr">
        <is>
          <t>-</t>
        </is>
      </c>
      <c r="AB125" s="6" t="n">
        <v>441.14</v>
      </c>
      <c r="AC125" s="6" t="n">
        <v>34.11</v>
      </c>
      <c r="AD125" s="6" t="n">
        <v>0</v>
      </c>
      <c r="AE125" s="6" t="n">
        <v>44.11</v>
      </c>
      <c r="AF125" s="6" t="n">
        <v>0</v>
      </c>
      <c r="AG125" s="6" t="n">
        <v>0</v>
      </c>
      <c r="AH125" s="6" t="n">
        <v>0</v>
      </c>
      <c r="AI125" s="6" t="inlineStr">
        <is>
          <t>-</t>
        </is>
      </c>
      <c r="AJ125" s="6" t="inlineStr">
        <is>
          <t>Pnr já existente. A duplicidade de rloc é permitida apenas 6 meses após o último pnr emitido</t>
        </is>
      </c>
      <c r="AK125" s="6" t="inlineStr">
        <is>
          <t>ZUPPER</t>
        </is>
      </c>
      <c r="AL125" s="6" t="inlineStr">
        <is>
          <t>Duplicidade de RLOC</t>
        </is>
      </c>
      <c r="AM125" s="6" t="inlineStr">
        <is>
          <t>Campo RLOC</t>
        </is>
      </c>
      <c r="AN125" s="6" t="inlineStr">
        <is>
          <t>Duplicidade de Contabilização</t>
        </is>
      </c>
      <c r="AO125" s="6" t="inlineStr">
        <is>
          <t>Qualidade dos dados</t>
        </is>
      </c>
      <c r="AP125" s="6" t="inlineStr">
        <is>
          <t>GRUPO KONTIK</t>
        </is>
      </c>
      <c r="AQ125" s="6" t="inlineStr">
        <is>
          <t>Conciliação aérea</t>
        </is>
      </c>
    </row>
    <row r="126" hidden="1">
      <c r="A126" s="6" t="n">
        <v>22226684</v>
      </c>
      <c r="B126" s="6" t="n">
        <v>23097626</v>
      </c>
      <c r="C126" s="6" t="inlineStr">
        <is>
          <t>ACC02</t>
        </is>
      </c>
      <c r="D126" s="60" t="n">
        <v>45798.81296296296</v>
      </c>
      <c r="E126" s="60" t="n">
        <v>45798.81521990741</v>
      </c>
      <c r="F126" s="6" t="inlineStr">
        <is>
          <t>06 a 08 dias</t>
        </is>
      </c>
      <c r="G126" s="6" t="inlineStr">
        <is>
          <t>06 a 08 dias</t>
        </is>
      </c>
      <c r="H126" s="6" t="inlineStr">
        <is>
          <t>OAKKEU</t>
        </is>
      </c>
      <c r="I126" s="6" t="inlineStr">
        <is>
          <t>EBOOKING</t>
        </is>
      </c>
      <c r="J126" s="6" t="inlineStr">
        <is>
          <t>Arielle Aparecida Marco</t>
        </is>
      </c>
      <c r="K126" s="6" t="inlineStr">
        <is>
          <t>Zupper</t>
        </is>
      </c>
      <c r="L126" s="6" t="inlineStr">
        <is>
          <t>Zupper</t>
        </is>
      </c>
      <c r="M126" s="60" t="n">
        <v>45798.80555555555</v>
      </c>
      <c r="N126" s="6" t="n">
        <v>6711875</v>
      </c>
      <c r="O126" s="6" t="inlineStr">
        <is>
          <t>-</t>
        </is>
      </c>
      <c r="P126" s="6" t="inlineStr">
        <is>
          <t>OFF LINE</t>
        </is>
      </c>
      <c r="Q126" s="6" t="inlineStr">
        <is>
          <t>Invoice</t>
        </is>
      </c>
      <c r="R126" s="6" t="inlineStr">
        <is>
          <t>Cartão convênio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Zupper</t>
        </is>
      </c>
      <c r="V126" s="6" t="inlineStr">
        <is>
          <t>Marcelo de Paula e Souza</t>
        </is>
      </c>
      <c r="W126" s="6" t="inlineStr">
        <is>
          <t>-</t>
        </is>
      </c>
      <c r="X126" s="6" t="inlineStr">
        <is>
          <t>Gol Linhas Aereas</t>
        </is>
      </c>
      <c r="Y126" s="6" t="n">
        <v>2138244179</v>
      </c>
      <c r="Z126" s="6" t="inlineStr">
        <is>
          <t>ZUPPER</t>
        </is>
      </c>
      <c r="AA126" s="6" t="inlineStr">
        <is>
          <t>-</t>
        </is>
      </c>
      <c r="AB126" s="6" t="n">
        <v>441.14</v>
      </c>
      <c r="AC126" s="6" t="n">
        <v>34.11</v>
      </c>
      <c r="AD126" s="6" t="n">
        <v>0</v>
      </c>
      <c r="AE126" s="6" t="n">
        <v>44.11</v>
      </c>
      <c r="AF126" s="6" t="n">
        <v>0</v>
      </c>
      <c r="AG126" s="6" t="n">
        <v>0</v>
      </c>
      <c r="AH126" s="6" t="n">
        <v>0</v>
      </c>
      <c r="AI126" s="6" t="inlineStr">
        <is>
          <t>-</t>
        </is>
      </c>
      <c r="AJ126" s="6" t="inlineStr">
        <is>
          <t>Pnr já existente. A duplicidade de rloc é permitida apenas 6 meses após o último pnr emitido</t>
        </is>
      </c>
      <c r="AK126" s="6" t="inlineStr">
        <is>
          <t>ZUPPER</t>
        </is>
      </c>
      <c r="AL126" s="6" t="inlineStr">
        <is>
          <t>Duplicidade de RLOC</t>
        </is>
      </c>
      <c r="AM126" s="6" t="inlineStr">
        <is>
          <t>Campo RLOC</t>
        </is>
      </c>
      <c r="AN126" s="6" t="inlineStr">
        <is>
          <t>Duplicidade de Contabilização</t>
        </is>
      </c>
      <c r="AO126" s="6" t="inlineStr">
        <is>
          <t>Qualidade dos dados</t>
        </is>
      </c>
      <c r="AP126" s="6" t="inlineStr">
        <is>
          <t>GRUPO KONTIK</t>
        </is>
      </c>
      <c r="AQ126" s="6" t="inlineStr">
        <is>
          <t>Conciliação aérea</t>
        </is>
      </c>
    </row>
    <row r="127" hidden="1">
      <c r="A127" s="6" t="n">
        <v>22226687</v>
      </c>
      <c r="B127" s="6" t="n">
        <v>23097632</v>
      </c>
      <c r="C127" s="6" t="inlineStr">
        <is>
          <t>ACC01</t>
        </is>
      </c>
      <c r="D127" s="60" t="n">
        <v>45798.81299768519</v>
      </c>
      <c r="E127" s="60" t="n">
        <v>45798.81650462963</v>
      </c>
      <c r="F127" s="6" t="inlineStr">
        <is>
          <t>06 a 08 dias</t>
        </is>
      </c>
      <c r="G127" s="6" t="inlineStr">
        <is>
          <t>06 a 08 dias</t>
        </is>
      </c>
      <c r="H127" s="6" t="inlineStr">
        <is>
          <t>OAKKEU</t>
        </is>
      </c>
      <c r="I127" s="6" t="inlineStr">
        <is>
          <t>EBOOKING</t>
        </is>
      </c>
      <c r="J127" s="6" t="inlineStr">
        <is>
          <t>Marcelo de Paula Souza</t>
        </is>
      </c>
      <c r="K127" s="6" t="inlineStr">
        <is>
          <t>Zupper</t>
        </is>
      </c>
      <c r="L127" s="6" t="inlineStr">
        <is>
          <t>Zupper</t>
        </is>
      </c>
      <c r="M127" s="60" t="n">
        <v>45798.80555555555</v>
      </c>
      <c r="N127" s="6" t="n">
        <v>6711875</v>
      </c>
      <c r="O127" s="6" t="inlineStr">
        <is>
          <t>-</t>
        </is>
      </c>
      <c r="P127" s="6" t="inlineStr">
        <is>
          <t>OFF LINE</t>
        </is>
      </c>
      <c r="Q127" s="6" t="inlineStr">
        <is>
          <t>Invoice</t>
        </is>
      </c>
      <c r="R127" s="6" t="inlineStr">
        <is>
          <t>Cartão convênio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Zupper</t>
        </is>
      </c>
      <c r="V127" s="6" t="inlineStr">
        <is>
          <t>Marcelo de Paula e Souza</t>
        </is>
      </c>
      <c r="W127" s="6" t="inlineStr">
        <is>
          <t>-</t>
        </is>
      </c>
      <c r="X127" s="6" t="inlineStr">
        <is>
          <t>Gol Linhas Aereas</t>
        </is>
      </c>
      <c r="Y127" s="6" t="n">
        <v>2138244178</v>
      </c>
      <c r="Z127" s="6" t="inlineStr">
        <is>
          <t>ZUPPER</t>
        </is>
      </c>
      <c r="AA127" s="6" t="inlineStr">
        <is>
          <t>-</t>
        </is>
      </c>
      <c r="AB127" s="6" t="n">
        <v>441.14</v>
      </c>
      <c r="AC127" s="6" t="n">
        <v>34.11</v>
      </c>
      <c r="AD127" s="6" t="n">
        <v>0</v>
      </c>
      <c r="AE127" s="6" t="n">
        <v>44.11</v>
      </c>
      <c r="AF127" s="6" t="n">
        <v>0</v>
      </c>
      <c r="AG127" s="6" t="n">
        <v>0</v>
      </c>
      <c r="AH127" s="6" t="n">
        <v>0</v>
      </c>
      <c r="AI127" s="6" t="inlineStr">
        <is>
          <t>-</t>
        </is>
      </c>
      <c r="AJ127" s="6" t="inlineStr">
        <is>
          <t>Pnr já existente. A duplicidade de rloc é permitida apenas 6 meses após o último pnr emitido</t>
        </is>
      </c>
      <c r="AK127" s="6" t="inlineStr">
        <is>
          <t>ZUPPER</t>
        </is>
      </c>
      <c r="AL127" s="6" t="inlineStr">
        <is>
          <t>Duplicidade de RLOC</t>
        </is>
      </c>
      <c r="AM127" s="6" t="inlineStr">
        <is>
          <t>Campo RLOC</t>
        </is>
      </c>
      <c r="AN127" s="6" t="inlineStr">
        <is>
          <t>Duplicidade de Contabilização</t>
        </is>
      </c>
      <c r="AO127" s="6" t="inlineStr">
        <is>
          <t>Qualidade dos dados</t>
        </is>
      </c>
      <c r="AP127" s="6" t="inlineStr">
        <is>
          <t>GRUPO KONTIK</t>
        </is>
      </c>
      <c r="AQ127" s="6" t="inlineStr">
        <is>
          <t>Conciliação aérea</t>
        </is>
      </c>
    </row>
    <row r="128" hidden="1">
      <c r="A128" s="6" t="n">
        <v>22226687</v>
      </c>
      <c r="B128" s="6" t="n">
        <v>23097637</v>
      </c>
      <c r="C128" s="6" t="inlineStr">
        <is>
          <t>ACC02</t>
        </is>
      </c>
      <c r="D128" s="60" t="n">
        <v>45798.81299768519</v>
      </c>
      <c r="E128" s="60" t="n">
        <v>45798.81650462963</v>
      </c>
      <c r="F128" s="6" t="inlineStr">
        <is>
          <t>06 a 08 dias</t>
        </is>
      </c>
      <c r="G128" s="6" t="inlineStr">
        <is>
          <t>06 a 08 dias</t>
        </is>
      </c>
      <c r="H128" s="6" t="inlineStr">
        <is>
          <t>OAKKEU</t>
        </is>
      </c>
      <c r="I128" s="6" t="inlineStr">
        <is>
          <t>EBOOKING</t>
        </is>
      </c>
      <c r="J128" s="6" t="inlineStr">
        <is>
          <t>Arielle Aparecida Marco</t>
        </is>
      </c>
      <c r="K128" s="6" t="inlineStr">
        <is>
          <t>Zupper</t>
        </is>
      </c>
      <c r="L128" s="6" t="inlineStr">
        <is>
          <t>Zupper</t>
        </is>
      </c>
      <c r="M128" s="60" t="n">
        <v>45798.80555555555</v>
      </c>
      <c r="N128" s="6" t="n">
        <v>6711875</v>
      </c>
      <c r="O128" s="6" t="inlineStr">
        <is>
          <t>-</t>
        </is>
      </c>
      <c r="P128" s="6" t="inlineStr">
        <is>
          <t>OFF LINE</t>
        </is>
      </c>
      <c r="Q128" s="6" t="inlineStr">
        <is>
          <t>Invoice</t>
        </is>
      </c>
      <c r="R128" s="6" t="inlineStr">
        <is>
          <t>Cartão convênio</t>
        </is>
      </c>
      <c r="S128" s="6" t="inlineStr">
        <is>
          <t>Aéreo</t>
        </is>
      </c>
      <c r="T128" s="6" t="inlineStr">
        <is>
          <t>N</t>
        </is>
      </c>
      <c r="U128" s="6" t="inlineStr">
        <is>
          <t>Grupo Zupper</t>
        </is>
      </c>
      <c r="V128" s="6" t="inlineStr">
        <is>
          <t>Marcelo de Paula e Souza</t>
        </is>
      </c>
      <c r="W128" s="6" t="inlineStr">
        <is>
          <t>-</t>
        </is>
      </c>
      <c r="X128" s="6" t="inlineStr">
        <is>
          <t>Gol Linhas Aereas</t>
        </is>
      </c>
      <c r="Y128" s="6" t="n">
        <v>2138244179</v>
      </c>
      <c r="Z128" s="6" t="inlineStr">
        <is>
          <t>ZUPPER</t>
        </is>
      </c>
      <c r="AA128" s="6" t="inlineStr">
        <is>
          <t>-</t>
        </is>
      </c>
      <c r="AB128" s="6" t="n">
        <v>441.14</v>
      </c>
      <c r="AC128" s="6" t="n">
        <v>34.11</v>
      </c>
      <c r="AD128" s="6" t="n">
        <v>0</v>
      </c>
      <c r="AE128" s="6" t="n">
        <v>44.11</v>
      </c>
      <c r="AF128" s="6" t="n">
        <v>0</v>
      </c>
      <c r="AG128" s="6" t="n">
        <v>0</v>
      </c>
      <c r="AH128" s="6" t="n">
        <v>0</v>
      </c>
      <c r="AI128" s="6" t="inlineStr">
        <is>
          <t>-</t>
        </is>
      </c>
      <c r="AJ128" s="6" t="inlineStr">
        <is>
          <t>Pnr já existente. A duplicidade de rloc é permitida apenas 6 meses após o último pnr emitido</t>
        </is>
      </c>
      <c r="AK128" s="6" t="inlineStr">
        <is>
          <t>ZUPPER</t>
        </is>
      </c>
      <c r="AL128" s="6" t="inlineStr">
        <is>
          <t>Duplicidade de RLOC</t>
        </is>
      </c>
      <c r="AM128" s="6" t="inlineStr">
        <is>
          <t>Campo RLOC</t>
        </is>
      </c>
      <c r="AN128" s="6" t="inlineStr">
        <is>
          <t>Duplicidade de Contabilização</t>
        </is>
      </c>
      <c r="AO128" s="6" t="inlineStr">
        <is>
          <t>Qualidade dos dados</t>
        </is>
      </c>
      <c r="AP128" s="6" t="inlineStr">
        <is>
          <t>GRUPO KONTIK</t>
        </is>
      </c>
      <c r="AQ128" s="6" t="inlineStr">
        <is>
          <t>Conciliação aérea</t>
        </is>
      </c>
    </row>
    <row r="129" hidden="1">
      <c r="A129" s="6" t="n">
        <v>22226688</v>
      </c>
      <c r="B129" s="6" t="n">
        <v>23097633</v>
      </c>
      <c r="C129" s="6" t="inlineStr">
        <is>
          <t>ACC02</t>
        </is>
      </c>
      <c r="D129" s="60" t="n">
        <v>45798.81299768519</v>
      </c>
      <c r="E129" s="60" t="n">
        <v>45798.81521990741</v>
      </c>
      <c r="F129" s="6" t="inlineStr">
        <is>
          <t>06 a 08 dias</t>
        </is>
      </c>
      <c r="G129" s="6" t="inlineStr">
        <is>
          <t>06 a 08 dias</t>
        </is>
      </c>
      <c r="H129" s="6" t="inlineStr">
        <is>
          <t>OAKKEU</t>
        </is>
      </c>
      <c r="I129" s="6" t="inlineStr">
        <is>
          <t>EBOOKING</t>
        </is>
      </c>
      <c r="J129" s="6" t="inlineStr">
        <is>
          <t>Arielle Aparecida Marco</t>
        </is>
      </c>
      <c r="K129" s="6" t="inlineStr">
        <is>
          <t>Zupper</t>
        </is>
      </c>
      <c r="L129" s="6" t="inlineStr">
        <is>
          <t>Zupper</t>
        </is>
      </c>
      <c r="M129" s="60" t="n">
        <v>45798.80555555555</v>
      </c>
      <c r="N129" s="6" t="n">
        <v>6711875</v>
      </c>
      <c r="O129" s="6" t="inlineStr">
        <is>
          <t>-</t>
        </is>
      </c>
      <c r="P129" s="6" t="inlineStr">
        <is>
          <t>OFF LINE</t>
        </is>
      </c>
      <c r="Q129" s="6" t="inlineStr">
        <is>
          <t>Invoice</t>
        </is>
      </c>
      <c r="R129" s="6" t="inlineStr">
        <is>
          <t>Cartão convênio</t>
        </is>
      </c>
      <c r="S129" s="6" t="inlineStr">
        <is>
          <t>Aéreo</t>
        </is>
      </c>
      <c r="T129" s="6" t="inlineStr">
        <is>
          <t>N</t>
        </is>
      </c>
      <c r="U129" s="6" t="inlineStr">
        <is>
          <t>Grupo Zupper</t>
        </is>
      </c>
      <c r="V129" s="6" t="inlineStr">
        <is>
          <t>Marcelo de Paula e Souza</t>
        </is>
      </c>
      <c r="W129" s="6" t="inlineStr">
        <is>
          <t>-</t>
        </is>
      </c>
      <c r="X129" s="6" t="inlineStr">
        <is>
          <t>Gol Linhas Aereas</t>
        </is>
      </c>
      <c r="Y129" s="6" t="n">
        <v>2138244179</v>
      </c>
      <c r="Z129" s="6" t="inlineStr">
        <is>
          <t>ZUPPER</t>
        </is>
      </c>
      <c r="AA129" s="6" t="inlineStr">
        <is>
          <t>-</t>
        </is>
      </c>
      <c r="AB129" s="6" t="n">
        <v>441.14</v>
      </c>
      <c r="AC129" s="6" t="n">
        <v>34.11</v>
      </c>
      <c r="AD129" s="6" t="n">
        <v>0</v>
      </c>
      <c r="AE129" s="6" t="n">
        <v>44.11</v>
      </c>
      <c r="AF129" s="6" t="n">
        <v>0</v>
      </c>
      <c r="AG129" s="6" t="n">
        <v>0</v>
      </c>
      <c r="AH129" s="6" t="n">
        <v>0</v>
      </c>
      <c r="AI129" s="6" t="inlineStr">
        <is>
          <t>-</t>
        </is>
      </c>
      <c r="AJ129" s="6" t="inlineStr">
        <is>
          <t>Pnr já existente. A duplicidade de rloc é permitida apenas 6 meses após o último pnr emitido</t>
        </is>
      </c>
      <c r="AK129" s="6" t="inlineStr">
        <is>
          <t>ZUPPER</t>
        </is>
      </c>
      <c r="AL129" s="6" t="inlineStr">
        <is>
          <t>Duplicidade de RLOC</t>
        </is>
      </c>
      <c r="AM129" s="6" t="inlineStr">
        <is>
          <t>Campo RLOC</t>
        </is>
      </c>
      <c r="AN129" s="6" t="inlineStr">
        <is>
          <t>Duplicidade de Contabilização</t>
        </is>
      </c>
      <c r="AO129" s="6" t="inlineStr">
        <is>
          <t>Qualidade dos dados</t>
        </is>
      </c>
      <c r="AP129" s="6" t="inlineStr">
        <is>
          <t>GRUPO KONTIK</t>
        </is>
      </c>
      <c r="AQ129" s="6" t="inlineStr">
        <is>
          <t>Conciliação aérea</t>
        </is>
      </c>
    </row>
    <row r="130" hidden="1">
      <c r="A130" s="6" t="n">
        <v>22226688</v>
      </c>
      <c r="B130" s="6" t="n">
        <v>23097628</v>
      </c>
      <c r="C130" s="6" t="inlineStr">
        <is>
          <t>ACC01</t>
        </is>
      </c>
      <c r="D130" s="60" t="n">
        <v>45798.81299768519</v>
      </c>
      <c r="E130" s="60" t="n">
        <v>45798.81521990741</v>
      </c>
      <c r="F130" s="6" t="inlineStr">
        <is>
          <t>06 a 08 dias</t>
        </is>
      </c>
      <c r="G130" s="6" t="inlineStr">
        <is>
          <t>06 a 08 dias</t>
        </is>
      </c>
      <c r="H130" s="6" t="inlineStr">
        <is>
          <t>OAKKEU</t>
        </is>
      </c>
      <c r="I130" s="6" t="inlineStr">
        <is>
          <t>EBOOKING</t>
        </is>
      </c>
      <c r="J130" s="6" t="inlineStr">
        <is>
          <t>Marcelo de Paula Souza</t>
        </is>
      </c>
      <c r="K130" s="6" t="inlineStr">
        <is>
          <t>Zupper</t>
        </is>
      </c>
      <c r="L130" s="6" t="inlineStr">
        <is>
          <t>Zupper</t>
        </is>
      </c>
      <c r="M130" s="60" t="n">
        <v>45798.80555555555</v>
      </c>
      <c r="N130" s="6" t="n">
        <v>6711875</v>
      </c>
      <c r="O130" s="6" t="inlineStr">
        <is>
          <t>-</t>
        </is>
      </c>
      <c r="P130" s="6" t="inlineStr">
        <is>
          <t>OFF LINE</t>
        </is>
      </c>
      <c r="Q130" s="6" t="inlineStr">
        <is>
          <t>Invoice</t>
        </is>
      </c>
      <c r="R130" s="6" t="inlineStr">
        <is>
          <t>Cartão convênio</t>
        </is>
      </c>
      <c r="S130" s="6" t="inlineStr">
        <is>
          <t>Aéreo</t>
        </is>
      </c>
      <c r="T130" s="6" t="inlineStr">
        <is>
          <t>N</t>
        </is>
      </c>
      <c r="U130" s="6" t="inlineStr">
        <is>
          <t>Grupo Zupper</t>
        </is>
      </c>
      <c r="V130" s="6" t="inlineStr">
        <is>
          <t>Marcelo de Paula e Souza</t>
        </is>
      </c>
      <c r="W130" s="6" t="inlineStr">
        <is>
          <t>-</t>
        </is>
      </c>
      <c r="X130" s="6" t="inlineStr">
        <is>
          <t>Gol Linhas Aereas</t>
        </is>
      </c>
      <c r="Y130" s="6" t="n">
        <v>2138244178</v>
      </c>
      <c r="Z130" s="6" t="inlineStr">
        <is>
          <t>ZUPPER</t>
        </is>
      </c>
      <c r="AA130" s="6" t="inlineStr">
        <is>
          <t>-</t>
        </is>
      </c>
      <c r="AB130" s="6" t="n">
        <v>441.14</v>
      </c>
      <c r="AC130" s="6" t="n">
        <v>34.11</v>
      </c>
      <c r="AD130" s="6" t="n">
        <v>0</v>
      </c>
      <c r="AE130" s="6" t="n">
        <v>44.11</v>
      </c>
      <c r="AF130" s="6" t="n">
        <v>0</v>
      </c>
      <c r="AG130" s="6" t="n">
        <v>0</v>
      </c>
      <c r="AH130" s="6" t="n">
        <v>0</v>
      </c>
      <c r="AI130" s="6" t="inlineStr">
        <is>
          <t>-</t>
        </is>
      </c>
      <c r="AJ130" s="6" t="inlineStr">
        <is>
          <t>Pnr já existente. A duplicidade de rloc é permitida apenas 6 meses após o último pnr emitido</t>
        </is>
      </c>
      <c r="AK130" s="6" t="inlineStr">
        <is>
          <t>ZUPPER</t>
        </is>
      </c>
      <c r="AL130" s="6" t="inlineStr">
        <is>
          <t>Duplicidade de RLOC</t>
        </is>
      </c>
      <c r="AM130" s="6" t="inlineStr">
        <is>
          <t>Campo RLOC</t>
        </is>
      </c>
      <c r="AN130" s="6" t="inlineStr">
        <is>
          <t>Duplicidade de Contabilização</t>
        </is>
      </c>
      <c r="AO130" s="6" t="inlineStr">
        <is>
          <t>Qualidade dos dados</t>
        </is>
      </c>
      <c r="AP130" s="6" t="inlineStr">
        <is>
          <t>GRUPO KONTIK</t>
        </is>
      </c>
      <c r="AQ130" s="6" t="inlineStr">
        <is>
          <t>Conciliação aérea</t>
        </is>
      </c>
    </row>
    <row r="131" hidden="1">
      <c r="A131" s="6" t="n">
        <v>22226690</v>
      </c>
      <c r="B131" s="6" t="n">
        <v>23097634</v>
      </c>
      <c r="C131" s="6" t="inlineStr">
        <is>
          <t>ACC01</t>
        </is>
      </c>
      <c r="D131" s="60" t="n">
        <v>45798.81300925926</v>
      </c>
      <c r="E131" s="60" t="n">
        <v>45798.81523148148</v>
      </c>
      <c r="F131" s="6" t="inlineStr">
        <is>
          <t>06 a 08 dias</t>
        </is>
      </c>
      <c r="G131" s="6" t="inlineStr">
        <is>
          <t>06 a 08 dias</t>
        </is>
      </c>
      <c r="H131" s="6" t="inlineStr">
        <is>
          <t>OAKKEU</t>
        </is>
      </c>
      <c r="I131" s="6" t="inlineStr">
        <is>
          <t>EBOOKING</t>
        </is>
      </c>
      <c r="J131" s="6" t="inlineStr">
        <is>
          <t>Marcelo de Paula Souza</t>
        </is>
      </c>
      <c r="K131" s="6" t="inlineStr">
        <is>
          <t>Zupper</t>
        </is>
      </c>
      <c r="L131" s="6" t="inlineStr">
        <is>
          <t>Zupper</t>
        </is>
      </c>
      <c r="M131" s="60" t="n">
        <v>45798.80555555555</v>
      </c>
      <c r="N131" s="6" t="n">
        <v>6711875</v>
      </c>
      <c r="O131" s="6" t="inlineStr">
        <is>
          <t>-</t>
        </is>
      </c>
      <c r="P131" s="6" t="inlineStr">
        <is>
          <t>OFF LINE</t>
        </is>
      </c>
      <c r="Q131" s="6" t="inlineStr">
        <is>
          <t>Invoice</t>
        </is>
      </c>
      <c r="R131" s="6" t="inlineStr">
        <is>
          <t>Cartão convênio</t>
        </is>
      </c>
      <c r="S131" s="6" t="inlineStr">
        <is>
          <t>Aéreo</t>
        </is>
      </c>
      <c r="T131" s="6" t="inlineStr">
        <is>
          <t>N</t>
        </is>
      </c>
      <c r="U131" s="6" t="inlineStr">
        <is>
          <t>Grupo Zupper</t>
        </is>
      </c>
      <c r="V131" s="6" t="inlineStr">
        <is>
          <t>Marcelo de Paula e Souza</t>
        </is>
      </c>
      <c r="W131" s="6" t="inlineStr">
        <is>
          <t>-</t>
        </is>
      </c>
      <c r="X131" s="6" t="inlineStr">
        <is>
          <t>Gol Linhas Aereas</t>
        </is>
      </c>
      <c r="Y131" s="6" t="n">
        <v>2138244178</v>
      </c>
      <c r="Z131" s="6" t="inlineStr">
        <is>
          <t>ZUPPER</t>
        </is>
      </c>
      <c r="AA131" s="6" t="inlineStr">
        <is>
          <t>-</t>
        </is>
      </c>
      <c r="AB131" s="6" t="n">
        <v>441.14</v>
      </c>
      <c r="AC131" s="6" t="n">
        <v>34.11</v>
      </c>
      <c r="AD131" s="6" t="n">
        <v>0</v>
      </c>
      <c r="AE131" s="6" t="n">
        <v>44.11</v>
      </c>
      <c r="AF131" s="6" t="n">
        <v>0</v>
      </c>
      <c r="AG131" s="6" t="n">
        <v>0</v>
      </c>
      <c r="AH131" s="6" t="n">
        <v>0</v>
      </c>
      <c r="AI131" s="6" t="inlineStr">
        <is>
          <t>-</t>
        </is>
      </c>
      <c r="AJ131" s="6" t="inlineStr">
        <is>
          <t>Pnr já existente. A duplicidade de rloc é permitida apenas 6 meses após o último pnr emitido</t>
        </is>
      </c>
      <c r="AK131" s="6" t="inlineStr">
        <is>
          <t>ZUPPER</t>
        </is>
      </c>
      <c r="AL131" s="6" t="inlineStr">
        <is>
          <t>Duplicidade de RLOC</t>
        </is>
      </c>
      <c r="AM131" s="6" t="inlineStr">
        <is>
          <t>Campo RLOC</t>
        </is>
      </c>
      <c r="AN131" s="6" t="inlineStr">
        <is>
          <t>Duplicidade de Contabilização</t>
        </is>
      </c>
      <c r="AO131" s="6" t="inlineStr">
        <is>
          <t>Qualidade dos dados</t>
        </is>
      </c>
      <c r="AP131" s="6" t="inlineStr">
        <is>
          <t>GRUPO KONTIK</t>
        </is>
      </c>
      <c r="AQ131" s="6" t="inlineStr">
        <is>
          <t>Conciliação aérea</t>
        </is>
      </c>
    </row>
    <row r="132" hidden="1">
      <c r="A132" s="6" t="n">
        <v>22226690</v>
      </c>
      <c r="B132" s="6" t="n">
        <v>23097640</v>
      </c>
      <c r="C132" s="6" t="inlineStr">
        <is>
          <t>ACC02</t>
        </is>
      </c>
      <c r="D132" s="60" t="n">
        <v>45798.81300925926</v>
      </c>
      <c r="E132" s="60" t="n">
        <v>45798.81523148148</v>
      </c>
      <c r="F132" s="6" t="inlineStr">
        <is>
          <t>06 a 08 dias</t>
        </is>
      </c>
      <c r="G132" s="6" t="inlineStr">
        <is>
          <t>06 a 08 dias</t>
        </is>
      </c>
      <c r="H132" s="6" t="inlineStr">
        <is>
          <t>OAKKEU</t>
        </is>
      </c>
      <c r="I132" s="6" t="inlineStr">
        <is>
          <t>EBOOKING</t>
        </is>
      </c>
      <c r="J132" s="6" t="inlineStr">
        <is>
          <t>Arielle Aparecida Marco</t>
        </is>
      </c>
      <c r="K132" s="6" t="inlineStr">
        <is>
          <t>Zupper</t>
        </is>
      </c>
      <c r="L132" s="6" t="inlineStr">
        <is>
          <t>Zupper</t>
        </is>
      </c>
      <c r="M132" s="60" t="n">
        <v>45798.80555555555</v>
      </c>
      <c r="N132" s="6" t="n">
        <v>6711875</v>
      </c>
      <c r="O132" s="6" t="inlineStr">
        <is>
          <t>-</t>
        </is>
      </c>
      <c r="P132" s="6" t="inlineStr">
        <is>
          <t>OFF LINE</t>
        </is>
      </c>
      <c r="Q132" s="6" t="inlineStr">
        <is>
          <t>Invoice</t>
        </is>
      </c>
      <c r="R132" s="6" t="inlineStr">
        <is>
          <t>Cartão convênio</t>
        </is>
      </c>
      <c r="S132" s="6" t="inlineStr">
        <is>
          <t>Aéreo</t>
        </is>
      </c>
      <c r="T132" s="6" t="inlineStr">
        <is>
          <t>N</t>
        </is>
      </c>
      <c r="U132" s="6" t="inlineStr">
        <is>
          <t>Grupo Zupper</t>
        </is>
      </c>
      <c r="V132" s="6" t="inlineStr">
        <is>
          <t>Marcelo de Paula e Souza</t>
        </is>
      </c>
      <c r="W132" s="6" t="inlineStr">
        <is>
          <t>-</t>
        </is>
      </c>
      <c r="X132" s="6" t="inlineStr">
        <is>
          <t>Gol Linhas Aereas</t>
        </is>
      </c>
      <c r="Y132" s="6" t="n">
        <v>2138244179</v>
      </c>
      <c r="Z132" s="6" t="inlineStr">
        <is>
          <t>ZUPPER</t>
        </is>
      </c>
      <c r="AA132" s="6" t="inlineStr">
        <is>
          <t>-</t>
        </is>
      </c>
      <c r="AB132" s="6" t="n">
        <v>441.14</v>
      </c>
      <c r="AC132" s="6" t="n">
        <v>34.11</v>
      </c>
      <c r="AD132" s="6" t="n">
        <v>0</v>
      </c>
      <c r="AE132" s="6" t="n">
        <v>44.11</v>
      </c>
      <c r="AF132" s="6" t="n">
        <v>0</v>
      </c>
      <c r="AG132" s="6" t="n">
        <v>0</v>
      </c>
      <c r="AH132" s="6" t="n">
        <v>0</v>
      </c>
      <c r="AI132" s="6" t="inlineStr">
        <is>
          <t>-</t>
        </is>
      </c>
      <c r="AJ132" s="6" t="inlineStr">
        <is>
          <t>Pnr já existente. A duplicidade de rloc é permitida apenas 6 meses após o último pnr emitido</t>
        </is>
      </c>
      <c r="AK132" s="6" t="inlineStr">
        <is>
          <t>ZUPPER</t>
        </is>
      </c>
      <c r="AL132" s="6" t="inlineStr">
        <is>
          <t>Duplicidade de RLOC</t>
        </is>
      </c>
      <c r="AM132" s="6" t="inlineStr">
        <is>
          <t>Campo RLOC</t>
        </is>
      </c>
      <c r="AN132" s="6" t="inlineStr">
        <is>
          <t>Duplicidade de Contabilização</t>
        </is>
      </c>
      <c r="AO132" s="6" t="inlineStr">
        <is>
          <t>Qualidade dos dados</t>
        </is>
      </c>
      <c r="AP132" s="6" t="inlineStr">
        <is>
          <t>GRUPO KONTIK</t>
        </is>
      </c>
      <c r="AQ132" s="6" t="inlineStr">
        <is>
          <t>Conciliação aérea</t>
        </is>
      </c>
    </row>
    <row r="133" hidden="1">
      <c r="A133" s="6" t="n">
        <v>22219457</v>
      </c>
      <c r="B133" s="6" t="n">
        <v>23091274</v>
      </c>
      <c r="C133" s="6" t="inlineStr">
        <is>
          <t>ACC01</t>
        </is>
      </c>
      <c r="D133" s="60" t="n">
        <v>45797.72577546296</v>
      </c>
      <c r="E133" s="60" t="n">
        <v>45799.51341435185</v>
      </c>
      <c r="F133" s="6" t="inlineStr">
        <is>
          <t>06 a 08 dias</t>
        </is>
      </c>
      <c r="G133" s="6" t="inlineStr">
        <is>
          <t>06 a 08 dias</t>
        </is>
      </c>
      <c r="H133" s="6" t="inlineStr">
        <is>
          <t>CYRZUH</t>
        </is>
      </c>
      <c r="I133" s="6" t="inlineStr">
        <is>
          <t>SABRE</t>
        </is>
      </c>
      <c r="J133" s="6" t="inlineStr">
        <is>
          <t>DIBE/MARCELA DE FIGUEIREDO MI</t>
        </is>
      </c>
      <c r="K133" s="6" t="inlineStr">
        <is>
          <t>Clayton Alves de Rezende</t>
        </is>
      </c>
      <c r="L133" s="6" t="inlineStr">
        <is>
          <t>Vanessa Pereira Ribeiro Carlos</t>
        </is>
      </c>
      <c r="M133" s="60" t="n">
        <v>45797.1875</v>
      </c>
      <c r="N133" s="6" t="inlineStr">
        <is>
          <t>EMAIL</t>
        </is>
      </c>
      <c r="O133" s="6" t="inlineStr">
        <is>
          <t>-</t>
        </is>
      </c>
      <c r="P133" s="6" t="inlineStr">
        <is>
          <t>OFF LINE</t>
        </is>
      </c>
      <c r="Q133" s="6" t="inlineStr">
        <is>
          <t>Invoice</t>
        </is>
      </c>
      <c r="R133" s="6" t="inlineStr">
        <is>
          <t>Faturado</t>
        </is>
      </c>
      <c r="S133" s="6" t="inlineStr">
        <is>
          <t>Aéreo</t>
        </is>
      </c>
      <c r="T133" s="6" t="inlineStr">
        <is>
          <t>N</t>
        </is>
      </c>
      <c r="U133" s="6" t="inlineStr">
        <is>
          <t>Grupo Shell</t>
        </is>
      </c>
      <c r="V133" s="6" t="inlineStr">
        <is>
          <t>Shell</t>
        </is>
      </c>
      <c r="W133" s="6" t="inlineStr">
        <is>
          <t>-</t>
        </is>
      </c>
      <c r="X133" s="6" t="inlineStr">
        <is>
          <t>Avianca Internacional</t>
        </is>
      </c>
      <c r="Y133" s="6" t="n">
        <v>2971161187</v>
      </c>
      <c r="Z133" s="6" t="inlineStr">
        <is>
          <t>FCM-OPE-SAO-PVI-SHELL</t>
        </is>
      </c>
      <c r="AA133" s="6" t="inlineStr">
        <is>
          <t>-</t>
        </is>
      </c>
      <c r="AB133" s="6" t="n">
        <v>812176.8786000001</v>
      </c>
      <c r="AC133" s="6" t="n">
        <v>0</v>
      </c>
      <c r="AD133" s="6" t="n">
        <v>303.08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por HubTravel</t>
        </is>
      </c>
      <c r="AJ133" s="6" t="inlineStr">
        <is>
          <t>Verificação de bilhetes: Bilhete 2971161187 já sendo utilizado para este fornecedor.</t>
        </is>
      </c>
      <c r="AK133" s="6" t="inlineStr">
        <is>
          <t>SABRE</t>
        </is>
      </c>
      <c r="AL133" s="6" t="inlineStr">
        <is>
          <t>Bilhete duplicado</t>
        </is>
      </c>
      <c r="AM133" s="6" t="inlineStr">
        <is>
          <t>Bilhete Já Contabilizado</t>
        </is>
      </c>
      <c r="AN133" s="6" t="inlineStr">
        <is>
          <t>Duplicidade de Contabilização</t>
        </is>
      </c>
      <c r="AO133" s="6" t="inlineStr">
        <is>
          <t>Qualidade dos dados</t>
        </is>
      </c>
      <c r="AP133" s="6" t="inlineStr">
        <is>
          <t>GRUPO KONTIK</t>
        </is>
      </c>
      <c r="AQ133" s="6" t="inlineStr">
        <is>
          <t>Central de Emissão</t>
        </is>
      </c>
    </row>
    <row r="134" hidden="1">
      <c r="A134" s="6" t="n">
        <v>22218691</v>
      </c>
      <c r="B134" s="6" t="n">
        <v>23090547</v>
      </c>
      <c r="C134" s="6" t="inlineStr">
        <is>
          <t>ACC01</t>
        </is>
      </c>
      <c r="D134" s="60" t="n">
        <v>45797.65944444444</v>
      </c>
      <c r="E134" s="60" t="n">
        <v>45799.51336805556</v>
      </c>
      <c r="F134" s="6" t="inlineStr">
        <is>
          <t>06 a 08 dias</t>
        </is>
      </c>
      <c r="G134" s="6" t="inlineStr">
        <is>
          <t>06 a 08 dias</t>
        </is>
      </c>
      <c r="H134" s="6" t="inlineStr">
        <is>
          <t>NGNOJZ</t>
        </is>
      </c>
      <c r="I134" s="6" t="inlineStr">
        <is>
          <t>SABRE</t>
        </is>
      </c>
      <c r="J134" s="6" t="inlineStr">
        <is>
          <t>ALVES/THIAGO TOMANIK</t>
        </is>
      </c>
      <c r="K134" s="6" t="inlineStr">
        <is>
          <t>Clayton Alves de Rezende</t>
        </is>
      </c>
      <c r="L134" s="6" t="inlineStr">
        <is>
          <t>Vanessa Pereira Ribeiro Carlos</t>
        </is>
      </c>
      <c r="M134" s="60" t="n">
        <v>45797.39166666667</v>
      </c>
      <c r="N134" s="6" t="inlineStr">
        <is>
          <t>EMAIL</t>
        </is>
      </c>
      <c r="O134" s="6" t="inlineStr">
        <is>
          <t>-</t>
        </is>
      </c>
      <c r="P134" s="6" t="inlineStr">
        <is>
          <t>OFF LINE</t>
        </is>
      </c>
      <c r="Q134" s="6" t="inlineStr">
        <is>
          <t>Invoice</t>
        </is>
      </c>
      <c r="R134" s="6" t="inlineStr">
        <is>
          <t>Faturado</t>
        </is>
      </c>
      <c r="S134" s="6" t="inlineStr">
        <is>
          <t>Aéreo</t>
        </is>
      </c>
      <c r="T134" s="6" t="inlineStr">
        <is>
          <t>N</t>
        </is>
      </c>
      <c r="U134" s="6" t="inlineStr">
        <is>
          <t>Grupo Shell</t>
        </is>
      </c>
      <c r="V134" s="6" t="inlineStr">
        <is>
          <t>Shell</t>
        </is>
      </c>
      <c r="W134" s="6" t="inlineStr">
        <is>
          <t>-</t>
        </is>
      </c>
      <c r="X134" s="6" t="inlineStr">
        <is>
          <t>Avianca Internacional</t>
        </is>
      </c>
      <c r="Y134" s="6" t="n">
        <v>2971161182</v>
      </c>
      <c r="Z134" s="6" t="inlineStr">
        <is>
          <t>FCM-OPE-SAO-PVI-SHELL</t>
        </is>
      </c>
      <c r="AA134" s="6" t="inlineStr">
        <is>
          <t>-</t>
        </is>
      </c>
      <c r="AB134" s="6" t="n">
        <v>1922.75</v>
      </c>
      <c r="AC134" s="6" t="n">
        <v>55.65</v>
      </c>
      <c r="AD134" s="6" t="n">
        <v>424.73</v>
      </c>
      <c r="AE134" s="6" t="n">
        <v>0</v>
      </c>
      <c r="AF134" s="6" t="n">
        <v>55.65</v>
      </c>
      <c r="AG134" s="6" t="n">
        <v>0</v>
      </c>
      <c r="AH134" s="6" t="n">
        <v>0</v>
      </c>
      <c r="AI134" s="6" t="inlineStr">
        <is>
          <t>Reserva importada por HubTravel</t>
        </is>
      </c>
      <c r="AJ134" s="6" t="inlineStr">
        <is>
          <t>Verificação de bilhetes: Bilhete 2971161182 já sendo utilizado para este fornecedor.</t>
        </is>
      </c>
      <c r="AK134" s="6" t="inlineStr">
        <is>
          <t>SABRE</t>
        </is>
      </c>
      <c r="AL134" s="6" t="inlineStr">
        <is>
          <t>Bilhete duplicado</t>
        </is>
      </c>
      <c r="AM134" s="6" t="inlineStr">
        <is>
          <t>Bilhete Já Contabilizado</t>
        </is>
      </c>
      <c r="AN134" s="6" t="inlineStr">
        <is>
          <t>Duplicidade de Contabilização</t>
        </is>
      </c>
      <c r="AO134" s="6" t="inlineStr">
        <is>
          <t>Qualidade dos dados</t>
        </is>
      </c>
      <c r="AP134" s="6" t="inlineStr">
        <is>
          <t>GRUPO KONTIK</t>
        </is>
      </c>
      <c r="AQ134" s="6" t="inlineStr">
        <is>
          <t>Central de Emissão</t>
        </is>
      </c>
    </row>
    <row r="135" hidden="1">
      <c r="A135" s="6" t="n">
        <v>22226282</v>
      </c>
      <c r="B135" s="6" t="n">
        <v>23097283</v>
      </c>
      <c r="C135" s="6" t="inlineStr">
        <is>
          <t>ACC01</t>
        </is>
      </c>
      <c r="D135" s="60" t="n">
        <v>45798.74275462963</v>
      </c>
      <c r="E135" s="60" t="n">
        <v>45800.65438657408</v>
      </c>
      <c r="F135" s="6" t="inlineStr">
        <is>
          <t>03 a 05 dias</t>
        </is>
      </c>
      <c r="G135" s="6" t="inlineStr">
        <is>
          <t>03 a 05 dias</t>
        </is>
      </c>
      <c r="H135" s="6" t="inlineStr">
        <is>
          <t>MYEYJI</t>
        </is>
      </c>
      <c r="I135" s="6" t="inlineStr">
        <is>
          <t>SABRE</t>
        </is>
      </c>
      <c r="J135" s="6" t="inlineStr">
        <is>
          <t>BARELLA/MARIANA DE LARA CAMPO</t>
        </is>
      </c>
      <c r="K135" s="6" t="inlineStr">
        <is>
          <t>Itamar de Souza</t>
        </is>
      </c>
      <c r="L135" s="6" t="inlineStr">
        <is>
          <t>Marcelo Pereira de Melo</t>
        </is>
      </c>
      <c r="M135" s="60" t="n">
        <v>45737.31944444445</v>
      </c>
      <c r="N135" s="6" t="inlineStr">
        <is>
          <t>EMAIL</t>
        </is>
      </c>
      <c r="O135" s="6" t="inlineStr">
        <is>
          <t>-</t>
        </is>
      </c>
      <c r="P135" s="6" t="inlineStr">
        <is>
          <t>OFF LINE</t>
        </is>
      </c>
      <c r="Q135" s="6" t="inlineStr">
        <is>
          <t>Cartão de crédito</t>
        </is>
      </c>
      <c r="R135" s="6" t="inlineStr">
        <is>
          <t>Cartão de crédito</t>
        </is>
      </c>
      <c r="S135" s="6" t="inlineStr">
        <is>
          <t>Aéreo</t>
        </is>
      </c>
      <c r="T135" s="6" t="inlineStr">
        <is>
          <t>N</t>
        </is>
      </c>
      <c r="U135" s="6" t="inlineStr">
        <is>
          <t>Grupo Shell</t>
        </is>
      </c>
      <c r="V135" s="6" t="inlineStr">
        <is>
          <t>Shell</t>
        </is>
      </c>
      <c r="W135" s="6" t="inlineStr">
        <is>
          <t>-</t>
        </is>
      </c>
      <c r="X135" s="6" t="inlineStr">
        <is>
          <t>Latam Airlines Brasil</t>
        </is>
      </c>
      <c r="Y135" s="6" t="n">
        <v>2971180755</v>
      </c>
      <c r="Z135" s="6" t="inlineStr">
        <is>
          <t>FCM-OPE-SAO-PVI-SHELL</t>
        </is>
      </c>
      <c r="AA135" s="6" t="inlineStr">
        <is>
          <t>-</t>
        </is>
      </c>
      <c r="AB135" s="6" t="n">
        <v>931.73</v>
      </c>
      <c r="AC135" s="6" t="n">
        <v>104.89</v>
      </c>
      <c r="AD135" s="6" t="n">
        <v>0</v>
      </c>
      <c r="AE135" s="6" t="n">
        <v>0</v>
      </c>
      <c r="AF135" s="6" t="n">
        <v>104.89</v>
      </c>
      <c r="AG135" s="6" t="n">
        <v>0</v>
      </c>
      <c r="AH135" s="6" t="n">
        <v>0</v>
      </c>
      <c r="AI135" s="6" t="inlineStr">
        <is>
          <t>Reserva importada por HubTravel</t>
        </is>
      </c>
      <c r="AJ135" s="6" t="inlineStr">
        <is>
          <t>Verificação de bilhetes: Bilhete 2971180755 já sendo utilizado para este fornecedor.</t>
        </is>
      </c>
      <c r="AK135" s="6" t="inlineStr">
        <is>
          <t>SABRE</t>
        </is>
      </c>
      <c r="AL135" s="6" t="inlineStr">
        <is>
          <t>Bilhete duplicado</t>
        </is>
      </c>
      <c r="AM135" s="6" t="inlineStr">
        <is>
          <t>Bilhete Já Contabilizado</t>
        </is>
      </c>
      <c r="AN135" s="6" t="inlineStr">
        <is>
          <t>Duplicidade de Contabilização</t>
        </is>
      </c>
      <c r="AO135" s="6" t="inlineStr">
        <is>
          <t>Qualidade dos dados</t>
        </is>
      </c>
      <c r="AP135" s="6" t="inlineStr">
        <is>
          <t>GRUPO KONTIK</t>
        </is>
      </c>
      <c r="AQ135" s="6" t="inlineStr">
        <is>
          <t>Central de Emissão</t>
        </is>
      </c>
    </row>
    <row r="136" hidden="1">
      <c r="A136" s="6" t="n">
        <v>22224288</v>
      </c>
      <c r="B136" s="6" t="n">
        <v>23095419</v>
      </c>
      <c r="C136" s="6" t="inlineStr">
        <is>
          <t>ACC01</t>
        </is>
      </c>
      <c r="D136" s="60" t="n">
        <v>45798.55572916667</v>
      </c>
      <c r="E136" s="60" t="n">
        <v>45799.51361111111</v>
      </c>
      <c r="F136" s="6" t="inlineStr">
        <is>
          <t>06 a 08 dias</t>
        </is>
      </c>
      <c r="G136" s="6" t="inlineStr">
        <is>
          <t>06 a 08 dias</t>
        </is>
      </c>
      <c r="H136" s="6" t="inlineStr">
        <is>
          <t>EKEJIW</t>
        </is>
      </c>
      <c r="I136" s="6" t="inlineStr">
        <is>
          <t>SABRE</t>
        </is>
      </c>
      <c r="J136" s="6" t="inlineStr">
        <is>
          <t>ZANOW E SILVA/RAMON RENAN</t>
        </is>
      </c>
      <c r="K136" s="6" t="inlineStr">
        <is>
          <t>Itamar de Souza</t>
        </is>
      </c>
      <c r="L136" s="6" t="inlineStr">
        <is>
          <t>Vanessa Pereira Ribeiro Carlos</t>
        </is>
      </c>
      <c r="M136" s="60" t="n">
        <v>45798</v>
      </c>
      <c r="N136" s="6" t="inlineStr">
        <is>
          <t>EMAIL</t>
        </is>
      </c>
      <c r="O136" s="6" t="inlineStr">
        <is>
          <t>-</t>
        </is>
      </c>
      <c r="P136" s="6" t="inlineStr">
        <is>
          <t>OFF LINE</t>
        </is>
      </c>
      <c r="Q136" s="6" t="inlineStr">
        <is>
          <t>Cartão de crédito</t>
        </is>
      </c>
      <c r="R136" s="6" t="inlineStr">
        <is>
          <t>Cartão de crédito</t>
        </is>
      </c>
      <c r="S136" s="6" t="inlineStr">
        <is>
          <t>Aéreo</t>
        </is>
      </c>
      <c r="T136" s="6" t="inlineStr">
        <is>
          <t>N</t>
        </is>
      </c>
      <c r="U136" s="6" t="inlineStr">
        <is>
          <t>Grupo Shell</t>
        </is>
      </c>
      <c r="V136" s="6" t="inlineStr">
        <is>
          <t>Shell</t>
        </is>
      </c>
      <c r="W136" s="6" t="inlineStr">
        <is>
          <t>-</t>
        </is>
      </c>
      <c r="X136" s="6" t="inlineStr">
        <is>
          <t>Latam Airlines Brasil</t>
        </is>
      </c>
      <c r="Y136" s="6" t="n">
        <v>2971180754</v>
      </c>
      <c r="Z136" s="6" t="inlineStr">
        <is>
          <t>FCM-OPE-SAO-PVI-SHELL</t>
        </is>
      </c>
      <c r="AA136" s="6" t="inlineStr">
        <is>
          <t>-</t>
        </is>
      </c>
      <c r="AB136" s="6" t="n">
        <v>630.6900000000001</v>
      </c>
      <c r="AC136" s="6" t="n">
        <v>85.77</v>
      </c>
      <c r="AD136" s="6" t="n">
        <v>0</v>
      </c>
      <c r="AE136" s="6" t="n">
        <v>0</v>
      </c>
      <c r="AF136" s="6" t="n">
        <v>85.77</v>
      </c>
      <c r="AG136" s="6" t="n">
        <v>0</v>
      </c>
      <c r="AH136" s="6" t="n">
        <v>0</v>
      </c>
      <c r="AI136" s="6" t="inlineStr">
        <is>
          <t>Reserva importada por HubTravel</t>
        </is>
      </c>
      <c r="AJ136" s="6" t="inlineStr">
        <is>
          <t>Verificação de bilhetes: Bilhete 2971180754 já sendo utilizado para este fornecedor.</t>
        </is>
      </c>
      <c r="AK136" s="6" t="inlineStr">
        <is>
          <t>SABRE</t>
        </is>
      </c>
      <c r="AL136" s="6" t="inlineStr">
        <is>
          <t>Bilhete duplicado</t>
        </is>
      </c>
      <c r="AM136" s="6" t="inlineStr">
        <is>
          <t>Bilhete Já Contabilizado</t>
        </is>
      </c>
      <c r="AN136" s="6" t="inlineStr">
        <is>
          <t>Duplicidade de Contabilização</t>
        </is>
      </c>
      <c r="AO136" s="6" t="inlineStr">
        <is>
          <t>Qualidade dos dados</t>
        </is>
      </c>
      <c r="AP136" s="6" t="inlineStr">
        <is>
          <t>GRUPO KONTIK</t>
        </is>
      </c>
      <c r="AQ136" s="6" t="inlineStr">
        <is>
          <t>Central de Emissão</t>
        </is>
      </c>
    </row>
    <row r="137" hidden="1">
      <c r="A137" s="6" t="n">
        <v>22224193</v>
      </c>
      <c r="B137" s="6" t="n">
        <v>23095308</v>
      </c>
      <c r="C137" s="6" t="inlineStr">
        <is>
          <t>ACC01</t>
        </is>
      </c>
      <c r="D137" s="60" t="n">
        <v>45798.54333333333</v>
      </c>
      <c r="E137" s="60" t="n">
        <v>45798.54655092592</v>
      </c>
      <c r="F137" s="6" t="inlineStr">
        <is>
          <t>06 a 08 dias</t>
        </is>
      </c>
      <c r="G137" s="6" t="inlineStr">
        <is>
          <t>06 a 08 dias</t>
        </is>
      </c>
      <c r="H137" s="6" t="inlineStr">
        <is>
          <t>UGSPRT</t>
        </is>
      </c>
      <c r="I137" s="6" t="inlineStr">
        <is>
          <t>LEMONTECH</t>
        </is>
      </c>
      <c r="J137" s="6" t="inlineStr">
        <is>
          <t>BERNARDO/GUSTAVO</t>
        </is>
      </c>
      <c r="K137" s="6" t="inlineStr">
        <is>
          <t>Lemontech</t>
        </is>
      </c>
      <c r="L137" s="6" t="inlineStr">
        <is>
          <t>Lemontech</t>
        </is>
      </c>
      <c r="M137" s="60" t="n">
        <v>45798.51041666666</v>
      </c>
      <c r="N137" s="6" t="n">
        <v>16661377</v>
      </c>
      <c r="O137" s="6" t="inlineStr">
        <is>
          <t>-</t>
        </is>
      </c>
      <c r="P137" s="6" t="inlineStr">
        <is>
          <t>ON LINE</t>
        </is>
      </c>
      <c r="Q137" s="6" t="inlineStr">
        <is>
          <t>Cartão de crédito</t>
        </is>
      </c>
      <c r="R137" s="6" t="inlineStr">
        <is>
          <t>Cartão AMEX</t>
        </is>
      </c>
      <c r="S137" s="6" t="inlineStr">
        <is>
          <t>Aéreo</t>
        </is>
      </c>
      <c r="T137" s="6" t="inlineStr">
        <is>
          <t>N</t>
        </is>
      </c>
      <c r="U137" s="6" t="inlineStr">
        <is>
          <t>Grupo Lojas Renner</t>
        </is>
      </c>
      <c r="V137" s="6" t="inlineStr">
        <is>
          <t>Realize</t>
        </is>
      </c>
      <c r="W137" s="6" t="inlineStr">
        <is>
          <t>-</t>
        </is>
      </c>
      <c r="X137" s="6" t="inlineStr">
        <is>
          <t>Latam Airlines Brasil</t>
        </is>
      </c>
      <c r="Y137" s="6" t="n">
        <v>2233326700</v>
      </c>
      <c r="Z137" s="6" t="inlineStr">
        <is>
          <t>KON-OPE-RIO-PVI-RENNER</t>
        </is>
      </c>
      <c r="AA137" s="6" t="inlineStr">
        <is>
          <t>-</t>
        </is>
      </c>
      <c r="AB137" s="6" t="n">
        <v>294.79</v>
      </c>
      <c r="AC137" s="6" t="n">
        <v>60.62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inlineStr">
        <is>
          <t>Reserva importada do Sistema Lemontech. Solicitação: 16661377</t>
        </is>
      </c>
      <c r="AJ137" s="6" t="inlineStr">
        <is>
          <t>Pnr já existente. A duplicidade de rloc é permitida apenas 6 meses após o último pnr emitido</t>
        </is>
      </c>
      <c r="AK137" s="6" t="inlineStr">
        <is>
          <t>LEMONTECH</t>
        </is>
      </c>
      <c r="AL137" s="6" t="inlineStr">
        <is>
          <t>Duplicidade de RLOC</t>
        </is>
      </c>
      <c r="AM137" s="6" t="inlineStr">
        <is>
          <t>Campo RLOC</t>
        </is>
      </c>
      <c r="AN137" s="6" t="inlineStr">
        <is>
          <t>Duplicidade de Contabilização</t>
        </is>
      </c>
      <c r="AO137" s="6" t="inlineStr">
        <is>
          <t>Qualidade dos dados</t>
        </is>
      </c>
      <c r="AP137" s="6" t="inlineStr">
        <is>
          <t>GRUPO KONTIK</t>
        </is>
      </c>
      <c r="AQ137" s="6" t="inlineStr">
        <is>
          <t>Conciliação aérea</t>
        </is>
      </c>
    </row>
    <row r="138" hidden="1">
      <c r="A138" s="6" t="n">
        <v>22217115</v>
      </c>
      <c r="B138" s="6" t="n">
        <v>23089053</v>
      </c>
      <c r="C138" s="6" t="inlineStr">
        <is>
          <t>ACC01</t>
        </is>
      </c>
      <c r="D138" s="60" t="n">
        <v>45797.49608796297</v>
      </c>
      <c r="E138" s="60" t="n">
        <v>45797.50027777778</v>
      </c>
      <c r="F138" s="6" t="inlineStr">
        <is>
          <t>06 a 08 dias</t>
        </is>
      </c>
      <c r="G138" s="6" t="inlineStr">
        <is>
          <t>06 a 08 dias</t>
        </is>
      </c>
      <c r="H138" s="6" t="inlineStr">
        <is>
          <t>GTPVSQ</t>
        </is>
      </c>
      <c r="I138" s="6" t="inlineStr">
        <is>
          <t>SABRE</t>
        </is>
      </c>
      <c r="J138" s="6" t="inlineStr">
        <is>
          <t>DA SILVA SR/PAULO RENATO LOPE</t>
        </is>
      </c>
      <c r="K138" s="6" t="inlineStr">
        <is>
          <t>Itamar de Souza</t>
        </is>
      </c>
      <c r="L138" s="6" t="inlineStr">
        <is>
          <t>WS</t>
        </is>
      </c>
      <c r="M138" s="60" t="n">
        <v>45796.34791666667</v>
      </c>
      <c r="N138" s="6" t="inlineStr">
        <is>
          <t>GTPVSQ</t>
        </is>
      </c>
      <c r="O138" s="6" t="inlineStr">
        <is>
          <t>-</t>
        </is>
      </c>
      <c r="P138" s="6" t="inlineStr">
        <is>
          <t>ON LINE</t>
        </is>
      </c>
      <c r="Q138" s="6" t="inlineStr">
        <is>
          <t>Invoice</t>
        </is>
      </c>
      <c r="R138" s="6" t="inlineStr">
        <is>
          <t>Faturado</t>
        </is>
      </c>
      <c r="S138" s="6" t="inlineStr">
        <is>
          <t>Aéreo</t>
        </is>
      </c>
      <c r="T138" s="6" t="inlineStr">
        <is>
          <t>N</t>
        </is>
      </c>
      <c r="U138" s="6" t="inlineStr">
        <is>
          <t>Grupo Nielseniq</t>
        </is>
      </c>
      <c r="V138" s="6" t="inlineStr">
        <is>
          <t>Nielseniq do Brasil</t>
        </is>
      </c>
      <c r="W138" s="6" t="inlineStr">
        <is>
          <t>Cliente FEE no POS</t>
        </is>
      </c>
      <c r="X138" s="6" t="inlineStr">
        <is>
          <t>Latam Airlines Brasil</t>
        </is>
      </c>
      <c r="Y138" s="6" t="n">
        <v>2971172663</v>
      </c>
      <c r="Z138" s="6" t="inlineStr">
        <is>
          <t>FCM-OPE-SAO-PVI-BTC-CONCUR-NIELSENIQ</t>
        </is>
      </c>
      <c r="AA138" s="6" t="inlineStr">
        <is>
          <t>-</t>
        </is>
      </c>
      <c r="AB138" s="6" t="n">
        <v>1131.0867</v>
      </c>
      <c r="AC138" s="6" t="n">
        <v>108.53</v>
      </c>
      <c r="AD138" s="6" t="n">
        <v>0</v>
      </c>
      <c r="AE138" s="6" t="n">
        <v>0</v>
      </c>
      <c r="AF138" s="6" t="n">
        <v>108.53</v>
      </c>
      <c r="AG138" s="6" t="n">
        <v>0</v>
      </c>
      <c r="AH138" s="6" t="n">
        <v>0</v>
      </c>
      <c r="AI138" s="6" t="inlineStr">
        <is>
          <t>Reserva importada por HubTravel</t>
        </is>
      </c>
      <c r="AJ138" s="6" t="inlineStr">
        <is>
          <t>Verificação de bilhetes: Bilhete 2971172663 já sendo utilizado para este fornecedor.</t>
        </is>
      </c>
      <c r="AK138" s="6" t="inlineStr">
        <is>
          <t>SABRE</t>
        </is>
      </c>
      <c r="AL138" s="6" t="inlineStr">
        <is>
          <t>Bilhete duplicado</t>
        </is>
      </c>
      <c r="AM138" s="6" t="inlineStr">
        <is>
          <t>Bilhete Já Contabilizado</t>
        </is>
      </c>
      <c r="AN138" s="6" t="inlineStr">
        <is>
          <t>Duplicidade de Contabilização</t>
        </is>
      </c>
      <c r="AO138" s="6" t="inlineStr">
        <is>
          <t>Qualidade dos dados</t>
        </is>
      </c>
      <c r="AP138" s="6" t="inlineStr">
        <is>
          <t>GRUPO KONTIK</t>
        </is>
      </c>
      <c r="AQ138" s="6" t="inlineStr">
        <is>
          <t>Central de Emissão</t>
        </is>
      </c>
    </row>
    <row r="139" hidden="1">
      <c r="A139" s="6" t="n">
        <v>22225242</v>
      </c>
      <c r="B139" s="6" t="n">
        <v>23096306</v>
      </c>
      <c r="C139" s="6" t="inlineStr">
        <is>
          <t>ACC01</t>
        </is>
      </c>
      <c r="D139" s="60" t="n">
        <v>45798.66005787037</v>
      </c>
      <c r="E139" s="60" t="n">
        <v>45798.66414351852</v>
      </c>
      <c r="F139" s="6" t="inlineStr">
        <is>
          <t>06 a 08 dias</t>
        </is>
      </c>
      <c r="G139" s="6" t="inlineStr">
        <is>
          <t>06 a 08 dias</t>
        </is>
      </c>
      <c r="H139" s="6" t="inlineStr">
        <is>
          <t>FFGIQX</t>
        </is>
      </c>
      <c r="I139" s="6" t="inlineStr">
        <is>
          <t>TMS</t>
        </is>
      </c>
      <c r="J139" s="6" t="inlineStr">
        <is>
          <t>RENATO SILVA AGENK</t>
        </is>
      </c>
      <c r="K139" s="6" t="inlineStr">
        <is>
          <t>Renato Roberto da Silva</t>
        </is>
      </c>
      <c r="L139" s="6" t="inlineStr">
        <is>
          <t>Renato Roberto da Silva</t>
        </is>
      </c>
      <c r="M139" s="60" t="n">
        <v>45798.57152777778</v>
      </c>
      <c r="N139" s="6" t="n">
        <v>524</v>
      </c>
      <c r="O139" s="6" t="inlineStr">
        <is>
          <t>-</t>
        </is>
      </c>
      <c r="P139" s="6" t="inlineStr">
        <is>
          <t>ON LINE</t>
        </is>
      </c>
      <c r="Q139" s="6" t="inlineStr">
        <is>
          <t>Invoice</t>
        </is>
      </c>
      <c r="R139" s="6" t="inlineStr">
        <is>
          <t>Faturado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-</t>
        </is>
      </c>
      <c r="V139" s="6" t="inlineStr">
        <is>
          <t>-</t>
        </is>
      </c>
      <c r="W139" s="6" t="inlineStr">
        <is>
          <t>-</t>
        </is>
      </c>
      <c r="X139" s="6" t="inlineStr">
        <is>
          <t>Latam Airlines Brasil</t>
        </is>
      </c>
      <c r="Y139" s="6" t="n">
        <v>2233340124</v>
      </c>
      <c r="Z139" s="6" t="inlineStr">
        <is>
          <t>-</t>
        </is>
      </c>
      <c r="AA139" s="6" t="inlineStr">
        <is>
          <t>-</t>
        </is>
      </c>
      <c r="AB139" s="6" t="n">
        <v>147.9</v>
      </c>
      <c r="AC139" s="6" t="n">
        <v>60.62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inlineStr">
        <is>
          <t>Reserva importada do Sistema TMS. OS: 524</t>
        </is>
      </c>
      <c r="AJ139" s="6" t="inlineStr">
        <is>
          <t>Cliente não preenchido! (ACC01)</t>
        </is>
      </c>
      <c r="AK139" s="6" t="inlineStr">
        <is>
          <t>ARGO(TMS)</t>
        </is>
      </c>
      <c r="AL139" s="6" t="inlineStr">
        <is>
          <t>Falta de informação Gerencial</t>
        </is>
      </c>
      <c r="AM139" s="6" t="inlineStr">
        <is>
          <t>Campo Cliente</t>
        </is>
      </c>
      <c r="AN139" s="6" t="inlineStr">
        <is>
          <t>Dados Gerenciais</t>
        </is>
      </c>
      <c r="AO139" s="6" t="inlineStr">
        <is>
          <t>Qualidade dos dados</t>
        </is>
      </c>
      <c r="AP139" s="6" t="inlineStr">
        <is>
          <t>KONTIK BUSINESS TRAVEL</t>
        </is>
      </c>
      <c r="AQ139" s="6" t="inlineStr">
        <is>
          <t>Suporte KCS</t>
        </is>
      </c>
    </row>
    <row r="140" hidden="1">
      <c r="A140" s="6" t="n">
        <v>22220289</v>
      </c>
      <c r="B140" s="6" t="n">
        <v>23092065</v>
      </c>
      <c r="C140" s="6" t="inlineStr">
        <is>
          <t>ACC01</t>
        </is>
      </c>
      <c r="D140" s="60" t="n">
        <v>45797.8486574074</v>
      </c>
      <c r="E140" s="60" t="n">
        <v>45797.8584837963</v>
      </c>
      <c r="F140" s="6" t="inlineStr">
        <is>
          <t>06 a 08 dias</t>
        </is>
      </c>
      <c r="G140" s="6" t="inlineStr">
        <is>
          <t>06 a 08 dias</t>
        </is>
      </c>
      <c r="H140" s="6" t="inlineStr">
        <is>
          <t>KDQNCE</t>
        </is>
      </c>
      <c r="I140" s="6" t="inlineStr">
        <is>
          <t>SABRE</t>
        </is>
      </c>
      <c r="J140" s="6" t="inlineStr">
        <is>
          <t>LOVIZARO/DANIEL FERNANDO</t>
        </is>
      </c>
      <c r="K140" s="6" t="inlineStr">
        <is>
          <t>Itamar de Souza</t>
        </is>
      </c>
      <c r="L140" s="6" t="inlineStr">
        <is>
          <t>CT</t>
        </is>
      </c>
      <c r="M140" s="60" t="n">
        <v>45797.6875</v>
      </c>
      <c r="N140" s="6" t="inlineStr">
        <is>
          <t>KDQNCE</t>
        </is>
      </c>
      <c r="O140" s="6" t="inlineStr">
        <is>
          <t>-</t>
        </is>
      </c>
      <c r="P140" s="6" t="inlineStr">
        <is>
          <t>ON LINE</t>
        </is>
      </c>
      <c r="Q140" s="6" t="inlineStr">
        <is>
          <t>Invoice</t>
        </is>
      </c>
      <c r="R140" s="6" t="inlineStr">
        <is>
          <t>Faturado</t>
        </is>
      </c>
      <c r="S140" s="6" t="inlineStr">
        <is>
          <t>Aéreo</t>
        </is>
      </c>
      <c r="T140" s="6" t="inlineStr">
        <is>
          <t>N</t>
        </is>
      </c>
      <c r="U140" s="6" t="inlineStr">
        <is>
          <t>Grupo Bosch</t>
        </is>
      </c>
      <c r="V140" s="6" t="inlineStr">
        <is>
          <t>Robert Bosch Limitada - 9087</t>
        </is>
      </c>
      <c r="W140" s="6" t="inlineStr">
        <is>
          <t>Cliente FEE no POS</t>
        </is>
      </c>
      <c r="X140" s="6" t="inlineStr">
        <is>
          <t>Latam Airlines Brasil</t>
        </is>
      </c>
      <c r="Y140" s="6" t="n">
        <v>2971172697</v>
      </c>
      <c r="Z140" s="6" t="inlineStr">
        <is>
          <t>FCM-OPE-SAO-PVI-BOSCH</t>
        </is>
      </c>
      <c r="AA140" s="6" t="inlineStr">
        <is>
          <t>-</t>
        </is>
      </c>
      <c r="AB140" s="6" t="n">
        <v>1236.0468</v>
      </c>
      <c r="AC140" s="6" t="n">
        <v>72.40000000000001</v>
      </c>
      <c r="AD140" s="6" t="n">
        <v>0</v>
      </c>
      <c r="AE140" s="6" t="n">
        <v>0</v>
      </c>
      <c r="AF140" s="6" t="n">
        <v>72.40000000000001</v>
      </c>
      <c r="AG140" s="6" t="n">
        <v>0</v>
      </c>
      <c r="AH140" s="6" t="n">
        <v>0</v>
      </c>
      <c r="AI140" s="6" t="inlineStr">
        <is>
          <t>Reserva importada por HubTravel</t>
        </is>
      </c>
      <c r="AJ140" s="6" t="inlineStr">
        <is>
          <t>Verificação de bilhetes: Bilhete 2971172697 já sendo utilizado para este fornecedor.</t>
        </is>
      </c>
      <c r="AK140" s="6" t="inlineStr">
        <is>
          <t>SABRE</t>
        </is>
      </c>
      <c r="AL140" s="6" t="inlineStr">
        <is>
          <t>Bilhete duplicado</t>
        </is>
      </c>
      <c r="AM140" s="6" t="inlineStr">
        <is>
          <t>Bilhete Já Contabilizado</t>
        </is>
      </c>
      <c r="AN140" s="6" t="inlineStr">
        <is>
          <t>Duplicidade de Contabilização</t>
        </is>
      </c>
      <c r="AO140" s="6" t="inlineStr">
        <is>
          <t>Qualidade dos dados</t>
        </is>
      </c>
      <c r="AP140" s="6" t="inlineStr">
        <is>
          <t>GRUPO KONTIK</t>
        </is>
      </c>
      <c r="AQ140" s="6" t="inlineStr">
        <is>
          <t>Central de Emissão</t>
        </is>
      </c>
    </row>
    <row r="141" hidden="1">
      <c r="A141" s="6" t="n">
        <v>22217248</v>
      </c>
      <c r="B141" s="6" t="n">
        <v>23089190</v>
      </c>
      <c r="C141" s="6" t="inlineStr">
        <is>
          <t>ACC01</t>
        </is>
      </c>
      <c r="D141" s="60" t="n">
        <v>45797.51606481482</v>
      </c>
      <c r="E141" s="60" t="n">
        <v>45804.4294212963</v>
      </c>
      <c r="F141" s="6" t="inlineStr">
        <is>
          <t>0 a 02 dias</t>
        </is>
      </c>
      <c r="G141" s="6" t="inlineStr">
        <is>
          <t>0 a 02 dias</t>
        </is>
      </c>
      <c r="H141" s="6" t="inlineStr">
        <is>
          <t>APFAQO</t>
        </is>
      </c>
      <c r="I141" s="6" t="inlineStr">
        <is>
          <t>SABRE</t>
        </is>
      </c>
      <c r="J141" s="6" t="inlineStr">
        <is>
          <t>NODARI/JOAO PEDRO MOREIRA</t>
        </is>
      </c>
      <c r="K141" s="6" t="inlineStr">
        <is>
          <t>Itamar de Souza</t>
        </is>
      </c>
      <c r="L141" s="6" t="inlineStr">
        <is>
          <t>CT</t>
        </is>
      </c>
      <c r="M141" s="60" t="n">
        <v>45796.56180555555</v>
      </c>
      <c r="N141" s="6" t="inlineStr">
        <is>
          <t>APFAQO</t>
        </is>
      </c>
      <c r="O141" s="6" t="inlineStr">
        <is>
          <t>-</t>
        </is>
      </c>
      <c r="P141" s="6" t="inlineStr">
        <is>
          <t>ON LINE</t>
        </is>
      </c>
      <c r="Q141" s="6" t="inlineStr">
        <is>
          <t>Invoice</t>
        </is>
      </c>
      <c r="R141" s="6" t="inlineStr">
        <is>
          <t>Faturado</t>
        </is>
      </c>
      <c r="S141" s="6" t="inlineStr">
        <is>
          <t>Aéreo</t>
        </is>
      </c>
      <c r="T141" s="6" t="inlineStr">
        <is>
          <t>N</t>
        </is>
      </c>
      <c r="U141" s="6" t="inlineStr">
        <is>
          <t>Grupo Bosch</t>
        </is>
      </c>
      <c r="V141" s="6" t="inlineStr">
        <is>
          <t>Jvl - Planta Joinville</t>
        </is>
      </c>
      <c r="W141" s="6" t="inlineStr">
        <is>
          <t>Cliente FEE no POS</t>
        </is>
      </c>
      <c r="X141" s="6" t="inlineStr">
        <is>
          <t>Latam Airlines Brasil</t>
        </is>
      </c>
      <c r="Y141" s="6" t="n">
        <v>2971145908</v>
      </c>
      <c r="Z141" s="6" t="inlineStr">
        <is>
          <t>FCM-OPE-SAO-PVI-BOSCH</t>
        </is>
      </c>
      <c r="AA141" s="6" t="inlineStr">
        <is>
          <t>-</t>
        </is>
      </c>
      <c r="AB141" s="6" t="n">
        <v>2024.2717</v>
      </c>
      <c r="AC141" s="6" t="n">
        <v>78.41</v>
      </c>
      <c r="AD141" s="6" t="n">
        <v>0</v>
      </c>
      <c r="AE141" s="6" t="n">
        <v>0</v>
      </c>
      <c r="AF141" s="6" t="n">
        <v>78.41</v>
      </c>
      <c r="AG141" s="6" t="n">
        <v>0</v>
      </c>
      <c r="AH141" s="6" t="n">
        <v>0</v>
      </c>
      <c r="AI141" s="6" t="inlineStr">
        <is>
          <t>Reserva importada por HubTravel</t>
        </is>
      </c>
      <c r="AJ141" s="6" t="inlineStr">
        <is>
          <t>Verificação de bilhetes: Bilhete 2971145908 já sendo utilizado para este fornecedor.</t>
        </is>
      </c>
      <c r="AK141" s="6" t="inlineStr">
        <is>
          <t>SABRE</t>
        </is>
      </c>
      <c r="AL141" s="6" t="inlineStr">
        <is>
          <t>Bilhete duplicado</t>
        </is>
      </c>
      <c r="AM141" s="6" t="inlineStr">
        <is>
          <t>Bilhete Já Contabilizado</t>
        </is>
      </c>
      <c r="AN141" s="6" t="inlineStr">
        <is>
          <t>Duplicidade de Contabilização</t>
        </is>
      </c>
      <c r="AO141" s="6" t="inlineStr">
        <is>
          <t>Qualidade dos dados</t>
        </is>
      </c>
      <c r="AP141" s="6" t="inlineStr">
        <is>
          <t>GRUPO KONTIK</t>
        </is>
      </c>
      <c r="AQ141" s="6" t="inlineStr">
        <is>
          <t>Central de Emissão</t>
        </is>
      </c>
    </row>
    <row r="142" hidden="1">
      <c r="A142" s="6" t="n">
        <v>22217590</v>
      </c>
      <c r="B142" s="6" t="n">
        <v>23089515</v>
      </c>
      <c r="C142" s="6" t="inlineStr">
        <is>
          <t>ACC01</t>
        </is>
      </c>
      <c r="D142" s="60" t="n">
        <v>45797.5678587963</v>
      </c>
      <c r="E142" s="60" t="n">
        <v>45797.5756712963</v>
      </c>
      <c r="F142" s="6" t="inlineStr">
        <is>
          <t>06 a 08 dias</t>
        </is>
      </c>
      <c r="G142" s="6" t="inlineStr">
        <is>
          <t>06 a 08 dias</t>
        </is>
      </c>
      <c r="H142" s="6" t="inlineStr">
        <is>
          <t>WFPAKT</t>
        </is>
      </c>
      <c r="I142" s="6" t="inlineStr">
        <is>
          <t>SABRE</t>
        </is>
      </c>
      <c r="J142" s="6" t="inlineStr">
        <is>
          <t>CASTAGNA/GUSTAVO</t>
        </is>
      </c>
      <c r="K142" s="6" t="inlineStr">
        <is>
          <t>Gessiane Santos Silva</t>
        </is>
      </c>
      <c r="L142" s="6" t="inlineStr">
        <is>
          <t>CT</t>
        </is>
      </c>
      <c r="M142" s="60" t="n">
        <v>45796.63680555556</v>
      </c>
      <c r="N142" s="6" t="inlineStr">
        <is>
          <t>WFPAKT</t>
        </is>
      </c>
      <c r="O142" s="6" t="inlineStr">
        <is>
          <t>-</t>
        </is>
      </c>
      <c r="P142" s="6" t="inlineStr">
        <is>
          <t>ON LINE</t>
        </is>
      </c>
      <c r="Q142" s="6" t="inlineStr">
        <is>
          <t>Invoice</t>
        </is>
      </c>
      <c r="R142" s="6" t="inlineStr">
        <is>
          <t>Faturado</t>
        </is>
      </c>
      <c r="S142" s="6" t="inlineStr">
        <is>
          <t>Aéreo</t>
        </is>
      </c>
      <c r="T142" s="6" t="inlineStr">
        <is>
          <t>N</t>
        </is>
      </c>
      <c r="U142" s="6" t="inlineStr">
        <is>
          <t>Grupo Bosch</t>
        </is>
      </c>
      <c r="V142" s="6" t="inlineStr">
        <is>
          <t>Ctp - Planta Curitiba</t>
        </is>
      </c>
      <c r="W142" s="6" t="inlineStr">
        <is>
          <t>Cliente FEE no POS</t>
        </is>
      </c>
      <c r="X142" s="6" t="inlineStr">
        <is>
          <t>Latam Airlines Brasil</t>
        </is>
      </c>
      <c r="Y142" s="6" t="n">
        <v>2971145911</v>
      </c>
      <c r="Z142" s="6" t="inlineStr">
        <is>
          <t>FCM-OPE-SAO-PVI-BOSCH</t>
        </is>
      </c>
      <c r="AA142" s="6" t="inlineStr">
        <is>
          <t>-</t>
        </is>
      </c>
      <c r="AB142" s="6" t="n">
        <v>1591.9627</v>
      </c>
      <c r="AC142" s="6" t="n">
        <v>78.16</v>
      </c>
      <c r="AD142" s="6" t="n">
        <v>0</v>
      </c>
      <c r="AE142" s="6" t="n">
        <v>0</v>
      </c>
      <c r="AF142" s="6" t="n">
        <v>78.16</v>
      </c>
      <c r="AG142" s="6" t="n">
        <v>0</v>
      </c>
      <c r="AH142" s="6" t="n">
        <v>0</v>
      </c>
      <c r="AI142" s="6" t="inlineStr">
        <is>
          <t>Reserva importada por HubTravel</t>
        </is>
      </c>
      <c r="AJ142" s="6" t="inlineStr">
        <is>
          <t>Verificação de bilhetes: Bilhete 2971145911 já sendo utilizado para este fornecedor.</t>
        </is>
      </c>
      <c r="AK142" s="6" t="inlineStr">
        <is>
          <t>SABRE</t>
        </is>
      </c>
      <c r="AL142" s="6" t="inlineStr">
        <is>
          <t>Bilhete duplicado</t>
        </is>
      </c>
      <c r="AM142" s="6" t="inlineStr">
        <is>
          <t>Bilhete Já Contabilizado</t>
        </is>
      </c>
      <c r="AN142" s="6" t="inlineStr">
        <is>
          <t>Duplicidade de Contabilização</t>
        </is>
      </c>
      <c r="AO142" s="6" t="inlineStr">
        <is>
          <t>Qualidade dos dados</t>
        </is>
      </c>
      <c r="AP142" s="6" t="inlineStr">
        <is>
          <t>GRUPO KONTIK</t>
        </is>
      </c>
      <c r="AQ142" s="6" t="inlineStr">
        <is>
          <t>Central de Emissão</t>
        </is>
      </c>
    </row>
    <row r="143" hidden="1">
      <c r="A143" s="6" t="n">
        <v>22220279</v>
      </c>
      <c r="B143" s="6" t="n">
        <v>23092051</v>
      </c>
      <c r="C143" s="6" t="inlineStr">
        <is>
          <t>ACC01</t>
        </is>
      </c>
      <c r="D143" s="60" t="n">
        <v>45797.8474537037</v>
      </c>
      <c r="E143" s="60" t="n">
        <v>45797.84827546297</v>
      </c>
      <c r="F143" s="6" t="inlineStr">
        <is>
          <t>06 a 08 dias</t>
        </is>
      </c>
      <c r="G143" s="6" t="inlineStr">
        <is>
          <t>06 a 08 dias</t>
        </is>
      </c>
      <c r="H143" s="6" t="inlineStr">
        <is>
          <t>LNJQSX</t>
        </is>
      </c>
      <c r="I143" s="6" t="inlineStr">
        <is>
          <t>SABRE</t>
        </is>
      </c>
      <c r="J143" s="6" t="inlineStr">
        <is>
          <t>MOSELLA/MARITZA QUEIROZ SALAS</t>
        </is>
      </c>
      <c r="K143" s="6" t="inlineStr">
        <is>
          <t>Itamar de Souza</t>
        </is>
      </c>
      <c r="L143" s="6" t="inlineStr">
        <is>
          <t>WS</t>
        </is>
      </c>
      <c r="M143" s="60" t="n">
        <v>45797.65625</v>
      </c>
      <c r="N143" s="6" t="inlineStr">
        <is>
          <t>LNJQSX</t>
        </is>
      </c>
      <c r="O143" s="6" t="inlineStr">
        <is>
          <t>-</t>
        </is>
      </c>
      <c r="P143" s="6" t="inlineStr">
        <is>
          <t>ON LINE</t>
        </is>
      </c>
      <c r="Q143" s="6" t="inlineStr">
        <is>
          <t>Invoice</t>
        </is>
      </c>
      <c r="R143" s="6" t="inlineStr">
        <is>
          <t>Faturado</t>
        </is>
      </c>
      <c r="S143" s="6" t="inlineStr">
        <is>
          <t>Aéreo</t>
        </is>
      </c>
      <c r="T143" s="6" t="inlineStr">
        <is>
          <t>N</t>
        </is>
      </c>
      <c r="U143" s="6" t="inlineStr">
        <is>
          <t>Grupo Vertex</t>
        </is>
      </c>
      <c r="V143" s="6" t="inlineStr">
        <is>
          <t>Vertex Farmaceutica do Brasil</t>
        </is>
      </c>
      <c r="W143" s="6" t="inlineStr">
        <is>
          <t>-</t>
        </is>
      </c>
      <c r="X143" s="6" t="inlineStr">
        <is>
          <t>Latam Airlines Brasil</t>
        </is>
      </c>
      <c r="Y143" s="6" t="n">
        <v>2971172693</v>
      </c>
      <c r="Z143" s="6" t="inlineStr">
        <is>
          <t>FCM-OPE-SAO-PVI-BTC-CONCUR</t>
        </is>
      </c>
      <c r="AA143" s="6" t="inlineStr">
        <is>
          <t>-</t>
        </is>
      </c>
      <c r="AB143" s="6" t="n">
        <v>1851.5237</v>
      </c>
      <c r="AC143" s="6" t="n">
        <v>97.79000000000001</v>
      </c>
      <c r="AD143" s="6" t="n">
        <v>0</v>
      </c>
      <c r="AE143" s="6" t="n">
        <v>0</v>
      </c>
      <c r="AF143" s="6" t="n">
        <v>97.79000000000001</v>
      </c>
      <c r="AG143" s="6" t="n">
        <v>0</v>
      </c>
      <c r="AH143" s="6" t="n">
        <v>0</v>
      </c>
      <c r="AI143" s="6" t="inlineStr">
        <is>
          <t>Reserva importada por HubTravel</t>
        </is>
      </c>
      <c r="AJ143" s="6" t="inlineStr">
        <is>
          <t>Verificação de bilhetes: Bilhete 2971172693 já sendo utilizado para este fornecedor.</t>
        </is>
      </c>
      <c r="AK143" s="6" t="inlineStr">
        <is>
          <t>SABRE</t>
        </is>
      </c>
      <c r="AL143" s="6" t="inlineStr">
        <is>
          <t>Bilhete duplicado</t>
        </is>
      </c>
      <c r="AM143" s="6" t="inlineStr">
        <is>
          <t>Bilhete Já Contabilizado</t>
        </is>
      </c>
      <c r="AN143" s="6" t="inlineStr">
        <is>
          <t>Duplicidade de Contabilização</t>
        </is>
      </c>
      <c r="AO143" s="6" t="inlineStr">
        <is>
          <t>Qualidade dos dados</t>
        </is>
      </c>
      <c r="AP143" s="6" t="inlineStr">
        <is>
          <t>GRUPO KONTIK</t>
        </is>
      </c>
      <c r="AQ143" s="6" t="inlineStr">
        <is>
          <t>Central de Emissão</t>
        </is>
      </c>
    </row>
    <row r="144" hidden="1">
      <c r="A144" s="6" t="n">
        <v>22226665</v>
      </c>
      <c r="B144" s="6" t="n">
        <v>23097589</v>
      </c>
      <c r="C144" s="6" t="inlineStr">
        <is>
          <t>ACC01</t>
        </is>
      </c>
      <c r="D144" s="60" t="n">
        <v>45798.80883101852</v>
      </c>
      <c r="E144" s="60" t="n">
        <v>45798.8178587963</v>
      </c>
      <c r="F144" s="6" t="inlineStr">
        <is>
          <t>06 a 08 dias</t>
        </is>
      </c>
      <c r="G144" s="6" t="inlineStr">
        <is>
          <t>06 a 08 dias</t>
        </is>
      </c>
      <c r="H144" s="6" t="inlineStr">
        <is>
          <t>AKSTNS</t>
        </is>
      </c>
      <c r="I144" s="6" t="inlineStr">
        <is>
          <t>GOVER</t>
        </is>
      </c>
      <c r="J144" s="6" t="inlineStr">
        <is>
          <t>Evandro Gussi</t>
        </is>
      </c>
      <c r="K144" s="6" t="inlineStr">
        <is>
          <t>Renan Garib Pacheco do Amaral</t>
        </is>
      </c>
      <c r="L144" s="6" t="inlineStr">
        <is>
          <t>Renan Garib Pacheco do Amaral</t>
        </is>
      </c>
      <c r="M144" s="60" t="n">
        <v>45798.79166666666</v>
      </c>
      <c r="N144" s="6" t="n">
        <v>4540996</v>
      </c>
      <c r="O144" s="6" t="inlineStr">
        <is>
          <t>-</t>
        </is>
      </c>
      <c r="P144" s="6" t="inlineStr">
        <is>
          <t>OFF LINE</t>
        </is>
      </c>
      <c r="Q144" s="6" t="inlineStr">
        <is>
          <t>Cartão de crédito</t>
        </is>
      </c>
      <c r="R144" s="6" t="inlineStr">
        <is>
          <t>Cartão AMEX</t>
        </is>
      </c>
      <c r="S144" s="6" t="inlineStr">
        <is>
          <t>Aéreo</t>
        </is>
      </c>
      <c r="T144" s="6" t="inlineStr">
        <is>
          <t>N</t>
        </is>
      </c>
      <c r="U144" s="6" t="inlineStr">
        <is>
          <t>Grupo Unica</t>
        </is>
      </c>
      <c r="V144" s="6" t="inlineStr">
        <is>
          <t>Unica Sp</t>
        </is>
      </c>
      <c r="W144" s="6" t="inlineStr">
        <is>
          <t>-</t>
        </is>
      </c>
      <c r="X144" s="6" t="inlineStr">
        <is>
          <t>Latam Airlines Brasil</t>
        </is>
      </c>
      <c r="Y144" s="6" t="n">
        <v>2872525312</v>
      </c>
      <c r="Z144" s="6" t="inlineStr">
        <is>
          <t>KON-OPE-RIO-PVI-BTC</t>
        </is>
      </c>
      <c r="AA144" s="6" t="inlineStr">
        <is>
          <t>-</t>
        </is>
      </c>
      <c r="AB144" s="6" t="n">
        <v>6283.03</v>
      </c>
      <c r="AC144" s="6" t="n">
        <v>77.3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inlineStr">
        <is>
          <t>Reserva importada do sistema Gover. Id: 4540996</t>
        </is>
      </c>
      <c r="AJ144" s="6" t="inlineStr">
        <is>
          <t>Pnr já existente. A duplicidade de rloc é permitida apenas 6 meses após o último pnr emitido</t>
        </is>
      </c>
      <c r="AK144" s="6" t="inlineStr">
        <is>
          <t>GOVER</t>
        </is>
      </c>
      <c r="AL144" s="6" t="inlineStr">
        <is>
          <t>Duplicidade de RLOC</t>
        </is>
      </c>
      <c r="AM144" s="6" t="inlineStr">
        <is>
          <t>Campo RLOC</t>
        </is>
      </c>
      <c r="AN144" s="6" t="inlineStr">
        <is>
          <t>Duplicidade de Contabilização</t>
        </is>
      </c>
      <c r="AO144" s="6" t="inlineStr">
        <is>
          <t>Qualidade dos dados</t>
        </is>
      </c>
      <c r="AP144" s="6" t="inlineStr">
        <is>
          <t>GRUPO KONTIK</t>
        </is>
      </c>
      <c r="AQ144" s="6" t="inlineStr">
        <is>
          <t>Conciliação aérea</t>
        </is>
      </c>
    </row>
    <row r="145" hidden="1">
      <c r="A145" s="6" t="n">
        <v>22219426</v>
      </c>
      <c r="B145" s="6" t="n">
        <v>23091251</v>
      </c>
      <c r="C145" s="6" t="inlineStr">
        <is>
          <t>ACC01</t>
        </is>
      </c>
      <c r="D145" s="60" t="n">
        <v>45797.72392361111</v>
      </c>
      <c r="E145" s="60" t="n">
        <v>45799.51339120371</v>
      </c>
      <c r="F145" s="6" t="inlineStr">
        <is>
          <t>06 a 08 dias</t>
        </is>
      </c>
      <c r="G145" s="6" t="inlineStr">
        <is>
          <t>06 a 08 dias</t>
        </is>
      </c>
      <c r="H145" s="6" t="inlineStr">
        <is>
          <t>YMOYTM</t>
        </is>
      </c>
      <c r="I145" s="6" t="inlineStr">
        <is>
          <t>SABRE</t>
        </is>
      </c>
      <c r="J145" s="6" t="inlineStr">
        <is>
          <t>TEIXEIRA DAIHA/NAGIB</t>
        </is>
      </c>
      <c r="K145" s="6" t="inlineStr">
        <is>
          <t>Wellington Ribeiro da Silva</t>
        </is>
      </c>
      <c r="L145" s="6" t="inlineStr">
        <is>
          <t>Wellington Ribeiro da Silva</t>
        </is>
      </c>
      <c r="M145" s="60" t="n">
        <v>45770.60347222222</v>
      </c>
      <c r="N145" s="6" t="inlineStr">
        <is>
          <t>YMOYTM</t>
        </is>
      </c>
      <c r="O145" s="6" t="inlineStr">
        <is>
          <t>-</t>
        </is>
      </c>
      <c r="P145" s="6" t="inlineStr">
        <is>
          <t>ON LINE</t>
        </is>
      </c>
      <c r="Q145" s="6" t="inlineStr">
        <is>
          <t>?</t>
        </is>
      </c>
      <c r="R145" s="6" t="inlineStr">
        <is>
          <t>TKT</t>
        </is>
      </c>
      <c r="S145" s="6" t="inlineStr">
        <is>
          <t>Aéreo</t>
        </is>
      </c>
      <c r="T145" s="6" t="inlineStr">
        <is>
          <t>N</t>
        </is>
      </c>
      <c r="U145" s="6" t="inlineStr">
        <is>
          <t>Grupo Nyasa Empreendimentos</t>
        </is>
      </c>
      <c r="V145" s="6" t="inlineStr">
        <is>
          <t>Nyasa Empreendimentos</t>
        </is>
      </c>
      <c r="W145" s="6" t="inlineStr">
        <is>
          <t>-</t>
        </is>
      </c>
      <c r="X145" s="6" t="inlineStr">
        <is>
          <t>Latam Airlines Brasil</t>
        </is>
      </c>
      <c r="Y145" s="6" t="n">
        <v>2872739821</v>
      </c>
      <c r="Z145" s="6" t="inlineStr">
        <is>
          <t>EMF DIRETORIA</t>
        </is>
      </c>
      <c r="AA145" s="6" t="inlineStr">
        <is>
          <t>-</t>
        </is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inlineStr">
        <is>
          <t>Reserva importada por HubTravel</t>
        </is>
      </c>
      <c r="AJ145" s="6" t="inlineStr">
        <is>
          <t>Falta informar o status no trecho da accounting aérea (Bilhete: 2872739821)</t>
        </is>
      </c>
      <c r="AK145" s="6" t="inlineStr">
        <is>
          <t>SABRE</t>
        </is>
      </c>
      <c r="AL145" s="6" t="inlineStr">
        <is>
          <t>Falta informação nos trechos</t>
        </is>
      </c>
      <c r="AM145" s="6" t="inlineStr">
        <is>
          <t>Status do trecho</t>
        </is>
      </c>
      <c r="AN145" s="6" t="inlineStr">
        <is>
          <t>Dados do Fornecedor</t>
        </is>
      </c>
      <c r="AO145" s="6" t="inlineStr">
        <is>
          <t>Qualidade dos dados</t>
        </is>
      </c>
      <c r="AP145" s="6" t="inlineStr">
        <is>
          <t>GRUPO KONTIK</t>
        </is>
      </c>
      <c r="AQ145" s="6" t="inlineStr">
        <is>
          <t>Central de Emissão</t>
        </is>
      </c>
    </row>
    <row r="146" hidden="1">
      <c r="A146" s="6" t="n">
        <v>22219426</v>
      </c>
      <c r="B146" s="6" t="n">
        <v>23091252</v>
      </c>
      <c r="C146" s="6" t="inlineStr">
        <is>
          <t>ACC02</t>
        </is>
      </c>
      <c r="D146" s="60" t="n">
        <v>45797.72392361111</v>
      </c>
      <c r="E146" s="60" t="n">
        <v>45799.51339120371</v>
      </c>
      <c r="F146" s="6" t="inlineStr">
        <is>
          <t>06 a 08 dias</t>
        </is>
      </c>
      <c r="G146" s="6" t="inlineStr">
        <is>
          <t>06 a 08 dias</t>
        </is>
      </c>
      <c r="H146" s="6" t="inlineStr">
        <is>
          <t>YMOYTM</t>
        </is>
      </c>
      <c r="I146" s="6" t="inlineStr">
        <is>
          <t>SABRE</t>
        </is>
      </c>
      <c r="J146" s="6" t="inlineStr">
        <is>
          <t>TEIXEIRA DAIHA/NAGIB</t>
        </is>
      </c>
      <c r="K146" s="6" t="inlineStr">
        <is>
          <t>Wellington Ribeiro da Silva</t>
        </is>
      </c>
      <c r="L146" s="6" t="inlineStr">
        <is>
          <t>Wellington Ribeiro da Silva</t>
        </is>
      </c>
      <c r="M146" s="60" t="n">
        <v>45770.60347222222</v>
      </c>
      <c r="N146" s="6" t="inlineStr">
        <is>
          <t>YMOYTM</t>
        </is>
      </c>
      <c r="O146" s="6" t="inlineStr">
        <is>
          <t>-</t>
        </is>
      </c>
      <c r="P146" s="6" t="inlineStr">
        <is>
          <t>ON LINE</t>
        </is>
      </c>
      <c r="Q146" s="6" t="inlineStr">
        <is>
          <t>?</t>
        </is>
      </c>
      <c r="R146" s="6" t="inlineStr">
        <is>
          <t>TKT</t>
        </is>
      </c>
      <c r="S146" s="6" t="inlineStr">
        <is>
          <t>Aéreo</t>
        </is>
      </c>
      <c r="T146" s="6" t="inlineStr">
        <is>
          <t>N</t>
        </is>
      </c>
      <c r="U146" s="6" t="inlineStr">
        <is>
          <t>Grupo Nyasa Empreendimentos</t>
        </is>
      </c>
      <c r="V146" s="6" t="inlineStr">
        <is>
          <t>Nyasa Empreendimentos</t>
        </is>
      </c>
      <c r="W146" s="6" t="inlineStr">
        <is>
          <t>-</t>
        </is>
      </c>
      <c r="X146" s="6" t="inlineStr">
        <is>
          <t>Latam Airlines Brasil</t>
        </is>
      </c>
      <c r="Y146" s="6" t="n">
        <v>2872739821</v>
      </c>
      <c r="Z146" s="6" t="inlineStr">
        <is>
          <t>EMF DIRETORIA</t>
        </is>
      </c>
      <c r="AA146" s="6" t="inlineStr">
        <is>
          <t>-</t>
        </is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inlineStr">
        <is>
          <t>Reserva importada por HubTravel</t>
        </is>
      </c>
      <c r="AJ146" s="6" t="inlineStr">
        <is>
          <t>Falta informar o status no trecho da accounting aérea (Bilhete: 2872739821)</t>
        </is>
      </c>
      <c r="AK146" s="6" t="inlineStr">
        <is>
          <t>SABRE</t>
        </is>
      </c>
      <c r="AL146" s="6" t="inlineStr">
        <is>
          <t>Falta informação nos trechos</t>
        </is>
      </c>
      <c r="AM146" s="6" t="inlineStr">
        <is>
          <t>Status do trecho</t>
        </is>
      </c>
      <c r="AN146" s="6" t="inlineStr">
        <is>
          <t>Dados do Fornecedor</t>
        </is>
      </c>
      <c r="AO146" s="6" t="inlineStr">
        <is>
          <t>Qualidade dos dados</t>
        </is>
      </c>
      <c r="AP146" s="6" t="inlineStr">
        <is>
          <t>GRUPO KONTIK</t>
        </is>
      </c>
      <c r="AQ146" s="6" t="inlineStr">
        <is>
          <t>Central de Emissão</t>
        </is>
      </c>
    </row>
    <row r="147" hidden="1">
      <c r="A147" s="6" t="n">
        <v>22219426</v>
      </c>
      <c r="B147" s="6" t="n">
        <v>23091253</v>
      </c>
      <c r="C147" s="6" t="inlineStr">
        <is>
          <t>ACC03</t>
        </is>
      </c>
      <c r="D147" s="60" t="n">
        <v>45797.72392361111</v>
      </c>
      <c r="E147" s="60" t="n">
        <v>45799.51339120371</v>
      </c>
      <c r="F147" s="6" t="inlineStr">
        <is>
          <t>06 a 08 dias</t>
        </is>
      </c>
      <c r="G147" s="6" t="inlineStr">
        <is>
          <t>06 a 08 dias</t>
        </is>
      </c>
      <c r="H147" s="6" t="inlineStr">
        <is>
          <t>YMOYTM</t>
        </is>
      </c>
      <c r="I147" s="6" t="inlineStr">
        <is>
          <t>SABRE</t>
        </is>
      </c>
      <c r="J147" s="6" t="inlineStr">
        <is>
          <t>TEIXEIRA DAIHA/NAGIB</t>
        </is>
      </c>
      <c r="K147" s="6" t="inlineStr">
        <is>
          <t>Wellington Ribeiro da Silva</t>
        </is>
      </c>
      <c r="L147" s="6" t="inlineStr">
        <is>
          <t>Wellington Ribeiro da Silva</t>
        </is>
      </c>
      <c r="M147" s="60" t="n">
        <v>45770.60347222222</v>
      </c>
      <c r="N147" s="6" t="inlineStr">
        <is>
          <t>YMOYTM</t>
        </is>
      </c>
      <c r="O147" s="6" t="inlineStr">
        <is>
          <t>-</t>
        </is>
      </c>
      <c r="P147" s="6" t="inlineStr">
        <is>
          <t>ON LINE</t>
        </is>
      </c>
      <c r="Q147" s="6" t="inlineStr">
        <is>
          <t>?</t>
        </is>
      </c>
      <c r="R147" s="6" t="inlineStr">
        <is>
          <t>TKT</t>
        </is>
      </c>
      <c r="S147" s="6" t="inlineStr">
        <is>
          <t>Aéreo</t>
        </is>
      </c>
      <c r="T147" s="6" t="inlineStr">
        <is>
          <t>N</t>
        </is>
      </c>
      <c r="U147" s="6" t="inlineStr">
        <is>
          <t>Grupo Nyasa Empreendimentos</t>
        </is>
      </c>
      <c r="V147" s="6" t="inlineStr">
        <is>
          <t>Nyasa Empreendimentos</t>
        </is>
      </c>
      <c r="W147" s="6" t="inlineStr">
        <is>
          <t>-</t>
        </is>
      </c>
      <c r="X147" s="6" t="inlineStr">
        <is>
          <t>Latam Airlines Brasil</t>
        </is>
      </c>
      <c r="Y147" s="6" t="n">
        <v>2872739821</v>
      </c>
      <c r="Z147" s="6" t="inlineStr">
        <is>
          <t>EMF DIRETORIA</t>
        </is>
      </c>
      <c r="AA147" s="6" t="inlineStr">
        <is>
          <t>-</t>
        </is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inlineStr">
        <is>
          <t>Reserva importada por HubTravel</t>
        </is>
      </c>
      <c r="AJ147" s="6" t="inlineStr">
        <is>
          <t>Falta informar o status no trecho da accounting aérea (Bilhete: 2872739821)</t>
        </is>
      </c>
      <c r="AK147" s="6" t="inlineStr">
        <is>
          <t>SABRE</t>
        </is>
      </c>
      <c r="AL147" s="6" t="inlineStr">
        <is>
          <t>Falta informação nos trechos</t>
        </is>
      </c>
      <c r="AM147" s="6" t="inlineStr">
        <is>
          <t>Status do trecho</t>
        </is>
      </c>
      <c r="AN147" s="6" t="inlineStr">
        <is>
          <t>Dados do Fornecedor</t>
        </is>
      </c>
      <c r="AO147" s="6" t="inlineStr">
        <is>
          <t>Qualidade dos dados</t>
        </is>
      </c>
      <c r="AP147" s="6" t="inlineStr">
        <is>
          <t>GRUPO KONTIK</t>
        </is>
      </c>
      <c r="AQ147" s="6" t="inlineStr">
        <is>
          <t>Central de Emissão</t>
        </is>
      </c>
    </row>
    <row r="148" hidden="1">
      <c r="A148" s="6" t="n">
        <v>22218260</v>
      </c>
      <c r="B148" s="6" t="n">
        <v>23090145</v>
      </c>
      <c r="C148" s="6" t="inlineStr">
        <is>
          <t>ACC01</t>
        </is>
      </c>
      <c r="D148" s="60" t="n">
        <v>45797.63255787037</v>
      </c>
      <c r="E148" s="60" t="n">
        <v>45797.63974537037</v>
      </c>
      <c r="F148" s="6" t="inlineStr">
        <is>
          <t>06 a 08 dias</t>
        </is>
      </c>
      <c r="G148" s="6" t="inlineStr">
        <is>
          <t>06 a 08 dias</t>
        </is>
      </c>
      <c r="H148" s="6" t="inlineStr">
        <is>
          <t>QNZHLL1</t>
        </is>
      </c>
      <c r="I148" s="6" t="inlineStr">
        <is>
          <t>TMS</t>
        </is>
      </c>
      <c r="J148" s="6" t="inlineStr">
        <is>
          <t>MAYARA MARINS</t>
        </is>
      </c>
      <c r="K148" s="6" t="inlineStr">
        <is>
          <t>Catia Leite Oliveira</t>
        </is>
      </c>
      <c r="L148" s="6" t="inlineStr">
        <is>
          <t>Catia Leite Oliveira</t>
        </is>
      </c>
      <c r="M148" s="60" t="n">
        <v>45797.55555555555</v>
      </c>
      <c r="N148" s="6" t="n">
        <v>106210</v>
      </c>
      <c r="O148" s="6" t="inlineStr">
        <is>
          <t>-</t>
        </is>
      </c>
      <c r="P148" s="6" t="inlineStr">
        <is>
          <t>OFF LINE</t>
        </is>
      </c>
      <c r="Q148" s="6" t="inlineStr">
        <is>
          <t>Cartão de crédito</t>
        </is>
      </c>
      <c r="R148" s="6" t="inlineStr">
        <is>
          <t>Cartão AMEX</t>
        </is>
      </c>
      <c r="S148" s="6" t="inlineStr">
        <is>
          <t>Aéreo</t>
        </is>
      </c>
      <c r="T148" s="6" t="inlineStr">
        <is>
          <t>N</t>
        </is>
      </c>
      <c r="U148" s="6" t="inlineStr">
        <is>
          <t>Grupo Deloitte</t>
        </is>
      </c>
      <c r="V148" s="6" t="inlineStr">
        <is>
          <t>Deloitte Auditores - Rio de Janeiro</t>
        </is>
      </c>
      <c r="W148" s="6" t="inlineStr">
        <is>
          <t>-</t>
        </is>
      </c>
      <c r="X148" s="6" t="inlineStr">
        <is>
          <t>Latam Airlines Brasil</t>
        </is>
      </c>
      <c r="Y148" s="6" t="n">
        <v>2971135145</v>
      </c>
      <c r="Z148" s="6" t="inlineStr">
        <is>
          <t>KON-OPE-SAO-PVI-BTC-ARGO-DELOITTE</t>
        </is>
      </c>
      <c r="AA148" s="6" t="inlineStr">
        <is>
          <t>-</t>
        </is>
      </c>
      <c r="AB148" s="6" t="n">
        <v>1899.56</v>
      </c>
      <c r="AC148" s="6" t="n">
        <v>373.1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inlineStr">
        <is>
          <t>Reserva importada do Sistema TMS. OS: 106210</t>
        </is>
      </c>
      <c r="AJ148" s="6" t="inlineStr">
        <is>
          <t>Autorização do cartão da forma de pagamento não preenchida! (ACC01) Autorização do cartão da forma de recebimento não preenchida! (ACC01)</t>
        </is>
      </c>
      <c r="AK148" s="6" t="inlineStr">
        <is>
          <t>ARGO(TMS)</t>
        </is>
      </c>
      <c r="AL148" s="6" t="inlineStr">
        <is>
          <t>Não identificado</t>
        </is>
      </c>
      <c r="AM148" s="6" t="inlineStr">
        <is>
          <t>Mais de um campo não preenchido</t>
        </is>
      </c>
      <c r="AN148" s="6" t="inlineStr">
        <is>
          <t>Sistema</t>
        </is>
      </c>
      <c r="AO148" s="6" t="inlineStr">
        <is>
          <t>Qualidade dos dados</t>
        </is>
      </c>
      <c r="AP148" s="6" t="inlineStr">
        <is>
          <t>KONTIK BUSINESS TRAVEL</t>
        </is>
      </c>
      <c r="AQ148" s="6" t="inlineStr">
        <is>
          <t>Suporte KCS</t>
        </is>
      </c>
    </row>
    <row r="149" hidden="1">
      <c r="A149" s="6" t="n">
        <v>22219434</v>
      </c>
      <c r="B149" s="6" t="n">
        <v>23091258</v>
      </c>
      <c r="C149" s="6" t="inlineStr">
        <is>
          <t>ACC01</t>
        </is>
      </c>
      <c r="D149" s="60" t="n">
        <v>45797.72491898148</v>
      </c>
      <c r="E149" s="60" t="n">
        <v>45799.51340277777</v>
      </c>
      <c r="F149" s="6" t="inlineStr">
        <is>
          <t>06 a 08 dias</t>
        </is>
      </c>
      <c r="G149" s="6" t="inlineStr">
        <is>
          <t>06 a 08 dias</t>
        </is>
      </c>
      <c r="H149" s="6" t="inlineStr">
        <is>
          <t>EJRDSX</t>
        </is>
      </c>
      <c r="I149" s="6" t="inlineStr">
        <is>
          <t>SABRE</t>
        </is>
      </c>
      <c r="J149" s="6" t="inlineStr">
        <is>
          <t>DA SILVA SOUTO/JANIELMA</t>
        </is>
      </c>
      <c r="K149" s="6" t="inlineStr">
        <is>
          <t>Clayton Alves de Rezende</t>
        </is>
      </c>
      <c r="L149" s="6" t="inlineStr">
        <is>
          <t>CT</t>
        </is>
      </c>
      <c r="M149" s="60" t="n">
        <v>45797.35486111111</v>
      </c>
      <c r="N149" s="6" t="inlineStr">
        <is>
          <t>EJRDSX</t>
        </is>
      </c>
      <c r="O149" s="6" t="inlineStr">
        <is>
          <t>-</t>
        </is>
      </c>
      <c r="P149" s="6" t="inlineStr">
        <is>
          <t>ON LINE</t>
        </is>
      </c>
      <c r="Q149" s="6" t="inlineStr">
        <is>
          <t>?</t>
        </is>
      </c>
      <c r="R149" s="6" t="inlineStr">
        <is>
          <t>TKT</t>
        </is>
      </c>
      <c r="S149" s="6" t="inlineStr">
        <is>
          <t>Aéreo</t>
        </is>
      </c>
      <c r="T149" s="6" t="inlineStr">
        <is>
          <t>N</t>
        </is>
      </c>
      <c r="U149" s="6" t="inlineStr">
        <is>
          <t>Grupo Basf</t>
        </is>
      </c>
      <c r="V149" s="6" t="inlineStr">
        <is>
          <t>Basf Sa</t>
        </is>
      </c>
      <c r="W149" s="6" t="inlineStr">
        <is>
          <t>-</t>
        </is>
      </c>
      <c r="X149" s="6" t="inlineStr">
        <is>
          <t>Latam Airlines Brasil</t>
        </is>
      </c>
      <c r="Y149" s="6" t="n">
        <v>2971145916</v>
      </c>
      <c r="Z149" s="6" t="inlineStr">
        <is>
          <t>FCM-OPE-SAO-PVI-BASF</t>
        </is>
      </c>
      <c r="AA149" s="6" t="inlineStr">
        <is>
          <t>-</t>
        </is>
      </c>
      <c r="AB149" s="6" t="n">
        <v>0</v>
      </c>
      <c r="AC149" s="6" t="n">
        <v>0</v>
      </c>
      <c r="AD149" s="6" t="n">
        <v>450</v>
      </c>
      <c r="AE149" s="6" t="n">
        <v>0</v>
      </c>
      <c r="AF149" s="6" t="n">
        <v>27.78</v>
      </c>
      <c r="AG149" s="6" t="n">
        <v>0</v>
      </c>
      <c r="AH149" s="6" t="n">
        <v>0</v>
      </c>
      <c r="AI149" s="6" t="inlineStr">
        <is>
          <t>Reserva importada por HubTravel</t>
        </is>
      </c>
      <c r="AJ149" s="6" t="inlineStr">
        <is>
          <t>Verificação de bilhetes: Bilhete 2971145916 já sendo utilizado para este fornecedor.</t>
        </is>
      </c>
      <c r="AK149" s="6" t="inlineStr">
        <is>
          <t>SABRE</t>
        </is>
      </c>
      <c r="AL149" s="6" t="inlineStr">
        <is>
          <t>Bilhete duplicado</t>
        </is>
      </c>
      <c r="AM149" s="6" t="inlineStr">
        <is>
          <t>Bilhete Já Contabilizado</t>
        </is>
      </c>
      <c r="AN149" s="6" t="inlineStr">
        <is>
          <t>Duplicidade de Contabilização</t>
        </is>
      </c>
      <c r="AO149" s="6" t="inlineStr">
        <is>
          <t>Qualidade dos dados</t>
        </is>
      </c>
      <c r="AP149" s="6" t="inlineStr">
        <is>
          <t>GRUPO KONTIK</t>
        </is>
      </c>
      <c r="AQ149" s="6" t="inlineStr">
        <is>
          <t>Central de Emissão</t>
        </is>
      </c>
    </row>
    <row r="150" hidden="1">
      <c r="A150" s="6" t="n">
        <v>22220277</v>
      </c>
      <c r="B150" s="6" t="n">
        <v>23092049</v>
      </c>
      <c r="C150" s="6" t="inlineStr">
        <is>
          <t>ACC01</t>
        </is>
      </c>
      <c r="D150" s="60" t="n">
        <v>45797.84732638889</v>
      </c>
      <c r="E150" s="60" t="n">
        <v>45799.51344907407</v>
      </c>
      <c r="F150" s="6" t="inlineStr">
        <is>
          <t>06 a 08 dias</t>
        </is>
      </c>
      <c r="G150" s="6" t="inlineStr">
        <is>
          <t>06 a 08 dias</t>
        </is>
      </c>
      <c r="H150" s="6" t="inlineStr">
        <is>
          <t>IYHGNQ</t>
        </is>
      </c>
      <c r="I150" s="6" t="inlineStr">
        <is>
          <t>SABRE</t>
        </is>
      </c>
      <c r="J150" s="6" t="inlineStr">
        <is>
          <t>CAVALCANTE CARDOZO/MARIA CLAU</t>
        </is>
      </c>
      <c r="K150" s="6" t="inlineStr">
        <is>
          <t>Itamar de Souza</t>
        </is>
      </c>
      <c r="L150" s="6" t="inlineStr">
        <is>
          <t>Fabiola Lima de Oliveira</t>
        </is>
      </c>
      <c r="M150" s="60" t="n">
        <v>45797.65069444444</v>
      </c>
      <c r="N150" s="6" t="inlineStr">
        <is>
          <t>BA2005251743</t>
        </is>
      </c>
      <c r="O150" s="6" t="inlineStr">
        <is>
          <t>-</t>
        </is>
      </c>
      <c r="P150" s="6" t="inlineStr">
        <is>
          <t>OFF LINE</t>
        </is>
      </c>
      <c r="Q150" s="6" t="inlineStr">
        <is>
          <t>Invoice</t>
        </is>
      </c>
      <c r="R150" s="6" t="inlineStr">
        <is>
          <t>Faturado</t>
        </is>
      </c>
      <c r="S150" s="6" t="inlineStr">
        <is>
          <t>Aéreo</t>
        </is>
      </c>
      <c r="T150" s="6" t="inlineStr">
        <is>
          <t>N</t>
        </is>
      </c>
      <c r="U150" s="6" t="inlineStr">
        <is>
          <t>Grupo Basf</t>
        </is>
      </c>
      <c r="V150" s="6" t="inlineStr">
        <is>
          <t>Basf Sa</t>
        </is>
      </c>
      <c r="W150" s="6" t="inlineStr">
        <is>
          <t>-</t>
        </is>
      </c>
      <c r="X150" s="6" t="inlineStr">
        <is>
          <t>Latam Airlines Brasil</t>
        </is>
      </c>
      <c r="Y150" s="6" t="n">
        <v>2971169999</v>
      </c>
      <c r="Z150" s="6" t="inlineStr">
        <is>
          <t>FCM-OPE-SAO-PVI-BASF</t>
        </is>
      </c>
      <c r="AA150" s="6" t="inlineStr">
        <is>
          <t>-</t>
        </is>
      </c>
      <c r="AB150" s="6" t="n">
        <v>2079.8836</v>
      </c>
      <c r="AC150" s="6" t="n">
        <v>104.89</v>
      </c>
      <c r="AD150" s="6" t="n">
        <v>0</v>
      </c>
      <c r="AE150" s="6" t="n">
        <v>0</v>
      </c>
      <c r="AF150" s="6" t="n">
        <v>104.89</v>
      </c>
      <c r="AG150" s="6" t="n">
        <v>0</v>
      </c>
      <c r="AH150" s="6" t="n">
        <v>0</v>
      </c>
      <c r="AI150" s="6" t="inlineStr">
        <is>
          <t>Reserva importada por HubTravel</t>
        </is>
      </c>
      <c r="AJ150" s="6" t="inlineStr">
        <is>
          <t>Verificação de bilhetes: Bilhete 2971169999 já sendo utilizado para este fornecedor.</t>
        </is>
      </c>
      <c r="AK150" s="6" t="inlineStr">
        <is>
          <t>SABRE</t>
        </is>
      </c>
      <c r="AL150" s="6" t="inlineStr">
        <is>
          <t>Bilhete duplicado</t>
        </is>
      </c>
      <c r="AM150" s="6" t="inlineStr">
        <is>
          <t>Bilhete Já Contabilizado</t>
        </is>
      </c>
      <c r="AN150" s="6" t="inlineStr">
        <is>
          <t>Duplicidade de Contabilização</t>
        </is>
      </c>
      <c r="AO150" s="6" t="inlineStr">
        <is>
          <t>Qualidade dos dados</t>
        </is>
      </c>
      <c r="AP150" s="6" t="inlineStr">
        <is>
          <t>GRUPO KONTIK</t>
        </is>
      </c>
      <c r="AQ150" s="6" t="inlineStr">
        <is>
          <t>Central de Emissão</t>
        </is>
      </c>
    </row>
    <row r="151" hidden="1">
      <c r="A151" s="6" t="n">
        <v>22221067</v>
      </c>
      <c r="B151" s="6" t="n">
        <v>23092835</v>
      </c>
      <c r="C151" s="6" t="inlineStr">
        <is>
          <t>ACC01</t>
        </is>
      </c>
      <c r="D151" s="60" t="n">
        <v>45797.90326388889</v>
      </c>
      <c r="E151" s="60" t="n">
        <v>45797.90774305556</v>
      </c>
      <c r="F151" s="6" t="inlineStr">
        <is>
          <t>06 a 08 dias</t>
        </is>
      </c>
      <c r="G151" s="6" t="inlineStr">
        <is>
          <t>06 a 08 dias</t>
        </is>
      </c>
      <c r="H151" s="6" t="inlineStr">
        <is>
          <t>NLCMCA</t>
        </is>
      </c>
      <c r="I151" s="6" t="inlineStr">
        <is>
          <t>TMS</t>
        </is>
      </c>
      <c r="J151" s="6" t="inlineStr">
        <is>
          <t>NICOLE REIS</t>
        </is>
      </c>
      <c r="K151" s="6" t="inlineStr">
        <is>
          <t>Jennifer dos Santos Guedes de Oliveira</t>
        </is>
      </c>
      <c r="L151" s="6" t="inlineStr">
        <is>
          <t>Tms</t>
        </is>
      </c>
      <c r="M151" s="60" t="n">
        <v>45797.79861111111</v>
      </c>
      <c r="N151" s="6" t="n">
        <v>3961</v>
      </c>
      <c r="O151" s="6" t="inlineStr">
        <is>
          <t>-</t>
        </is>
      </c>
      <c r="P151" s="6" t="inlineStr">
        <is>
          <t>ON LINE</t>
        </is>
      </c>
      <c r="Q151" s="6" t="inlineStr">
        <is>
          <t>Cartão de crédito</t>
        </is>
      </c>
      <c r="R151" s="6" t="inlineStr">
        <is>
          <t>Cartão de crédito</t>
        </is>
      </c>
      <c r="S151" s="6" t="inlineStr">
        <is>
          <t>Aéreo</t>
        </is>
      </c>
      <c r="T151" s="6" t="inlineStr">
        <is>
          <t>N</t>
        </is>
      </c>
      <c r="U151" s="6" t="inlineStr">
        <is>
          <t>Grupo Mattos Filho</t>
        </is>
      </c>
      <c r="V151" s="6" t="inlineStr">
        <is>
          <t>Mattos Filho</t>
        </is>
      </c>
      <c r="W151" s="6" t="inlineStr">
        <is>
          <t>-</t>
        </is>
      </c>
      <c r="X151" s="6" t="inlineStr">
        <is>
          <t>Latam Airlines Brasil</t>
        </is>
      </c>
      <c r="Y151" s="6" t="n">
        <v>2971154776</v>
      </c>
      <c r="Z151" s="6" t="inlineStr">
        <is>
          <t>KON-OPE-SAO-PVI-MATTOS FILHO</t>
        </is>
      </c>
      <c r="AA151" s="6" t="inlineStr">
        <is>
          <t>-</t>
        </is>
      </c>
      <c r="AB151" s="6" t="n">
        <v>1992.3</v>
      </c>
      <c r="AC151" s="6" t="n">
        <v>108.92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inlineStr">
        <is>
          <t>Reserva importada do Sistema TMS. OS: 3961</t>
        </is>
      </c>
      <c r="AJ151" s="6" t="inlineStr">
        <is>
          <t>Verificação de bilhetes: Bilhete 2971154776 já sendo utilizado para este fornecedor.</t>
        </is>
      </c>
      <c r="AK151" s="6" t="inlineStr">
        <is>
          <t>ARGO(TMS)</t>
        </is>
      </c>
      <c r="AL151" s="6" t="inlineStr">
        <is>
          <t>Bilhete duplicado</t>
        </is>
      </c>
      <c r="AM151" s="6" t="inlineStr">
        <is>
          <t>Bilhete Já Contabilizado</t>
        </is>
      </c>
      <c r="AN151" s="6" t="inlineStr">
        <is>
          <t>Duplicidade de Contabilização</t>
        </is>
      </c>
      <c r="AO151" s="6" t="inlineStr">
        <is>
          <t>Qualidade dos dados</t>
        </is>
      </c>
      <c r="AP151" s="6" t="inlineStr">
        <is>
          <t>GRUPO KONTIK</t>
        </is>
      </c>
      <c r="AQ151" s="6" t="inlineStr">
        <is>
          <t>Conciliação aérea</t>
        </is>
      </c>
    </row>
    <row r="152" hidden="1">
      <c r="A152" s="6" t="n">
        <v>22221067</v>
      </c>
      <c r="B152" s="6" t="n">
        <v>23092836</v>
      </c>
      <c r="C152" s="6" t="inlineStr">
        <is>
          <t>ACC02</t>
        </is>
      </c>
      <c r="D152" s="60" t="n">
        <v>45797.90326388889</v>
      </c>
      <c r="E152" s="60" t="n">
        <v>45797.90774305556</v>
      </c>
      <c r="F152" s="6" t="inlineStr">
        <is>
          <t>06 a 08 dias</t>
        </is>
      </c>
      <c r="G152" s="6" t="inlineStr">
        <is>
          <t>06 a 08 dias</t>
        </is>
      </c>
      <c r="H152" s="6" t="inlineStr">
        <is>
          <t>NLCMCA</t>
        </is>
      </c>
      <c r="I152" s="6" t="inlineStr">
        <is>
          <t>TMS</t>
        </is>
      </c>
      <c r="J152" s="6" t="inlineStr">
        <is>
          <t>NICOLE REIS</t>
        </is>
      </c>
      <c r="K152" s="6" t="inlineStr">
        <is>
          <t>Jennifer dos Santos Guedes de Oliveira</t>
        </is>
      </c>
      <c r="L152" s="6" t="inlineStr">
        <is>
          <t>Tms</t>
        </is>
      </c>
      <c r="M152" s="60" t="n">
        <v>45797.79861111111</v>
      </c>
      <c r="N152" s="6" t="n">
        <v>3961</v>
      </c>
      <c r="O152" s="6" t="inlineStr">
        <is>
          <t>-</t>
        </is>
      </c>
      <c r="P152" s="6" t="inlineStr">
        <is>
          <t>ON LINE</t>
        </is>
      </c>
      <c r="Q152" s="6" t="inlineStr">
        <is>
          <t>Cartão de crédito</t>
        </is>
      </c>
      <c r="R152" s="6" t="inlineStr">
        <is>
          <t>Cartão de crédito</t>
        </is>
      </c>
      <c r="S152" s="6" t="inlineStr">
        <is>
          <t>Aéreo</t>
        </is>
      </c>
      <c r="T152" s="6" t="inlineStr">
        <is>
          <t>N</t>
        </is>
      </c>
      <c r="U152" s="6" t="inlineStr">
        <is>
          <t>Grupo Mattos Filho</t>
        </is>
      </c>
      <c r="V152" s="6" t="inlineStr">
        <is>
          <t>Mattos Filho</t>
        </is>
      </c>
      <c r="W152" s="6" t="inlineStr">
        <is>
          <t>-</t>
        </is>
      </c>
      <c r="X152" s="6" t="inlineStr">
        <is>
          <t>Latam Airlines Brasil</t>
        </is>
      </c>
      <c r="Y152" s="6" t="n">
        <v>2971154776</v>
      </c>
      <c r="Z152" s="6" t="inlineStr">
        <is>
          <t>KON-OPE-SAO-PVI-MATTOS FILHO</t>
        </is>
      </c>
      <c r="AA152" s="6" t="inlineStr">
        <is>
          <t>-</t>
        </is>
      </c>
      <c r="AB152" s="6" t="n">
        <v>1897.94</v>
      </c>
      <c r="AC152" s="6" t="n">
        <v>108.92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inlineStr">
        <is>
          <t>Reserva importada do Sistema TMS. OS: 3961</t>
        </is>
      </c>
      <c r="AJ152" s="6" t="inlineStr">
        <is>
          <t>Verificação de bilhetes: Bilhete 2971154776 já sendo utilizado para este fornecedor.</t>
        </is>
      </c>
      <c r="AK152" s="6" t="inlineStr">
        <is>
          <t>ARGO(TMS)</t>
        </is>
      </c>
      <c r="AL152" s="6" t="inlineStr">
        <is>
          <t>Bilhete duplicado</t>
        </is>
      </c>
      <c r="AM152" s="6" t="inlineStr">
        <is>
          <t>Bilhete Já Contabilizado</t>
        </is>
      </c>
      <c r="AN152" s="6" t="inlineStr">
        <is>
          <t>Duplicidade de Contabilização</t>
        </is>
      </c>
      <c r="AO152" s="6" t="inlineStr">
        <is>
          <t>Qualidade dos dados</t>
        </is>
      </c>
      <c r="AP152" s="6" t="inlineStr">
        <is>
          <t>GRUPO KONTIK</t>
        </is>
      </c>
      <c r="AQ152" s="6" t="inlineStr">
        <is>
          <t>Conciliação aérea</t>
        </is>
      </c>
    </row>
    <row r="153" hidden="1">
      <c r="A153" s="6" t="n">
        <v>22218376</v>
      </c>
      <c r="B153" s="6" t="n">
        <v>23090255</v>
      </c>
      <c r="C153" s="6" t="inlineStr">
        <is>
          <t>ACC01</t>
        </is>
      </c>
      <c r="D153" s="60" t="n">
        <v>45797.63993055555</v>
      </c>
      <c r="E153" s="60" t="n">
        <v>45797.64302083333</v>
      </c>
      <c r="F153" s="6" t="inlineStr">
        <is>
          <t>06 a 08 dias</t>
        </is>
      </c>
      <c r="G153" s="6" t="inlineStr">
        <is>
          <t>06 a 08 dias</t>
        </is>
      </c>
      <c r="H153" s="6" t="inlineStr">
        <is>
          <t>MDFHBQ0</t>
        </is>
      </c>
      <c r="I153" s="6" t="inlineStr">
        <is>
          <t>TMS</t>
        </is>
      </c>
      <c r="J153" s="6" t="inlineStr">
        <is>
          <t>MICHELLE MACHADO</t>
        </is>
      </c>
      <c r="K153" s="6" t="inlineStr">
        <is>
          <t>Jennifer dos Santos Guedes de Oliveira</t>
        </is>
      </c>
      <c r="L153" s="6" t="inlineStr">
        <is>
          <t>Jennifer dos Santos Guedes de Oliveira</t>
        </is>
      </c>
      <c r="M153" s="60" t="n">
        <v>45797.44375</v>
      </c>
      <c r="N153" s="6" t="n">
        <v>3931</v>
      </c>
      <c r="O153" s="6" t="inlineStr">
        <is>
          <t>-</t>
        </is>
      </c>
      <c r="P153" s="6" t="inlineStr">
        <is>
          <t>OFF LINE</t>
        </is>
      </c>
      <c r="Q153" s="6" t="inlineStr">
        <is>
          <t>Cartão de crédito</t>
        </is>
      </c>
      <c r="R153" s="6" t="inlineStr">
        <is>
          <t>Cartão de crédito</t>
        </is>
      </c>
      <c r="S153" s="6" t="inlineStr">
        <is>
          <t>Aéreo</t>
        </is>
      </c>
      <c r="T153" s="6" t="inlineStr">
        <is>
          <t>N</t>
        </is>
      </c>
      <c r="U153" s="6" t="inlineStr">
        <is>
          <t>Grupo Mattos Filho</t>
        </is>
      </c>
      <c r="V153" s="6" t="inlineStr">
        <is>
          <t>Mattos Filho</t>
        </is>
      </c>
      <c r="W153" s="6" t="inlineStr">
        <is>
          <t>-</t>
        </is>
      </c>
      <c r="X153" s="6" t="inlineStr">
        <is>
          <t>Latam Airlines Brasil</t>
        </is>
      </c>
      <c r="Y153" s="6" t="n">
        <v>2971154763</v>
      </c>
      <c r="Z153" s="6" t="inlineStr">
        <is>
          <t>KON-OPE-SAO-PVI-MATTOS FILHO</t>
        </is>
      </c>
      <c r="AA153" s="6" t="inlineStr">
        <is>
          <t>-</t>
        </is>
      </c>
      <c r="AB153" s="6" t="n">
        <v>284.62</v>
      </c>
      <c r="AC153" s="6" t="n">
        <v>41.31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inlineStr">
        <is>
          <t>Reserva importada do Sistema TMS. OS: 3931</t>
        </is>
      </c>
      <c r="AJ153" s="6" t="inlineStr">
        <is>
          <t>Verificação de bilhetes: Bilhete 2971154763 já sendo utilizado para este fornecedor.</t>
        </is>
      </c>
      <c r="AK153" s="6" t="inlineStr">
        <is>
          <t>ARGO(TMS)</t>
        </is>
      </c>
      <c r="AL153" s="6" t="inlineStr">
        <is>
          <t>Bilhete duplicado</t>
        </is>
      </c>
      <c r="AM153" s="6" t="inlineStr">
        <is>
          <t>Bilhete Já Contabilizado</t>
        </is>
      </c>
      <c r="AN153" s="6" t="inlineStr">
        <is>
          <t>Duplicidade de Contabilização</t>
        </is>
      </c>
      <c r="AO153" s="6" t="inlineStr">
        <is>
          <t>Qualidade dos dados</t>
        </is>
      </c>
      <c r="AP153" s="6" t="inlineStr">
        <is>
          <t>GRUPO KONTIK</t>
        </is>
      </c>
      <c r="AQ153" s="6" t="inlineStr">
        <is>
          <t>Conciliação aérea</t>
        </is>
      </c>
    </row>
    <row r="154" hidden="1">
      <c r="A154" s="6" t="n">
        <v>22216247</v>
      </c>
      <c r="B154" s="6" t="n">
        <v>23088228</v>
      </c>
      <c r="C154" s="6" t="inlineStr">
        <is>
          <t>ACC01</t>
        </is>
      </c>
      <c r="D154" s="60" t="n">
        <v>45797.37635416666</v>
      </c>
      <c r="E154" s="60" t="n">
        <v>45797.37773148148</v>
      </c>
      <c r="F154" s="6" t="inlineStr">
        <is>
          <t>06 a 08 dias</t>
        </is>
      </c>
      <c r="G154" s="6" t="inlineStr">
        <is>
          <t>06 a 08 dias</t>
        </is>
      </c>
      <c r="H154" s="6" t="inlineStr">
        <is>
          <t>LJZDSN</t>
        </is>
      </c>
      <c r="I154" s="6" t="inlineStr">
        <is>
          <t>SABRE</t>
        </is>
      </c>
      <c r="J154" s="6" t="inlineStr">
        <is>
          <t>RAMOS/WAGNER ANDRES</t>
        </is>
      </c>
      <c r="K154" s="6" t="inlineStr">
        <is>
          <t>Flavia Constanzi do Nascimento</t>
        </is>
      </c>
      <c r="L154" s="6" t="inlineStr">
        <is>
          <t>CT</t>
        </is>
      </c>
      <c r="M154" s="60" t="n">
        <v>45796.62013888889</v>
      </c>
      <c r="N154" s="6" t="inlineStr">
        <is>
          <t>LJZDSN</t>
        </is>
      </c>
      <c r="O154" s="6" t="inlineStr">
        <is>
          <t>-</t>
        </is>
      </c>
      <c r="P154" s="6" t="inlineStr">
        <is>
          <t>ON LINE</t>
        </is>
      </c>
      <c r="Q154" s="6" t="inlineStr">
        <is>
          <t>Invoice</t>
        </is>
      </c>
      <c r="R154" s="6" t="inlineStr">
        <is>
          <t>Faturado</t>
        </is>
      </c>
      <c r="S154" s="6" t="inlineStr">
        <is>
          <t>Aéreo</t>
        </is>
      </c>
      <c r="T154" s="6" t="inlineStr">
        <is>
          <t>N</t>
        </is>
      </c>
      <c r="U154" s="6" t="inlineStr">
        <is>
          <t>Grupo Livanova</t>
        </is>
      </c>
      <c r="V154" s="6" t="inlineStr">
        <is>
          <t>Livanova Brasil</t>
        </is>
      </c>
      <c r="W154" s="6" t="inlineStr">
        <is>
          <t>-</t>
        </is>
      </c>
      <c r="X154" s="6" t="inlineStr">
        <is>
          <t>Latam Airlines Brasil</t>
        </is>
      </c>
      <c r="Y154" s="6" t="n">
        <v>2971160786</v>
      </c>
      <c r="Z154" s="6" t="inlineStr">
        <is>
          <t>FCM-OPE-SAO-PVI-BTC</t>
        </is>
      </c>
      <c r="AA154" s="6" t="inlineStr">
        <is>
          <t>-</t>
        </is>
      </c>
      <c r="AB154" s="6" t="n">
        <v>581.3</v>
      </c>
      <c r="AC154" s="6" t="n">
        <v>55.65</v>
      </c>
      <c r="AD154" s="6" t="n">
        <v>364.31</v>
      </c>
      <c r="AE154" s="6" t="n">
        <v>0</v>
      </c>
      <c r="AF154" s="6" t="n">
        <v>55.65</v>
      </c>
      <c r="AG154" s="6" t="n">
        <v>0</v>
      </c>
      <c r="AH154" s="6" t="n">
        <v>0</v>
      </c>
      <c r="AI154" s="6" t="inlineStr">
        <is>
          <t>Reserva importada por HubTravel</t>
        </is>
      </c>
      <c r="AJ154" s="6" t="inlineStr">
        <is>
          <t>Verificação de bilhetes: Bilhete 2971160786 já sendo utilizado para este fornecedor.</t>
        </is>
      </c>
      <c r="AK154" s="6" t="inlineStr">
        <is>
          <t>SABRE</t>
        </is>
      </c>
      <c r="AL154" s="6" t="inlineStr">
        <is>
          <t>Bilhete duplicado</t>
        </is>
      </c>
      <c r="AM154" s="6" t="inlineStr">
        <is>
          <t>Bilhete Já Contabilizado</t>
        </is>
      </c>
      <c r="AN154" s="6" t="inlineStr">
        <is>
          <t>Duplicidade de Contabilização</t>
        </is>
      </c>
      <c r="AO154" s="6" t="inlineStr">
        <is>
          <t>Qualidade dos dados</t>
        </is>
      </c>
      <c r="AP154" s="6" t="inlineStr">
        <is>
          <t>GRUPO KONTIK</t>
        </is>
      </c>
      <c r="AQ154" s="6" t="inlineStr">
        <is>
          <t>Central de Emissão</t>
        </is>
      </c>
    </row>
    <row r="155" hidden="1">
      <c r="A155" s="6" t="n">
        <v>22217533</v>
      </c>
      <c r="B155" s="6" t="n">
        <v>23089466</v>
      </c>
      <c r="C155" s="6" t="inlineStr">
        <is>
          <t>ACC01</t>
        </is>
      </c>
      <c r="D155" s="60" t="n">
        <v>45797.55842592593</v>
      </c>
      <c r="E155" s="60" t="n">
        <v>45804.39674768518</v>
      </c>
      <c r="F155" s="6" t="inlineStr">
        <is>
          <t>0 a 02 dias</t>
        </is>
      </c>
      <c r="G155" s="6" t="inlineStr">
        <is>
          <t>0 a 02 dias</t>
        </is>
      </c>
      <c r="H155" s="6" t="inlineStr">
        <is>
          <t>IITJCB03</t>
        </is>
      </c>
      <c r="I155" s="6" t="inlineStr">
        <is>
          <t>EBOOKING</t>
        </is>
      </c>
      <c r="J155" s="6" t="inlineStr">
        <is>
          <t>CRISTINA CASTRO CAZELA/LUZIA</t>
        </is>
      </c>
      <c r="K155" s="6" t="inlineStr">
        <is>
          <t>Kontrip</t>
        </is>
      </c>
      <c r="L155" s="6" t="inlineStr">
        <is>
          <t>Kontrip</t>
        </is>
      </c>
      <c r="M155" s="60" t="n">
        <v>45797.05763888889</v>
      </c>
      <c r="N155" s="6" t="inlineStr">
        <is>
          <t>-</t>
        </is>
      </c>
      <c r="O155" s="6" t="inlineStr">
        <is>
          <t>-</t>
        </is>
      </c>
      <c r="P155" s="6" t="inlineStr">
        <is>
          <t>OFF LINE</t>
        </is>
      </c>
      <c r="Q155" s="6" t="inlineStr">
        <is>
          <t>Invoice</t>
        </is>
      </c>
      <c r="R155" s="6" t="inlineStr">
        <is>
          <t>Faturado</t>
        </is>
      </c>
      <c r="S155" s="6" t="inlineStr">
        <is>
          <t>Aéreo</t>
        </is>
      </c>
      <c r="T155" s="6" t="inlineStr">
        <is>
          <t>N</t>
        </is>
      </c>
      <c r="U155" s="6" t="inlineStr">
        <is>
          <t>Grupo Kontrip</t>
        </is>
      </c>
      <c r="V155" s="6" t="inlineStr">
        <is>
          <t>Kontrip - Vendas Cartao de Credito</t>
        </is>
      </c>
      <c r="W155" s="6" t="inlineStr">
        <is>
          <t>-</t>
        </is>
      </c>
      <c r="X155" s="6" t="inlineStr">
        <is>
          <t>Latam Airlines Brasil</t>
        </is>
      </c>
      <c r="Y155" s="6" t="n">
        <v>2233171013</v>
      </c>
      <c r="Z155" s="6" t="inlineStr">
        <is>
          <t>KONTRIP</t>
        </is>
      </c>
      <c r="AA155" s="6" t="inlineStr">
        <is>
          <t>-</t>
        </is>
      </c>
      <c r="AB155" s="6" t="n">
        <v>1718.24</v>
      </c>
      <c r="AC155" s="6" t="n">
        <v>116.66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41.2</v>
      </c>
      <c r="AI155" s="6" t="inlineStr">
        <is>
          <t>obs</t>
        </is>
      </c>
      <c r="AJ155" s="6" t="inlineStr">
        <is>
          <t>Verificação de bilhetes: Bilhete 2233171013 já sendo utilizado para este fornecedor.</t>
        </is>
      </c>
      <c r="AK155" s="6" t="inlineStr">
        <is>
          <t>KONTRIP</t>
        </is>
      </c>
      <c r="AL155" s="6" t="inlineStr">
        <is>
          <t>Bilhete duplicado</t>
        </is>
      </c>
      <c r="AM155" s="6" t="inlineStr">
        <is>
          <t>Bilhete Já Contabilizado</t>
        </is>
      </c>
      <c r="AN155" s="6" t="inlineStr">
        <is>
          <t>Duplicidade de Contabilização</t>
        </is>
      </c>
      <c r="AO155" s="6" t="inlineStr">
        <is>
          <t>Qualidade dos dados</t>
        </is>
      </c>
      <c r="AP155" s="6" t="inlineStr">
        <is>
          <t>KONTRIP VIAGENS</t>
        </is>
      </c>
      <c r="AQ155" s="6" t="inlineStr">
        <is>
          <t>Central de Emissão</t>
        </is>
      </c>
    </row>
    <row r="156" hidden="1">
      <c r="A156" s="6" t="n">
        <v>22217533</v>
      </c>
      <c r="B156" s="6" t="n">
        <v>23089467</v>
      </c>
      <c r="C156" s="6" t="inlineStr">
        <is>
          <t>ACC02</t>
        </is>
      </c>
      <c r="D156" s="60" t="n">
        <v>45797.55842592593</v>
      </c>
      <c r="E156" s="60" t="n">
        <v>45804.39674768518</v>
      </c>
      <c r="F156" s="6" t="inlineStr">
        <is>
          <t>0 a 02 dias</t>
        </is>
      </c>
      <c r="G156" s="6" t="inlineStr">
        <is>
          <t>0 a 02 dias</t>
        </is>
      </c>
      <c r="H156" s="6" t="inlineStr">
        <is>
          <t>IITJCB03</t>
        </is>
      </c>
      <c r="I156" s="6" t="inlineStr">
        <is>
          <t>EBOOKING</t>
        </is>
      </c>
      <c r="J156" s="6" t="inlineStr">
        <is>
          <t>CRISTINE MARTINEZ MEIRA/ELAINE</t>
        </is>
      </c>
      <c r="K156" s="6" t="inlineStr">
        <is>
          <t>Kontrip</t>
        </is>
      </c>
      <c r="L156" s="6" t="inlineStr">
        <is>
          <t>Kontrip</t>
        </is>
      </c>
      <c r="M156" s="60" t="n">
        <v>45797.05763888889</v>
      </c>
      <c r="N156" s="6" t="inlineStr">
        <is>
          <t>-</t>
        </is>
      </c>
      <c r="O156" s="6" t="inlineStr">
        <is>
          <t>-</t>
        </is>
      </c>
      <c r="P156" s="6" t="inlineStr">
        <is>
          <t>OFF LINE</t>
        </is>
      </c>
      <c r="Q156" s="6" t="inlineStr">
        <is>
          <t>Invoice</t>
        </is>
      </c>
      <c r="R156" s="6" t="inlineStr">
        <is>
          <t>Faturado</t>
        </is>
      </c>
      <c r="S156" s="6" t="inlineStr">
        <is>
          <t>Aéreo</t>
        </is>
      </c>
      <c r="T156" s="6" t="inlineStr">
        <is>
          <t>N</t>
        </is>
      </c>
      <c r="U156" s="6" t="inlineStr">
        <is>
          <t>Grupo Kontrip</t>
        </is>
      </c>
      <c r="V156" s="6" t="inlineStr">
        <is>
          <t>Kontrip - Vendas Cartao de Credito</t>
        </is>
      </c>
      <c r="W156" s="6" t="inlineStr">
        <is>
          <t>-</t>
        </is>
      </c>
      <c r="X156" s="6" t="inlineStr">
        <is>
          <t>Latam Airlines Brasil</t>
        </is>
      </c>
      <c r="Y156" s="6" t="n">
        <v>2233171014</v>
      </c>
      <c r="Z156" s="6" t="inlineStr">
        <is>
          <t>KONTRIP</t>
        </is>
      </c>
      <c r="AA156" s="6" t="inlineStr">
        <is>
          <t>-</t>
        </is>
      </c>
      <c r="AB156" s="6" t="n">
        <v>1718.24</v>
      </c>
      <c r="AC156" s="6" t="n">
        <v>116.66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inlineStr">
        <is>
          <t>obs</t>
        </is>
      </c>
      <c r="AJ156" s="6" t="inlineStr">
        <is>
          <t>Verificação de bilhetes: Bilhete 2233171013 já sendo utilizado para este fornecedor.</t>
        </is>
      </c>
      <c r="AK156" s="6" t="inlineStr">
        <is>
          <t>KONTRIP</t>
        </is>
      </c>
      <c r="AL156" s="6" t="inlineStr">
        <is>
          <t>Bilhete duplicado</t>
        </is>
      </c>
      <c r="AM156" s="6" t="inlineStr">
        <is>
          <t>Bilhete Já Contabilizado</t>
        </is>
      </c>
      <c r="AN156" s="6" t="inlineStr">
        <is>
          <t>Duplicidade de Contabilização</t>
        </is>
      </c>
      <c r="AO156" s="6" t="inlineStr">
        <is>
          <t>Qualidade dos dados</t>
        </is>
      </c>
      <c r="AP156" s="6" t="inlineStr">
        <is>
          <t>KONTRIP VIAGENS</t>
        </is>
      </c>
      <c r="AQ156" s="6" t="inlineStr">
        <is>
          <t>Conciliação aérea</t>
        </is>
      </c>
    </row>
    <row r="157" hidden="1">
      <c r="A157" s="6" t="n">
        <v>22219419</v>
      </c>
      <c r="B157" s="6" t="n">
        <v>23091243</v>
      </c>
      <c r="C157" s="6" t="inlineStr">
        <is>
          <t>ACC01</t>
        </is>
      </c>
      <c r="D157" s="60" t="n">
        <v>45797.7227662037</v>
      </c>
      <c r="E157" s="60" t="n">
        <v>45799.51337962963</v>
      </c>
      <c r="F157" s="6" t="inlineStr">
        <is>
          <t>06 a 08 dias</t>
        </is>
      </c>
      <c r="G157" s="6" t="inlineStr">
        <is>
          <t>06 a 08 dias</t>
        </is>
      </c>
      <c r="H157" s="6" t="inlineStr">
        <is>
          <t>JKAWOM</t>
        </is>
      </c>
      <c r="I157" s="6" t="inlineStr">
        <is>
          <t>SABRE</t>
        </is>
      </c>
      <c r="J157" s="6" t="inlineStr">
        <is>
          <t>BERNARDES/KAROLLINA MORAES</t>
        </is>
      </c>
      <c r="K157" s="6" t="inlineStr">
        <is>
          <t>Beatrys Ferreira Rocha</t>
        </is>
      </c>
      <c r="L157" s="6" t="inlineStr">
        <is>
          <t>DANIELE FERNANDES FIRMIANO</t>
        </is>
      </c>
      <c r="M157" s="60" t="n">
        <v>45797.51527777778</v>
      </c>
      <c r="N157" s="6" t="inlineStr">
        <is>
          <t>JKAWOM</t>
        </is>
      </c>
      <c r="O157" s="6" t="inlineStr">
        <is>
          <t>-</t>
        </is>
      </c>
      <c r="P157" s="6" t="inlineStr">
        <is>
          <t>ON LINE</t>
        </is>
      </c>
      <c r="Q157" s="6" t="inlineStr">
        <is>
          <t>?</t>
        </is>
      </c>
      <c r="R157" s="6" t="inlineStr">
        <is>
          <t>TKT</t>
        </is>
      </c>
      <c r="S157" s="6" t="inlineStr">
        <is>
          <t>Aéreo</t>
        </is>
      </c>
      <c r="T157" s="6" t="inlineStr">
        <is>
          <t>N</t>
        </is>
      </c>
      <c r="U157" s="6" t="inlineStr">
        <is>
          <t>Grupo Elanco</t>
        </is>
      </c>
      <c r="V157" s="6" t="inlineStr">
        <is>
          <t>Elanco - Morumbi</t>
        </is>
      </c>
      <c r="W157" s="6" t="inlineStr">
        <is>
          <t>-</t>
        </is>
      </c>
      <c r="X157" s="6" t="inlineStr">
        <is>
          <t>Latam Airlines Brasil</t>
        </is>
      </c>
      <c r="Y157" s="6" t="n">
        <v>2971172680</v>
      </c>
      <c r="Z157" s="6" t="inlineStr">
        <is>
          <t>FCM-OPE-SAO-PVI-BTC-CONCUR</t>
        </is>
      </c>
      <c r="AA157" s="6" t="inlineStr">
        <is>
          <t>-</t>
        </is>
      </c>
      <c r="AB157" s="6" t="n">
        <v>0</v>
      </c>
      <c r="AC157" s="6" t="n">
        <v>0</v>
      </c>
      <c r="AD157" s="6" t="n">
        <v>450</v>
      </c>
      <c r="AE157" s="6" t="n">
        <v>0</v>
      </c>
      <c r="AF157" s="6" t="n">
        <v>4.57</v>
      </c>
      <c r="AG157" s="6" t="n">
        <v>0</v>
      </c>
      <c r="AH157" s="6" t="n">
        <v>0</v>
      </c>
      <c r="AI157" s="6" t="inlineStr">
        <is>
          <t>Reserva importada por HubTravel</t>
        </is>
      </c>
      <c r="AJ157" s="6" t="inlineStr">
        <is>
          <t>Este cliente não possui permissão para usar este tipo de pagamento e recebimento para este produto.</t>
        </is>
      </c>
      <c r="AK157" s="6" t="inlineStr">
        <is>
          <t>SABRE</t>
        </is>
      </c>
      <c r="AL157" s="6" t="inlineStr">
        <is>
          <t>Pagamento não permitido para cobrança</t>
        </is>
      </c>
      <c r="AM157" s="6" t="inlineStr">
        <is>
          <t>Forma PG. e REC.</t>
        </is>
      </c>
      <c r="AN157" s="6" t="inlineStr">
        <is>
          <t>Dados do Fornecedor</t>
        </is>
      </c>
      <c r="AO157" s="6" t="inlineStr">
        <is>
          <t>Qualidade dos dados</t>
        </is>
      </c>
      <c r="AP157" s="6" t="inlineStr">
        <is>
          <t>GRUPO KONTIK</t>
        </is>
      </c>
      <c r="AQ157" s="6" t="inlineStr">
        <is>
          <t>Central de Emissão</t>
        </is>
      </c>
    </row>
    <row r="158" hidden="1">
      <c r="A158" s="6" t="n">
        <v>22220273</v>
      </c>
      <c r="B158" s="6" t="n">
        <v>23092045</v>
      </c>
      <c r="C158" s="6" t="inlineStr">
        <is>
          <t>ACC01</t>
        </is>
      </c>
      <c r="D158" s="60" t="n">
        <v>45797.84700231482</v>
      </c>
      <c r="E158" s="60" t="n">
        <v>45797.84826388889</v>
      </c>
      <c r="F158" s="6" t="inlineStr">
        <is>
          <t>06 a 08 dias</t>
        </is>
      </c>
      <c r="G158" s="6" t="inlineStr">
        <is>
          <t>06 a 08 dias</t>
        </is>
      </c>
      <c r="H158" s="6" t="inlineStr">
        <is>
          <t>KZZMRV</t>
        </is>
      </c>
      <c r="I158" s="6" t="inlineStr">
        <is>
          <t>SABRE</t>
        </is>
      </c>
      <c r="J158" s="6" t="inlineStr">
        <is>
          <t>FILHO SR/ANTONIO LUIZ DE SOUZ</t>
        </is>
      </c>
      <c r="K158" s="6" t="inlineStr">
        <is>
          <t>Itamar de Souza</t>
        </is>
      </c>
      <c r="L158" s="6" t="inlineStr">
        <is>
          <t>WS</t>
        </is>
      </c>
      <c r="M158" s="60" t="n">
        <v>45797.58958333333</v>
      </c>
      <c r="N158" s="6" t="inlineStr">
        <is>
          <t>KZZMRV</t>
        </is>
      </c>
      <c r="O158" s="6" t="inlineStr">
        <is>
          <t>-</t>
        </is>
      </c>
      <c r="P158" s="6" t="inlineStr">
        <is>
          <t>ON LINE</t>
        </is>
      </c>
      <c r="Q158" s="6" t="inlineStr">
        <is>
          <t>Invoice</t>
        </is>
      </c>
      <c r="R158" s="6" t="inlineStr">
        <is>
          <t>Faturado</t>
        </is>
      </c>
      <c r="S158" s="6" t="inlineStr">
        <is>
          <t>Aéreo</t>
        </is>
      </c>
      <c r="T158" s="6" t="inlineStr">
        <is>
          <t>N</t>
        </is>
      </c>
      <c r="U158" s="6" t="inlineStr">
        <is>
          <t>Grupo Elanco</t>
        </is>
      </c>
      <c r="V158" s="6" t="inlineStr">
        <is>
          <t>Elanco - Morumbi</t>
        </is>
      </c>
      <c r="W158" s="6" t="inlineStr">
        <is>
          <t>-</t>
        </is>
      </c>
      <c r="X158" s="6" t="inlineStr">
        <is>
          <t>Latam Airlines Brasil</t>
        </is>
      </c>
      <c r="Y158" s="6" t="n">
        <v>2971172685</v>
      </c>
      <c r="Z158" s="6" t="inlineStr">
        <is>
          <t>FCM-OPE-SAO-PVI-BTC-CONCUR</t>
        </is>
      </c>
      <c r="AA158" s="6" t="inlineStr">
        <is>
          <t>-</t>
        </is>
      </c>
      <c r="AB158" s="6" t="n">
        <v>2407.5838</v>
      </c>
      <c r="AC158" s="6" t="n">
        <v>101.31</v>
      </c>
      <c r="AD158" s="6" t="n">
        <v>0</v>
      </c>
      <c r="AE158" s="6" t="n">
        <v>0</v>
      </c>
      <c r="AF158" s="6" t="n">
        <v>101.31</v>
      </c>
      <c r="AG158" s="6" t="n">
        <v>0</v>
      </c>
      <c r="AH158" s="6" t="n">
        <v>0</v>
      </c>
      <c r="AI158" s="6" t="inlineStr">
        <is>
          <t>Reserva importada por HubTravel</t>
        </is>
      </c>
      <c r="AJ158" s="6" t="inlineStr">
        <is>
          <t>Verificação de bilhetes: Bilhete 2971172685 já sendo utilizado para este fornecedor.</t>
        </is>
      </c>
      <c r="AK158" s="6" t="inlineStr">
        <is>
          <t>SABRE</t>
        </is>
      </c>
      <c r="AL158" s="6" t="inlineStr">
        <is>
          <t>Bilhete duplicado</t>
        </is>
      </c>
      <c r="AM158" s="6" t="inlineStr">
        <is>
          <t>Bilhete Já Contabilizado</t>
        </is>
      </c>
      <c r="AN158" s="6" t="inlineStr">
        <is>
          <t>Duplicidade de Contabilização</t>
        </is>
      </c>
      <c r="AO158" s="6" t="inlineStr">
        <is>
          <t>Qualidade dos dados</t>
        </is>
      </c>
      <c r="AP158" s="6" t="inlineStr">
        <is>
          <t>GRUPO KONTIK</t>
        </is>
      </c>
      <c r="AQ158" s="6" t="inlineStr">
        <is>
          <t>Central de Emissão</t>
        </is>
      </c>
    </row>
    <row r="159" hidden="1">
      <c r="A159" s="6" t="n">
        <v>22220281</v>
      </c>
      <c r="B159" s="6" t="n">
        <v>23092053</v>
      </c>
      <c r="C159" s="6" t="inlineStr">
        <is>
          <t>ACC01</t>
        </is>
      </c>
      <c r="D159" s="60" t="n">
        <v>45797.84768518519</v>
      </c>
      <c r="E159" s="60" t="n">
        <v>45799.51344907407</v>
      </c>
      <c r="F159" s="6" t="inlineStr">
        <is>
          <t>06 a 08 dias</t>
        </is>
      </c>
      <c r="G159" s="6" t="inlineStr">
        <is>
          <t>06 a 08 dias</t>
        </is>
      </c>
      <c r="H159" s="6" t="inlineStr">
        <is>
          <t>FXBUEZ</t>
        </is>
      </c>
      <c r="I159" s="6" t="inlineStr">
        <is>
          <t>SABRE</t>
        </is>
      </c>
      <c r="J159" s="6" t="inlineStr">
        <is>
          <t>MENDONCA DE BARROS/FERNANDO J</t>
        </is>
      </c>
      <c r="K159" s="6" t="inlineStr">
        <is>
          <t>Clayton Alves de Rezende</t>
        </is>
      </c>
      <c r="L159" s="6" t="inlineStr">
        <is>
          <t>Renata Rosenthal dos Santos</t>
        </is>
      </c>
      <c r="M159" s="60" t="n">
        <v>45790.27986111111</v>
      </c>
      <c r="N159" s="6" t="inlineStr">
        <is>
          <t>FXBUEZ</t>
        </is>
      </c>
      <c r="O159" s="6" t="inlineStr">
        <is>
          <t>-</t>
        </is>
      </c>
      <c r="P159" s="6" t="inlineStr">
        <is>
          <t>ON LINE</t>
        </is>
      </c>
      <c r="Q159" s="6" t="inlineStr">
        <is>
          <t>Invoice</t>
        </is>
      </c>
      <c r="R159" s="6" t="inlineStr">
        <is>
          <t>Faturado</t>
        </is>
      </c>
      <c r="S159" s="6" t="inlineStr">
        <is>
          <t>Aéreo</t>
        </is>
      </c>
      <c r="T159" s="6" t="inlineStr">
        <is>
          <t>N</t>
        </is>
      </c>
      <c r="U159" s="6" t="inlineStr">
        <is>
          <t>Grupo Ihs</t>
        </is>
      </c>
      <c r="V159" s="6" t="inlineStr">
        <is>
          <t>I - Systems</t>
        </is>
      </c>
      <c r="W159" s="6" t="inlineStr">
        <is>
          <t>-</t>
        </is>
      </c>
      <c r="X159" s="6" t="inlineStr">
        <is>
          <t>Latam Airlines Brasil</t>
        </is>
      </c>
      <c r="Y159" s="6" t="n">
        <v>9758090000</v>
      </c>
      <c r="Z159" s="6" t="inlineStr">
        <is>
          <t>FCM-OPE-SAO-PVI-BTC-CONCUR</t>
        </is>
      </c>
      <c r="AA159" s="6" t="inlineStr">
        <is>
          <t>-</t>
        </is>
      </c>
      <c r="AB159" s="6" t="n">
        <v>2183.679</v>
      </c>
      <c r="AC159" s="6" t="n">
        <v>55.65</v>
      </c>
      <c r="AD159" s="6" t="n">
        <v>250.06</v>
      </c>
      <c r="AE159" s="6" t="n">
        <v>0</v>
      </c>
      <c r="AF159" s="6" t="n">
        <v>55.65</v>
      </c>
      <c r="AG159" s="6" t="n">
        <v>0</v>
      </c>
      <c r="AH159" s="6" t="n">
        <v>0</v>
      </c>
      <c r="AI159" s="6" t="inlineStr">
        <is>
          <t>Reserva importada por HubTravel</t>
        </is>
      </c>
      <c r="AJ159" s="6" t="inlineStr">
        <is>
          <t>Falta informar o status no trecho da accounting aérea (Bilhete: 9758090000)</t>
        </is>
      </c>
      <c r="AK159" s="6" t="inlineStr">
        <is>
          <t>SABRE</t>
        </is>
      </c>
      <c r="AL159" s="6" t="inlineStr">
        <is>
          <t>Falta informação nos trechos</t>
        </is>
      </c>
      <c r="AM159" s="6" t="inlineStr">
        <is>
          <t>Status do trecho</t>
        </is>
      </c>
      <c r="AN159" s="6" t="inlineStr">
        <is>
          <t>Dados do Fornecedor</t>
        </is>
      </c>
      <c r="AO159" s="6" t="inlineStr">
        <is>
          <t>Qualidade dos dados</t>
        </is>
      </c>
      <c r="AP159" s="6" t="inlineStr">
        <is>
          <t>GRUPO KONTIK</t>
        </is>
      </c>
      <c r="AQ159" s="6" t="inlineStr">
        <is>
          <t>Central de Emissão</t>
        </is>
      </c>
    </row>
    <row r="160" hidden="1">
      <c r="A160" s="6" t="n">
        <v>22220281</v>
      </c>
      <c r="B160" s="6" t="n">
        <v>23092054</v>
      </c>
      <c r="C160" s="6" t="inlineStr">
        <is>
          <t>ACC02</t>
        </is>
      </c>
      <c r="D160" s="60" t="n">
        <v>45797.84768518519</v>
      </c>
      <c r="E160" s="60" t="n">
        <v>45799.51344907407</v>
      </c>
      <c r="F160" s="6" t="inlineStr">
        <is>
          <t>06 a 08 dias</t>
        </is>
      </c>
      <c r="G160" s="6" t="inlineStr">
        <is>
          <t>06 a 08 dias</t>
        </is>
      </c>
      <c r="H160" s="6" t="inlineStr">
        <is>
          <t>FXBUEZ</t>
        </is>
      </c>
      <c r="I160" s="6" t="inlineStr">
        <is>
          <t>SABRE</t>
        </is>
      </c>
      <c r="J160" s="6" t="inlineStr">
        <is>
          <t>MENDONCA DE BARROS/FERNANDO J</t>
        </is>
      </c>
      <c r="K160" s="6" t="inlineStr">
        <is>
          <t>Clayton Alves de Rezende</t>
        </is>
      </c>
      <c r="L160" s="6" t="inlineStr">
        <is>
          <t>Renata Rosenthal dos Santos</t>
        </is>
      </c>
      <c r="M160" s="60" t="n">
        <v>45790.27986111111</v>
      </c>
      <c r="N160" s="6" t="inlineStr">
        <is>
          <t>FXBUEZ</t>
        </is>
      </c>
      <c r="O160" s="6" t="inlineStr">
        <is>
          <t>-</t>
        </is>
      </c>
      <c r="P160" s="6" t="inlineStr">
        <is>
          <t>ON LINE</t>
        </is>
      </c>
      <c r="Q160" s="6" t="inlineStr">
        <is>
          <t>?</t>
        </is>
      </c>
      <c r="R160" s="6" t="inlineStr">
        <is>
          <t>TKT</t>
        </is>
      </c>
      <c r="S160" s="6" t="inlineStr">
        <is>
          <t>Aéreo</t>
        </is>
      </c>
      <c r="T160" s="6" t="inlineStr">
        <is>
          <t>N</t>
        </is>
      </c>
      <c r="U160" s="6" t="inlineStr">
        <is>
          <t>Grupo Ihs</t>
        </is>
      </c>
      <c r="V160" s="6" t="inlineStr">
        <is>
          <t>I - Systems</t>
        </is>
      </c>
      <c r="W160" s="6" t="inlineStr">
        <is>
          <t>-</t>
        </is>
      </c>
      <c r="X160" s="6" t="inlineStr">
        <is>
          <t>Latam Airlines Brasil</t>
        </is>
      </c>
      <c r="Y160" s="6" t="n">
        <v>9758090000</v>
      </c>
      <c r="Z160" s="6" t="inlineStr">
        <is>
          <t>FCM-OPE-SAO-PVI-BTC-CONCUR</t>
        </is>
      </c>
      <c r="AA160" s="6" t="inlineStr">
        <is>
          <t>-</t>
        </is>
      </c>
      <c r="AB160" s="6" t="n">
        <v>0</v>
      </c>
      <c r="AC160" s="6" t="n">
        <v>0</v>
      </c>
      <c r="AD160" s="6" t="n">
        <v>1878.52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inlineStr">
        <is>
          <t>Reserva importada por HubTravel</t>
        </is>
      </c>
      <c r="AJ160" s="6" t="inlineStr">
        <is>
          <t>Falta informar o status no trecho da accounting aérea (Bilhete: 9758090000)</t>
        </is>
      </c>
      <c r="AK160" s="6" t="inlineStr">
        <is>
          <t>SABRE</t>
        </is>
      </c>
      <c r="AL160" s="6" t="inlineStr">
        <is>
          <t>Falta informação nos trechos</t>
        </is>
      </c>
      <c r="AM160" s="6" t="inlineStr">
        <is>
          <t>Status do trecho</t>
        </is>
      </c>
      <c r="AN160" s="6" t="inlineStr">
        <is>
          <t>Dados do Fornecedor</t>
        </is>
      </c>
      <c r="AO160" s="6" t="inlineStr">
        <is>
          <t>Qualidade dos dados</t>
        </is>
      </c>
      <c r="AP160" s="6" t="inlineStr">
        <is>
          <t>GRUPO KONTIK</t>
        </is>
      </c>
      <c r="AQ160" s="6" t="inlineStr">
        <is>
          <t>Central de Emissão</t>
        </is>
      </c>
    </row>
    <row r="161" hidden="1">
      <c r="A161" s="6" t="n">
        <v>22220281</v>
      </c>
      <c r="B161" s="6" t="n">
        <v>23092055</v>
      </c>
      <c r="C161" s="6" t="inlineStr">
        <is>
          <t>ACC03</t>
        </is>
      </c>
      <c r="D161" s="60" t="n">
        <v>45797.84768518519</v>
      </c>
      <c r="E161" s="60" t="n">
        <v>45799.51344907407</v>
      </c>
      <c r="F161" s="6" t="inlineStr">
        <is>
          <t>06 a 08 dias</t>
        </is>
      </c>
      <c r="G161" s="6" t="inlineStr">
        <is>
          <t>06 a 08 dias</t>
        </is>
      </c>
      <c r="H161" s="6" t="inlineStr">
        <is>
          <t>FXBUEZ</t>
        </is>
      </c>
      <c r="I161" s="6" t="inlineStr">
        <is>
          <t>SABRE</t>
        </is>
      </c>
      <c r="J161" s="6" t="inlineStr">
        <is>
          <t>MENDONCA DE BARROS/FERNANDO J</t>
        </is>
      </c>
      <c r="K161" s="6" t="inlineStr">
        <is>
          <t>Clayton Alves de Rezende</t>
        </is>
      </c>
      <c r="L161" s="6" t="inlineStr">
        <is>
          <t>Renata Rosenthal dos Santos</t>
        </is>
      </c>
      <c r="M161" s="60" t="n">
        <v>45790.27986111111</v>
      </c>
      <c r="N161" s="6" t="inlineStr">
        <is>
          <t>FXBUEZ</t>
        </is>
      </c>
      <c r="O161" s="6" t="inlineStr">
        <is>
          <t>-</t>
        </is>
      </c>
      <c r="P161" s="6" t="inlineStr">
        <is>
          <t>ON LINE</t>
        </is>
      </c>
      <c r="Q161" s="6" t="inlineStr">
        <is>
          <t>?</t>
        </is>
      </c>
      <c r="R161" s="6" t="inlineStr">
        <is>
          <t>TKT</t>
        </is>
      </c>
      <c r="S161" s="6" t="inlineStr">
        <is>
          <t>Aéreo</t>
        </is>
      </c>
      <c r="T161" s="6" t="inlineStr">
        <is>
          <t>N</t>
        </is>
      </c>
      <c r="U161" s="6" t="inlineStr">
        <is>
          <t>Grupo Ihs</t>
        </is>
      </c>
      <c r="V161" s="6" t="inlineStr">
        <is>
          <t>I - Systems</t>
        </is>
      </c>
      <c r="W161" s="6" t="inlineStr">
        <is>
          <t>-</t>
        </is>
      </c>
      <c r="X161" s="6" t="inlineStr">
        <is>
          <t>Latam Airlines Brasil</t>
        </is>
      </c>
      <c r="Y161" s="6" t="n">
        <v>9758090000</v>
      </c>
      <c r="Z161" s="6" t="inlineStr">
        <is>
          <t>FCM-OPE-SAO-PVI-BTC-CONCUR</t>
        </is>
      </c>
      <c r="AA161" s="6" t="inlineStr">
        <is>
          <t>-</t>
        </is>
      </c>
      <c r="AB161" s="6" t="n">
        <v>0</v>
      </c>
      <c r="AC161" s="6" t="n">
        <v>0</v>
      </c>
      <c r="AD161" s="6" t="n">
        <v>1869.61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inlineStr">
        <is>
          <t>Reserva importada por HubTravel</t>
        </is>
      </c>
      <c r="AJ161" s="6" t="inlineStr">
        <is>
          <t>Falta informar o status no trecho da accounting aérea (Bilhete: 9758090000)</t>
        </is>
      </c>
      <c r="AK161" s="6" t="inlineStr">
        <is>
          <t>SABRE</t>
        </is>
      </c>
      <c r="AL161" s="6" t="inlineStr">
        <is>
          <t>Falta informação nos trechos</t>
        </is>
      </c>
      <c r="AM161" s="6" t="inlineStr">
        <is>
          <t>Status do trecho</t>
        </is>
      </c>
      <c r="AN161" s="6" t="inlineStr">
        <is>
          <t>Dados do Fornecedor</t>
        </is>
      </c>
      <c r="AO161" s="6" t="inlineStr">
        <is>
          <t>Qualidade dos dados</t>
        </is>
      </c>
      <c r="AP161" s="6" t="inlineStr">
        <is>
          <t>GRUPO KONTIK</t>
        </is>
      </c>
      <c r="AQ161" s="6" t="inlineStr">
        <is>
          <t>Central de Emissão</t>
        </is>
      </c>
    </row>
    <row r="162" hidden="1">
      <c r="A162" s="6" t="n">
        <v>22226281</v>
      </c>
      <c r="B162" s="6" t="n">
        <v>23097282</v>
      </c>
      <c r="C162" s="6" t="inlineStr">
        <is>
          <t>ACC01</t>
        </is>
      </c>
      <c r="D162" s="60" t="n">
        <v>45798.74259259259</v>
      </c>
      <c r="E162" s="60" t="n">
        <v>45799.51362268518</v>
      </c>
      <c r="F162" s="6" t="inlineStr">
        <is>
          <t>06 a 08 dias</t>
        </is>
      </c>
      <c r="G162" s="6" t="inlineStr">
        <is>
          <t>06 a 08 dias</t>
        </is>
      </c>
      <c r="H162" s="6" t="inlineStr">
        <is>
          <t>LRQJKB</t>
        </is>
      </c>
      <c r="I162" s="6" t="inlineStr">
        <is>
          <t>SABRE</t>
        </is>
      </c>
      <c r="J162" s="6" t="inlineStr">
        <is>
          <t>SANTOS/GUSTAVO LOPES</t>
        </is>
      </c>
      <c r="K162" s="6" t="inlineStr">
        <is>
          <t>Itamar de Souza</t>
        </is>
      </c>
      <c r="L162" s="6" t="inlineStr">
        <is>
          <t>CT</t>
        </is>
      </c>
      <c r="M162" s="60" t="n">
        <v>45785.62916666667</v>
      </c>
      <c r="N162" s="6" t="inlineStr">
        <is>
          <t>LRQJKB</t>
        </is>
      </c>
      <c r="O162" s="6" t="inlineStr">
        <is>
          <t>-</t>
        </is>
      </c>
      <c r="P162" s="6" t="inlineStr">
        <is>
          <t>ON LINE</t>
        </is>
      </c>
      <c r="Q162" s="6" t="inlineStr">
        <is>
          <t>?</t>
        </is>
      </c>
      <c r="R162" s="6" t="inlineStr">
        <is>
          <t>TKT</t>
        </is>
      </c>
      <c r="S162" s="6" t="inlineStr">
        <is>
          <t>Aéreo</t>
        </is>
      </c>
      <c r="T162" s="6" t="inlineStr">
        <is>
          <t>N</t>
        </is>
      </c>
      <c r="U162" s="6" t="inlineStr">
        <is>
          <t>Grupo Basf</t>
        </is>
      </c>
      <c r="V162" s="6" t="inlineStr">
        <is>
          <t>Basf Sa</t>
        </is>
      </c>
      <c r="W162" s="6" t="inlineStr">
        <is>
          <t>-</t>
        </is>
      </c>
      <c r="X162" s="6" t="inlineStr">
        <is>
          <t>Latam Airlines Brasil</t>
        </is>
      </c>
      <c r="Y162" s="6" t="n">
        <v>9755120000</v>
      </c>
      <c r="Z162" s="6" t="inlineStr">
        <is>
          <t>FCM-OPE-SAO-PVI-BASF</t>
        </is>
      </c>
      <c r="AA162" s="6" t="inlineStr">
        <is>
          <t>-</t>
        </is>
      </c>
      <c r="AB162" s="6" t="n">
        <v>0</v>
      </c>
      <c r="AC162" s="6" t="n">
        <v>0</v>
      </c>
      <c r="AD162" s="6" t="n">
        <v>450</v>
      </c>
      <c r="AE162" s="6" t="n">
        <v>0</v>
      </c>
      <c r="AF162" s="6" t="n">
        <v>2.28</v>
      </c>
      <c r="AG162" s="6" t="n">
        <v>0</v>
      </c>
      <c r="AH162" s="6" t="n">
        <v>0</v>
      </c>
      <c r="AI162" s="6" t="inlineStr">
        <is>
          <t>Reserva importada por HubTravel</t>
        </is>
      </c>
      <c r="AJ162" s="6" t="inlineStr">
        <is>
          <t>Falta informar o status no trecho da accounting aérea (Bilhete: 9755120000)</t>
        </is>
      </c>
      <c r="AK162" s="6" t="inlineStr">
        <is>
          <t>SABRE</t>
        </is>
      </c>
      <c r="AL162" s="6" t="inlineStr">
        <is>
          <t>Falta informação nos trechos</t>
        </is>
      </c>
      <c r="AM162" s="6" t="inlineStr">
        <is>
          <t>Status do trecho</t>
        </is>
      </c>
      <c r="AN162" s="6" t="inlineStr">
        <is>
          <t>Dados do Fornecedor</t>
        </is>
      </c>
      <c r="AO162" s="6" t="inlineStr">
        <is>
          <t>Qualidade dos dados</t>
        </is>
      </c>
      <c r="AP162" s="6" t="inlineStr">
        <is>
          <t>GRUPO KONTIK</t>
        </is>
      </c>
      <c r="AQ162" s="6" t="inlineStr">
        <is>
          <t>Central de Emissão</t>
        </is>
      </c>
    </row>
    <row r="163" hidden="1">
      <c r="A163" s="6" t="n">
        <v>22223286</v>
      </c>
      <c r="B163" s="6" t="n">
        <v>23094477</v>
      </c>
      <c r="C163" s="6" t="inlineStr">
        <is>
          <t>ACC01</t>
        </is>
      </c>
      <c r="D163" s="60" t="n">
        <v>45798.38614583333</v>
      </c>
      <c r="E163" s="60" t="n">
        <v>45799.5134837963</v>
      </c>
      <c r="F163" s="6" t="inlineStr">
        <is>
          <t>06 a 08 dias</t>
        </is>
      </c>
      <c r="G163" s="6" t="inlineStr">
        <is>
          <t>06 a 08 dias</t>
        </is>
      </c>
      <c r="H163" s="6" t="inlineStr">
        <is>
          <t>JLJCQP</t>
        </is>
      </c>
      <c r="I163" s="6" t="inlineStr">
        <is>
          <t>SABRE</t>
        </is>
      </c>
      <c r="J163" s="6" t="inlineStr">
        <is>
          <t>DE OLIVEIRA/POLYANA RODRIGUES</t>
        </is>
      </c>
      <c r="K163" s="6" t="inlineStr">
        <is>
          <t>Itamar de Souza</t>
        </is>
      </c>
      <c r="L163" s="6" t="inlineStr">
        <is>
          <t>CT</t>
        </is>
      </c>
      <c r="M163" s="60" t="n">
        <v>45797.60833333333</v>
      </c>
      <c r="N163" s="6" t="inlineStr">
        <is>
          <t>JLJCQP</t>
        </is>
      </c>
      <c r="O163" s="6" t="inlineStr">
        <is>
          <t>-</t>
        </is>
      </c>
      <c r="P163" s="6" t="inlineStr">
        <is>
          <t>ON LINE</t>
        </is>
      </c>
      <c r="Q163" s="6" t="inlineStr">
        <is>
          <t>Invoice</t>
        </is>
      </c>
      <c r="R163" s="6" t="inlineStr">
        <is>
          <t>Faturado</t>
        </is>
      </c>
      <c r="S163" s="6" t="inlineStr">
        <is>
          <t>Aéreo</t>
        </is>
      </c>
      <c r="T163" s="6" t="inlineStr">
        <is>
          <t>N</t>
        </is>
      </c>
      <c r="U163" s="6" t="inlineStr">
        <is>
          <t>Grupo Basf</t>
        </is>
      </c>
      <c r="V163" s="6" t="inlineStr">
        <is>
          <t>Basf Sa</t>
        </is>
      </c>
      <c r="W163" s="6" t="inlineStr">
        <is>
          <t>-</t>
        </is>
      </c>
      <c r="X163" s="6" t="inlineStr">
        <is>
          <t>Latam Airlines Brasil</t>
        </is>
      </c>
      <c r="Y163" s="6" t="n">
        <v>2971170003</v>
      </c>
      <c r="Z163" s="6" t="inlineStr">
        <is>
          <t>FCM-OPE-SAO-PVI-BASF</t>
        </is>
      </c>
      <c r="AA163" s="6" t="inlineStr">
        <is>
          <t>-</t>
        </is>
      </c>
      <c r="AB163" s="6" t="n">
        <v>680.8062</v>
      </c>
      <c r="AC163" s="6" t="n">
        <v>112.28</v>
      </c>
      <c r="AD163" s="6" t="n">
        <v>0</v>
      </c>
      <c r="AE163" s="6" t="n">
        <v>0</v>
      </c>
      <c r="AF163" s="6" t="n">
        <v>112.28</v>
      </c>
      <c r="AG163" s="6" t="n">
        <v>0</v>
      </c>
      <c r="AH163" s="6" t="n">
        <v>0</v>
      </c>
      <c r="AI163" s="6" t="inlineStr">
        <is>
          <t>Reserva importada por HubTravel</t>
        </is>
      </c>
      <c r="AJ163" s="6" t="inlineStr">
        <is>
          <t>Verificação de bilhetes: Bilhete 2971170003 já sendo utilizado para este fornecedor.</t>
        </is>
      </c>
      <c r="AK163" s="6" t="inlineStr">
        <is>
          <t>SABRE</t>
        </is>
      </c>
      <c r="AL163" s="6" t="inlineStr">
        <is>
          <t>Bilhete duplicado</t>
        </is>
      </c>
      <c r="AM163" s="6" t="inlineStr">
        <is>
          <t>Bilhete Já Contabilizado</t>
        </is>
      </c>
      <c r="AN163" s="6" t="inlineStr">
        <is>
          <t>Duplicidade de Contabilização</t>
        </is>
      </c>
      <c r="AO163" s="6" t="inlineStr">
        <is>
          <t>Qualidade dos dados</t>
        </is>
      </c>
      <c r="AP163" s="6" t="inlineStr">
        <is>
          <t>GRUPO KONTIK</t>
        </is>
      </c>
      <c r="AQ163" s="6" t="inlineStr">
        <is>
          <t>Central de Emissão</t>
        </is>
      </c>
    </row>
    <row r="164" hidden="1">
      <c r="A164" s="6" t="n">
        <v>22220288</v>
      </c>
      <c r="B164" s="6" t="n">
        <v>23092062</v>
      </c>
      <c r="C164" s="6" t="inlineStr">
        <is>
          <t>ACC01</t>
        </is>
      </c>
      <c r="D164" s="60" t="n">
        <v>45797.84846064815</v>
      </c>
      <c r="E164" s="60" t="n">
        <v>45799.51347222222</v>
      </c>
      <c r="F164" s="6" t="inlineStr">
        <is>
          <t>06 a 08 dias</t>
        </is>
      </c>
      <c r="G164" s="6" t="inlineStr">
        <is>
          <t>06 a 08 dias</t>
        </is>
      </c>
      <c r="H164" s="6" t="inlineStr">
        <is>
          <t>NMZEFY</t>
        </is>
      </c>
      <c r="I164" s="6" t="inlineStr">
        <is>
          <t>SABRE</t>
        </is>
      </c>
      <c r="J164" s="6" t="inlineStr">
        <is>
          <t>PEREIRA/FERNANDO LUIZ ROCHA</t>
        </is>
      </c>
      <c r="K164" s="6" t="inlineStr">
        <is>
          <t>Gessiane Santos Silva</t>
        </is>
      </c>
      <c r="L164" s="6" t="inlineStr">
        <is>
          <t>Marcia Regina Mira</t>
        </is>
      </c>
      <c r="M164" s="60" t="n">
        <v>45797.68611111111</v>
      </c>
      <c r="N164" s="6" t="inlineStr">
        <is>
          <t>BA2005251915</t>
        </is>
      </c>
      <c r="O164" s="6" t="inlineStr">
        <is>
          <t>-</t>
        </is>
      </c>
      <c r="P164" s="6" t="inlineStr">
        <is>
          <t>OFF LINE</t>
        </is>
      </c>
      <c r="Q164" s="6" t="inlineStr">
        <is>
          <t>?</t>
        </is>
      </c>
      <c r="R164" s="6" t="inlineStr">
        <is>
          <t>TKT</t>
        </is>
      </c>
      <c r="S164" s="6" t="inlineStr">
        <is>
          <t>Aéreo</t>
        </is>
      </c>
      <c r="T164" s="6" t="inlineStr">
        <is>
          <t>N</t>
        </is>
      </c>
      <c r="U164" s="6" t="inlineStr">
        <is>
          <t>Grupo Basf</t>
        </is>
      </c>
      <c r="V164" s="6" t="inlineStr">
        <is>
          <t>Basf Sa</t>
        </is>
      </c>
      <c r="W164" s="6" t="inlineStr">
        <is>
          <t>-</t>
        </is>
      </c>
      <c r="X164" s="6" t="inlineStr">
        <is>
          <t>Latam Airlines Brasil</t>
        </is>
      </c>
      <c r="Y164" s="6" t="n">
        <v>2971172698</v>
      </c>
      <c r="Z164" s="6" t="inlineStr">
        <is>
          <t>FCM-OPE-SAO-PVI-BASF</t>
        </is>
      </c>
      <c r="AA164" s="6" t="inlineStr">
        <is>
          <t>-</t>
        </is>
      </c>
      <c r="AB164" s="6" t="n">
        <v>0</v>
      </c>
      <c r="AC164" s="6" t="n">
        <v>0</v>
      </c>
      <c r="AD164" s="6" t="n">
        <v>492.25</v>
      </c>
      <c r="AE164" s="6" t="n">
        <v>0</v>
      </c>
      <c r="AF164" s="6" t="n">
        <v>41.34</v>
      </c>
      <c r="AG164" s="6" t="n">
        <v>0</v>
      </c>
      <c r="AH164" s="6" t="n">
        <v>0</v>
      </c>
      <c r="AI164" s="6" t="inlineStr">
        <is>
          <t>Reserva importada por HubTravel</t>
        </is>
      </c>
      <c r="AJ164" s="6" t="inlineStr">
        <is>
          <t>Verificação de bilhetes: Bilhete 2971172698 já sendo utilizado para este fornecedor.</t>
        </is>
      </c>
      <c r="AK164" s="6" t="inlineStr">
        <is>
          <t>SABRE</t>
        </is>
      </c>
      <c r="AL164" s="6" t="inlineStr">
        <is>
          <t>Bilhete duplicado</t>
        </is>
      </c>
      <c r="AM164" s="6" t="inlineStr">
        <is>
          <t>Bilhete Já Contabilizado</t>
        </is>
      </c>
      <c r="AN164" s="6" t="inlineStr">
        <is>
          <t>Duplicidade de Contabilização</t>
        </is>
      </c>
      <c r="AO164" s="6" t="inlineStr">
        <is>
          <t>Qualidade dos dados</t>
        </is>
      </c>
      <c r="AP164" s="6" t="inlineStr">
        <is>
          <t>GRUPO KONTIK</t>
        </is>
      </c>
      <c r="AQ164" s="6" t="inlineStr">
        <is>
          <t>Central de Emissão</t>
        </is>
      </c>
    </row>
    <row r="165" hidden="1">
      <c r="A165" s="6" t="n">
        <v>22216485</v>
      </c>
      <c r="B165" s="6" t="n">
        <v>23088487</v>
      </c>
      <c r="C165" s="6" t="inlineStr">
        <is>
          <t>ACC01</t>
        </is>
      </c>
      <c r="D165" s="60" t="n">
        <v>45797.40668981482</v>
      </c>
      <c r="E165" s="60" t="n">
        <v>45799.51175925926</v>
      </c>
      <c r="F165" s="6" t="inlineStr">
        <is>
          <t>06 a 08 dias</t>
        </is>
      </c>
      <c r="G165" s="6" t="inlineStr">
        <is>
          <t>06 a 08 dias</t>
        </is>
      </c>
      <c r="H165" s="6" t="inlineStr">
        <is>
          <t>CVIFPF</t>
        </is>
      </c>
      <c r="I165" s="6" t="inlineStr">
        <is>
          <t>SABRE</t>
        </is>
      </c>
      <c r="J165" s="6" t="inlineStr">
        <is>
          <t>STECKLING/CLEITON</t>
        </is>
      </c>
      <c r="K165" s="6" t="inlineStr">
        <is>
          <t>Itamar de Souza</t>
        </is>
      </c>
      <c r="L165" s="6" t="inlineStr">
        <is>
          <t>CT</t>
        </is>
      </c>
      <c r="M165" s="60" t="n">
        <v>45796.64722222222</v>
      </c>
      <c r="N165" s="6" t="inlineStr">
        <is>
          <t>CVIFPF</t>
        </is>
      </c>
      <c r="O165" s="6" t="inlineStr">
        <is>
          <t>-</t>
        </is>
      </c>
      <c r="P165" s="6" t="inlineStr">
        <is>
          <t>ON LINE</t>
        </is>
      </c>
      <c r="Q165" s="6" t="inlineStr">
        <is>
          <t>Invoice</t>
        </is>
      </c>
      <c r="R165" s="6" t="inlineStr">
        <is>
          <t>Faturado</t>
        </is>
      </c>
      <c r="S165" s="6" t="inlineStr">
        <is>
          <t>Aéreo</t>
        </is>
      </c>
      <c r="T165" s="6" t="inlineStr">
        <is>
          <t>N</t>
        </is>
      </c>
      <c r="U165" s="6" t="inlineStr">
        <is>
          <t>Grupo Basf</t>
        </is>
      </c>
      <c r="V165" s="6" t="inlineStr">
        <is>
          <t>Basf Sa</t>
        </is>
      </c>
      <c r="W165" s="6" t="inlineStr">
        <is>
          <t>-</t>
        </is>
      </c>
      <c r="X165" s="6" t="inlineStr">
        <is>
          <t>Latam Airlines Brasil</t>
        </is>
      </c>
      <c r="Y165" s="6" t="n">
        <v>2971169975</v>
      </c>
      <c r="Z165" s="6" t="inlineStr">
        <is>
          <t>FCM-OPE-SAO-PVI-BASF</t>
        </is>
      </c>
      <c r="AA165" s="6" t="inlineStr">
        <is>
          <t>-</t>
        </is>
      </c>
      <c r="AB165" s="6" t="n">
        <v>1203.909</v>
      </c>
      <c r="AC165" s="6" t="n">
        <v>108.92</v>
      </c>
      <c r="AD165" s="6" t="n">
        <v>0</v>
      </c>
      <c r="AE165" s="6" t="n">
        <v>0</v>
      </c>
      <c r="AF165" s="6" t="n">
        <v>108.92</v>
      </c>
      <c r="AG165" s="6" t="n">
        <v>0</v>
      </c>
      <c r="AH165" s="6" t="n">
        <v>0</v>
      </c>
      <c r="AI165" s="6" t="inlineStr">
        <is>
          <t>Reserva importada por HubTravel</t>
        </is>
      </c>
      <c r="AJ165" s="6" t="inlineStr">
        <is>
          <t>Verificação de bilhetes: Bilhete 2971169975 já sendo utilizado para este fornecedor.</t>
        </is>
      </c>
      <c r="AK165" s="6" t="inlineStr">
        <is>
          <t>SABRE</t>
        </is>
      </c>
      <c r="AL165" s="6" t="inlineStr">
        <is>
          <t>Bilhete duplicado</t>
        </is>
      </c>
      <c r="AM165" s="6" t="inlineStr">
        <is>
          <t>Bilhete Já Contabilizado</t>
        </is>
      </c>
      <c r="AN165" s="6" t="inlineStr">
        <is>
          <t>Duplicidade de Contabilização</t>
        </is>
      </c>
      <c r="AO165" s="6" t="inlineStr">
        <is>
          <t>Qualidade dos dados</t>
        </is>
      </c>
      <c r="AP165" s="6" t="inlineStr">
        <is>
          <t>GRUPO KONTIK</t>
        </is>
      </c>
      <c r="AQ165" s="6" t="inlineStr">
        <is>
          <t>Central de Emissão</t>
        </is>
      </c>
    </row>
    <row r="166" hidden="1">
      <c r="A166" s="6" t="n">
        <v>22218730</v>
      </c>
      <c r="B166" s="6" t="n">
        <v>23090589</v>
      </c>
      <c r="C166" s="6" t="inlineStr">
        <is>
          <t>ACC01</t>
        </is>
      </c>
      <c r="D166" s="60" t="n">
        <v>45797.66190972222</v>
      </c>
      <c r="E166" s="60" t="n">
        <v>45797.66469907408</v>
      </c>
      <c r="F166" s="6" t="inlineStr">
        <is>
          <t>06 a 08 dias</t>
        </is>
      </c>
      <c r="G166" s="6" t="inlineStr">
        <is>
          <t>06 a 08 dias</t>
        </is>
      </c>
      <c r="H166" s="6" t="inlineStr">
        <is>
          <t>WYZLEE0</t>
        </is>
      </c>
      <c r="I166" s="6" t="inlineStr">
        <is>
          <t>TMS</t>
        </is>
      </c>
      <c r="J166" s="6" t="inlineStr">
        <is>
          <t>FERNANDO TRACANELLA</t>
        </is>
      </c>
      <c r="K166" s="6" t="inlineStr">
        <is>
          <t>Ellen da Conceicao</t>
        </is>
      </c>
      <c r="L166" s="6" t="inlineStr">
        <is>
          <t>Ellen da Conceicao</t>
        </is>
      </c>
      <c r="M166" s="60" t="n">
        <v>45797.54722222222</v>
      </c>
      <c r="N166" s="6" t="n">
        <v>4492</v>
      </c>
      <c r="O166" s="6" t="inlineStr">
        <is>
          <t>-</t>
        </is>
      </c>
      <c r="P166" s="6" t="inlineStr">
        <is>
          <t>OFF LINE</t>
        </is>
      </c>
      <c r="Q166" s="6" t="inlineStr">
        <is>
          <t>Invoice</t>
        </is>
      </c>
      <c r="R166" s="6" t="inlineStr">
        <is>
          <t>Faturado</t>
        </is>
      </c>
      <c r="S166" s="6" t="inlineStr">
        <is>
          <t>Aéreo</t>
        </is>
      </c>
      <c r="T166" s="6" t="inlineStr">
        <is>
          <t>N</t>
        </is>
      </c>
      <c r="U166" s="6" t="inlineStr">
        <is>
          <t>Grupo Track e Field</t>
        </is>
      </c>
      <c r="V166" s="6" t="inlineStr">
        <is>
          <t>Track e Field Co Sa Matriz</t>
        </is>
      </c>
      <c r="W166" s="6" t="inlineStr">
        <is>
          <t>-</t>
        </is>
      </c>
      <c r="X166" s="6" t="inlineStr">
        <is>
          <t>American Airlines</t>
        </is>
      </c>
      <c r="Y166" s="6" t="n">
        <v>2872755282</v>
      </c>
      <c r="Z166" s="6" t="inlineStr">
        <is>
          <t>KON-OPE-SAO-PVI-BTC-ARGO</t>
        </is>
      </c>
      <c r="AA166" s="6" t="inlineStr">
        <is>
          <t>-</t>
        </is>
      </c>
      <c r="AB166" s="6" t="n">
        <v>1169.28</v>
      </c>
      <c r="AC166" s="6" t="n">
        <v>3.37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TMS. OS: 4492</t>
        </is>
      </c>
      <c r="AJ166" s="6" t="inlineStr">
        <is>
          <t>Verificação de bilhetes: Bilhete 2872755282 já sendo utilizado para este fornecedor.</t>
        </is>
      </c>
      <c r="AK166" s="6" t="inlineStr">
        <is>
          <t>ARGO(TMS)</t>
        </is>
      </c>
      <c r="AL166" s="6" t="inlineStr">
        <is>
          <t>Bilhete duplicado</t>
        </is>
      </c>
      <c r="AM166" s="6" t="inlineStr">
        <is>
          <t>Bilhete Já Contabilizado</t>
        </is>
      </c>
      <c r="AN166" s="6" t="inlineStr">
        <is>
          <t>Duplicidade de Contabilização</t>
        </is>
      </c>
      <c r="AO166" s="6" t="inlineStr">
        <is>
          <t>Qualidade dos dados</t>
        </is>
      </c>
      <c r="AP166" s="6" t="inlineStr">
        <is>
          <t>GRUPO KONTIK</t>
        </is>
      </c>
      <c r="AQ166" s="6" t="inlineStr">
        <is>
          <t>Conciliação aérea</t>
        </is>
      </c>
    </row>
    <row r="167" hidden="1">
      <c r="A167" s="6" t="n">
        <v>22225908</v>
      </c>
      <c r="B167" s="6" t="n">
        <v>23096940</v>
      </c>
      <c r="C167" s="6" t="inlineStr">
        <is>
          <t>ACC01</t>
        </is>
      </c>
      <c r="D167" s="60" t="n">
        <v>45798.70112268518</v>
      </c>
      <c r="E167" s="60" t="n">
        <v>45798.70219907408</v>
      </c>
      <c r="F167" s="6" t="inlineStr">
        <is>
          <t>06 a 08 dias</t>
        </is>
      </c>
      <c r="G167" s="6" t="inlineStr">
        <is>
          <t>06 a 08 dias</t>
        </is>
      </c>
      <c r="H167" s="6" t="inlineStr">
        <is>
          <t>DCLNSA</t>
        </is>
      </c>
      <c r="I167" s="6" t="inlineStr">
        <is>
          <t>SABRE</t>
        </is>
      </c>
      <c r="J167" s="6" t="inlineStr">
        <is>
          <t>SATRE/GERARD O</t>
        </is>
      </c>
      <c r="K167" s="6" t="inlineStr">
        <is>
          <t>Gessiane Santos Silva</t>
        </is>
      </c>
      <c r="L167" s="6" t="inlineStr">
        <is>
          <t>Diogo Dantas Gomes</t>
        </is>
      </c>
      <c r="M167" s="60" t="n">
        <v>45798.30625</v>
      </c>
      <c r="N167" s="6" t="inlineStr">
        <is>
          <t>CH2105250949</t>
        </is>
      </c>
      <c r="O167" s="6" t="inlineStr">
        <is>
          <t>-</t>
        </is>
      </c>
      <c r="P167" s="6" t="inlineStr">
        <is>
          <t>OFF LINE</t>
        </is>
      </c>
      <c r="Q167" s="6" t="inlineStr">
        <is>
          <t>Cartão de crédito</t>
        </is>
      </c>
      <c r="R167" s="6" t="inlineStr">
        <is>
          <t>Cartão AMEX</t>
        </is>
      </c>
      <c r="S167" s="6" t="inlineStr">
        <is>
          <t>Aéreo</t>
        </is>
      </c>
      <c r="T167" s="6" t="inlineStr">
        <is>
          <t>N</t>
        </is>
      </c>
      <c r="U167" s="6" t="inlineStr">
        <is>
          <t>Grupo Chanel</t>
        </is>
      </c>
      <c r="V167" s="6" t="inlineStr">
        <is>
          <t>Chanel</t>
        </is>
      </c>
      <c r="W167" s="6" t="inlineStr">
        <is>
          <t>-</t>
        </is>
      </c>
      <c r="X167" s="6" t="inlineStr">
        <is>
          <t>American Airlines</t>
        </is>
      </c>
      <c r="Y167" s="6" t="n">
        <v>2971161193</v>
      </c>
      <c r="Z167" s="6" t="inlineStr">
        <is>
          <t>FCM-OPE-SAO-PVI-BTC-CONCUR-CHANEL</t>
        </is>
      </c>
      <c r="AA167" s="6" t="inlineStr">
        <is>
          <t>-</t>
        </is>
      </c>
      <c r="AB167" s="6" t="n">
        <v>28230.73</v>
      </c>
      <c r="AC167" s="6" t="n">
        <v>0</v>
      </c>
      <c r="AD167" s="6" t="n">
        <v>13155.91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por HubTravel</t>
        </is>
      </c>
      <c r="AJ167" s="6" t="inlineStr">
        <is>
          <t>Verificação de bilhetes: Bilhete 2971161193 já sendo utilizado para este fornecedor.</t>
        </is>
      </c>
      <c r="AK167" s="6" t="inlineStr">
        <is>
          <t>SABRE</t>
        </is>
      </c>
      <c r="AL167" s="6" t="inlineStr">
        <is>
          <t>Bilhete duplicado</t>
        </is>
      </c>
      <c r="AM167" s="6" t="inlineStr">
        <is>
          <t>Bilhete Já Contabilizado</t>
        </is>
      </c>
      <c r="AN167" s="6" t="inlineStr">
        <is>
          <t>Duplicidade de Contabilização</t>
        </is>
      </c>
      <c r="AO167" s="6" t="inlineStr">
        <is>
          <t>Qualidade dos dados</t>
        </is>
      </c>
      <c r="AP167" s="6" t="inlineStr">
        <is>
          <t>GRUPO KONTIK</t>
        </is>
      </c>
      <c r="AQ167" s="6" t="inlineStr">
        <is>
          <t>Central de Emissão</t>
        </is>
      </c>
    </row>
    <row r="168" hidden="1">
      <c r="A168" s="6" t="n">
        <v>22219474</v>
      </c>
      <c r="B168" s="6" t="n">
        <v>23091290</v>
      </c>
      <c r="C168" s="6" t="inlineStr">
        <is>
          <t>ACC01</t>
        </is>
      </c>
      <c r="D168" s="60" t="n">
        <v>45797.72785879629</v>
      </c>
      <c r="E168" s="60" t="n">
        <v>45799.51341435185</v>
      </c>
      <c r="F168" s="6" t="inlineStr">
        <is>
          <t>06 a 08 dias</t>
        </is>
      </c>
      <c r="G168" s="6" t="inlineStr">
        <is>
          <t>06 a 08 dias</t>
        </is>
      </c>
      <c r="H168" s="6" t="inlineStr">
        <is>
          <t>LAAZPX</t>
        </is>
      </c>
      <c r="I168" s="6" t="inlineStr">
        <is>
          <t>SABRE</t>
        </is>
      </c>
      <c r="J168" s="6" t="inlineStr">
        <is>
          <t>HIDALGO/ROBERTO ANTONIO OLIVA</t>
        </is>
      </c>
      <c r="K168" s="6" t="inlineStr">
        <is>
          <t>Wellington Ribeiro da Silva</t>
        </is>
      </c>
      <c r="L168" s="6" t="inlineStr">
        <is>
          <t>WS</t>
        </is>
      </c>
      <c r="M168" s="60" t="n">
        <v>45744.60138888889</v>
      </c>
      <c r="N168" s="6" t="inlineStr">
        <is>
          <t>LAAZPX</t>
        </is>
      </c>
      <c r="O168" s="6" t="inlineStr">
        <is>
          <t>-</t>
        </is>
      </c>
      <c r="P168" s="6" t="inlineStr">
        <is>
          <t>ON LINE</t>
        </is>
      </c>
      <c r="Q168" s="6" t="inlineStr">
        <is>
          <t>Cartão de crédito</t>
        </is>
      </c>
      <c r="R168" s="6" t="inlineStr">
        <is>
          <t>Cartão de crédito</t>
        </is>
      </c>
      <c r="S168" s="6" t="inlineStr">
        <is>
          <t>Aéreo</t>
        </is>
      </c>
      <c r="T168" s="6" t="inlineStr">
        <is>
          <t>N</t>
        </is>
      </c>
      <c r="U168" s="6" t="inlineStr">
        <is>
          <t>Grupo Elanco</t>
        </is>
      </c>
      <c r="V168" s="6" t="inlineStr">
        <is>
          <t>Elanco - Morumbi</t>
        </is>
      </c>
      <c r="W168" s="6" t="inlineStr">
        <is>
          <t>-</t>
        </is>
      </c>
      <c r="X168" s="6" t="inlineStr">
        <is>
          <t>Delta</t>
        </is>
      </c>
      <c r="Y168" s="6" t="n">
        <v>9254040000</v>
      </c>
      <c r="Z168" s="6" t="inlineStr">
        <is>
          <t>FCM-OPE-SAO-PVI-BTC-CONCUR</t>
        </is>
      </c>
      <c r="AA168" s="6" t="inlineStr">
        <is>
          <t>-</t>
        </is>
      </c>
      <c r="AB168" s="6" t="n">
        <v>6350.87</v>
      </c>
      <c r="AC168" s="6" t="n">
        <v>55.65</v>
      </c>
      <c r="AD168" s="6" t="n">
        <v>456.37</v>
      </c>
      <c r="AE168" s="6" t="n">
        <v>0</v>
      </c>
      <c r="AF168" s="6" t="n">
        <v>55.65</v>
      </c>
      <c r="AG168" s="6" t="n">
        <v>0</v>
      </c>
      <c r="AH168" s="6" t="n">
        <v>0</v>
      </c>
      <c r="AI168" s="6" t="inlineStr">
        <is>
          <t>Reserva importada por HubTravel</t>
        </is>
      </c>
      <c r="AJ168" s="6" t="inlineStr">
        <is>
          <t>Este cliente não possui permissão para usar este tipo de pagamento e recebimento para este produto.</t>
        </is>
      </c>
      <c r="AK168" s="6" t="inlineStr">
        <is>
          <t>SABRE</t>
        </is>
      </c>
      <c r="AL168" s="6" t="inlineStr">
        <is>
          <t>Pagamento não permitido para cobrança</t>
        </is>
      </c>
      <c r="AM168" s="6" t="inlineStr">
        <is>
          <t>Forma PG. e REC.</t>
        </is>
      </c>
      <c r="AN168" s="6" t="inlineStr">
        <is>
          <t>Dados do Fornecedor</t>
        </is>
      </c>
      <c r="AO168" s="6" t="inlineStr">
        <is>
          <t>Qualidade dos dados</t>
        </is>
      </c>
      <c r="AP168" s="6" t="inlineStr">
        <is>
          <t>GRUPO KONTIK</t>
        </is>
      </c>
      <c r="AQ168" s="6" t="inlineStr">
        <is>
          <t>Central de Emissão</t>
        </is>
      </c>
    </row>
    <row r="169" hidden="1">
      <c r="A169" s="6" t="n">
        <v>22219474</v>
      </c>
      <c r="B169" s="6" t="n">
        <v>23091291</v>
      </c>
      <c r="C169" s="6" t="inlineStr">
        <is>
          <t>ACC02</t>
        </is>
      </c>
      <c r="D169" s="60" t="n">
        <v>45797.72785879629</v>
      </c>
      <c r="E169" s="60" t="n">
        <v>45799.51341435185</v>
      </c>
      <c r="F169" s="6" t="inlineStr">
        <is>
          <t>06 a 08 dias</t>
        </is>
      </c>
      <c r="G169" s="6" t="inlineStr">
        <is>
          <t>06 a 08 dias</t>
        </is>
      </c>
      <c r="H169" s="6" t="inlineStr">
        <is>
          <t>LAAZPX</t>
        </is>
      </c>
      <c r="I169" s="6" t="inlineStr">
        <is>
          <t>SABRE</t>
        </is>
      </c>
      <c r="J169" s="6" t="inlineStr">
        <is>
          <t>HIDALGO/ROBERTO ANTONIO OLIVA</t>
        </is>
      </c>
      <c r="K169" s="6" t="inlineStr">
        <is>
          <t>Wellington Ribeiro da Silva</t>
        </is>
      </c>
      <c r="L169" s="6" t="inlineStr">
        <is>
          <t>WS</t>
        </is>
      </c>
      <c r="M169" s="60" t="n">
        <v>45744.60138888889</v>
      </c>
      <c r="N169" s="6" t="inlineStr">
        <is>
          <t>LAAZPX</t>
        </is>
      </c>
      <c r="O169" s="6" t="inlineStr">
        <is>
          <t>-</t>
        </is>
      </c>
      <c r="P169" s="6" t="inlineStr">
        <is>
          <t>ON LINE</t>
        </is>
      </c>
      <c r="Q169" s="6" t="inlineStr">
        <is>
          <t>?</t>
        </is>
      </c>
      <c r="R169" s="6" t="inlineStr">
        <is>
          <t>TKT</t>
        </is>
      </c>
      <c r="S169" s="6" t="inlineStr">
        <is>
          <t>Aéreo</t>
        </is>
      </c>
      <c r="T169" s="6" t="inlineStr">
        <is>
          <t>N</t>
        </is>
      </c>
      <c r="U169" s="6" t="inlineStr">
        <is>
          <t>Grupo Elanco</t>
        </is>
      </c>
      <c r="V169" s="6" t="inlineStr">
        <is>
          <t>Elanco - Morumbi</t>
        </is>
      </c>
      <c r="W169" s="6" t="inlineStr">
        <is>
          <t>-</t>
        </is>
      </c>
      <c r="X169" s="6" t="inlineStr">
        <is>
          <t>Delta</t>
        </is>
      </c>
      <c r="Y169" s="6" t="n">
        <v>9254040000</v>
      </c>
      <c r="Z169" s="6" t="inlineStr">
        <is>
          <t>FCM-OPE-SAO-PVI-BTC-CONCUR</t>
        </is>
      </c>
      <c r="AA169" s="6" t="inlineStr">
        <is>
          <t>-</t>
        </is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por HubTravel</t>
        </is>
      </c>
      <c r="AJ169" s="6" t="inlineStr">
        <is>
          <t>Este cliente não possui permissão para usar este tipo de pagamento e recebimento para este produto.</t>
        </is>
      </c>
      <c r="AK169" s="6" t="inlineStr">
        <is>
          <t>SABRE</t>
        </is>
      </c>
      <c r="AL169" s="6" t="inlineStr">
        <is>
          <t>Pagamento não permitido para cobrança</t>
        </is>
      </c>
      <c r="AM169" s="6" t="inlineStr">
        <is>
          <t>Forma PG. e REC.</t>
        </is>
      </c>
      <c r="AN169" s="6" t="inlineStr">
        <is>
          <t>Dados do Fornecedor</t>
        </is>
      </c>
      <c r="AO169" s="6" t="inlineStr">
        <is>
          <t>Qualidade dos dados</t>
        </is>
      </c>
      <c r="AP169" s="6" t="inlineStr">
        <is>
          <t>GRUPO KONTIK</t>
        </is>
      </c>
      <c r="AQ169" s="6" t="inlineStr">
        <is>
          <t>Central de Emissão</t>
        </is>
      </c>
    </row>
    <row r="170" hidden="1">
      <c r="A170" s="6" t="n">
        <v>22216487</v>
      </c>
      <c r="B170" s="6" t="n">
        <v>23088489</v>
      </c>
      <c r="C170" s="6" t="inlineStr">
        <is>
          <t>ACC01</t>
        </is>
      </c>
      <c r="D170" s="60" t="n">
        <v>45797.40689814815</v>
      </c>
      <c r="E170" s="60" t="n">
        <v>45799.51335648148</v>
      </c>
      <c r="F170" s="6" t="inlineStr">
        <is>
          <t>06 a 08 dias</t>
        </is>
      </c>
      <c r="G170" s="6" t="inlineStr">
        <is>
          <t>06 a 08 dias</t>
        </is>
      </c>
      <c r="H170" s="6" t="inlineStr">
        <is>
          <t>DJIBUZ</t>
        </is>
      </c>
      <c r="I170" s="6" t="inlineStr">
        <is>
          <t>SABRE</t>
        </is>
      </c>
      <c r="J170" s="6" t="inlineStr">
        <is>
          <t>MENDONCA DA SILVA FILHO/ARLIN</t>
        </is>
      </c>
      <c r="K170" s="6" t="inlineStr">
        <is>
          <t>Gessiane Santos Silva</t>
        </is>
      </c>
      <c r="L170" s="6" t="inlineStr">
        <is>
          <t>Renata Godoy Sant Anna</t>
        </is>
      </c>
      <c r="M170" s="60" t="n">
        <v>45796</v>
      </c>
      <c r="N170" s="6" t="inlineStr">
        <is>
          <t>BA1905251332</t>
        </is>
      </c>
      <c r="O170" s="6" t="inlineStr">
        <is>
          <t>-</t>
        </is>
      </c>
      <c r="P170" s="6" t="inlineStr">
        <is>
          <t>OFF LINE</t>
        </is>
      </c>
      <c r="Q170" s="6" t="inlineStr">
        <is>
          <t>Cartão de crédito</t>
        </is>
      </c>
      <c r="R170" s="6" t="inlineStr">
        <is>
          <t>Cartão AMEX</t>
        </is>
      </c>
      <c r="S170" s="6" t="inlineStr">
        <is>
          <t>Aéreo</t>
        </is>
      </c>
      <c r="T170" s="6" t="inlineStr">
        <is>
          <t>N</t>
        </is>
      </c>
      <c r="U170" s="6" t="inlineStr">
        <is>
          <t>Grupo Basf</t>
        </is>
      </c>
      <c r="V170" s="6" t="inlineStr">
        <is>
          <t>Basf Sa</t>
        </is>
      </c>
      <c r="W170" s="6" t="inlineStr">
        <is>
          <t>-</t>
        </is>
      </c>
      <c r="X170" s="6" t="inlineStr">
        <is>
          <t>Lufthansa</t>
        </is>
      </c>
      <c r="Y170" s="6" t="n">
        <v>2971169976</v>
      </c>
      <c r="Z170" s="6" t="inlineStr">
        <is>
          <t>FCM-OPE-SAO-PVI-BASF</t>
        </is>
      </c>
      <c r="AA170" s="6" t="inlineStr">
        <is>
          <t>-</t>
        </is>
      </c>
      <c r="AB170" s="6" t="n">
        <v>33597.13</v>
      </c>
      <c r="AC170" s="6" t="n">
        <v>55.65</v>
      </c>
      <c r="AD170" s="6" t="n">
        <v>1746.73</v>
      </c>
      <c r="AE170" s="6" t="n">
        <v>0</v>
      </c>
      <c r="AF170" s="6" t="n">
        <v>55.65</v>
      </c>
      <c r="AG170" s="6" t="n">
        <v>0</v>
      </c>
      <c r="AH170" s="6" t="n">
        <v>0</v>
      </c>
      <c r="AI170" s="6" t="inlineStr">
        <is>
          <t>Reserva importada por HubTravel</t>
        </is>
      </c>
      <c r="AJ170" s="6" t="inlineStr">
        <is>
          <t>Verificação de bilhetes: Bilhete 2971169976 já sendo utilizado para este fornecedor.</t>
        </is>
      </c>
      <c r="AK170" s="6" t="inlineStr">
        <is>
          <t>SABRE</t>
        </is>
      </c>
      <c r="AL170" s="6" t="inlineStr">
        <is>
          <t>Bilhete duplicado</t>
        </is>
      </c>
      <c r="AM170" s="6" t="inlineStr">
        <is>
          <t>Bilhete Já Contabilizado</t>
        </is>
      </c>
      <c r="AN170" s="6" t="inlineStr">
        <is>
          <t>Duplicidade de Contabilização</t>
        </is>
      </c>
      <c r="AO170" s="6" t="inlineStr">
        <is>
          <t>Qualidade dos dados</t>
        </is>
      </c>
      <c r="AP170" s="6" t="inlineStr">
        <is>
          <t>GRUPO KONTIK</t>
        </is>
      </c>
      <c r="AQ170" s="6" t="inlineStr">
        <is>
          <t>Central de Emissão</t>
        </is>
      </c>
    </row>
    <row r="171" hidden="1">
      <c r="A171" s="6" t="n">
        <v>22217368</v>
      </c>
      <c r="B171" s="6" t="n">
        <v>23089299</v>
      </c>
      <c r="C171" s="6" t="inlineStr">
        <is>
          <t>ACC01</t>
        </is>
      </c>
      <c r="D171" s="60" t="n">
        <v>45797.53621527777</v>
      </c>
      <c r="E171" s="60" t="n">
        <v>45798.22813657407</v>
      </c>
      <c r="F171" s="6" t="inlineStr">
        <is>
          <t>06 a 08 dias</t>
        </is>
      </c>
      <c r="G171" s="6" t="inlineStr">
        <is>
          <t>06 a 08 dias</t>
        </is>
      </c>
      <c r="H171" s="6" t="inlineStr">
        <is>
          <t>FSOZBW</t>
        </is>
      </c>
      <c r="I171" s="6" t="inlineStr">
        <is>
          <t>SABRE</t>
        </is>
      </c>
      <c r="J171" s="6" t="inlineStr">
        <is>
          <t>SARTORI/BENJAMIM</t>
        </is>
      </c>
      <c r="K171" s="6" t="inlineStr">
        <is>
          <t>Beatrys Ferreira Rocha</t>
        </is>
      </c>
      <c r="L171" s="6" t="inlineStr">
        <is>
          <t>CT</t>
        </is>
      </c>
      <c r="M171" s="60" t="n">
        <v>45796</v>
      </c>
      <c r="N171" s="6" t="inlineStr">
        <is>
          <t>FSOZBW</t>
        </is>
      </c>
      <c r="O171" s="6" t="inlineStr">
        <is>
          <t>-</t>
        </is>
      </c>
      <c r="P171" s="6" t="inlineStr">
        <is>
          <t>OFF LINE</t>
        </is>
      </c>
      <c r="Q171" s="6" t="inlineStr">
        <is>
          <t>Cartão de crédito</t>
        </is>
      </c>
      <c r="R171" s="6" t="inlineStr">
        <is>
          <t>Cartão AMEX</t>
        </is>
      </c>
      <c r="S171" s="6" t="inlineStr">
        <is>
          <t>Aéreo</t>
        </is>
      </c>
      <c r="T171" s="6" t="inlineStr">
        <is>
          <t>N</t>
        </is>
      </c>
      <c r="U171" s="6" t="inlineStr">
        <is>
          <t>Grupo Bosch</t>
        </is>
      </c>
      <c r="V171" s="6" t="inlineStr">
        <is>
          <t>Robert Bosch Limitada - 908a</t>
        </is>
      </c>
      <c r="W171" s="6" t="inlineStr">
        <is>
          <t>Cliente FEE no POS</t>
        </is>
      </c>
      <c r="X171" s="6" t="inlineStr">
        <is>
          <t>Lufthansa</t>
        </is>
      </c>
      <c r="Y171" s="6" t="n">
        <v>2971145909</v>
      </c>
      <c r="Z171" s="6" t="inlineStr">
        <is>
          <t>FCM-OPE-SAO-PVI-BOSCH</t>
        </is>
      </c>
      <c r="AA171" s="6" t="inlineStr">
        <is>
          <t>-</t>
        </is>
      </c>
      <c r="AB171" s="6" t="n">
        <v>29754.69</v>
      </c>
      <c r="AC171" s="6" t="n">
        <v>55.65</v>
      </c>
      <c r="AD171" s="6" t="n">
        <v>2334.06</v>
      </c>
      <c r="AE171" s="6" t="n">
        <v>0</v>
      </c>
      <c r="AF171" s="6" t="n">
        <v>55.65</v>
      </c>
      <c r="AG171" s="6" t="n">
        <v>0</v>
      </c>
      <c r="AH171" s="6" t="n">
        <v>14.18</v>
      </c>
      <c r="AI171" s="6" t="inlineStr">
        <is>
          <t>Reserva importada por HubTravel</t>
        </is>
      </c>
      <c r="AJ171" s="6" t="inlineStr">
        <is>
          <t>Verificação de bilhetes: Bilhete 2971145909 já sendo utilizado para este fornecedor.</t>
        </is>
      </c>
      <c r="AK171" s="6" t="inlineStr">
        <is>
          <t>SABRE</t>
        </is>
      </c>
      <c r="AL171" s="6" t="inlineStr">
        <is>
          <t>Bilhete duplicado</t>
        </is>
      </c>
      <c r="AM171" s="6" t="inlineStr">
        <is>
          <t>Bilhete Já Contabilizado</t>
        </is>
      </c>
      <c r="AN171" s="6" t="inlineStr">
        <is>
          <t>Duplicidade de Contabilização</t>
        </is>
      </c>
      <c r="AO171" s="6" t="inlineStr">
        <is>
          <t>Qualidade dos dados</t>
        </is>
      </c>
      <c r="AP171" s="6" t="inlineStr">
        <is>
          <t>GRUPO KONTIK</t>
        </is>
      </c>
      <c r="AQ171" s="6" t="inlineStr">
        <is>
          <t>Central de Emissão</t>
        </is>
      </c>
    </row>
    <row r="172" hidden="1">
      <c r="A172" s="6" t="n">
        <v>22226283</v>
      </c>
      <c r="B172" s="6" t="n">
        <v>23097284</v>
      </c>
      <c r="C172" s="6" t="inlineStr">
        <is>
          <t>ACC01</t>
        </is>
      </c>
      <c r="D172" s="60" t="n">
        <v>45798.7428125</v>
      </c>
      <c r="E172" s="60" t="n">
        <v>45798.74508101852</v>
      </c>
      <c r="F172" s="6" t="inlineStr">
        <is>
          <t>06 a 08 dias</t>
        </is>
      </c>
      <c r="G172" s="6" t="inlineStr">
        <is>
          <t>06 a 08 dias</t>
        </is>
      </c>
      <c r="H172" s="6" t="inlineStr">
        <is>
          <t>FUSQOO</t>
        </is>
      </c>
      <c r="I172" s="6" t="inlineStr">
        <is>
          <t>SABRE</t>
        </is>
      </c>
      <c r="J172" s="6" t="inlineStr">
        <is>
          <t>BERTO/LETICIA DAL</t>
        </is>
      </c>
      <c r="K172" s="6" t="inlineStr">
        <is>
          <t>Beatrys Ferreira Rocha</t>
        </is>
      </c>
      <c r="L172" s="6" t="inlineStr">
        <is>
          <t>WS</t>
        </is>
      </c>
      <c r="M172" s="60" t="n">
        <v>45798.52916666667</v>
      </c>
      <c r="N172" s="6" t="inlineStr">
        <is>
          <t>FUSQOO</t>
        </is>
      </c>
      <c r="O172" s="6" t="inlineStr">
        <is>
          <t>-</t>
        </is>
      </c>
      <c r="P172" s="6" t="inlineStr">
        <is>
          <t>ON LINE</t>
        </is>
      </c>
      <c r="Q172" s="6" t="inlineStr">
        <is>
          <t>Invoice</t>
        </is>
      </c>
      <c r="R172" s="6" t="inlineStr">
        <is>
          <t>Faturado</t>
        </is>
      </c>
      <c r="S172" s="6" t="inlineStr">
        <is>
          <t>Aéreo</t>
        </is>
      </c>
      <c r="T172" s="6" t="inlineStr">
        <is>
          <t>N</t>
        </is>
      </c>
      <c r="U172" s="6" t="inlineStr">
        <is>
          <t>Grupo Elanco</t>
        </is>
      </c>
      <c r="V172" s="6" t="inlineStr">
        <is>
          <t>Elanco - Morumbi</t>
        </is>
      </c>
      <c r="W172" s="6" t="inlineStr">
        <is>
          <t>-</t>
        </is>
      </c>
      <c r="X172" s="6" t="inlineStr">
        <is>
          <t>Air France</t>
        </is>
      </c>
      <c r="Y172" s="6" t="n">
        <v>2971172717</v>
      </c>
      <c r="Z172" s="6" t="inlineStr">
        <is>
          <t>FCM-OPE-SAO-PVI-BTC-CONCUR</t>
        </is>
      </c>
      <c r="AA172" s="6" t="inlineStr">
        <is>
          <t>-</t>
        </is>
      </c>
      <c r="AB172" s="6" t="n">
        <v>1377.88</v>
      </c>
      <c r="AC172" s="6" t="n">
        <v>0</v>
      </c>
      <c r="AD172" s="6" t="n">
        <v>1042.84</v>
      </c>
      <c r="AE172" s="6" t="n">
        <v>0</v>
      </c>
      <c r="AF172" s="6" t="n">
        <v>143.11</v>
      </c>
      <c r="AG172" s="6" t="n">
        <v>0</v>
      </c>
      <c r="AH172" s="6" t="n">
        <v>0</v>
      </c>
      <c r="AI172" s="6" t="inlineStr">
        <is>
          <t>Reserva importada por HubTravel</t>
        </is>
      </c>
      <c r="AJ172" s="6" t="inlineStr">
        <is>
          <t>Verificação de bilhetes: Bilhete 2971172717 já sendo utilizado para este fornecedor.</t>
        </is>
      </c>
      <c r="AK172" s="6" t="inlineStr">
        <is>
          <t>SABRE</t>
        </is>
      </c>
      <c r="AL172" s="6" t="inlineStr">
        <is>
          <t>Bilhete duplicado</t>
        </is>
      </c>
      <c r="AM172" s="6" t="inlineStr">
        <is>
          <t>Bilhete Já Contabilizado</t>
        </is>
      </c>
      <c r="AN172" s="6" t="inlineStr">
        <is>
          <t>Duplicidade de Contabilização</t>
        </is>
      </c>
      <c r="AO172" s="6" t="inlineStr">
        <is>
          <t>Qualidade dos dados</t>
        </is>
      </c>
      <c r="AP172" s="6" t="inlineStr">
        <is>
          <t>GRUPO KONTIK</t>
        </is>
      </c>
      <c r="AQ172" s="6" t="inlineStr">
        <is>
          <t>Central de Emissão</t>
        </is>
      </c>
    </row>
    <row r="173" hidden="1">
      <c r="A173" s="6" t="n">
        <v>22219596</v>
      </c>
      <c r="B173" s="6" t="n">
        <v>23091413</v>
      </c>
      <c r="C173" s="6" t="inlineStr">
        <is>
          <t>ACC01</t>
        </is>
      </c>
      <c r="D173" s="60" t="n">
        <v>45797.7453587963</v>
      </c>
      <c r="E173" s="60" t="n">
        <v>45797.7460300926</v>
      </c>
      <c r="F173" s="6" t="inlineStr">
        <is>
          <t>06 a 08 dias</t>
        </is>
      </c>
      <c r="G173" s="6" t="inlineStr">
        <is>
          <t>06 a 08 dias</t>
        </is>
      </c>
      <c r="H173" s="6" t="inlineStr">
        <is>
          <t>56V20O</t>
        </is>
      </c>
      <c r="I173" s="6" t="inlineStr">
        <is>
          <t>LEMONTECH</t>
        </is>
      </c>
      <c r="J173" s="6" t="inlineStr">
        <is>
          <t>WILLIAM NEVER</t>
        </is>
      </c>
      <c r="K173" s="6" t="inlineStr">
        <is>
          <t>Danilo dos Santos Alves Cardoso</t>
        </is>
      </c>
      <c r="L173" s="6" t="inlineStr">
        <is>
          <t>Danilo dos Santos Alves Cardoso</t>
        </is>
      </c>
      <c r="M173" s="60" t="n">
        <v>45797</v>
      </c>
      <c r="N173" s="6" t="n">
        <v>16654715</v>
      </c>
      <c r="O173" s="6" t="inlineStr">
        <is>
          <t>-</t>
        </is>
      </c>
      <c r="P173" s="6" t="inlineStr">
        <is>
          <t>ON LINE</t>
        </is>
      </c>
      <c r="Q173" s="6" t="inlineStr">
        <is>
          <t>Invoice</t>
        </is>
      </c>
      <c r="R173" s="6" t="inlineStr">
        <is>
          <t>Faturado</t>
        </is>
      </c>
      <c r="S173" s="6" t="inlineStr">
        <is>
          <t>Hotel</t>
        </is>
      </c>
      <c r="T173" s="6" t="inlineStr">
        <is>
          <t>N</t>
        </is>
      </c>
      <c r="U173" s="6" t="inlineStr">
        <is>
          <t>Grupo Benner</t>
        </is>
      </c>
      <c r="V173" s="6" t="inlineStr">
        <is>
          <t>Benner Sistemas - Blumenau</t>
        </is>
      </c>
      <c r="W173" s="6" t="inlineStr">
        <is>
          <t>-</t>
        </is>
      </c>
      <c r="X173" s="6" t="inlineStr">
        <is>
          <t>Golden Tulip Goiania Address</t>
        </is>
      </c>
      <c r="Y173" s="6" t="inlineStr">
        <is>
          <t>-</t>
        </is>
      </c>
      <c r="Z173" s="6" t="inlineStr">
        <is>
          <t>EMERGENCIAL</t>
        </is>
      </c>
      <c r="AA173" s="6" t="inlineStr">
        <is>
          <t>-</t>
        </is>
      </c>
      <c r="AB173" s="6" t="n">
        <v>412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49.44</v>
      </c>
      <c r="AH173" s="6" t="n">
        <v>0</v>
      </c>
      <c r="AI173" s="6" t="inlineStr">
        <is>
          <t>Reserva importada do Sistema Lemontech. Solicitação: 16654715</t>
        </is>
      </c>
      <c r="AJ173" s="6" t="inlineStr">
        <is>
          <t>Empenho/departamento não preenchido! (ACC01)</t>
        </is>
      </c>
      <c r="AK173" s="6" t="inlineStr">
        <is>
          <t>LEMONTECH</t>
        </is>
      </c>
      <c r="AL173" s="6" t="inlineStr">
        <is>
          <t>Falta de informação Gerencial</t>
        </is>
      </c>
      <c r="AM173" s="6" t="inlineStr">
        <is>
          <t>Campo departamento</t>
        </is>
      </c>
      <c r="AN173" s="6" t="inlineStr">
        <is>
          <t>Dados Gerenciais</t>
        </is>
      </c>
      <c r="AO173" s="6" t="inlineStr">
        <is>
          <t>Qualidade dos dados</t>
        </is>
      </c>
      <c r="AP173" s="6" t="inlineStr">
        <is>
          <t>KONTIK BUSINESS TRAVEL</t>
        </is>
      </c>
      <c r="AQ173" s="6" t="inlineStr">
        <is>
          <t>Suporte KCS</t>
        </is>
      </c>
    </row>
    <row r="174" hidden="1">
      <c r="A174" s="6" t="n">
        <v>22222089</v>
      </c>
      <c r="B174" s="6" t="n">
        <v>23093788</v>
      </c>
      <c r="C174" s="6" t="inlineStr">
        <is>
          <t>ACC01</t>
        </is>
      </c>
      <c r="D174" s="60" t="n">
        <v>45798.02414351852</v>
      </c>
      <c r="E174" s="60" t="n">
        <v>45798.25392361111</v>
      </c>
      <c r="F174" s="6" t="inlineStr">
        <is>
          <t>06 a 08 dias</t>
        </is>
      </c>
      <c r="G174" s="6" t="inlineStr">
        <is>
          <t>06 a 08 dias</t>
        </is>
      </c>
      <c r="H174" s="6" t="inlineStr">
        <is>
          <t>4540366H</t>
        </is>
      </c>
      <c r="I174" s="6" t="inlineStr">
        <is>
          <t>GOVER</t>
        </is>
      </c>
      <c r="J174" s="6" t="inlineStr">
        <is>
          <t>N/I</t>
        </is>
      </c>
      <c r="K174" s="6" t="inlineStr">
        <is>
          <t>Gover</t>
        </is>
      </c>
      <c r="L174" s="6" t="inlineStr">
        <is>
          <t>Gover</t>
        </is>
      </c>
      <c r="M174" s="60" t="n">
        <v>45797</v>
      </c>
      <c r="N174" s="6" t="n">
        <v>4540366</v>
      </c>
      <c r="O174" s="6" t="inlineStr">
        <is>
          <t>-</t>
        </is>
      </c>
      <c r="P174" s="6" t="inlineStr">
        <is>
          <t>OFF LINE</t>
        </is>
      </c>
      <c r="Q174" s="6" t="inlineStr">
        <is>
          <t>Cartão de crédito</t>
        </is>
      </c>
      <c r="R174" s="6" t="inlineStr">
        <is>
          <t>Cartão de crédito</t>
        </is>
      </c>
      <c r="S174" s="6" t="inlineStr">
        <is>
          <t>Hotel</t>
        </is>
      </c>
      <c r="T174" s="6" t="inlineStr">
        <is>
          <t>N</t>
        </is>
      </c>
      <c r="U174" s="6" t="inlineStr">
        <is>
          <t>Grupo British American Tobacco</t>
        </is>
      </c>
      <c r="V174" s="6" t="inlineStr">
        <is>
          <t>Souza Cruz</t>
        </is>
      </c>
      <c r="W174" s="6" t="inlineStr">
        <is>
          <t>-</t>
        </is>
      </c>
      <c r="X174" s="6" t="inlineStr">
        <is>
          <t>Rios Hotel Rondonopolis</t>
        </is>
      </c>
      <c r="Y174" s="6" t="inlineStr">
        <is>
          <t>-</t>
        </is>
      </c>
      <c r="Z174" s="6" t="inlineStr">
        <is>
          <t>FCM-OPE-SAO-PVI-BAT</t>
        </is>
      </c>
      <c r="AA174" s="6" t="inlineStr">
        <is>
          <t>-</t>
        </is>
      </c>
      <c r="AB174" s="6" t="n">
        <v>260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do sistema Gover. Id: 4540366</t>
        </is>
      </c>
      <c r="AJ174" s="6" t="inlineStr">
        <is>
          <t>Centro de custo não preenchido! (ACC01)</t>
        </is>
      </c>
      <c r="AK174" s="6" t="inlineStr">
        <is>
          <t>GOVER</t>
        </is>
      </c>
      <c r="AL174" s="6" t="inlineStr">
        <is>
          <t>Falta de informação Gerencial</t>
        </is>
      </c>
      <c r="AM174" s="6" t="inlineStr">
        <is>
          <t>Campo Centro de custo passageiro</t>
        </is>
      </c>
      <c r="AN174" s="6" t="inlineStr">
        <is>
          <t>Dados Gerenciais</t>
        </is>
      </c>
      <c r="AO174" s="6" t="inlineStr">
        <is>
          <t>Qualidade dos dados</t>
        </is>
      </c>
      <c r="AP174" s="6" t="inlineStr">
        <is>
          <t>KONTIK BUSINESS TRAVEL</t>
        </is>
      </c>
      <c r="AQ174" s="6" t="inlineStr">
        <is>
          <t>Suporte KCS</t>
        </is>
      </c>
    </row>
    <row r="175" hidden="1">
      <c r="A175" s="6" t="n">
        <v>22219455</v>
      </c>
      <c r="B175" s="6" t="n">
        <v>23091272</v>
      </c>
      <c r="C175" s="6" t="inlineStr">
        <is>
          <t>ACC01</t>
        </is>
      </c>
      <c r="D175" s="60" t="n">
        <v>45797.72572916667</v>
      </c>
      <c r="E175" s="60" t="n">
        <v>45804.71770833333</v>
      </c>
      <c r="F175" s="6" t="inlineStr">
        <is>
          <t>0 a 02 dias</t>
        </is>
      </c>
      <c r="G175" s="6" t="inlineStr">
        <is>
          <t>06 a 08 dias</t>
        </is>
      </c>
      <c r="H175" s="6" t="inlineStr">
        <is>
          <t>DK7LSJ</t>
        </is>
      </c>
      <c r="I175" s="6" t="inlineStr">
        <is>
          <t>GOVER</t>
        </is>
      </c>
      <c r="J175" s="6" t="inlineStr">
        <is>
          <t>LETICIA MORIBE</t>
        </is>
      </c>
      <c r="K175" s="6" t="inlineStr">
        <is>
          <t>Emilia Alejandra Pacheco Maraboli</t>
        </is>
      </c>
      <c r="L175" s="6" t="inlineStr">
        <is>
          <t>Emilia Alejandra Pacheco Maraboli</t>
        </is>
      </c>
      <c r="M175" s="60" t="n">
        <v>45797.71597222222</v>
      </c>
      <c r="N175" s="6" t="n">
        <v>4539677</v>
      </c>
      <c r="O175" s="6" t="inlineStr">
        <is>
          <t>-</t>
        </is>
      </c>
      <c r="P175" s="6" t="inlineStr">
        <is>
          <t>ON LINE</t>
        </is>
      </c>
      <c r="Q175" s="6" t="inlineStr">
        <is>
          <t>Cartão de crédito</t>
        </is>
      </c>
      <c r="R175" s="6" t="inlineStr">
        <is>
          <t>Cartão AMEX</t>
        </is>
      </c>
      <c r="S175" s="6" t="inlineStr">
        <is>
          <t>Aéreo</t>
        </is>
      </c>
      <c r="T175" s="6" t="inlineStr">
        <is>
          <t>N</t>
        </is>
      </c>
      <c r="U175" s="6" t="inlineStr">
        <is>
          <t>Grupo Icon</t>
        </is>
      </c>
      <c r="V175" s="6" t="inlineStr">
        <is>
          <t>Rps</t>
        </is>
      </c>
      <c r="W175" s="6" t="inlineStr">
        <is>
          <t>Cliente FEE no POS</t>
        </is>
      </c>
      <c r="X175" s="6" t="inlineStr">
        <is>
          <t>Azul Linhas Aereas</t>
        </is>
      </c>
      <c r="Y175" s="6" t="n">
        <v>3023091271</v>
      </c>
      <c r="Z175" s="6" t="inlineStr">
        <is>
          <t>FCM-OPE-SAO-PVI-BTC-PRA/RPS</t>
        </is>
      </c>
      <c r="AA175" s="6" t="inlineStr">
        <is>
          <t>-</t>
        </is>
      </c>
      <c r="AB175" s="6" t="n">
        <v>495.9</v>
      </c>
      <c r="AC175" s="6" t="n">
        <v>30.32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57</v>
      </c>
      <c r="AI175" s="6" t="inlineStr">
        <is>
          <t>Reserva importada do sistema Gover. Id: 4539677</t>
        </is>
      </c>
      <c r="AJ175" s="6" t="inlineStr">
        <is>
          <t>8398633/5835965" possui uma transação de cartão efetivada</t>
        </is>
      </c>
      <c r="AK175" s="6" t="inlineStr">
        <is>
          <t>GOVER</t>
        </is>
      </c>
      <c r="AL175" s="6" t="inlineStr">
        <is>
          <t>Conciliação de Cartão</t>
        </is>
      </c>
      <c r="AM175" s="6" t="inlineStr">
        <is>
          <t>Financeiro Conciliado</t>
        </is>
      </c>
      <c r="AN175" s="6" t="inlineStr">
        <is>
          <t>Sistema</t>
        </is>
      </c>
      <c r="AO175" s="6" t="inlineStr">
        <is>
          <t>Qualidade dos dados</t>
        </is>
      </c>
      <c r="AP175" s="6" t="inlineStr">
        <is>
          <t>KONTIK BUSINESS TRAVEL</t>
        </is>
      </c>
      <c r="AQ175" s="6" t="inlineStr">
        <is>
          <t>Suporte KCS</t>
        </is>
      </c>
    </row>
    <row r="176" hidden="1">
      <c r="A176" s="6" t="n">
        <v>22218256</v>
      </c>
      <c r="B176" s="6" t="n">
        <v>23090141</v>
      </c>
      <c r="C176" s="6" t="inlineStr">
        <is>
          <t>ACC01</t>
        </is>
      </c>
      <c r="D176" s="60" t="n">
        <v>45797.63229166667</v>
      </c>
      <c r="E176" s="60" t="n">
        <v>45800.47658564815</v>
      </c>
      <c r="F176" s="6" t="inlineStr">
        <is>
          <t>03 a 05 dias</t>
        </is>
      </c>
      <c r="G176" s="6" t="inlineStr">
        <is>
          <t>06 a 08 dias</t>
        </is>
      </c>
      <c r="H176" s="6" t="inlineStr">
        <is>
          <t>MIESQP2</t>
        </is>
      </c>
      <c r="I176" s="6" t="inlineStr">
        <is>
          <t>TMS</t>
        </is>
      </c>
      <c r="J176" s="6" t="inlineStr">
        <is>
          <t>ANDRE PAGANO</t>
        </is>
      </c>
      <c r="K176" s="6" t="inlineStr">
        <is>
          <t>Catia Leite Oliveira</t>
        </is>
      </c>
      <c r="L176" s="6" t="inlineStr">
        <is>
          <t>Catia Leite Oliveira</t>
        </is>
      </c>
      <c r="M176" s="60" t="n">
        <v>45797.50138888889</v>
      </c>
      <c r="N176" s="6" t="n">
        <v>106215</v>
      </c>
      <c r="O176" s="6" t="inlineStr">
        <is>
          <t>-</t>
        </is>
      </c>
      <c r="P176" s="6" t="inlineStr">
        <is>
          <t>OFF LINE</t>
        </is>
      </c>
      <c r="Q176" s="6" t="inlineStr">
        <is>
          <t>Cartão de crédito</t>
        </is>
      </c>
      <c r="R176" s="6" t="inlineStr">
        <is>
          <t>Cartão AMEX</t>
        </is>
      </c>
      <c r="S176" s="6" t="inlineStr">
        <is>
          <t>Aéreo</t>
        </is>
      </c>
      <c r="T176" s="6" t="inlineStr">
        <is>
          <t>N</t>
        </is>
      </c>
      <c r="U176" s="6" t="inlineStr">
        <is>
          <t>Grupo Deloitte</t>
        </is>
      </c>
      <c r="V176" s="6" t="inlineStr">
        <is>
          <t>Deloitte Consultores - Sao Paulo</t>
        </is>
      </c>
      <c r="W176" s="6" t="inlineStr">
        <is>
          <t>-</t>
        </is>
      </c>
      <c r="X176" s="6" t="inlineStr">
        <is>
          <t>Azul Linhas Aereas</t>
        </is>
      </c>
      <c r="Y176" s="6" t="n">
        <v>3023090140</v>
      </c>
      <c r="Z176" s="6" t="inlineStr">
        <is>
          <t>KON-OPE-SAO-PVI-BTC-ARGO-DELOITTE</t>
        </is>
      </c>
      <c r="AA176" s="6" t="inlineStr">
        <is>
          <t>-</t>
        </is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do Sistema TMS. OS: 106215</t>
        </is>
      </c>
      <c r="AJ176" s="6" t="inlineStr">
        <is>
          <t>Autorização do cartão da forma de pagamento não preenchida! (ACC01) Autorização do cartão da forma de recebimento não preenchida! (ACC01)</t>
        </is>
      </c>
      <c r="AK176" s="6" t="inlineStr">
        <is>
          <t>ARGO(TMS)</t>
        </is>
      </c>
      <c r="AL176" s="6" t="inlineStr">
        <is>
          <t>Não identificado</t>
        </is>
      </c>
      <c r="AM176" s="6" t="inlineStr">
        <is>
          <t>Mais de um campo não preenchido</t>
        </is>
      </c>
      <c r="AN176" s="6" t="inlineStr">
        <is>
          <t>Sistema</t>
        </is>
      </c>
      <c r="AO176" s="6" t="inlineStr">
        <is>
          <t>Qualidade dos dados</t>
        </is>
      </c>
      <c r="AP176" s="6" t="inlineStr">
        <is>
          <t>KONTIK BUSINESS TRAVEL</t>
        </is>
      </c>
      <c r="AQ176" s="6" t="inlineStr">
        <is>
          <t>Suporte KCS</t>
        </is>
      </c>
    </row>
    <row r="177" hidden="1">
      <c r="A177" s="6" t="n">
        <v>22226014</v>
      </c>
      <c r="B177" s="6" t="n">
        <v>23097039</v>
      </c>
      <c r="C177" s="6" t="inlineStr">
        <is>
          <t>ACC01</t>
        </is>
      </c>
      <c r="D177" s="60" t="n">
        <v>45798.71096064815</v>
      </c>
      <c r="E177" s="60" t="n">
        <v>45798.72253472222</v>
      </c>
      <c r="F177" s="6" t="inlineStr">
        <is>
          <t>06 a 08 dias</t>
        </is>
      </c>
      <c r="G177" s="6" t="inlineStr">
        <is>
          <t>06 a 08 dias</t>
        </is>
      </c>
      <c r="H177" s="6" t="inlineStr">
        <is>
          <t>CINNKM01</t>
        </is>
      </c>
      <c r="I177" s="6" t="inlineStr">
        <is>
          <t>MANUAL</t>
        </is>
      </c>
      <c r="J177" s="6" t="inlineStr">
        <is>
          <t>IZAUL PINTO</t>
        </is>
      </c>
      <c r="K177" s="6" t="inlineStr">
        <is>
          <t>Laura Sales de Paula</t>
        </is>
      </c>
      <c r="L177" s="6" t="inlineStr">
        <is>
          <t>Laura Sales de Paula</t>
        </is>
      </c>
      <c r="M177" s="60" t="n">
        <v>45798.11388888889</v>
      </c>
      <c r="N177" s="6" t="n">
        <v>6617071</v>
      </c>
      <c r="O177" s="6" t="inlineStr">
        <is>
          <t>-</t>
        </is>
      </c>
      <c r="P177" s="6" t="inlineStr">
        <is>
          <t>OFF LINE</t>
        </is>
      </c>
      <c r="Q177" s="6" t="inlineStr">
        <is>
          <t>Invoice</t>
        </is>
      </c>
      <c r="R177" s="6" t="inlineStr">
        <is>
          <t>Cartão convênio</t>
        </is>
      </c>
      <c r="S177" s="6" t="inlineStr">
        <is>
          <t>Aéreo</t>
        </is>
      </c>
      <c r="T177" s="6" t="inlineStr">
        <is>
          <t>N</t>
        </is>
      </c>
      <c r="U177" s="6" t="inlineStr">
        <is>
          <t>Grupo Zupper</t>
        </is>
      </c>
      <c r="V177" s="6" t="inlineStr">
        <is>
          <t>Izaul Vasconcelos Pinto</t>
        </is>
      </c>
      <c r="W177" s="6" t="inlineStr">
        <is>
          <t>-</t>
        </is>
      </c>
      <c r="X177" s="6" t="inlineStr">
        <is>
          <t>Azul Linhas Aereas</t>
        </is>
      </c>
      <c r="Y177" s="6" t="n">
        <v>3023097139</v>
      </c>
      <c r="Z177" s="6" t="inlineStr">
        <is>
          <t>ZUPPER</t>
        </is>
      </c>
      <c r="AA177" s="6" t="inlineStr">
        <is>
          <t>-</t>
        </is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-</t>
        </is>
      </c>
      <c r="AJ177" s="6" t="inlineStr">
        <is>
          <t>Pnr já existente. A duplicidade de rloc é permitida apenas 6 meses após o último pnr emitido</t>
        </is>
      </c>
      <c r="AK177" s="6" t="inlineStr">
        <is>
          <t>ZUPPER</t>
        </is>
      </c>
      <c r="AL177" s="6" t="inlineStr">
        <is>
          <t>Duplicidade de RLOC</t>
        </is>
      </c>
      <c r="AM177" s="6" t="inlineStr">
        <is>
          <t>Campo RLOC</t>
        </is>
      </c>
      <c r="AN177" s="6" t="inlineStr">
        <is>
          <t>Duplicidade de Contabilização</t>
        </is>
      </c>
      <c r="AO177" s="6" t="inlineStr">
        <is>
          <t>Qualidade dos dados</t>
        </is>
      </c>
      <c r="AP177" s="6" t="inlineStr">
        <is>
          <t>GRUPO KONTIK</t>
        </is>
      </c>
      <c r="AQ177" s="6" t="inlineStr">
        <is>
          <t>Central de Emissão</t>
        </is>
      </c>
    </row>
    <row r="178" hidden="1">
      <c r="A178" s="6" t="n">
        <v>22226699</v>
      </c>
      <c r="B178" s="6" t="n">
        <v>23097629</v>
      </c>
      <c r="C178" s="6" t="inlineStr">
        <is>
          <t>ACC01</t>
        </is>
      </c>
      <c r="D178" s="60" t="n">
        <v>45798.81321759259</v>
      </c>
      <c r="E178" s="60" t="n">
        <v>45798.8165162037</v>
      </c>
      <c r="F178" s="6" t="inlineStr">
        <is>
          <t>06 a 08 dias</t>
        </is>
      </c>
      <c r="G178" s="6" t="inlineStr">
        <is>
          <t>06 a 08 dias</t>
        </is>
      </c>
      <c r="H178" s="6" t="inlineStr">
        <is>
          <t>DN7TTA</t>
        </is>
      </c>
      <c r="I178" s="6" t="inlineStr">
        <is>
          <t>EBOOKING</t>
        </is>
      </c>
      <c r="J178" s="6" t="inlineStr">
        <is>
          <t>Evelyn Ponce</t>
        </is>
      </c>
      <c r="K178" s="6" t="inlineStr">
        <is>
          <t>Zupper</t>
        </is>
      </c>
      <c r="L178" s="6" t="inlineStr">
        <is>
          <t>Zupper</t>
        </is>
      </c>
      <c r="M178" s="60" t="n">
        <v>45798.79444444444</v>
      </c>
      <c r="N178" s="6" t="n">
        <v>6712912</v>
      </c>
      <c r="O178" s="6" t="inlineStr">
        <is>
          <t>-</t>
        </is>
      </c>
      <c r="P178" s="6" t="inlineStr">
        <is>
          <t>OFF LINE</t>
        </is>
      </c>
      <c r="Q178" s="6" t="inlineStr">
        <is>
          <t>Invoice</t>
        </is>
      </c>
      <c r="R178" s="6" t="inlineStr">
        <is>
          <t>Cartão convênio</t>
        </is>
      </c>
      <c r="S178" s="6" t="inlineStr">
        <is>
          <t>Aéreo</t>
        </is>
      </c>
      <c r="T178" s="6" t="inlineStr">
        <is>
          <t>N</t>
        </is>
      </c>
      <c r="U178" s="6" t="inlineStr">
        <is>
          <t>Grupo Zupper</t>
        </is>
      </c>
      <c r="V178" s="6" t="inlineStr">
        <is>
          <t>Evelyn Ponce</t>
        </is>
      </c>
      <c r="W178" s="6" t="inlineStr">
        <is>
          <t>-</t>
        </is>
      </c>
      <c r="X178" s="6" t="inlineStr">
        <is>
          <t>Azul Linhas Aereas</t>
        </is>
      </c>
      <c r="Y178" s="6" t="n">
        <v>6310221669</v>
      </c>
      <c r="Z178" s="6" t="inlineStr">
        <is>
          <t>ZUPPER</t>
        </is>
      </c>
      <c r="AA178" s="6" t="inlineStr">
        <is>
          <t>-</t>
        </is>
      </c>
      <c r="AB178" s="6" t="n">
        <v>262.56</v>
      </c>
      <c r="AC178" s="6" t="n">
        <v>31.44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23.63</v>
      </c>
      <c r="AI178" s="6" t="inlineStr">
        <is>
          <t>-</t>
        </is>
      </c>
      <c r="AJ178" s="6" t="inlineStr">
        <is>
          <t>Pnr já existente. A duplicidade de rloc é permitida apenas 6 meses após o último pnr emitido</t>
        </is>
      </c>
      <c r="AK178" s="6" t="inlineStr">
        <is>
          <t>ZUPPER</t>
        </is>
      </c>
      <c r="AL178" s="6" t="inlineStr">
        <is>
          <t>Duplicidade de RLOC</t>
        </is>
      </c>
      <c r="AM178" s="6" t="inlineStr">
        <is>
          <t>Campo RLOC</t>
        </is>
      </c>
      <c r="AN178" s="6" t="inlineStr">
        <is>
          <t>Duplicidade de Contabilização</t>
        </is>
      </c>
      <c r="AO178" s="6" t="inlineStr">
        <is>
          <t>Qualidade dos dados</t>
        </is>
      </c>
      <c r="AP178" s="6" t="inlineStr">
        <is>
          <t>GRUPO KONTIK</t>
        </is>
      </c>
      <c r="AQ178" s="6" t="inlineStr">
        <is>
          <t>Conciliação aérea</t>
        </is>
      </c>
    </row>
    <row r="179" hidden="1">
      <c r="A179" s="6" t="n">
        <v>22226666</v>
      </c>
      <c r="B179" s="6" t="n">
        <v>23097590</v>
      </c>
      <c r="C179" s="6" t="inlineStr">
        <is>
          <t>ACC01</t>
        </is>
      </c>
      <c r="D179" s="60" t="n">
        <v>45798.81287037037</v>
      </c>
      <c r="E179" s="60" t="n">
        <v>45798.81504629629</v>
      </c>
      <c r="F179" s="6" t="inlineStr">
        <is>
          <t>06 a 08 dias</t>
        </is>
      </c>
      <c r="G179" s="6" t="inlineStr">
        <is>
          <t>06 a 08 dias</t>
        </is>
      </c>
      <c r="H179" s="6" t="inlineStr">
        <is>
          <t>OJNT7Z</t>
        </is>
      </c>
      <c r="I179" s="6" t="inlineStr">
        <is>
          <t>EBOOKING</t>
        </is>
      </c>
      <c r="J179" s="6" t="inlineStr">
        <is>
          <t>Orlando Cardoso</t>
        </is>
      </c>
      <c r="K179" s="6" t="inlineStr">
        <is>
          <t>Zupper</t>
        </is>
      </c>
      <c r="L179" s="6" t="inlineStr">
        <is>
          <t>Zupper</t>
        </is>
      </c>
      <c r="M179" s="60" t="n">
        <v>45798.79675925926</v>
      </c>
      <c r="N179" s="6" t="n">
        <v>6711821</v>
      </c>
      <c r="O179" s="6" t="inlineStr">
        <is>
          <t>-</t>
        </is>
      </c>
      <c r="P179" s="6" t="inlineStr">
        <is>
          <t>OFF LINE</t>
        </is>
      </c>
      <c r="Q179" s="6" t="inlineStr">
        <is>
          <t>Invoice</t>
        </is>
      </c>
      <c r="R179" s="6" t="inlineStr">
        <is>
          <t>Cartão convênio</t>
        </is>
      </c>
      <c r="S179" s="6" t="inlineStr">
        <is>
          <t>Aéreo</t>
        </is>
      </c>
      <c r="T179" s="6" t="inlineStr">
        <is>
          <t>S</t>
        </is>
      </c>
      <c r="U179" s="6" t="inlineStr">
        <is>
          <t>Grupo Zupper</t>
        </is>
      </c>
      <c r="V179" s="6" t="inlineStr">
        <is>
          <t>Orlando Brito Cardoso</t>
        </is>
      </c>
      <c r="W179" s="6" t="inlineStr">
        <is>
          <t>-</t>
        </is>
      </c>
      <c r="X179" s="6" t="inlineStr">
        <is>
          <t>Azul Linhas Aereas</t>
        </is>
      </c>
      <c r="Y179" s="6" t="n">
        <v>3579507898</v>
      </c>
      <c r="Z179" s="6" t="inlineStr">
        <is>
          <t>ZUPPER</t>
        </is>
      </c>
      <c r="AA179" s="6" t="inlineStr">
        <is>
          <t>-</t>
        </is>
      </c>
      <c r="AB179" s="6" t="n">
        <v>358.32</v>
      </c>
      <c r="AC179" s="6" t="n">
        <v>54.45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32.25</v>
      </c>
      <c r="AI179" s="6" t="inlineStr">
        <is>
          <t>-</t>
        </is>
      </c>
      <c r="AJ179" s="6" t="inlineStr">
        <is>
          <t>Pnr já existente. A duplicidade de rloc é permitida apenas 6 meses após o último pnr emitido</t>
        </is>
      </c>
      <c r="AK179" s="6" t="inlineStr">
        <is>
          <t>ZUPPER</t>
        </is>
      </c>
      <c r="AL179" s="6" t="inlineStr">
        <is>
          <t>Duplicidade de RLOC</t>
        </is>
      </c>
      <c r="AM179" s="6" t="inlineStr">
        <is>
          <t>Campo RLOC</t>
        </is>
      </c>
      <c r="AN179" s="6" t="inlineStr">
        <is>
          <t>Duplicidade de Contabilização</t>
        </is>
      </c>
      <c r="AO179" s="6" t="inlineStr">
        <is>
          <t>Qualidade dos dados</t>
        </is>
      </c>
      <c r="AP179" s="6" t="inlineStr">
        <is>
          <t>GRUPO KONTIK</t>
        </is>
      </c>
      <c r="AQ179" s="6" t="inlineStr">
        <is>
          <t>Conciliação aérea</t>
        </is>
      </c>
    </row>
    <row r="180" hidden="1">
      <c r="A180" s="6" t="n">
        <v>22226666</v>
      </c>
      <c r="B180" s="6" t="n">
        <v>23097593</v>
      </c>
      <c r="C180" s="6" t="inlineStr">
        <is>
          <t>ACC02</t>
        </is>
      </c>
      <c r="D180" s="60" t="n">
        <v>45798.81287037037</v>
      </c>
      <c r="E180" s="60" t="n">
        <v>45798.81504629629</v>
      </c>
      <c r="F180" s="6" t="inlineStr">
        <is>
          <t>06 a 08 dias</t>
        </is>
      </c>
      <c r="G180" s="6" t="inlineStr">
        <is>
          <t>06 a 08 dias</t>
        </is>
      </c>
      <c r="H180" s="6" t="inlineStr">
        <is>
          <t>OJNT7Z</t>
        </is>
      </c>
      <c r="I180" s="6" t="inlineStr">
        <is>
          <t>EBOOKING</t>
        </is>
      </c>
      <c r="J180" s="6" t="inlineStr">
        <is>
          <t>Orlando Cardoso</t>
        </is>
      </c>
      <c r="K180" s="6" t="inlineStr">
        <is>
          <t>Zupper</t>
        </is>
      </c>
      <c r="L180" s="6" t="inlineStr">
        <is>
          <t>Zupper</t>
        </is>
      </c>
      <c r="M180" s="60" t="n">
        <v>45798.79675925926</v>
      </c>
      <c r="N180" s="6" t="n">
        <v>6711821</v>
      </c>
      <c r="O180" s="6" t="inlineStr">
        <is>
          <t>-</t>
        </is>
      </c>
      <c r="P180" s="6" t="inlineStr">
        <is>
          <t>OFF LINE</t>
        </is>
      </c>
      <c r="Q180" s="6" t="inlineStr">
        <is>
          <t>Invoice</t>
        </is>
      </c>
      <c r="R180" s="6" t="inlineStr">
        <is>
          <t>Cartão convênio</t>
        </is>
      </c>
      <c r="S180" s="6" t="inlineStr">
        <is>
          <t>Aéreo</t>
        </is>
      </c>
      <c r="T180" s="6" t="inlineStr">
        <is>
          <t>S</t>
        </is>
      </c>
      <c r="U180" s="6" t="inlineStr">
        <is>
          <t>Grupo Zupper</t>
        </is>
      </c>
      <c r="V180" s="6" t="inlineStr">
        <is>
          <t>Orlando Brito Cardoso</t>
        </is>
      </c>
      <c r="W180" s="6" t="inlineStr">
        <is>
          <t>-</t>
        </is>
      </c>
      <c r="X180" s="6" t="inlineStr">
        <is>
          <t>Azul Linhas Aereas</t>
        </is>
      </c>
      <c r="Y180" s="6" t="n">
        <v>6294124177</v>
      </c>
      <c r="Z180" s="6" t="inlineStr">
        <is>
          <t>ZUPPER</t>
        </is>
      </c>
      <c r="AA180" s="6" t="inlineStr">
        <is>
          <t>-</t>
        </is>
      </c>
      <c r="AB180" s="6" t="n">
        <v>358.32</v>
      </c>
      <c r="AC180" s="6" t="n">
        <v>54.45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32.25</v>
      </c>
      <c r="AI180" s="6" t="inlineStr">
        <is>
          <t>-</t>
        </is>
      </c>
      <c r="AJ180" s="6" t="inlineStr">
        <is>
          <t>Pnr já existente. A duplicidade de rloc é permitida apenas 6 meses após o último pnr emitido</t>
        </is>
      </c>
      <c r="AK180" s="6" t="inlineStr">
        <is>
          <t>ZUPPER</t>
        </is>
      </c>
      <c r="AL180" s="6" t="inlineStr">
        <is>
          <t>Duplicidade de RLOC</t>
        </is>
      </c>
      <c r="AM180" s="6" t="inlineStr">
        <is>
          <t>Campo RLOC</t>
        </is>
      </c>
      <c r="AN180" s="6" t="inlineStr">
        <is>
          <t>Duplicidade de Contabilização</t>
        </is>
      </c>
      <c r="AO180" s="6" t="inlineStr">
        <is>
          <t>Qualidade dos dados</t>
        </is>
      </c>
      <c r="AP180" s="6" t="inlineStr">
        <is>
          <t>GRUPO KONTIK</t>
        </is>
      </c>
      <c r="AQ180" s="6" t="inlineStr">
        <is>
          <t>Conciliação aérea</t>
        </is>
      </c>
    </row>
    <row r="181" hidden="1">
      <c r="A181" s="6" t="n">
        <v>22226666</v>
      </c>
      <c r="B181" s="6" t="n">
        <v>23097597</v>
      </c>
      <c r="C181" s="6" t="inlineStr">
        <is>
          <t>ACC03</t>
        </is>
      </c>
      <c r="D181" s="60" t="n">
        <v>45798.81287037037</v>
      </c>
      <c r="E181" s="60" t="n">
        <v>45798.81504629629</v>
      </c>
      <c r="F181" s="6" t="inlineStr">
        <is>
          <t>06 a 08 dias</t>
        </is>
      </c>
      <c r="G181" s="6" t="inlineStr">
        <is>
          <t>06 a 08 dias</t>
        </is>
      </c>
      <c r="H181" s="6" t="inlineStr">
        <is>
          <t>OJNT7Z</t>
        </is>
      </c>
      <c r="I181" s="6" t="inlineStr">
        <is>
          <t>EBOOKING</t>
        </is>
      </c>
      <c r="J181" s="6" t="inlineStr">
        <is>
          <t>Orlando Cardoso</t>
        </is>
      </c>
      <c r="K181" s="6" t="inlineStr">
        <is>
          <t>Zupper</t>
        </is>
      </c>
      <c r="L181" s="6" t="inlineStr">
        <is>
          <t>Zupper</t>
        </is>
      </c>
      <c r="M181" s="60" t="n">
        <v>45798.79675925926</v>
      </c>
      <c r="N181" s="6" t="n">
        <v>6711821</v>
      </c>
      <c r="O181" s="6" t="inlineStr">
        <is>
          <t>-</t>
        </is>
      </c>
      <c r="P181" s="6" t="inlineStr">
        <is>
          <t>OFF LINE</t>
        </is>
      </c>
      <c r="Q181" s="6" t="inlineStr">
        <is>
          <t>Invoice</t>
        </is>
      </c>
      <c r="R181" s="6" t="inlineStr">
        <is>
          <t>Cartão convênio</t>
        </is>
      </c>
      <c r="S181" s="6" t="inlineStr">
        <is>
          <t>Aéreo</t>
        </is>
      </c>
      <c r="T181" s="6" t="inlineStr">
        <is>
          <t>S</t>
        </is>
      </c>
      <c r="U181" s="6" t="inlineStr">
        <is>
          <t>Grupo Zupper</t>
        </is>
      </c>
      <c r="V181" s="6" t="inlineStr">
        <is>
          <t>Orlando Brito Cardoso</t>
        </is>
      </c>
      <c r="W181" s="6" t="inlineStr">
        <is>
          <t>-</t>
        </is>
      </c>
      <c r="X181" s="6" t="inlineStr">
        <is>
          <t>Azul Linhas Aereas</t>
        </is>
      </c>
      <c r="Y181" s="6" t="n">
        <v>2734741517</v>
      </c>
      <c r="Z181" s="6" t="inlineStr">
        <is>
          <t>ZUPPER</t>
        </is>
      </c>
      <c r="AA181" s="6" t="inlineStr">
        <is>
          <t>-</t>
        </is>
      </c>
      <c r="AB181" s="6" t="n">
        <v>358.32</v>
      </c>
      <c r="AC181" s="6" t="n">
        <v>54.45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32.25</v>
      </c>
      <c r="AI181" s="6" t="inlineStr">
        <is>
          <t>-</t>
        </is>
      </c>
      <c r="AJ181" s="6" t="inlineStr">
        <is>
          <t>Pnr já existente. A duplicidade de rloc é permitida apenas 6 meses após o último pnr emitido</t>
        </is>
      </c>
      <c r="AK181" s="6" t="inlineStr">
        <is>
          <t>ZUPPER</t>
        </is>
      </c>
      <c r="AL181" s="6" t="inlineStr">
        <is>
          <t>Duplicidade de RLOC</t>
        </is>
      </c>
      <c r="AM181" s="6" t="inlineStr">
        <is>
          <t>Campo RLOC</t>
        </is>
      </c>
      <c r="AN181" s="6" t="inlineStr">
        <is>
          <t>Duplicidade de Contabilização</t>
        </is>
      </c>
      <c r="AO181" s="6" t="inlineStr">
        <is>
          <t>Qualidade dos dados</t>
        </is>
      </c>
      <c r="AP181" s="6" t="inlineStr">
        <is>
          <t>GRUPO KONTIK</t>
        </is>
      </c>
      <c r="AQ181" s="6" t="inlineStr">
        <is>
          <t>Conciliação aérea</t>
        </is>
      </c>
    </row>
    <row r="182" hidden="1">
      <c r="A182" s="6" t="n">
        <v>22226666</v>
      </c>
      <c r="B182" s="6" t="n">
        <v>23097605</v>
      </c>
      <c r="C182" s="6" t="inlineStr">
        <is>
          <t>ACC04</t>
        </is>
      </c>
      <c r="D182" s="60" t="n">
        <v>45798.81287037037</v>
      </c>
      <c r="E182" s="60" t="n">
        <v>45798.81504629629</v>
      </c>
      <c r="F182" s="6" t="inlineStr">
        <is>
          <t>06 a 08 dias</t>
        </is>
      </c>
      <c r="G182" s="6" t="inlineStr">
        <is>
          <t>06 a 08 dias</t>
        </is>
      </c>
      <c r="H182" s="6" t="inlineStr">
        <is>
          <t>OJNT7Z</t>
        </is>
      </c>
      <c r="I182" s="6" t="inlineStr">
        <is>
          <t>EBOOKING</t>
        </is>
      </c>
      <c r="J182" s="6" t="inlineStr">
        <is>
          <t>Orlando Cardoso</t>
        </is>
      </c>
      <c r="K182" s="6" t="inlineStr">
        <is>
          <t>Zupper</t>
        </is>
      </c>
      <c r="L182" s="6" t="inlineStr">
        <is>
          <t>Zupper</t>
        </is>
      </c>
      <c r="M182" s="60" t="n">
        <v>45798.79675925926</v>
      </c>
      <c r="N182" s="6" t="n">
        <v>6711821</v>
      </c>
      <c r="O182" s="6" t="inlineStr">
        <is>
          <t>-</t>
        </is>
      </c>
      <c r="P182" s="6" t="inlineStr">
        <is>
          <t>OFF LINE</t>
        </is>
      </c>
      <c r="Q182" s="6" t="inlineStr">
        <is>
          <t>Invoice</t>
        </is>
      </c>
      <c r="R182" s="6" t="inlineStr">
        <is>
          <t>Cartão convênio</t>
        </is>
      </c>
      <c r="S182" s="6" t="inlineStr">
        <is>
          <t>Aéreo</t>
        </is>
      </c>
      <c r="T182" s="6" t="inlineStr">
        <is>
          <t>N</t>
        </is>
      </c>
      <c r="U182" s="6" t="inlineStr">
        <is>
          <t>Grupo Zupper</t>
        </is>
      </c>
      <c r="V182" s="6" t="inlineStr">
        <is>
          <t>Orlando Brito Cardoso</t>
        </is>
      </c>
      <c r="W182" s="6" t="inlineStr">
        <is>
          <t>-</t>
        </is>
      </c>
      <c r="X182" s="6" t="inlineStr">
        <is>
          <t>Azul Linhas Aereas</t>
        </is>
      </c>
      <c r="Y182" s="6" t="n">
        <v>372423133</v>
      </c>
      <c r="Z182" s="6" t="inlineStr">
        <is>
          <t>ZUPPER</t>
        </is>
      </c>
      <c r="AA182" s="6" t="inlineStr">
        <is>
          <t>-</t>
        </is>
      </c>
      <c r="AB182" s="6" t="n">
        <v>358.32</v>
      </c>
      <c r="AC182" s="6" t="n">
        <v>54.45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32.25</v>
      </c>
      <c r="AI182" s="6" t="inlineStr">
        <is>
          <t>-</t>
        </is>
      </c>
      <c r="AJ182" s="6" t="inlineStr">
        <is>
          <t>Pnr já existente. A duplicidade de rloc é permitida apenas 6 meses após o último pnr emitido</t>
        </is>
      </c>
      <c r="AK182" s="6" t="inlineStr">
        <is>
          <t>ZUPPER</t>
        </is>
      </c>
      <c r="AL182" s="6" t="inlineStr">
        <is>
          <t>Duplicidade de RLOC</t>
        </is>
      </c>
      <c r="AM182" s="6" t="inlineStr">
        <is>
          <t>Campo RLOC</t>
        </is>
      </c>
      <c r="AN182" s="6" t="inlineStr">
        <is>
          <t>Duplicidade de Contabilização</t>
        </is>
      </c>
      <c r="AO182" s="6" t="inlineStr">
        <is>
          <t>Qualidade dos dados</t>
        </is>
      </c>
      <c r="AP182" s="6" t="inlineStr">
        <is>
          <t>GRUPO KONTIK</t>
        </is>
      </c>
      <c r="AQ182" s="6" t="inlineStr">
        <is>
          <t>Conciliação aérea</t>
        </is>
      </c>
    </row>
    <row r="183" hidden="1">
      <c r="A183" s="6" t="n">
        <v>22226668</v>
      </c>
      <c r="B183" s="6" t="n">
        <v>23097594</v>
      </c>
      <c r="C183" s="6" t="inlineStr">
        <is>
          <t>ACC01</t>
        </is>
      </c>
      <c r="D183" s="60" t="n">
        <v>45798.81287037037</v>
      </c>
      <c r="E183" s="60" t="n">
        <v>45798.81504629629</v>
      </c>
      <c r="F183" s="6" t="inlineStr">
        <is>
          <t>06 a 08 dias</t>
        </is>
      </c>
      <c r="G183" s="6" t="inlineStr">
        <is>
          <t>06 a 08 dias</t>
        </is>
      </c>
      <c r="H183" s="6" t="inlineStr">
        <is>
          <t>OJNT7Z</t>
        </is>
      </c>
      <c r="I183" s="6" t="inlineStr">
        <is>
          <t>EBOOKING</t>
        </is>
      </c>
      <c r="J183" s="6" t="inlineStr">
        <is>
          <t>Orlando Cardoso</t>
        </is>
      </c>
      <c r="K183" s="6" t="inlineStr">
        <is>
          <t>Zupper</t>
        </is>
      </c>
      <c r="L183" s="6" t="inlineStr">
        <is>
          <t>Zupper</t>
        </is>
      </c>
      <c r="M183" s="60" t="n">
        <v>45798.79652777778</v>
      </c>
      <c r="N183" s="6" t="n">
        <v>6711821</v>
      </c>
      <c r="O183" s="6" t="inlineStr">
        <is>
          <t>-</t>
        </is>
      </c>
      <c r="P183" s="6" t="inlineStr">
        <is>
          <t>OFF LINE</t>
        </is>
      </c>
      <c r="Q183" s="6" t="inlineStr">
        <is>
          <t>Invoice</t>
        </is>
      </c>
      <c r="R183" s="6" t="inlineStr">
        <is>
          <t>Cartão convênio</t>
        </is>
      </c>
      <c r="S183" s="6" t="inlineStr">
        <is>
          <t>Aéreo</t>
        </is>
      </c>
      <c r="T183" s="6" t="inlineStr">
        <is>
          <t>N</t>
        </is>
      </c>
      <c r="U183" s="6" t="inlineStr">
        <is>
          <t>Grupo Zupper</t>
        </is>
      </c>
      <c r="V183" s="6" t="inlineStr">
        <is>
          <t>Orlando Brito Cardoso</t>
        </is>
      </c>
      <c r="W183" s="6" t="inlineStr">
        <is>
          <t>-</t>
        </is>
      </c>
      <c r="X183" s="6" t="inlineStr">
        <is>
          <t>Azul Linhas Aereas</t>
        </is>
      </c>
      <c r="Y183" s="6" t="n">
        <v>3175617638</v>
      </c>
      <c r="Z183" s="6" t="inlineStr">
        <is>
          <t>ZUPPER</t>
        </is>
      </c>
      <c r="AA183" s="6" t="inlineStr">
        <is>
          <t>-</t>
        </is>
      </c>
      <c r="AB183" s="6" t="n">
        <v>358.32</v>
      </c>
      <c r="AC183" s="6" t="n">
        <v>54.45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32.25</v>
      </c>
      <c r="AI183" s="6" t="inlineStr">
        <is>
          <t>-</t>
        </is>
      </c>
      <c r="AJ183" s="6" t="inlineStr">
        <is>
          <t>Pnr já existente. A duplicidade de rloc é permitida apenas 6 meses após o último pnr emitido</t>
        </is>
      </c>
      <c r="AK183" s="6" t="inlineStr">
        <is>
          <t>ZUPPER</t>
        </is>
      </c>
      <c r="AL183" s="6" t="inlineStr">
        <is>
          <t>Duplicidade de RLOC</t>
        </is>
      </c>
      <c r="AM183" s="6" t="inlineStr">
        <is>
          <t>Campo RLOC</t>
        </is>
      </c>
      <c r="AN183" s="6" t="inlineStr">
        <is>
          <t>Duplicidade de Contabilização</t>
        </is>
      </c>
      <c r="AO183" s="6" t="inlineStr">
        <is>
          <t>Qualidade dos dados</t>
        </is>
      </c>
      <c r="AP183" s="6" t="inlineStr">
        <is>
          <t>GRUPO KONTIK</t>
        </is>
      </c>
      <c r="AQ183" s="6" t="inlineStr">
        <is>
          <t>Conciliação aérea</t>
        </is>
      </c>
    </row>
    <row r="184" hidden="1">
      <c r="A184" s="6" t="n">
        <v>22226669</v>
      </c>
      <c r="B184" s="6" t="n">
        <v>23097595</v>
      </c>
      <c r="C184" s="6" t="inlineStr">
        <is>
          <t>ACC01</t>
        </is>
      </c>
      <c r="D184" s="60" t="n">
        <v>45798.81287037037</v>
      </c>
      <c r="E184" s="60" t="n">
        <v>45798.81337962963</v>
      </c>
      <c r="F184" s="6" t="inlineStr">
        <is>
          <t>06 a 08 dias</t>
        </is>
      </c>
      <c r="G184" s="6" t="inlineStr">
        <is>
          <t>06 a 08 dias</t>
        </is>
      </c>
      <c r="H184" s="6" t="inlineStr">
        <is>
          <t>OJNT7Z</t>
        </is>
      </c>
      <c r="I184" s="6" t="inlineStr">
        <is>
          <t>EBOOKING</t>
        </is>
      </c>
      <c r="J184" s="6" t="inlineStr">
        <is>
          <t>Orlando Cardoso</t>
        </is>
      </c>
      <c r="K184" s="6" t="inlineStr">
        <is>
          <t>Zupper</t>
        </is>
      </c>
      <c r="L184" s="6" t="inlineStr">
        <is>
          <t>Zupper</t>
        </is>
      </c>
      <c r="M184" s="60" t="n">
        <v>45798.79652777778</v>
      </c>
      <c r="N184" s="6" t="n">
        <v>6711821</v>
      </c>
      <c r="O184" s="6" t="inlineStr">
        <is>
          <t>-</t>
        </is>
      </c>
      <c r="P184" s="6" t="inlineStr">
        <is>
          <t>OFF LINE</t>
        </is>
      </c>
      <c r="Q184" s="6" t="inlineStr">
        <is>
          <t>Invoice</t>
        </is>
      </c>
      <c r="R184" s="6" t="inlineStr">
        <is>
          <t>Cartão convênio</t>
        </is>
      </c>
      <c r="S184" s="6" t="inlineStr">
        <is>
          <t>Aéreo</t>
        </is>
      </c>
      <c r="T184" s="6" t="inlineStr">
        <is>
          <t>N</t>
        </is>
      </c>
      <c r="U184" s="6" t="inlineStr">
        <is>
          <t>Grupo Zupper</t>
        </is>
      </c>
      <c r="V184" s="6" t="inlineStr">
        <is>
          <t>Orlando Brito Cardoso</t>
        </is>
      </c>
      <c r="W184" s="6" t="inlineStr">
        <is>
          <t>-</t>
        </is>
      </c>
      <c r="X184" s="6" t="inlineStr">
        <is>
          <t>Azul Linhas Aereas</t>
        </is>
      </c>
      <c r="Y184" s="6" t="n">
        <v>3853759220</v>
      </c>
      <c r="Z184" s="6" t="inlineStr">
        <is>
          <t>ZUPPER</t>
        </is>
      </c>
      <c r="AA184" s="6" t="inlineStr">
        <is>
          <t>-</t>
        </is>
      </c>
      <c r="AB184" s="6" t="n">
        <v>358.32</v>
      </c>
      <c r="AC184" s="6" t="n">
        <v>54.45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32.25</v>
      </c>
      <c r="AI184" s="6" t="inlineStr">
        <is>
          <t>-</t>
        </is>
      </c>
      <c r="AJ184" s="6" t="inlineStr">
        <is>
          <t>Pnr já existente. A duplicidade de rloc é permitida apenas 6 meses após o último pnr emitido</t>
        </is>
      </c>
      <c r="AK184" s="6" t="inlineStr">
        <is>
          <t>ZUPPER</t>
        </is>
      </c>
      <c r="AL184" s="6" t="inlineStr">
        <is>
          <t>Duplicidade de RLOC</t>
        </is>
      </c>
      <c r="AM184" s="6" t="inlineStr">
        <is>
          <t>Campo RLOC</t>
        </is>
      </c>
      <c r="AN184" s="6" t="inlineStr">
        <is>
          <t>Duplicidade de Contabilização</t>
        </is>
      </c>
      <c r="AO184" s="6" t="inlineStr">
        <is>
          <t>Qualidade dos dados</t>
        </is>
      </c>
      <c r="AP184" s="6" t="inlineStr">
        <is>
          <t>GRUPO KONTIK</t>
        </is>
      </c>
      <c r="AQ184" s="6" t="inlineStr">
        <is>
          <t>Conciliação aérea</t>
        </is>
      </c>
    </row>
    <row r="185" hidden="1">
      <c r="A185" s="6" t="n">
        <v>22226670</v>
      </c>
      <c r="B185" s="6" t="n">
        <v>23097598</v>
      </c>
      <c r="C185" s="6" t="inlineStr">
        <is>
          <t>ACC01</t>
        </is>
      </c>
      <c r="D185" s="60" t="n">
        <v>45798.81287037037</v>
      </c>
      <c r="E185" s="60" t="n">
        <v>45798.81505787037</v>
      </c>
      <c r="F185" s="6" t="inlineStr">
        <is>
          <t>06 a 08 dias</t>
        </is>
      </c>
      <c r="G185" s="6" t="inlineStr">
        <is>
          <t>06 a 08 dias</t>
        </is>
      </c>
      <c r="H185" s="6" t="inlineStr">
        <is>
          <t>OJNT7Z</t>
        </is>
      </c>
      <c r="I185" s="6" t="inlineStr">
        <is>
          <t>EBOOKING</t>
        </is>
      </c>
      <c r="J185" s="6" t="inlineStr">
        <is>
          <t>Orlando Cardoso</t>
        </is>
      </c>
      <c r="K185" s="6" t="inlineStr">
        <is>
          <t>Zupper</t>
        </is>
      </c>
      <c r="L185" s="6" t="inlineStr">
        <is>
          <t>Zupper</t>
        </is>
      </c>
      <c r="M185" s="60" t="n">
        <v>45798.79652777778</v>
      </c>
      <c r="N185" s="6" t="n">
        <v>6711821</v>
      </c>
      <c r="O185" s="6" t="inlineStr">
        <is>
          <t>-</t>
        </is>
      </c>
      <c r="P185" s="6" t="inlineStr">
        <is>
          <t>OFF LINE</t>
        </is>
      </c>
      <c r="Q185" s="6" t="inlineStr">
        <is>
          <t>Invoice</t>
        </is>
      </c>
      <c r="R185" s="6" t="inlineStr">
        <is>
          <t>Cartão convênio</t>
        </is>
      </c>
      <c r="S185" s="6" t="inlineStr">
        <is>
          <t>Aéreo</t>
        </is>
      </c>
      <c r="T185" s="6" t="inlineStr">
        <is>
          <t>N</t>
        </is>
      </c>
      <c r="U185" s="6" t="inlineStr">
        <is>
          <t>Grupo Zupper</t>
        </is>
      </c>
      <c r="V185" s="6" t="inlineStr">
        <is>
          <t>Orlando Brito Cardoso</t>
        </is>
      </c>
      <c r="W185" s="6" t="inlineStr">
        <is>
          <t>-</t>
        </is>
      </c>
      <c r="X185" s="6" t="inlineStr">
        <is>
          <t>Azul Linhas Aereas</t>
        </is>
      </c>
      <c r="Y185" s="6" t="n">
        <v>6761608361</v>
      </c>
      <c r="Z185" s="6" t="inlineStr">
        <is>
          <t>ZUPPER</t>
        </is>
      </c>
      <c r="AA185" s="6" t="inlineStr">
        <is>
          <t>-</t>
        </is>
      </c>
      <c r="AB185" s="6" t="n">
        <v>358.32</v>
      </c>
      <c r="AC185" s="6" t="n">
        <v>54.45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32.25</v>
      </c>
      <c r="AI185" s="6" t="inlineStr">
        <is>
          <t>-</t>
        </is>
      </c>
      <c r="AJ185" s="6" t="inlineStr">
        <is>
          <t>Pnr já existente. A duplicidade de rloc é permitida apenas 6 meses após o último pnr emitido</t>
        </is>
      </c>
      <c r="AK185" s="6" t="inlineStr">
        <is>
          <t>ZUPPER</t>
        </is>
      </c>
      <c r="AL185" s="6" t="inlineStr">
        <is>
          <t>Duplicidade de RLOC</t>
        </is>
      </c>
      <c r="AM185" s="6" t="inlineStr">
        <is>
          <t>Campo RLOC</t>
        </is>
      </c>
      <c r="AN185" s="6" t="inlineStr">
        <is>
          <t>Duplicidade de Contabilização</t>
        </is>
      </c>
      <c r="AO185" s="6" t="inlineStr">
        <is>
          <t>Qualidade dos dados</t>
        </is>
      </c>
      <c r="AP185" s="6" t="inlineStr">
        <is>
          <t>GRUPO KONTIK</t>
        </is>
      </c>
      <c r="AQ185" s="6" t="inlineStr">
        <is>
          <t>Conciliação aérea</t>
        </is>
      </c>
    </row>
    <row r="186" hidden="1">
      <c r="A186" s="6" t="n">
        <v>22226672</v>
      </c>
      <c r="B186" s="6" t="n">
        <v>23097601</v>
      </c>
      <c r="C186" s="6" t="inlineStr">
        <is>
          <t>ACC01</t>
        </is>
      </c>
      <c r="D186" s="60" t="n">
        <v>45798.81287037037</v>
      </c>
      <c r="E186" s="60" t="n">
        <v>45798.81505787037</v>
      </c>
      <c r="F186" s="6" t="inlineStr">
        <is>
          <t>06 a 08 dias</t>
        </is>
      </c>
      <c r="G186" s="6" t="inlineStr">
        <is>
          <t>06 a 08 dias</t>
        </is>
      </c>
      <c r="H186" s="6" t="inlineStr">
        <is>
          <t>OJNT7Z</t>
        </is>
      </c>
      <c r="I186" s="6" t="inlineStr">
        <is>
          <t>EBOOKING</t>
        </is>
      </c>
      <c r="J186" s="6" t="inlineStr">
        <is>
          <t>Orlando Cardoso</t>
        </is>
      </c>
      <c r="K186" s="6" t="inlineStr">
        <is>
          <t>Zupper</t>
        </is>
      </c>
      <c r="L186" s="6" t="inlineStr">
        <is>
          <t>Zupper</t>
        </is>
      </c>
      <c r="M186" s="60" t="n">
        <v>45798.79652777778</v>
      </c>
      <c r="N186" s="6" t="n">
        <v>6711821</v>
      </c>
      <c r="O186" s="6" t="inlineStr">
        <is>
          <t>-</t>
        </is>
      </c>
      <c r="P186" s="6" t="inlineStr">
        <is>
          <t>OFF LINE</t>
        </is>
      </c>
      <c r="Q186" s="6" t="inlineStr">
        <is>
          <t>Invoice</t>
        </is>
      </c>
      <c r="R186" s="6" t="inlineStr">
        <is>
          <t>Cartão convênio</t>
        </is>
      </c>
      <c r="S186" s="6" t="inlineStr">
        <is>
          <t>Aéreo</t>
        </is>
      </c>
      <c r="T186" s="6" t="inlineStr">
        <is>
          <t>N</t>
        </is>
      </c>
      <c r="U186" s="6" t="inlineStr">
        <is>
          <t>Grupo Zupper</t>
        </is>
      </c>
      <c r="V186" s="6" t="inlineStr">
        <is>
          <t>Orlando Brito Cardoso</t>
        </is>
      </c>
      <c r="W186" s="6" t="inlineStr">
        <is>
          <t>-</t>
        </is>
      </c>
      <c r="X186" s="6" t="inlineStr">
        <is>
          <t>Azul Linhas Aereas</t>
        </is>
      </c>
      <c r="Y186" s="6" t="n">
        <v>3322654487</v>
      </c>
      <c r="Z186" s="6" t="inlineStr">
        <is>
          <t>ZUPPER</t>
        </is>
      </c>
      <c r="AA186" s="6" t="inlineStr">
        <is>
          <t>-</t>
        </is>
      </c>
      <c r="AB186" s="6" t="n">
        <v>358.32</v>
      </c>
      <c r="AC186" s="6" t="n">
        <v>54.45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32.25</v>
      </c>
      <c r="AI186" s="6" t="inlineStr">
        <is>
          <t>-</t>
        </is>
      </c>
      <c r="AJ186" s="6" t="inlineStr">
        <is>
          <t>Pnr já existente. A duplicidade de rloc é permitida apenas 6 meses após o último pnr emitido</t>
        </is>
      </c>
      <c r="AK186" s="6" t="inlineStr">
        <is>
          <t>ZUPPER</t>
        </is>
      </c>
      <c r="AL186" s="6" t="inlineStr">
        <is>
          <t>Duplicidade de RLOC</t>
        </is>
      </c>
      <c r="AM186" s="6" t="inlineStr">
        <is>
          <t>Campo RLOC</t>
        </is>
      </c>
      <c r="AN186" s="6" t="inlineStr">
        <is>
          <t>Duplicidade de Contabilização</t>
        </is>
      </c>
      <c r="AO186" s="6" t="inlineStr">
        <is>
          <t>Qualidade dos dados</t>
        </is>
      </c>
      <c r="AP186" s="6" t="inlineStr">
        <is>
          <t>GRUPO KONTIK</t>
        </is>
      </c>
      <c r="AQ186" s="6" t="inlineStr">
        <is>
          <t>Conciliação aérea</t>
        </is>
      </c>
    </row>
    <row r="187" hidden="1">
      <c r="A187" s="6" t="n">
        <v>22226673</v>
      </c>
      <c r="B187" s="6" t="n">
        <v>23097603</v>
      </c>
      <c r="C187" s="6" t="inlineStr">
        <is>
          <t>ACC01</t>
        </is>
      </c>
      <c r="D187" s="60" t="n">
        <v>45798.81287037037</v>
      </c>
      <c r="E187" s="60" t="n">
        <v>45798.81337962963</v>
      </c>
      <c r="F187" s="6" t="inlineStr">
        <is>
          <t>06 a 08 dias</t>
        </is>
      </c>
      <c r="G187" s="6" t="inlineStr">
        <is>
          <t>06 a 08 dias</t>
        </is>
      </c>
      <c r="H187" s="6" t="inlineStr">
        <is>
          <t>OJNT7Z</t>
        </is>
      </c>
      <c r="I187" s="6" t="inlineStr">
        <is>
          <t>EBOOKING</t>
        </is>
      </c>
      <c r="J187" s="6" t="inlineStr">
        <is>
          <t>Orlando Cardoso</t>
        </is>
      </c>
      <c r="K187" s="6" t="inlineStr">
        <is>
          <t>Zupper</t>
        </is>
      </c>
      <c r="L187" s="6" t="inlineStr">
        <is>
          <t>Zupper</t>
        </is>
      </c>
      <c r="M187" s="60" t="n">
        <v>45798.79652777778</v>
      </c>
      <c r="N187" s="6" t="n">
        <v>6711821</v>
      </c>
      <c r="O187" s="6" t="inlineStr">
        <is>
          <t>-</t>
        </is>
      </c>
      <c r="P187" s="6" t="inlineStr">
        <is>
          <t>OFF LINE</t>
        </is>
      </c>
      <c r="Q187" s="6" t="inlineStr">
        <is>
          <t>Invoice</t>
        </is>
      </c>
      <c r="R187" s="6" t="inlineStr">
        <is>
          <t>Cartão convênio</t>
        </is>
      </c>
      <c r="S187" s="6" t="inlineStr">
        <is>
          <t>Aéreo</t>
        </is>
      </c>
      <c r="T187" s="6" t="inlineStr">
        <is>
          <t>N</t>
        </is>
      </c>
      <c r="U187" s="6" t="inlineStr">
        <is>
          <t>Grupo Zupper</t>
        </is>
      </c>
      <c r="V187" s="6" t="inlineStr">
        <is>
          <t>Orlando Brito Cardoso</t>
        </is>
      </c>
      <c r="W187" s="6" t="inlineStr">
        <is>
          <t>-</t>
        </is>
      </c>
      <c r="X187" s="6" t="inlineStr">
        <is>
          <t>Azul Linhas Aereas</t>
        </is>
      </c>
      <c r="Y187" s="6" t="n">
        <v>6663004243</v>
      </c>
      <c r="Z187" s="6" t="inlineStr">
        <is>
          <t>ZUPPER</t>
        </is>
      </c>
      <c r="AA187" s="6" t="inlineStr">
        <is>
          <t>-</t>
        </is>
      </c>
      <c r="AB187" s="6" t="n">
        <v>358.32</v>
      </c>
      <c r="AC187" s="6" t="n">
        <v>54.45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32.25</v>
      </c>
      <c r="AI187" s="6" t="inlineStr">
        <is>
          <t>-</t>
        </is>
      </c>
      <c r="AJ187" s="6" t="inlineStr">
        <is>
          <t>Pnr já existente. A duplicidade de rloc é permitida apenas 6 meses após o último pnr emitido</t>
        </is>
      </c>
      <c r="AK187" s="6" t="inlineStr">
        <is>
          <t>ZUPPER</t>
        </is>
      </c>
      <c r="AL187" s="6" t="inlineStr">
        <is>
          <t>Duplicidade de RLOC</t>
        </is>
      </c>
      <c r="AM187" s="6" t="inlineStr">
        <is>
          <t>Campo RLOC</t>
        </is>
      </c>
      <c r="AN187" s="6" t="inlineStr">
        <is>
          <t>Duplicidade de Contabilização</t>
        </is>
      </c>
      <c r="AO187" s="6" t="inlineStr">
        <is>
          <t>Qualidade dos dados</t>
        </is>
      </c>
      <c r="AP187" s="6" t="inlineStr">
        <is>
          <t>GRUPO KONTIK</t>
        </is>
      </c>
      <c r="AQ187" s="6" t="inlineStr">
        <is>
          <t>Conciliação aérea</t>
        </is>
      </c>
    </row>
    <row r="188" hidden="1">
      <c r="A188" s="6" t="n">
        <v>22222145</v>
      </c>
      <c r="B188" s="6" t="n">
        <v>23093811</v>
      </c>
      <c r="C188" s="6" t="inlineStr">
        <is>
          <t>ACC01</t>
        </is>
      </c>
      <c r="D188" s="60" t="n">
        <v>45798.05091435185</v>
      </c>
      <c r="E188" s="60" t="n">
        <v>45798.05275462963</v>
      </c>
      <c r="F188" s="6" t="inlineStr">
        <is>
          <t>06 a 08 dias</t>
        </is>
      </c>
      <c r="G188" s="6" t="inlineStr">
        <is>
          <t>06 a 08 dias</t>
        </is>
      </c>
      <c r="H188" s="6" t="inlineStr">
        <is>
          <t>CQHTPE</t>
        </is>
      </c>
      <c r="I188" s="6" t="inlineStr">
        <is>
          <t>EBOOKING</t>
        </is>
      </c>
      <c r="J188" s="6" t="inlineStr">
        <is>
          <t>Camilo Costa</t>
        </is>
      </c>
      <c r="K188" s="6" t="inlineStr">
        <is>
          <t>Zupper</t>
        </is>
      </c>
      <c r="L188" s="6" t="inlineStr">
        <is>
          <t>Zupper</t>
        </is>
      </c>
      <c r="M188" s="60" t="n">
        <v>45798.04930555556</v>
      </c>
      <c r="N188" s="6" t="n">
        <v>6711991</v>
      </c>
      <c r="O188" s="6" t="inlineStr">
        <is>
          <t>-</t>
        </is>
      </c>
      <c r="P188" s="6" t="inlineStr">
        <is>
          <t>OFF LINE</t>
        </is>
      </c>
      <c r="Q188" s="6" t="inlineStr">
        <is>
          <t>Invoice</t>
        </is>
      </c>
      <c r="R188" s="6" t="inlineStr">
        <is>
          <t>Cartão convênio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Zupper</t>
        </is>
      </c>
      <c r="V188" s="6" t="inlineStr">
        <is>
          <t>Camilo Franca Teixeira Chatel Machado Costa</t>
        </is>
      </c>
      <c r="W188" s="6" t="inlineStr">
        <is>
          <t>-</t>
        </is>
      </c>
      <c r="X188" s="6" t="inlineStr">
        <is>
          <t>Azul Linhas Aereas</t>
        </is>
      </c>
      <c r="Y188" s="6" t="n">
        <v>946418126</v>
      </c>
      <c r="Z188" s="6" t="inlineStr">
        <is>
          <t>ZUPPER</t>
        </is>
      </c>
      <c r="AA188" s="6" t="inlineStr">
        <is>
          <t>-</t>
        </is>
      </c>
      <c r="AB188" s="6" t="n">
        <v>1323.04</v>
      </c>
      <c r="AC188" s="6" t="n">
        <v>90.33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337.58</v>
      </c>
      <c r="AI188" s="6" t="inlineStr">
        <is>
          <t>-</t>
        </is>
      </c>
      <c r="AJ188" s="6" t="inlineStr">
        <is>
          <t>Pnr já existente. A duplicidade de rloc é permitida apenas 6 meses após o último pnr emitido</t>
        </is>
      </c>
      <c r="AK188" s="6" t="inlineStr">
        <is>
          <t>ZUPPER</t>
        </is>
      </c>
      <c r="AL188" s="6" t="inlineStr">
        <is>
          <t>Duplicidade de RLOC</t>
        </is>
      </c>
      <c r="AM188" s="6" t="inlineStr">
        <is>
          <t>Campo RLOC</t>
        </is>
      </c>
      <c r="AN188" s="6" t="inlineStr">
        <is>
          <t>Duplicidade de Contabilização</t>
        </is>
      </c>
      <c r="AO188" s="6" t="inlineStr">
        <is>
          <t>Qualidade dos dados</t>
        </is>
      </c>
      <c r="AP188" s="6" t="inlineStr">
        <is>
          <t>GRUPO KONTIK</t>
        </is>
      </c>
      <c r="AQ188" s="6" t="inlineStr">
        <is>
          <t>Conciliação aérea</t>
        </is>
      </c>
    </row>
    <row r="189" hidden="1">
      <c r="A189" s="6" t="n">
        <v>22218458</v>
      </c>
      <c r="B189" s="6" t="n">
        <v>23090329</v>
      </c>
      <c r="C189" s="6" t="inlineStr">
        <is>
          <t>ACC01</t>
        </is>
      </c>
      <c r="D189" s="60" t="n">
        <v>45797.64356481482</v>
      </c>
      <c r="E189" s="60" t="n">
        <v>45798.29879629629</v>
      </c>
      <c r="F189" s="6" t="inlineStr">
        <is>
          <t>06 a 08 dias</t>
        </is>
      </c>
      <c r="G189" s="6" t="inlineStr">
        <is>
          <t>06 a 08 dias</t>
        </is>
      </c>
      <c r="H189" s="6" t="inlineStr">
        <is>
          <t>56KOHI</t>
        </is>
      </c>
      <c r="I189" s="6" t="inlineStr">
        <is>
          <t>TMS</t>
        </is>
      </c>
      <c r="J189" s="6" t="inlineStr">
        <is>
          <t>GUILHERME DUTRA GERARDI</t>
        </is>
      </c>
      <c r="K189" s="6" t="inlineStr">
        <is>
          <t>Tms</t>
        </is>
      </c>
      <c r="L189" s="6" t="inlineStr">
        <is>
          <t>Tms</t>
        </is>
      </c>
      <c r="M189" s="60" t="n">
        <v>45797.40694444445</v>
      </c>
      <c r="N189" s="6" t="n">
        <v>32955</v>
      </c>
      <c r="O189" s="6" t="inlineStr">
        <is>
          <t>-</t>
        </is>
      </c>
      <c r="P189" s="6" t="inlineStr">
        <is>
          <t>ON LINE</t>
        </is>
      </c>
      <c r="Q189" s="6" t="inlineStr">
        <is>
          <t>Invoice</t>
        </is>
      </c>
      <c r="R189" s="6" t="inlineStr">
        <is>
          <t>Faturado</t>
        </is>
      </c>
      <c r="S189" s="6" t="inlineStr">
        <is>
          <t>Hotel</t>
        </is>
      </c>
      <c r="T189" s="6" t="inlineStr">
        <is>
          <t>N</t>
        </is>
      </c>
      <c r="U189" s="6" t="inlineStr">
        <is>
          <t>Grupo Motiva</t>
        </is>
      </c>
      <c r="V189" s="6" t="inlineStr">
        <is>
          <t>Bloco Sul</t>
        </is>
      </c>
      <c r="W189" s="6" t="inlineStr">
        <is>
          <t>-</t>
        </is>
      </c>
      <c r="X189" s="6" t="inlineStr">
        <is>
          <t>Hotel Canzi Ltda</t>
        </is>
      </c>
      <c r="Y189" s="6" t="inlineStr">
        <is>
          <t>-</t>
        </is>
      </c>
      <c r="Z189" s="6" t="inlineStr">
        <is>
          <t>KON-OPE-SAO-PVI-CCR</t>
        </is>
      </c>
      <c r="AA189" s="6" t="inlineStr">
        <is>
          <t>-</t>
        </is>
      </c>
      <c r="AB189" s="6" t="n">
        <v>567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inlineStr">
        <is>
          <t>Reserva importada do Sistema TMS. OS: 32955</t>
        </is>
      </c>
      <c r="AJ189" s="6" t="inlineStr">
        <is>
          <t xml:space="preserve">Não foi possível encontrar um contrato válido para o fornecedor 39862 (Código fornecedor) </t>
        </is>
      </c>
      <c r="AK189" s="6" t="inlineStr">
        <is>
          <t>ARGO(TMS)</t>
        </is>
      </c>
      <c r="AL189" s="6" t="inlineStr">
        <is>
          <t>Contrato de fornecedor/cliente</t>
        </is>
      </c>
      <c r="AM189" s="6" t="inlineStr">
        <is>
          <t>Análise Cadastro</t>
        </is>
      </c>
      <c r="AN189" s="6" t="inlineStr">
        <is>
          <t>Dados do Fornecedor</t>
        </is>
      </c>
      <c r="AO189" s="6" t="inlineStr">
        <is>
          <t>Qualidade dos dados</t>
        </is>
      </c>
      <c r="AP189" s="6" t="inlineStr">
        <is>
          <t>KONTIK BUSINESS TRAVEL</t>
        </is>
      </c>
      <c r="AQ189" s="6" t="inlineStr">
        <is>
          <t>Suporte KCS</t>
        </is>
      </c>
    </row>
    <row r="190" hidden="1">
      <c r="A190" s="6" t="n">
        <v>22221052</v>
      </c>
      <c r="B190" s="6" t="n">
        <v>23092816</v>
      </c>
      <c r="C190" s="6" t="inlineStr">
        <is>
          <t>ACC01</t>
        </is>
      </c>
      <c r="D190" s="60" t="n">
        <v>45797.90226851852</v>
      </c>
      <c r="E190" s="60" t="n">
        <v>45797.9109375</v>
      </c>
      <c r="F190" s="6" t="inlineStr">
        <is>
          <t>06 a 08 dias</t>
        </is>
      </c>
      <c r="G190" s="6" t="inlineStr">
        <is>
          <t>06 a 08 dias</t>
        </is>
      </c>
      <c r="H190" s="6" t="inlineStr">
        <is>
          <t>56RJEN</t>
        </is>
      </c>
      <c r="I190" s="6" t="inlineStr">
        <is>
          <t>TMS</t>
        </is>
      </c>
      <c r="J190" s="6" t="inlineStr">
        <is>
          <t>RENATO SILVA AGENK</t>
        </is>
      </c>
      <c r="K190" s="6" t="inlineStr">
        <is>
          <t>Angela Vitoria Curra</t>
        </is>
      </c>
      <c r="L190" s="6" t="inlineStr">
        <is>
          <t>Angela Vitoria Curra</t>
        </is>
      </c>
      <c r="M190" s="60" t="n">
        <v>45797.72152777778</v>
      </c>
      <c r="N190" s="6" t="n">
        <v>481</v>
      </c>
      <c r="O190" s="6" t="inlineStr">
        <is>
          <t>-</t>
        </is>
      </c>
      <c r="P190" s="6" t="inlineStr">
        <is>
          <t>OFF LINE</t>
        </is>
      </c>
      <c r="Q190" s="6" t="inlineStr">
        <is>
          <t>Invoice</t>
        </is>
      </c>
      <c r="R190" s="6" t="inlineStr">
        <is>
          <t>Faturado</t>
        </is>
      </c>
      <c r="S190" s="6" t="inlineStr">
        <is>
          <t>Hotel</t>
        </is>
      </c>
      <c r="T190" s="6" t="inlineStr">
        <is>
          <t>N</t>
        </is>
      </c>
      <c r="U190" s="6" t="inlineStr">
        <is>
          <t>-</t>
        </is>
      </c>
      <c r="V190" s="6" t="inlineStr">
        <is>
          <t>-</t>
        </is>
      </c>
      <c r="W190" s="6" t="inlineStr">
        <is>
          <t>-</t>
        </is>
      </c>
      <c r="X190" s="6" t="inlineStr">
        <is>
          <t>Cardim Plaza Hotel</t>
        </is>
      </c>
      <c r="Y190" s="6" t="inlineStr">
        <is>
          <t>-</t>
        </is>
      </c>
      <c r="Z190" s="6" t="inlineStr">
        <is>
          <t>-</t>
        </is>
      </c>
      <c r="AA190" s="6" t="inlineStr">
        <is>
          <t>-</t>
        </is>
      </c>
      <c r="AB190" s="6" t="n">
        <v>240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inlineStr">
        <is>
          <t>Reserva importada do Sistema TMS. OS: 481</t>
        </is>
      </c>
      <c r="AJ190" s="6" t="inlineStr">
        <is>
          <t>Cliente não preenchido! (ACC01)</t>
        </is>
      </c>
      <c r="AK190" s="6" t="inlineStr">
        <is>
          <t>ARGO(TMS)</t>
        </is>
      </c>
      <c r="AL190" s="6" t="inlineStr">
        <is>
          <t>Falta de informação Gerencial</t>
        </is>
      </c>
      <c r="AM190" s="6" t="inlineStr">
        <is>
          <t>Campo Cliente</t>
        </is>
      </c>
      <c r="AN190" s="6" t="inlineStr">
        <is>
          <t>Dados Gerenciais</t>
        </is>
      </c>
      <c r="AO190" s="6" t="inlineStr">
        <is>
          <t>Qualidade dos dados</t>
        </is>
      </c>
      <c r="AP190" s="6" t="inlineStr">
        <is>
          <t>KONTIK BUSINESS TRAVEL</t>
        </is>
      </c>
      <c r="AQ190" s="6" t="inlineStr">
        <is>
          <t>Suporte KCS</t>
        </is>
      </c>
    </row>
    <row r="191" hidden="1">
      <c r="A191" s="6" t="n">
        <v>22251830</v>
      </c>
      <c r="B191" s="6" t="n">
        <v>23118539</v>
      </c>
      <c r="C191" s="6" t="inlineStr">
        <is>
          <t>ACC01</t>
        </is>
      </c>
      <c r="D191" s="60" t="n">
        <v>45803.67153935185</v>
      </c>
      <c r="E191" s="60" t="n">
        <v>45803.67398148148</v>
      </c>
      <c r="F191" s="6" t="inlineStr">
        <is>
          <t>0 a 02 dias</t>
        </is>
      </c>
      <c r="G191" s="6" t="inlineStr">
        <is>
          <t>0 a 02 dias</t>
        </is>
      </c>
      <c r="H191" s="6" t="inlineStr">
        <is>
          <t>MV1UHW96DYBR</t>
        </is>
      </c>
      <c r="I191" s="6" t="inlineStr">
        <is>
          <t>GOVER</t>
        </is>
      </c>
      <c r="J191" s="6" t="inlineStr">
        <is>
          <t>Joedson De Sousa Torres</t>
        </is>
      </c>
      <c r="K191" s="6" t="inlineStr">
        <is>
          <t>BEATRYZ DA SILVA COSTA</t>
        </is>
      </c>
      <c r="L191" s="6" t="inlineStr">
        <is>
          <t>BEATRYZ DA SILVA COSTA</t>
        </is>
      </c>
      <c r="M191" s="60" t="n">
        <v>45803.66111111111</v>
      </c>
      <c r="N191" s="6" t="n">
        <v>4541373</v>
      </c>
      <c r="O191" s="6" t="inlineStr">
        <is>
          <t>Movida - Br - Ba - Vitoria da Conquista - Aeroport Endereço: Rodovia Rodovia Santos Dumont</t>
        </is>
      </c>
      <c r="P191" s="6" t="inlineStr">
        <is>
          <t>OFF LINE</t>
        </is>
      </c>
      <c r="Q191" s="6" t="inlineStr">
        <is>
          <t>Invoice</t>
        </is>
      </c>
      <c r="R191" s="6" t="inlineStr">
        <is>
          <t>Faturado</t>
        </is>
      </c>
      <c r="S191" s="6" t="inlineStr">
        <is>
          <t>Carro</t>
        </is>
      </c>
      <c r="T191" s="6" t="inlineStr">
        <is>
          <t>N</t>
        </is>
      </c>
      <c r="U191" s="6" t="inlineStr">
        <is>
          <t>Grupo Hypera</t>
        </is>
      </c>
      <c r="V191" s="6" t="inlineStr">
        <is>
          <t>Hypera S.a.</t>
        </is>
      </c>
      <c r="W191" s="6" t="inlineStr">
        <is>
          <t>-</t>
        </is>
      </c>
      <c r="X191" s="6" t="inlineStr">
        <is>
          <t>-</t>
        </is>
      </c>
      <c r="Y191" s="6" t="inlineStr">
        <is>
          <t>-</t>
        </is>
      </c>
      <c r="Z191" s="6" t="inlineStr">
        <is>
          <t>KON-OPE-SAO-PVI-HYPERA</t>
        </is>
      </c>
      <c r="AA191" s="6" t="inlineStr">
        <is>
          <t>-</t>
        </is>
      </c>
      <c r="AB191" s="6" t="n">
        <v>272.2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inlineStr">
        <is>
          <t>Reserva importada do sistema Gover. Id: 4541373</t>
        </is>
      </c>
      <c r="AJ191" s="6" t="inlineStr">
        <is>
          <t>Fornecedor não preenchido! (ACC01)</t>
        </is>
      </c>
      <c r="AK191" s="6" t="inlineStr">
        <is>
          <t>GOVER</t>
        </is>
      </c>
      <c r="AL191" s="6" t="inlineStr">
        <is>
          <t>Falta de Fornecedor</t>
        </is>
      </c>
      <c r="AM191" s="6" t="inlineStr">
        <is>
          <t>Campo Fornecedor</t>
        </is>
      </c>
      <c r="AN191" s="6" t="inlineStr">
        <is>
          <t>Dados do Fornecedor</t>
        </is>
      </c>
      <c r="AO191" s="6" t="inlineStr">
        <is>
          <t>Qualidade dos dados</t>
        </is>
      </c>
      <c r="AP191" s="6" t="inlineStr">
        <is>
          <t>KONTIK BUSINESS TRAVEL</t>
        </is>
      </c>
      <c r="AQ191" s="6" t="inlineStr">
        <is>
          <t>Suporte KCS</t>
        </is>
      </c>
    </row>
    <row r="192" hidden="1">
      <c r="A192" s="6" t="n">
        <v>22240775</v>
      </c>
      <c r="B192" s="6" t="n">
        <v>23110022</v>
      </c>
      <c r="C192" s="6" t="inlineStr">
        <is>
          <t>ACC01</t>
        </is>
      </c>
      <c r="D192" s="60" t="n">
        <v>45800.95206018518</v>
      </c>
      <c r="E192" s="60" t="n">
        <v>45800.97315972222</v>
      </c>
      <c r="F192" s="6" t="inlineStr">
        <is>
          <t>03 a 05 dias</t>
        </is>
      </c>
      <c r="G192" s="6" t="inlineStr">
        <is>
          <t>03 a 05 dias</t>
        </is>
      </c>
      <c r="H192" s="6" t="inlineStr">
        <is>
          <t>57616V</t>
        </is>
      </c>
      <c r="I192" s="6" t="inlineStr">
        <is>
          <t>TMS</t>
        </is>
      </c>
      <c r="J192" s="6" t="inlineStr">
        <is>
          <t>DARLAN SOUZA</t>
        </is>
      </c>
      <c r="K192" s="6" t="inlineStr">
        <is>
          <t>Tms</t>
        </is>
      </c>
      <c r="L192" s="6" t="inlineStr">
        <is>
          <t>Tms</t>
        </is>
      </c>
      <c r="M192" s="60" t="n">
        <v>45800.80694444444</v>
      </c>
      <c r="N192" s="6" t="n">
        <v>15448</v>
      </c>
      <c r="O192" s="6" t="inlineStr">
        <is>
          <t>Fortaleza / FOR</t>
        </is>
      </c>
      <c r="P192" s="6" t="inlineStr">
        <is>
          <t>ON LINE</t>
        </is>
      </c>
      <c r="Q192" s="6" t="inlineStr">
        <is>
          <t>Invoice</t>
        </is>
      </c>
      <c r="R192" s="6" t="inlineStr">
        <is>
          <t>Faturado</t>
        </is>
      </c>
      <c r="S192" s="6" t="inlineStr">
        <is>
          <t>Carro</t>
        </is>
      </c>
      <c r="T192" s="6" t="inlineStr">
        <is>
          <t>N</t>
        </is>
      </c>
      <c r="U192" s="6" t="inlineStr">
        <is>
          <t>Grupo Petroreconcavo</t>
        </is>
      </c>
      <c r="V192" s="6" t="inlineStr">
        <is>
          <t>Petroreconcavo</t>
        </is>
      </c>
      <c r="W192" s="6" t="inlineStr">
        <is>
          <t>-</t>
        </is>
      </c>
      <c r="X192" s="6" t="inlineStr">
        <is>
          <t>-</t>
        </is>
      </c>
      <c r="Y192" s="6" t="inlineStr">
        <is>
          <t>-</t>
        </is>
      </c>
      <c r="Z192" s="6" t="inlineStr">
        <is>
          <t>KON-OPE-RIO-PVI-BTC-PETRORECONCAVO</t>
        </is>
      </c>
      <c r="AA192" s="6" t="inlineStr">
        <is>
          <t>-</t>
        </is>
      </c>
      <c r="AB192" s="6" t="n">
        <v>935.648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inlineStr">
        <is>
          <t>Reserva importada do Sistema TMS. OS: 15448</t>
        </is>
      </c>
      <c r="AJ192" s="6" t="inlineStr">
        <is>
          <t>Fornecedor não preenchido! (ACC01)</t>
        </is>
      </c>
      <c r="AK192" s="6" t="inlineStr">
        <is>
          <t>ARGO(TMS)</t>
        </is>
      </c>
      <c r="AL192" s="6" t="inlineStr">
        <is>
          <t>Falta de Fornecedor</t>
        </is>
      </c>
      <c r="AM192" s="6" t="inlineStr">
        <is>
          <t>Campo Fornecedor</t>
        </is>
      </c>
      <c r="AN192" s="6" t="inlineStr">
        <is>
          <t>Dados do Fornecedor</t>
        </is>
      </c>
      <c r="AO192" s="6" t="inlineStr">
        <is>
          <t>Qualidade dos dados</t>
        </is>
      </c>
      <c r="AP192" s="6" t="inlineStr">
        <is>
          <t>KONTIK BUSINESS TRAVEL</t>
        </is>
      </c>
      <c r="AQ192" s="6" t="inlineStr">
        <is>
          <t>Suporte KCS</t>
        </is>
      </c>
    </row>
    <row r="193" hidden="1">
      <c r="A193" s="6" t="n">
        <v>22254941</v>
      </c>
      <c r="B193" s="6" t="n">
        <v>23121497</v>
      </c>
      <c r="C193" s="6" t="inlineStr">
        <is>
          <t>ACC01</t>
        </is>
      </c>
      <c r="D193" s="60" t="n">
        <v>45803.98087962963</v>
      </c>
      <c r="E193" s="60" t="n">
        <v>45803.98664351852</v>
      </c>
      <c r="F193" s="6" t="inlineStr">
        <is>
          <t>0 a 02 dias</t>
        </is>
      </c>
      <c r="G193" s="6" t="inlineStr">
        <is>
          <t>0 a 02 dias</t>
        </is>
      </c>
      <c r="H193" s="6" t="inlineStr">
        <is>
          <t>577WIH</t>
        </is>
      </c>
      <c r="I193" s="6" t="inlineStr">
        <is>
          <t>TMS</t>
        </is>
      </c>
      <c r="J193" s="6" t="inlineStr">
        <is>
          <t>ANDRE LIMA</t>
        </is>
      </c>
      <c r="K193" s="6" t="inlineStr">
        <is>
          <t>Tms</t>
        </is>
      </c>
      <c r="L193" s="6" t="inlineStr">
        <is>
          <t>Tms</t>
        </is>
      </c>
      <c r="M193" s="60" t="n">
        <v>45803.81458333333</v>
      </c>
      <c r="N193" s="6" t="n">
        <v>15477</v>
      </c>
      <c r="O193" s="6" t="inlineStr">
        <is>
          <t>Salvador / SSA</t>
        </is>
      </c>
      <c r="P193" s="6" t="inlineStr">
        <is>
          <t>ON LINE</t>
        </is>
      </c>
      <c r="Q193" s="6" t="inlineStr">
        <is>
          <t>Invoice</t>
        </is>
      </c>
      <c r="R193" s="6" t="inlineStr">
        <is>
          <t>Faturado</t>
        </is>
      </c>
      <c r="S193" s="6" t="inlineStr">
        <is>
          <t>Carro</t>
        </is>
      </c>
      <c r="T193" s="6" t="inlineStr">
        <is>
          <t>N</t>
        </is>
      </c>
      <c r="U193" s="6" t="inlineStr">
        <is>
          <t>Grupo Petroreconcavo</t>
        </is>
      </c>
      <c r="V193" s="6" t="inlineStr">
        <is>
          <t>Petroreconcavo</t>
        </is>
      </c>
      <c r="W193" s="6" t="inlineStr">
        <is>
          <t>-</t>
        </is>
      </c>
      <c r="X193" s="6" t="inlineStr">
        <is>
          <t>-</t>
        </is>
      </c>
      <c r="Y193" s="6" t="inlineStr">
        <is>
          <t>-</t>
        </is>
      </c>
      <c r="Z193" s="6" t="inlineStr">
        <is>
          <t>KON-OPE-RIO-PVI-BTC-PETRORECONCAVO</t>
        </is>
      </c>
      <c r="AA193" s="6" t="inlineStr">
        <is>
          <t>-</t>
        </is>
      </c>
      <c r="AB193" s="6" t="n">
        <v>597.408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inlineStr">
        <is>
          <t>Reserva importada do Sistema TMS. OS: 15477</t>
        </is>
      </c>
      <c r="AJ193" s="6" t="inlineStr">
        <is>
          <t>Fornecedor não preenchido! (ACC01)</t>
        </is>
      </c>
      <c r="AK193" s="6" t="inlineStr">
        <is>
          <t>ARGO(TMS)</t>
        </is>
      </c>
      <c r="AL193" s="6" t="inlineStr">
        <is>
          <t>Falta de Fornecedor</t>
        </is>
      </c>
      <c r="AM193" s="6" t="inlineStr">
        <is>
          <t>Campo Fornecedor</t>
        </is>
      </c>
      <c r="AN193" s="6" t="inlineStr">
        <is>
          <t>Dados do Fornecedor</t>
        </is>
      </c>
      <c r="AO193" s="6" t="inlineStr">
        <is>
          <t>Qualidade dos dados</t>
        </is>
      </c>
      <c r="AP193" s="6" t="inlineStr">
        <is>
          <t>KONTIK BUSINESS TRAVEL</t>
        </is>
      </c>
      <c r="AQ193" s="6" t="inlineStr">
        <is>
          <t>Suporte KCS</t>
        </is>
      </c>
    </row>
    <row r="194" hidden="1">
      <c r="A194" s="6" t="n">
        <v>22235973</v>
      </c>
      <c r="B194" s="6" t="n">
        <v>23105482</v>
      </c>
      <c r="C194" s="6" t="inlineStr">
        <is>
          <t>ACC01</t>
        </is>
      </c>
      <c r="D194" s="60" t="n">
        <v>45800.40358796297</v>
      </c>
      <c r="E194" s="60" t="n">
        <v>45800.41043981481</v>
      </c>
      <c r="F194" s="6" t="inlineStr">
        <is>
          <t>03 a 05 dias</t>
        </is>
      </c>
      <c r="G194" s="6" t="inlineStr">
        <is>
          <t>03 a 05 dias</t>
        </is>
      </c>
      <c r="H194" s="6" t="inlineStr">
        <is>
          <t>57AA13</t>
        </is>
      </c>
      <c r="I194" s="6" t="inlineStr">
        <is>
          <t>TMS</t>
        </is>
      </c>
      <c r="J194" s="6" t="inlineStr">
        <is>
          <t>VINICIUS ROMEIRO</t>
        </is>
      </c>
      <c r="K194" s="6" t="inlineStr">
        <is>
          <t>Tms</t>
        </is>
      </c>
      <c r="L194" s="6" t="inlineStr">
        <is>
          <t>Tms</t>
        </is>
      </c>
      <c r="M194" s="60" t="n">
        <v>45800.35694444444</v>
      </c>
      <c r="N194" s="6" t="n">
        <v>210894</v>
      </c>
      <c r="O194" s="6" t="inlineStr">
        <is>
          <t>Ribeirão Preto / RAO</t>
        </is>
      </c>
      <c r="P194" s="6" t="inlineStr">
        <is>
          <t>ON LINE</t>
        </is>
      </c>
      <c r="Q194" s="6" t="inlineStr">
        <is>
          <t>Invoice</t>
        </is>
      </c>
      <c r="R194" s="6" t="inlineStr">
        <is>
          <t>Faturado</t>
        </is>
      </c>
      <c r="S194" s="6" t="inlineStr">
        <is>
          <t>Carro</t>
        </is>
      </c>
      <c r="T194" s="6" t="inlineStr">
        <is>
          <t>N</t>
        </is>
      </c>
      <c r="U194" s="6" t="inlineStr">
        <is>
          <t>Grupo Kpmg</t>
        </is>
      </c>
      <c r="V194" s="6" t="inlineStr">
        <is>
          <t>Kpmg</t>
        </is>
      </c>
      <c r="W194" s="6" t="inlineStr">
        <is>
          <t>-</t>
        </is>
      </c>
      <c r="X194" s="6" t="inlineStr">
        <is>
          <t>-</t>
        </is>
      </c>
      <c r="Y194" s="6" t="inlineStr">
        <is>
          <t>-</t>
        </is>
      </c>
      <c r="Z194" s="6" t="inlineStr">
        <is>
          <t>KON-OPE-SAO-PVI-KPMG</t>
        </is>
      </c>
      <c r="AA194" s="6" t="inlineStr">
        <is>
          <t>-</t>
        </is>
      </c>
      <c r="AB194" s="6" t="n">
        <v>568.6799999999999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inlineStr">
        <is>
          <t>Reserva importada do Sistema TMS. OS: 210894</t>
        </is>
      </c>
      <c r="AJ194" s="6" t="inlineStr">
        <is>
          <t>Fornecedor não preenchido! (ACC01)</t>
        </is>
      </c>
      <c r="AK194" s="6" t="inlineStr">
        <is>
          <t>ARGO(TMS)</t>
        </is>
      </c>
      <c r="AL194" s="6" t="inlineStr">
        <is>
          <t>Falta de Fornecedor</t>
        </is>
      </c>
      <c r="AM194" s="6" t="inlineStr">
        <is>
          <t>Campo Fornecedor</t>
        </is>
      </c>
      <c r="AN194" s="6" t="inlineStr">
        <is>
          <t>Dados do Fornecedor</t>
        </is>
      </c>
      <c r="AO194" s="6" t="inlineStr">
        <is>
          <t>Qualidade dos dados</t>
        </is>
      </c>
      <c r="AP194" s="6" t="inlineStr">
        <is>
          <t>KONTIK BUSINESS TRAVEL</t>
        </is>
      </c>
      <c r="AQ194" s="6" t="inlineStr">
        <is>
          <t>Suporte KCS</t>
        </is>
      </c>
    </row>
    <row r="195" hidden="1">
      <c r="A195" s="6" t="n">
        <v>22237873</v>
      </c>
      <c r="B195" s="6" t="n">
        <v>23107222</v>
      </c>
      <c r="C195" s="6" t="inlineStr">
        <is>
          <t>ACC01</t>
        </is>
      </c>
      <c r="D195" s="60" t="n">
        <v>45800.65842592593</v>
      </c>
      <c r="E195" s="60" t="n">
        <v>45800.66481481482</v>
      </c>
      <c r="F195" s="6" t="inlineStr">
        <is>
          <t>03 a 05 dias</t>
        </is>
      </c>
      <c r="G195" s="6" t="inlineStr">
        <is>
          <t>03 a 05 dias</t>
        </is>
      </c>
      <c r="H195" s="6" t="inlineStr">
        <is>
          <t>577K53</t>
        </is>
      </c>
      <c r="I195" s="6" t="inlineStr">
        <is>
          <t>TMS</t>
        </is>
      </c>
      <c r="J195" s="6" t="inlineStr">
        <is>
          <t>IGOR CARDOSO</t>
        </is>
      </c>
      <c r="K195" s="6" t="inlineStr">
        <is>
          <t>Tms</t>
        </is>
      </c>
      <c r="L195" s="6" t="inlineStr">
        <is>
          <t>Tms</t>
        </is>
      </c>
      <c r="M195" s="60" t="n">
        <v>45800.46666666667</v>
      </c>
      <c r="N195" s="6" t="n">
        <v>210989</v>
      </c>
      <c r="O195" s="6" t="inlineStr">
        <is>
          <t>Senador Canedo / GYN</t>
        </is>
      </c>
      <c r="P195" s="6" t="inlineStr">
        <is>
          <t>ON LINE</t>
        </is>
      </c>
      <c r="Q195" s="6" t="inlineStr">
        <is>
          <t>Invoice</t>
        </is>
      </c>
      <c r="R195" s="6" t="inlineStr">
        <is>
          <t>Faturado</t>
        </is>
      </c>
      <c r="S195" s="6" t="inlineStr">
        <is>
          <t>Carro</t>
        </is>
      </c>
      <c r="T195" s="6" t="inlineStr">
        <is>
          <t>N</t>
        </is>
      </c>
      <c r="U195" s="6" t="inlineStr">
        <is>
          <t>Grupo Kpmg</t>
        </is>
      </c>
      <c r="V195" s="6" t="inlineStr">
        <is>
          <t>Kpmg</t>
        </is>
      </c>
      <c r="W195" s="6" t="inlineStr">
        <is>
          <t>-</t>
        </is>
      </c>
      <c r="X195" s="6" t="inlineStr">
        <is>
          <t>-</t>
        </is>
      </c>
      <c r="Y195" s="6" t="inlineStr">
        <is>
          <t>-</t>
        </is>
      </c>
      <c r="Z195" s="6" t="inlineStr">
        <is>
          <t>KON-OPE-SAO-PVI-KPMG</t>
        </is>
      </c>
      <c r="AA195" s="6" t="inlineStr">
        <is>
          <t>-</t>
        </is>
      </c>
      <c r="AB195" s="6" t="n">
        <v>162.875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inlineStr">
        <is>
          <t>Reserva importada do Sistema TMS. OS: 210989</t>
        </is>
      </c>
      <c r="AJ195" s="6" t="inlineStr">
        <is>
          <t>Fornecedor não preenchido! (ACC01)</t>
        </is>
      </c>
      <c r="AK195" s="6" t="inlineStr">
        <is>
          <t>ARGO(TMS)</t>
        </is>
      </c>
      <c r="AL195" s="6" t="inlineStr">
        <is>
          <t>Falta de Fornecedor</t>
        </is>
      </c>
      <c r="AM195" s="6" t="inlineStr">
        <is>
          <t>Campo Fornecedor</t>
        </is>
      </c>
      <c r="AN195" s="6" t="inlineStr">
        <is>
          <t>Dados do Fornecedor</t>
        </is>
      </c>
      <c r="AO195" s="6" t="inlineStr">
        <is>
          <t>Qualidade dos dados</t>
        </is>
      </c>
      <c r="AP195" s="6" t="inlineStr">
        <is>
          <t>KONTIK BUSINESS TRAVEL</t>
        </is>
      </c>
      <c r="AQ195" s="6" t="inlineStr">
        <is>
          <t>Suporte KCS</t>
        </is>
      </c>
    </row>
    <row r="196">
      <c r="A196" s="6" t="n">
        <v>22227091</v>
      </c>
      <c r="B196" s="6" t="n">
        <v>23098011</v>
      </c>
      <c r="C196" s="6" t="inlineStr">
        <is>
          <t>ACC01</t>
        </is>
      </c>
      <c r="D196" s="60" t="n">
        <v>45798.88376157408</v>
      </c>
      <c r="E196" s="60" t="n">
        <v>45798.88637731481</v>
      </c>
      <c r="F196" s="6" t="inlineStr">
        <is>
          <t>06 a 08 dias</t>
        </is>
      </c>
      <c r="G196" s="6" t="inlineStr">
        <is>
          <t>06 a 08 dias</t>
        </is>
      </c>
      <c r="H196" s="6" t="inlineStr">
        <is>
          <t>57GTJB</t>
        </is>
      </c>
      <c r="I196" s="6" t="inlineStr">
        <is>
          <t>TMS</t>
        </is>
      </c>
      <c r="J196" s="6" t="inlineStr">
        <is>
          <t>LOUIS LANGE</t>
        </is>
      </c>
      <c r="K196" s="6" t="inlineStr">
        <is>
          <t>Tms</t>
        </is>
      </c>
      <c r="L196" s="6" t="inlineStr">
        <is>
          <t>Tms</t>
        </is>
      </c>
      <c r="M196" s="60" t="n">
        <v>45798.71736111111</v>
      </c>
      <c r="N196" s="6" t="n">
        <v>210473</v>
      </c>
      <c r="O196" s="6" t="inlineStr">
        <is>
          <t>Guarapuava / GPB</t>
        </is>
      </c>
      <c r="P196" s="6" t="inlineStr">
        <is>
          <t>ON LINE</t>
        </is>
      </c>
      <c r="Q196" s="6" t="inlineStr">
        <is>
          <t>Invoice</t>
        </is>
      </c>
      <c r="R196" s="6" t="inlineStr">
        <is>
          <t>Faturado</t>
        </is>
      </c>
      <c r="S196" s="6" t="inlineStr">
        <is>
          <t>Carro</t>
        </is>
      </c>
      <c r="T196" s="6" t="inlineStr">
        <is>
          <t>N</t>
        </is>
      </c>
      <c r="U196" s="6" t="inlineStr">
        <is>
          <t>Grupo Kpmg</t>
        </is>
      </c>
      <c r="V196" s="6" t="inlineStr">
        <is>
          <t>Kpmg</t>
        </is>
      </c>
      <c r="W196" s="6" t="inlineStr">
        <is>
          <t>-</t>
        </is>
      </c>
      <c r="X196" s="6" t="inlineStr">
        <is>
          <t>-</t>
        </is>
      </c>
      <c r="Y196" s="6" t="inlineStr">
        <is>
          <t>-</t>
        </is>
      </c>
      <c r="Z196" s="6" t="inlineStr">
        <is>
          <t>KON-OPE-SAO-PVI-KPMG</t>
        </is>
      </c>
      <c r="AA196" s="6" t="inlineStr">
        <is>
          <t>-</t>
        </is>
      </c>
      <c r="AB196" s="6" t="n">
        <v>166.88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inlineStr">
        <is>
          <t>Reserva importada do Sistema TMS. OS: 210473</t>
        </is>
      </c>
      <c r="AJ196" s="6" t="inlineStr">
        <is>
          <t>Fornecedor não preenchido! (ACC01)</t>
        </is>
      </c>
      <c r="AK196" s="6" t="inlineStr">
        <is>
          <t>ARGO(TMS)</t>
        </is>
      </c>
      <c r="AL196" s="6" t="inlineStr">
        <is>
          <t>Falta de Fornecedor</t>
        </is>
      </c>
      <c r="AM196" s="6" t="inlineStr">
        <is>
          <t>Campo Fornecedor</t>
        </is>
      </c>
      <c r="AN196" s="6" t="inlineStr">
        <is>
          <t>Dados do Fornecedor</t>
        </is>
      </c>
      <c r="AO196" s="6" t="inlineStr">
        <is>
          <t>Qualidade dos dados</t>
        </is>
      </c>
      <c r="AP196" s="6" t="inlineStr">
        <is>
          <t>KONTIK BUSINESS TRAVEL</t>
        </is>
      </c>
      <c r="AQ196" s="6" t="inlineStr">
        <is>
          <t>Suporte KCS</t>
        </is>
      </c>
    </row>
    <row r="197" hidden="1">
      <c r="A197" s="6" t="n">
        <v>22239408</v>
      </c>
      <c r="B197" s="6" t="n">
        <v>23108695</v>
      </c>
      <c r="C197" s="6" t="inlineStr">
        <is>
          <t>ACC01</t>
        </is>
      </c>
      <c r="D197" s="60" t="n">
        <v>45800.75030092592</v>
      </c>
      <c r="E197" s="60" t="n">
        <v>45800.75524305556</v>
      </c>
      <c r="F197" s="6" t="inlineStr">
        <is>
          <t>03 a 05 dias</t>
        </is>
      </c>
      <c r="G197" s="6" t="inlineStr">
        <is>
          <t>03 a 05 dias</t>
        </is>
      </c>
      <c r="H197" s="6" t="inlineStr">
        <is>
          <t>57T7Z4</t>
        </is>
      </c>
      <c r="I197" s="6" t="inlineStr">
        <is>
          <t>TMS</t>
        </is>
      </c>
      <c r="J197" s="6" t="inlineStr">
        <is>
          <t>KAMILA MANCUSO</t>
        </is>
      </c>
      <c r="K197" s="6" t="inlineStr">
        <is>
          <t>Tms</t>
        </is>
      </c>
      <c r="L197" s="6" t="inlineStr">
        <is>
          <t>Tms</t>
        </is>
      </c>
      <c r="M197" s="60" t="n">
        <v>45800.74583333333</v>
      </c>
      <c r="N197" s="6" t="n">
        <v>211165</v>
      </c>
      <c r="O197" s="6" t="inlineStr">
        <is>
          <t>São Paulo / SAO</t>
        </is>
      </c>
      <c r="P197" s="6" t="inlineStr">
        <is>
          <t>ON LINE</t>
        </is>
      </c>
      <c r="Q197" s="6" t="inlineStr">
        <is>
          <t>Invoice</t>
        </is>
      </c>
      <c r="R197" s="6" t="inlineStr">
        <is>
          <t>Faturado</t>
        </is>
      </c>
      <c r="S197" s="6" t="inlineStr">
        <is>
          <t>Carro</t>
        </is>
      </c>
      <c r="T197" s="6" t="inlineStr">
        <is>
          <t>N</t>
        </is>
      </c>
      <c r="U197" s="6" t="inlineStr">
        <is>
          <t>Grupo Kpmg</t>
        </is>
      </c>
      <c r="V197" s="6" t="inlineStr">
        <is>
          <t>Kpmg Assessores</t>
        </is>
      </c>
      <c r="W197" s="6" t="inlineStr">
        <is>
          <t>-</t>
        </is>
      </c>
      <c r="X197" s="6" t="inlineStr">
        <is>
          <t>-</t>
        </is>
      </c>
      <c r="Y197" s="6" t="inlineStr">
        <is>
          <t>-</t>
        </is>
      </c>
      <c r="Z197" s="6" t="inlineStr">
        <is>
          <t>KON-OPE-SAO-PVI-KPMG</t>
        </is>
      </c>
      <c r="AA197" s="6" t="inlineStr">
        <is>
          <t>-</t>
        </is>
      </c>
      <c r="AB197" s="6" t="n">
        <v>550.7301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inlineStr">
        <is>
          <t>Reserva importada do Sistema TMS. OS: 211165</t>
        </is>
      </c>
      <c r="AJ197" s="6" t="inlineStr">
        <is>
          <t>Fornecedor não preenchido! (ACC01)</t>
        </is>
      </c>
      <c r="AK197" s="6" t="inlineStr">
        <is>
          <t>ARGO(TMS)</t>
        </is>
      </c>
      <c r="AL197" s="6" t="inlineStr">
        <is>
          <t>Falta de Fornecedor</t>
        </is>
      </c>
      <c r="AM197" s="6" t="inlineStr">
        <is>
          <t>Campo Fornecedor</t>
        </is>
      </c>
      <c r="AN197" s="6" t="inlineStr">
        <is>
          <t>Dados do Fornecedor</t>
        </is>
      </c>
      <c r="AO197" s="6" t="inlineStr">
        <is>
          <t>Qualidade dos dados</t>
        </is>
      </c>
      <c r="AP197" s="6" t="inlineStr">
        <is>
          <t>KONTIK BUSINESS TRAVEL</t>
        </is>
      </c>
      <c r="AQ197" s="6" t="inlineStr">
        <is>
          <t>Suporte KCS</t>
        </is>
      </c>
    </row>
    <row r="198">
      <c r="A198" s="6" t="n">
        <v>22250023</v>
      </c>
      <c r="B198" s="6" t="n">
        <v>23116838</v>
      </c>
      <c r="C198" s="6" t="inlineStr">
        <is>
          <t>ACC01</t>
        </is>
      </c>
      <c r="D198" s="60" t="n">
        <v>45803.4459375</v>
      </c>
      <c r="E198" s="60" t="n">
        <v>45803.44940972222</v>
      </c>
      <c r="F198" s="6" t="inlineStr">
        <is>
          <t>0 a 02 dias</t>
        </is>
      </c>
      <c r="G198" s="6" t="inlineStr">
        <is>
          <t>0 a 02 dias</t>
        </is>
      </c>
      <c r="H198" s="6" t="inlineStr">
        <is>
          <t>57K82T</t>
        </is>
      </c>
      <c r="I198" s="6" t="inlineStr">
        <is>
          <t>TMS</t>
        </is>
      </c>
      <c r="J198" s="6" t="inlineStr">
        <is>
          <t>FABIANO GOMES</t>
        </is>
      </c>
      <c r="K198" s="6" t="inlineStr">
        <is>
          <t>Tms</t>
        </is>
      </c>
      <c r="L198" s="6" t="inlineStr">
        <is>
          <t>Tms</t>
        </is>
      </c>
      <c r="M198" s="60" t="n">
        <v>45803.35347222222</v>
      </c>
      <c r="N198" s="6" t="n">
        <v>211343</v>
      </c>
      <c r="O198" s="6" t="inlineStr">
        <is>
          <t>Guarulhos / GRU</t>
        </is>
      </c>
      <c r="P198" s="6" t="inlineStr">
        <is>
          <t>ON LINE</t>
        </is>
      </c>
      <c r="Q198" s="6" t="inlineStr">
        <is>
          <t>Invoice</t>
        </is>
      </c>
      <c r="R198" s="6" t="inlineStr">
        <is>
          <t>Faturado</t>
        </is>
      </c>
      <c r="S198" s="6" t="inlineStr">
        <is>
          <t>Carro</t>
        </is>
      </c>
      <c r="T198" s="6" t="inlineStr">
        <is>
          <t>N</t>
        </is>
      </c>
      <c r="U198" s="6" t="inlineStr">
        <is>
          <t>Grupo Kpmg</t>
        </is>
      </c>
      <c r="V198" s="6" t="inlineStr">
        <is>
          <t>Kpmg Consultoria</t>
        </is>
      </c>
      <c r="W198" s="6" t="inlineStr">
        <is>
          <t>-</t>
        </is>
      </c>
      <c r="X198" s="6" t="inlineStr">
        <is>
          <t>-</t>
        </is>
      </c>
      <c r="Y198" s="6" t="inlineStr">
        <is>
          <t>-</t>
        </is>
      </c>
      <c r="Z198" s="6" t="inlineStr">
        <is>
          <t>KON-OPE-SAO-PVI-KPMG</t>
        </is>
      </c>
      <c r="AA198" s="6" t="inlineStr">
        <is>
          <t>-</t>
        </is>
      </c>
      <c r="AB198" s="6" t="n">
        <v>449.9066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inlineStr">
        <is>
          <t>Reserva importada do Sistema TMS. OS: 211343</t>
        </is>
      </c>
      <c r="AJ198" s="6" t="inlineStr">
        <is>
          <t>Fornecedor não preenchido! (ACC01)</t>
        </is>
      </c>
      <c r="AK198" s="6" t="inlineStr">
        <is>
          <t>ARGO(TMS)</t>
        </is>
      </c>
      <c r="AL198" s="6" t="inlineStr">
        <is>
          <t>Falta de Fornecedor</t>
        </is>
      </c>
      <c r="AM198" s="6" t="inlineStr">
        <is>
          <t>Campo Fornecedor</t>
        </is>
      </c>
      <c r="AN198" s="6" t="inlineStr">
        <is>
          <t>Dados do Fornecedor</t>
        </is>
      </c>
      <c r="AO198" s="6" t="inlineStr">
        <is>
          <t>Qualidade dos dados</t>
        </is>
      </c>
      <c r="AP198" s="6" t="inlineStr">
        <is>
          <t>KONTIK BUSINESS TRAVEL</t>
        </is>
      </c>
      <c r="AQ198" s="6" t="inlineStr">
        <is>
          <t>Suporte KCS</t>
        </is>
      </c>
    </row>
    <row r="199" hidden="1">
      <c r="A199" s="6" t="n">
        <v>22253588</v>
      </c>
      <c r="B199" s="6" t="n">
        <v>23120262</v>
      </c>
      <c r="C199" s="6" t="inlineStr">
        <is>
          <t>ACC01</t>
        </is>
      </c>
      <c r="D199" s="60" t="n">
        <v>45803.78924768518</v>
      </c>
      <c r="E199" s="60" t="n">
        <v>45803.79918981482</v>
      </c>
      <c r="F199" s="6" t="inlineStr">
        <is>
          <t>0 a 02 dias</t>
        </is>
      </c>
      <c r="G199" s="6" t="inlineStr">
        <is>
          <t>0 a 02 dias</t>
        </is>
      </c>
      <c r="H199" s="6" t="inlineStr">
        <is>
          <t>57LGV6</t>
        </is>
      </c>
      <c r="I199" s="6" t="inlineStr">
        <is>
          <t>TMS</t>
        </is>
      </c>
      <c r="J199" s="6" t="inlineStr">
        <is>
          <t>FABIANA BATISTA PEREIRA</t>
        </is>
      </c>
      <c r="K199" s="6" t="inlineStr">
        <is>
          <t>Tms</t>
        </is>
      </c>
      <c r="L199" s="6" t="inlineStr">
        <is>
          <t>Tms</t>
        </is>
      </c>
      <c r="M199" s="60" t="n">
        <v>45803.46597222222</v>
      </c>
      <c r="N199" s="6" t="n">
        <v>67966</v>
      </c>
      <c r="O199" s="6" t="inlineStr">
        <is>
          <t>São Paulo / SAO</t>
        </is>
      </c>
      <c r="P199" s="6" t="inlineStr">
        <is>
          <t>ON LINE</t>
        </is>
      </c>
      <c r="Q199" s="6" t="inlineStr">
        <is>
          <t>Invoice</t>
        </is>
      </c>
      <c r="R199" s="6" t="inlineStr">
        <is>
          <t>Faturado</t>
        </is>
      </c>
      <c r="S199" s="6" t="inlineStr">
        <is>
          <t>Carro</t>
        </is>
      </c>
      <c r="T199" s="6" t="inlineStr">
        <is>
          <t>N</t>
        </is>
      </c>
      <c r="U199" s="6" t="inlineStr">
        <is>
          <t>Grupo Ultra</t>
        </is>
      </c>
      <c r="V199" s="6" t="inlineStr">
        <is>
          <t>Ultragaz-matriz</t>
        </is>
      </c>
      <c r="W199" s="6" t="inlineStr">
        <is>
          <t>-</t>
        </is>
      </c>
      <c r="X199" s="6" t="inlineStr">
        <is>
          <t>-</t>
        </is>
      </c>
      <c r="Y199" s="6" t="inlineStr">
        <is>
          <t>-</t>
        </is>
      </c>
      <c r="Z199" s="6" t="inlineStr">
        <is>
          <t>KON-OPE-SAO-PVI-BTC-ARGO</t>
        </is>
      </c>
      <c r="AA199" s="6" t="inlineStr">
        <is>
          <t>-</t>
        </is>
      </c>
      <c r="AB199" s="6" t="n">
        <v>187.0288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inlineStr">
        <is>
          <t>Reserva importada do Sistema TMS. OS: 67966</t>
        </is>
      </c>
      <c r="AJ199" s="6" t="inlineStr">
        <is>
          <t>Fornecedor não preenchido! (ACC01)</t>
        </is>
      </c>
      <c r="AK199" s="6" t="inlineStr">
        <is>
          <t>ARGO(TMS)</t>
        </is>
      </c>
      <c r="AL199" s="6" t="inlineStr">
        <is>
          <t>Falta de Fornecedor</t>
        </is>
      </c>
      <c r="AM199" s="6" t="inlineStr">
        <is>
          <t>Campo Fornecedor</t>
        </is>
      </c>
      <c r="AN199" s="6" t="inlineStr">
        <is>
          <t>Dados do Fornecedor</t>
        </is>
      </c>
      <c r="AO199" s="6" t="inlineStr">
        <is>
          <t>Qualidade dos dados</t>
        </is>
      </c>
      <c r="AP199" s="6" t="inlineStr">
        <is>
          <t>KONTIK BUSINESS TRAVEL</t>
        </is>
      </c>
      <c r="AQ199" s="6" t="inlineStr">
        <is>
          <t>Suporte KCS</t>
        </is>
      </c>
    </row>
    <row r="200" hidden="1">
      <c r="A200" s="6" t="n">
        <v>22254987</v>
      </c>
      <c r="B200" s="6" t="n">
        <v>23121533</v>
      </c>
      <c r="C200" s="6" t="inlineStr">
        <is>
          <t>ACC01</t>
        </is>
      </c>
      <c r="D200" s="60" t="n">
        <v>45803.98357638889</v>
      </c>
      <c r="E200" s="60" t="n">
        <v>45803.99025462963</v>
      </c>
      <c r="F200" s="6" t="inlineStr">
        <is>
          <t>0 a 02 dias</t>
        </is>
      </c>
      <c r="G200" s="6" t="inlineStr">
        <is>
          <t>0 a 02 dias</t>
        </is>
      </c>
      <c r="H200" s="6" t="inlineStr">
        <is>
          <t>57SGK6</t>
        </is>
      </c>
      <c r="I200" s="6" t="inlineStr">
        <is>
          <t>TMS</t>
        </is>
      </c>
      <c r="J200" s="6" t="inlineStr">
        <is>
          <t>SARYANE PALLADINO ABREU</t>
        </is>
      </c>
      <c r="K200" s="6" t="inlineStr">
        <is>
          <t>Tms</t>
        </is>
      </c>
      <c r="L200" s="6" t="inlineStr">
        <is>
          <t>Tms</t>
        </is>
      </c>
      <c r="M200" s="60" t="n">
        <v>45803.89166666667</v>
      </c>
      <c r="N200" s="6" t="n">
        <v>68080</v>
      </c>
      <c r="O200" s="6" t="inlineStr">
        <is>
          <t>São Paulo / SAO</t>
        </is>
      </c>
      <c r="P200" s="6" t="inlineStr">
        <is>
          <t>ON LINE</t>
        </is>
      </c>
      <c r="Q200" s="6" t="inlineStr">
        <is>
          <t>Invoice</t>
        </is>
      </c>
      <c r="R200" s="6" t="inlineStr">
        <is>
          <t>Faturado</t>
        </is>
      </c>
      <c r="S200" s="6" t="inlineStr">
        <is>
          <t>Carro</t>
        </is>
      </c>
      <c r="T200" s="6" t="inlineStr">
        <is>
          <t>N</t>
        </is>
      </c>
      <c r="U200" s="6" t="inlineStr">
        <is>
          <t>Grupo Ultra</t>
        </is>
      </c>
      <c r="V200" s="6" t="inlineStr">
        <is>
          <t>Ultragaz-matriz</t>
        </is>
      </c>
      <c r="W200" s="6" t="inlineStr">
        <is>
          <t>-</t>
        </is>
      </c>
      <c r="X200" s="6" t="inlineStr">
        <is>
          <t>-</t>
        </is>
      </c>
      <c r="Y200" s="6" t="inlineStr">
        <is>
          <t>-</t>
        </is>
      </c>
      <c r="Z200" s="6" t="inlineStr">
        <is>
          <t>KON-OPE-SAO-PVI-BTC-ARGO</t>
        </is>
      </c>
      <c r="AA200" s="6" t="inlineStr">
        <is>
          <t>-</t>
        </is>
      </c>
      <c r="AB200" s="6" t="n">
        <v>187.0288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inlineStr">
        <is>
          <t>Reserva importada do Sistema TMS. OS: 68080</t>
        </is>
      </c>
      <c r="AJ200" s="6" t="inlineStr">
        <is>
          <t>Fornecedor não preenchido! (ACC01)</t>
        </is>
      </c>
      <c r="AK200" s="6" t="inlineStr">
        <is>
          <t>ARGO(TMS)</t>
        </is>
      </c>
      <c r="AL200" s="6" t="inlineStr">
        <is>
          <t>Falta de Fornecedor</t>
        </is>
      </c>
      <c r="AM200" s="6" t="inlineStr">
        <is>
          <t>Campo Fornecedor</t>
        </is>
      </c>
      <c r="AN200" s="6" t="inlineStr">
        <is>
          <t>Dados do Fornecedor</t>
        </is>
      </c>
      <c r="AO200" s="6" t="inlineStr">
        <is>
          <t>Qualidade dos dados</t>
        </is>
      </c>
      <c r="AP200" s="6" t="inlineStr">
        <is>
          <t>KONTIK BUSINESS TRAVEL</t>
        </is>
      </c>
      <c r="AQ200" s="6" t="inlineStr">
        <is>
          <t>Suporte KCS</t>
        </is>
      </c>
    </row>
    <row r="201" hidden="1">
      <c r="A201" s="6" t="n">
        <v>22254989</v>
      </c>
      <c r="B201" s="6" t="n">
        <v>23121539</v>
      </c>
      <c r="C201" s="6" t="inlineStr">
        <is>
          <t>ACC01</t>
        </is>
      </c>
      <c r="D201" s="60" t="n">
        <v>45803.98375</v>
      </c>
      <c r="E201" s="60" t="n">
        <v>45803.99028935185</v>
      </c>
      <c r="F201" s="6" t="inlineStr">
        <is>
          <t>0 a 02 dias</t>
        </is>
      </c>
      <c r="G201" s="6" t="inlineStr">
        <is>
          <t>0 a 02 dias</t>
        </is>
      </c>
      <c r="H201" s="6" t="inlineStr">
        <is>
          <t>57V58Y</t>
        </is>
      </c>
      <c r="I201" s="6" t="inlineStr">
        <is>
          <t>TMS</t>
        </is>
      </c>
      <c r="J201" s="6" t="inlineStr">
        <is>
          <t>DAÉRCIO ALMEIDA FILHO</t>
        </is>
      </c>
      <c r="K201" s="6" t="inlineStr">
        <is>
          <t>Tms</t>
        </is>
      </c>
      <c r="L201" s="6" t="inlineStr">
        <is>
          <t>Tms</t>
        </is>
      </c>
      <c r="M201" s="60" t="n">
        <v>45803.75833333333</v>
      </c>
      <c r="N201" s="6" t="n">
        <v>68075</v>
      </c>
      <c r="O201" s="6" t="inlineStr">
        <is>
          <t>São Paulo / SAO</t>
        </is>
      </c>
      <c r="P201" s="6" t="inlineStr">
        <is>
          <t>ON LINE</t>
        </is>
      </c>
      <c r="Q201" s="6" t="inlineStr">
        <is>
          <t>Invoice</t>
        </is>
      </c>
      <c r="R201" s="6" t="inlineStr">
        <is>
          <t>Faturado</t>
        </is>
      </c>
      <c r="S201" s="6" t="inlineStr">
        <is>
          <t>Carro</t>
        </is>
      </c>
      <c r="T201" s="6" t="inlineStr">
        <is>
          <t>N</t>
        </is>
      </c>
      <c r="U201" s="6" t="inlineStr">
        <is>
          <t>Grupo Ultra</t>
        </is>
      </c>
      <c r="V201" s="6" t="inlineStr">
        <is>
          <t>Ultragaz-matriz</t>
        </is>
      </c>
      <c r="W201" s="6" t="inlineStr">
        <is>
          <t>-</t>
        </is>
      </c>
      <c r="X201" s="6" t="inlineStr">
        <is>
          <t>-</t>
        </is>
      </c>
      <c r="Y201" s="6" t="inlineStr">
        <is>
          <t>-</t>
        </is>
      </c>
      <c r="Z201" s="6" t="inlineStr">
        <is>
          <t>KON-OPE-SAO-PVI-BTC-ARGO</t>
        </is>
      </c>
      <c r="AA201" s="6" t="inlineStr">
        <is>
          <t>-</t>
        </is>
      </c>
      <c r="AB201" s="6" t="n">
        <v>168.8848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Reserva importada do Sistema TMS. OS: 68075</t>
        </is>
      </c>
      <c r="AJ201" s="6" t="inlineStr">
        <is>
          <t>Fornecedor não preenchido! (ACC01)</t>
        </is>
      </c>
      <c r="AK201" s="6" t="inlineStr">
        <is>
          <t>ARGO(TMS)</t>
        </is>
      </c>
      <c r="AL201" s="6" t="inlineStr">
        <is>
          <t>Falta de Fornecedor</t>
        </is>
      </c>
      <c r="AM201" s="6" t="inlineStr">
        <is>
          <t>Campo Fornecedor</t>
        </is>
      </c>
      <c r="AN201" s="6" t="inlineStr">
        <is>
          <t>Dados do Fornecedor</t>
        </is>
      </c>
      <c r="AO201" s="6" t="inlineStr">
        <is>
          <t>Qualidade dos dados</t>
        </is>
      </c>
      <c r="AP201" s="6" t="inlineStr">
        <is>
          <t>KONTIK BUSINESS TRAVEL</t>
        </is>
      </c>
      <c r="AQ201" s="6" t="inlineStr">
        <is>
          <t>Suporte KCS</t>
        </is>
      </c>
    </row>
    <row r="202" hidden="1">
      <c r="A202" s="6" t="n">
        <v>22232357</v>
      </c>
      <c r="B202" s="6" t="n">
        <v>23102612</v>
      </c>
      <c r="C202" s="6" t="inlineStr">
        <is>
          <t>ACC01</t>
        </is>
      </c>
      <c r="D202" s="60" t="n">
        <v>45799.70960648148</v>
      </c>
      <c r="E202" s="60" t="n">
        <v>45799.73755787037</v>
      </c>
      <c r="F202" s="6" t="inlineStr">
        <is>
          <t>06 a 08 dias</t>
        </is>
      </c>
      <c r="G202" s="6" t="inlineStr">
        <is>
          <t>06 a 08 dias</t>
        </is>
      </c>
      <c r="H202" s="6" t="inlineStr">
        <is>
          <t>57E7CW</t>
        </is>
      </c>
      <c r="I202" s="6" t="inlineStr">
        <is>
          <t>TMS</t>
        </is>
      </c>
      <c r="J202" s="6" t="inlineStr">
        <is>
          <t>ANTUNES SANTOS</t>
        </is>
      </c>
      <c r="K202" s="6" t="inlineStr">
        <is>
          <t>Tms</t>
        </is>
      </c>
      <c r="L202" s="6" t="inlineStr">
        <is>
          <t>Tms</t>
        </is>
      </c>
      <c r="M202" s="60" t="n">
        <v>45799.57013888889</v>
      </c>
      <c r="N202" s="6" t="n">
        <v>67671</v>
      </c>
      <c r="O202" s="6" t="inlineStr">
        <is>
          <t>Cuiaba / CGB</t>
        </is>
      </c>
      <c r="P202" s="6" t="inlineStr">
        <is>
          <t>ON LINE</t>
        </is>
      </c>
      <c r="Q202" s="6" t="inlineStr">
        <is>
          <t>Invoice</t>
        </is>
      </c>
      <c r="R202" s="6" t="inlineStr">
        <is>
          <t>Faturado</t>
        </is>
      </c>
      <c r="S202" s="6" t="inlineStr">
        <is>
          <t>Carro</t>
        </is>
      </c>
      <c r="T202" s="6" t="inlineStr">
        <is>
          <t>N</t>
        </is>
      </c>
      <c r="U202" s="6" t="inlineStr">
        <is>
          <t>Grupo Ultra</t>
        </is>
      </c>
      <c r="V202" s="6" t="inlineStr">
        <is>
          <t>Ultragaz-matriz</t>
        </is>
      </c>
      <c r="W202" s="6" t="inlineStr">
        <is>
          <t>-</t>
        </is>
      </c>
      <c r="X202" s="6" t="inlineStr">
        <is>
          <t>-</t>
        </is>
      </c>
      <c r="Y202" s="6" t="inlineStr">
        <is>
          <t>-</t>
        </is>
      </c>
      <c r="Z202" s="6" t="inlineStr">
        <is>
          <t>KON-OPE-SAO-PVI-BTC-ARGO</t>
        </is>
      </c>
      <c r="AA202" s="6" t="inlineStr">
        <is>
          <t>-</t>
        </is>
      </c>
      <c r="AB202" s="6" t="n">
        <v>289.2886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do Sistema TMS. OS: 67671</t>
        </is>
      </c>
      <c r="AJ202" s="6" t="inlineStr">
        <is>
          <t>Fornecedor não preenchido! (ACC01)</t>
        </is>
      </c>
      <c r="AK202" s="6" t="inlineStr">
        <is>
          <t>ARGO(TMS)</t>
        </is>
      </c>
      <c r="AL202" s="6" t="inlineStr">
        <is>
          <t>Falta de Fornecedor</t>
        </is>
      </c>
      <c r="AM202" s="6" t="inlineStr">
        <is>
          <t>Campo Fornecedor</t>
        </is>
      </c>
      <c r="AN202" s="6" t="inlineStr">
        <is>
          <t>Dados do Fornecedor</t>
        </is>
      </c>
      <c r="AO202" s="6" t="inlineStr">
        <is>
          <t>Qualidade dos dados</t>
        </is>
      </c>
      <c r="AP202" s="6" t="inlineStr">
        <is>
          <t>KONTIK BUSINESS TRAVEL</t>
        </is>
      </c>
      <c r="AQ202" s="6" t="inlineStr">
        <is>
          <t>Suporte KCS</t>
        </is>
      </c>
    </row>
    <row r="203" hidden="1">
      <c r="A203" s="6" t="n">
        <v>22240881</v>
      </c>
      <c r="B203" s="6" t="n">
        <v>23110122</v>
      </c>
      <c r="C203" s="6" t="inlineStr">
        <is>
          <t>ACC01</t>
        </is>
      </c>
      <c r="D203" s="60" t="n">
        <v>45800.96019675926</v>
      </c>
      <c r="E203" s="60" t="n">
        <v>45800.98329861111</v>
      </c>
      <c r="F203" s="6" t="inlineStr">
        <is>
          <t>03 a 05 dias</t>
        </is>
      </c>
      <c r="G203" s="6" t="inlineStr">
        <is>
          <t>03 a 05 dias</t>
        </is>
      </c>
      <c r="H203" s="6" t="inlineStr">
        <is>
          <t>571UH4</t>
        </is>
      </c>
      <c r="I203" s="6" t="inlineStr">
        <is>
          <t>TMS</t>
        </is>
      </c>
      <c r="J203" s="6" t="inlineStr">
        <is>
          <t>DAÉRCIO ALMEIDA FILHO</t>
        </is>
      </c>
      <c r="K203" s="6" t="inlineStr">
        <is>
          <t>Tms</t>
        </is>
      </c>
      <c r="L203" s="6" t="inlineStr">
        <is>
          <t>Tms</t>
        </is>
      </c>
      <c r="M203" s="60" t="n">
        <v>45800.69027777778</v>
      </c>
      <c r="N203" s="6" t="n">
        <v>67846</v>
      </c>
      <c r="O203" s="6" t="inlineStr">
        <is>
          <t>Salvador / SSA</t>
        </is>
      </c>
      <c r="P203" s="6" t="inlineStr">
        <is>
          <t>ON LINE</t>
        </is>
      </c>
      <c r="Q203" s="6" t="inlineStr">
        <is>
          <t>Invoice</t>
        </is>
      </c>
      <c r="R203" s="6" t="inlineStr">
        <is>
          <t>Faturado</t>
        </is>
      </c>
      <c r="S203" s="6" t="inlineStr">
        <is>
          <t>Carro</t>
        </is>
      </c>
      <c r="T203" s="6" t="inlineStr">
        <is>
          <t>N</t>
        </is>
      </c>
      <c r="U203" s="6" t="inlineStr">
        <is>
          <t>Grupo Ultra</t>
        </is>
      </c>
      <c r="V203" s="6" t="inlineStr">
        <is>
          <t>Ultragaz-matriz</t>
        </is>
      </c>
      <c r="W203" s="6" t="inlineStr">
        <is>
          <t>-</t>
        </is>
      </c>
      <c r="X203" s="6" t="inlineStr">
        <is>
          <t>-</t>
        </is>
      </c>
      <c r="Y203" s="6" t="inlineStr">
        <is>
          <t>-</t>
        </is>
      </c>
      <c r="Z203" s="6" t="inlineStr">
        <is>
          <t>KON-OPE-SAO-PVI-BTC-ARGO</t>
        </is>
      </c>
      <c r="AA203" s="6" t="inlineStr">
        <is>
          <t>-</t>
        </is>
      </c>
      <c r="AB203" s="6" t="n">
        <v>374.0576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inlineStr">
        <is>
          <t>Reserva importada do Sistema TMS. OS: 67846</t>
        </is>
      </c>
      <c r="AJ203" s="6" t="inlineStr">
        <is>
          <t>Fornecedor não preenchido! (ACC01)</t>
        </is>
      </c>
      <c r="AK203" s="6" t="inlineStr">
        <is>
          <t>ARGO(TMS)</t>
        </is>
      </c>
      <c r="AL203" s="6" t="inlineStr">
        <is>
          <t>Falta de Fornecedor</t>
        </is>
      </c>
      <c r="AM203" s="6" t="inlineStr">
        <is>
          <t>Campo Fornecedor</t>
        </is>
      </c>
      <c r="AN203" s="6" t="inlineStr">
        <is>
          <t>Dados do Fornecedor</t>
        </is>
      </c>
      <c r="AO203" s="6" t="inlineStr">
        <is>
          <t>Qualidade dos dados</t>
        </is>
      </c>
      <c r="AP203" s="6" t="inlineStr">
        <is>
          <t>KONTIK BUSINESS TRAVEL</t>
        </is>
      </c>
      <c r="AQ203" s="6" t="inlineStr">
        <is>
          <t>Suporte KCS</t>
        </is>
      </c>
    </row>
    <row r="204" hidden="1">
      <c r="A204" s="6" t="n">
        <v>22250504</v>
      </c>
      <c r="B204" s="6" t="n">
        <v>23117305</v>
      </c>
      <c r="C204" s="6" t="inlineStr">
        <is>
          <t>ACC01</t>
        </is>
      </c>
      <c r="D204" s="60" t="n">
        <v>45803.47722222222</v>
      </c>
      <c r="E204" s="60" t="n">
        <v>45803.48163194444</v>
      </c>
      <c r="F204" s="6" t="inlineStr">
        <is>
          <t>0 a 02 dias</t>
        </is>
      </c>
      <c r="G204" s="6" t="inlineStr">
        <is>
          <t>0 a 02 dias</t>
        </is>
      </c>
      <c r="H204" s="6" t="inlineStr">
        <is>
          <t>579Z55</t>
        </is>
      </c>
      <c r="I204" s="6" t="inlineStr">
        <is>
          <t>TMS</t>
        </is>
      </c>
      <c r="J204" s="6" t="inlineStr">
        <is>
          <t>VITOR PASSOS SOUZA</t>
        </is>
      </c>
      <c r="K204" s="6" t="inlineStr">
        <is>
          <t>Tms</t>
        </is>
      </c>
      <c r="L204" s="6" t="inlineStr">
        <is>
          <t>Tms</t>
        </is>
      </c>
      <c r="M204" s="60" t="n">
        <v>45803.39444444444</v>
      </c>
      <c r="N204" s="6" t="n">
        <v>67935</v>
      </c>
      <c r="O204" s="6" t="inlineStr">
        <is>
          <t>Foz do Iguacu / IGU</t>
        </is>
      </c>
      <c r="P204" s="6" t="inlineStr">
        <is>
          <t>ON LINE</t>
        </is>
      </c>
      <c r="Q204" s="6" t="inlineStr">
        <is>
          <t>Invoice</t>
        </is>
      </c>
      <c r="R204" s="6" t="inlineStr">
        <is>
          <t>Faturado</t>
        </is>
      </c>
      <c r="S204" s="6" t="inlineStr">
        <is>
          <t>Carro</t>
        </is>
      </c>
      <c r="T204" s="6" t="inlineStr">
        <is>
          <t>N</t>
        </is>
      </c>
      <c r="U204" s="6" t="inlineStr">
        <is>
          <t>Grupo Ultra</t>
        </is>
      </c>
      <c r="V204" s="6" t="inlineStr">
        <is>
          <t>Ultragaz-matriz</t>
        </is>
      </c>
      <c r="W204" s="6" t="inlineStr">
        <is>
          <t>-</t>
        </is>
      </c>
      <c r="X204" s="6" t="inlineStr">
        <is>
          <t>-</t>
        </is>
      </c>
      <c r="Y204" s="6" t="inlineStr">
        <is>
          <t>-</t>
        </is>
      </c>
      <c r="Z204" s="6" t="inlineStr">
        <is>
          <t>KON-OPE-SAO-PVI-BTC-ARGO</t>
        </is>
      </c>
      <c r="AA204" s="6" t="inlineStr">
        <is>
          <t>-</t>
        </is>
      </c>
      <c r="AB204" s="6" t="n">
        <v>586.0736000000001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inlineStr">
        <is>
          <t>Reserva importada do Sistema TMS. OS: 67935</t>
        </is>
      </c>
      <c r="AJ204" s="6" t="inlineStr">
        <is>
          <t>Fornecedor não preenchido! (ACC01)</t>
        </is>
      </c>
      <c r="AK204" s="6" t="inlineStr">
        <is>
          <t>ARGO(TMS)</t>
        </is>
      </c>
      <c r="AL204" s="6" t="inlineStr">
        <is>
          <t>Falta de Fornecedor</t>
        </is>
      </c>
      <c r="AM204" s="6" t="inlineStr">
        <is>
          <t>Campo Fornecedor</t>
        </is>
      </c>
      <c r="AN204" s="6" t="inlineStr">
        <is>
          <t>Dados do Fornecedor</t>
        </is>
      </c>
      <c r="AO204" s="6" t="inlineStr">
        <is>
          <t>Qualidade dos dados</t>
        </is>
      </c>
      <c r="AP204" s="6" t="inlineStr">
        <is>
          <t>KONTIK BUSINESS TRAVEL</t>
        </is>
      </c>
      <c r="AQ204" s="6" t="inlineStr">
        <is>
          <t>Suporte KCS</t>
        </is>
      </c>
    </row>
    <row r="205">
      <c r="A205" s="6" t="n">
        <v>22253519</v>
      </c>
      <c r="B205" s="6" t="n">
        <v>23120195</v>
      </c>
      <c r="C205" s="6" t="inlineStr">
        <is>
          <t>ACC01</t>
        </is>
      </c>
      <c r="D205" s="60" t="n">
        <v>45803.78497685185</v>
      </c>
      <c r="E205" s="60" t="n">
        <v>45803.79278935185</v>
      </c>
      <c r="F205" s="6" t="inlineStr">
        <is>
          <t>0 a 02 dias</t>
        </is>
      </c>
      <c r="G205" s="6" t="inlineStr">
        <is>
          <t>0 a 02 dias</t>
        </is>
      </c>
      <c r="H205" s="6" t="inlineStr">
        <is>
          <t>575QF6</t>
        </is>
      </c>
      <c r="I205" s="6" t="inlineStr">
        <is>
          <t>TMS</t>
        </is>
      </c>
      <c r="J205" s="6" t="inlineStr">
        <is>
          <t>FABIO RIVOIRO</t>
        </is>
      </c>
      <c r="K205" s="6" t="inlineStr">
        <is>
          <t>Tms</t>
        </is>
      </c>
      <c r="L205" s="6" t="inlineStr">
        <is>
          <t>Tms</t>
        </is>
      </c>
      <c r="M205" s="60" t="n">
        <v>45803.65486111111</v>
      </c>
      <c r="N205" s="6" t="n">
        <v>68040</v>
      </c>
      <c r="O205" s="6" t="inlineStr">
        <is>
          <t>Presidente Prudente / PPB</t>
        </is>
      </c>
      <c r="P205" s="6" t="inlineStr">
        <is>
          <t>ON LINE</t>
        </is>
      </c>
      <c r="Q205" s="6" t="inlineStr">
        <is>
          <t>Invoice</t>
        </is>
      </c>
      <c r="R205" s="6" t="inlineStr">
        <is>
          <t>Faturado</t>
        </is>
      </c>
      <c r="S205" s="6" t="inlineStr">
        <is>
          <t>Carro</t>
        </is>
      </c>
      <c r="T205" s="6" t="inlineStr">
        <is>
          <t>N</t>
        </is>
      </c>
      <c r="U205" s="6" t="inlineStr">
        <is>
          <t>Grupo Ultra</t>
        </is>
      </c>
      <c r="V205" s="6" t="inlineStr">
        <is>
          <t>Ultragaz-matriz</t>
        </is>
      </c>
      <c r="W205" s="6" t="inlineStr">
        <is>
          <t>-</t>
        </is>
      </c>
      <c r="X205" s="6" t="inlineStr">
        <is>
          <t>-</t>
        </is>
      </c>
      <c r="Y205" s="6" t="inlineStr">
        <is>
          <t>-</t>
        </is>
      </c>
      <c r="Z205" s="6" t="inlineStr">
        <is>
          <t>KON-OPE-SAO-PVI-BTC-ARGO</t>
        </is>
      </c>
      <c r="AA205" s="6" t="inlineStr">
        <is>
          <t>-</t>
        </is>
      </c>
      <c r="AB205" s="6" t="n">
        <v>204.9936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inlineStr">
        <is>
          <t>Reserva importada do Sistema TMS. OS: 68040</t>
        </is>
      </c>
      <c r="AJ205" s="6" t="inlineStr">
        <is>
          <t>Fornecedor não preenchido! (ACC01)</t>
        </is>
      </c>
      <c r="AK205" s="6" t="inlineStr">
        <is>
          <t>ARGO(TMS)</t>
        </is>
      </c>
      <c r="AL205" s="6" t="inlineStr">
        <is>
          <t>Falta de Fornecedor</t>
        </is>
      </c>
      <c r="AM205" s="6" t="inlineStr">
        <is>
          <t>Campo Fornecedor</t>
        </is>
      </c>
      <c r="AN205" s="6" t="inlineStr">
        <is>
          <t>Dados do Fornecedor</t>
        </is>
      </c>
      <c r="AO205" s="6" t="inlineStr">
        <is>
          <t>Qualidade dos dados</t>
        </is>
      </c>
      <c r="AP205" s="6" t="inlineStr">
        <is>
          <t>KONTIK BUSINESS TRAVEL</t>
        </is>
      </c>
      <c r="AQ205" s="6" t="inlineStr">
        <is>
          <t>Suporte KCS</t>
        </is>
      </c>
    </row>
    <row r="206" hidden="1">
      <c r="A206" s="6" t="n">
        <v>22253542</v>
      </c>
      <c r="B206" s="6" t="n">
        <v>23120229</v>
      </c>
      <c r="C206" s="6" t="inlineStr">
        <is>
          <t>ACC01</t>
        </is>
      </c>
      <c r="D206" s="60" t="n">
        <v>45803.78697916667</v>
      </c>
      <c r="E206" s="60" t="n">
        <v>45803.79583333333</v>
      </c>
      <c r="F206" s="6" t="inlineStr">
        <is>
          <t>0 a 02 dias</t>
        </is>
      </c>
      <c r="G206" s="6" t="inlineStr">
        <is>
          <t>0 a 02 dias</t>
        </is>
      </c>
      <c r="H206" s="6" t="inlineStr">
        <is>
          <t>57P3RY</t>
        </is>
      </c>
      <c r="I206" s="6" t="inlineStr">
        <is>
          <t>TMS</t>
        </is>
      </c>
      <c r="J206" s="6" t="inlineStr">
        <is>
          <t>HENRIQUE DONAIRE SERTORIO</t>
        </is>
      </c>
      <c r="K206" s="6" t="inlineStr">
        <is>
          <t>Tms</t>
        </is>
      </c>
      <c r="L206" s="6" t="inlineStr">
        <is>
          <t>Tms</t>
        </is>
      </c>
      <c r="M206" s="60" t="n">
        <v>45803.54375</v>
      </c>
      <c r="N206" s="6" t="n">
        <v>68006</v>
      </c>
      <c r="O206" s="6" t="inlineStr">
        <is>
          <t>Belo Horizonte / BHZ</t>
        </is>
      </c>
      <c r="P206" s="6" t="inlineStr">
        <is>
          <t>ON LINE</t>
        </is>
      </c>
      <c r="Q206" s="6" t="inlineStr">
        <is>
          <t>Invoice</t>
        </is>
      </c>
      <c r="R206" s="6" t="inlineStr">
        <is>
          <t>Faturado</t>
        </is>
      </c>
      <c r="S206" s="6" t="inlineStr">
        <is>
          <t>Carro</t>
        </is>
      </c>
      <c r="T206" s="6" t="inlineStr">
        <is>
          <t>N</t>
        </is>
      </c>
      <c r="U206" s="6" t="inlineStr">
        <is>
          <t>Grupo Ultra</t>
        </is>
      </c>
      <c r="V206" s="6" t="inlineStr">
        <is>
          <t>Ultragaz-matriz</t>
        </is>
      </c>
      <c r="W206" s="6" t="inlineStr">
        <is>
          <t>-</t>
        </is>
      </c>
      <c r="X206" s="6" t="inlineStr">
        <is>
          <t>-</t>
        </is>
      </c>
      <c r="Y206" s="6" t="inlineStr">
        <is>
          <t>-</t>
        </is>
      </c>
      <c r="Z206" s="6" t="inlineStr">
        <is>
          <t>KON-OPE-SAO-PVI-BTC-ARGO</t>
        </is>
      </c>
      <c r="AA206" s="6" t="inlineStr">
        <is>
          <t>-</t>
        </is>
      </c>
      <c r="AB206" s="6" t="n">
        <v>192.7632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inlineStr">
        <is>
          <t>Reserva importada do Sistema TMS. OS: 68006</t>
        </is>
      </c>
      <c r="AJ206" s="6" t="inlineStr">
        <is>
          <t>Fornecedor não preenchido! (ACC01)</t>
        </is>
      </c>
      <c r="AK206" s="6" t="inlineStr">
        <is>
          <t>ARGO(TMS)</t>
        </is>
      </c>
      <c r="AL206" s="6" t="inlineStr">
        <is>
          <t>Falta de Fornecedor</t>
        </is>
      </c>
      <c r="AM206" s="6" t="inlineStr">
        <is>
          <t>Campo Fornecedor</t>
        </is>
      </c>
      <c r="AN206" s="6" t="inlineStr">
        <is>
          <t>Dados do Fornecedor</t>
        </is>
      </c>
      <c r="AO206" s="6" t="inlineStr">
        <is>
          <t>Qualidade dos dados</t>
        </is>
      </c>
      <c r="AP206" s="6" t="inlineStr">
        <is>
          <t>KONTIK BUSINESS TRAVEL</t>
        </is>
      </c>
      <c r="AQ206" s="6" t="inlineStr">
        <is>
          <t>Suporte KCS</t>
        </is>
      </c>
    </row>
    <row r="207" hidden="1">
      <c r="A207" s="6" t="n">
        <v>22253545</v>
      </c>
      <c r="B207" s="6" t="n">
        <v>23120233</v>
      </c>
      <c r="C207" s="6" t="inlineStr">
        <is>
          <t>ACC01</t>
        </is>
      </c>
      <c r="D207" s="60" t="n">
        <v>45803.78728009259</v>
      </c>
      <c r="E207" s="60" t="n">
        <v>45803.7959375</v>
      </c>
      <c r="F207" s="6" t="inlineStr">
        <is>
          <t>0 a 02 dias</t>
        </is>
      </c>
      <c r="G207" s="6" t="inlineStr">
        <is>
          <t>0 a 02 dias</t>
        </is>
      </c>
      <c r="H207" s="6" t="inlineStr">
        <is>
          <t>574DFY</t>
        </is>
      </c>
      <c r="I207" s="6" t="inlineStr">
        <is>
          <t>TMS</t>
        </is>
      </c>
      <c r="J207" s="6" t="inlineStr">
        <is>
          <t>TEMISTOCLES DE AQUINO</t>
        </is>
      </c>
      <c r="K207" s="6" t="inlineStr">
        <is>
          <t>Tms</t>
        </is>
      </c>
      <c r="L207" s="6" t="inlineStr">
        <is>
          <t>Tms</t>
        </is>
      </c>
      <c r="M207" s="60" t="n">
        <v>45803.60277777778</v>
      </c>
      <c r="N207" s="6" t="n">
        <v>68004</v>
      </c>
      <c r="O207" s="6" t="inlineStr">
        <is>
          <t>São Paulo / SAO</t>
        </is>
      </c>
      <c r="P207" s="6" t="inlineStr">
        <is>
          <t>ON LINE</t>
        </is>
      </c>
      <c r="Q207" s="6" t="inlineStr">
        <is>
          <t>Invoice</t>
        </is>
      </c>
      <c r="R207" s="6" t="inlineStr">
        <is>
          <t>Faturado</t>
        </is>
      </c>
      <c r="S207" s="6" t="inlineStr">
        <is>
          <t>Carro</t>
        </is>
      </c>
      <c r="T207" s="6" t="inlineStr">
        <is>
          <t>N</t>
        </is>
      </c>
      <c r="U207" s="6" t="inlineStr">
        <is>
          <t>Grupo Ultra</t>
        </is>
      </c>
      <c r="V207" s="6" t="inlineStr">
        <is>
          <t>Ultragaz-matriz</t>
        </is>
      </c>
      <c r="W207" s="6" t="inlineStr">
        <is>
          <t>-</t>
        </is>
      </c>
      <c r="X207" s="6" t="inlineStr">
        <is>
          <t>-</t>
        </is>
      </c>
      <c r="Y207" s="6" t="inlineStr">
        <is>
          <t>-</t>
        </is>
      </c>
      <c r="Z207" s="6" t="inlineStr">
        <is>
          <t>KON-OPE-SAO-PVI-BTC-ARGO</t>
        </is>
      </c>
      <c r="AA207" s="6" t="inlineStr">
        <is>
          <t>-</t>
        </is>
      </c>
      <c r="AB207" s="6" t="n">
        <v>163.5648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do Sistema TMS. OS: 68004</t>
        </is>
      </c>
      <c r="AJ207" s="6" t="inlineStr">
        <is>
          <t>Fornecedor não preenchido! (ACC01)</t>
        </is>
      </c>
      <c r="AK207" s="6" t="inlineStr">
        <is>
          <t>ARGO(TMS)</t>
        </is>
      </c>
      <c r="AL207" s="6" t="inlineStr">
        <is>
          <t>Falta de Fornecedor</t>
        </is>
      </c>
      <c r="AM207" s="6" t="inlineStr">
        <is>
          <t>Campo Fornecedor</t>
        </is>
      </c>
      <c r="AN207" s="6" t="inlineStr">
        <is>
          <t>Dados do Fornecedor</t>
        </is>
      </c>
      <c r="AO207" s="6" t="inlineStr">
        <is>
          <t>Qualidade dos dados</t>
        </is>
      </c>
      <c r="AP207" s="6" t="inlineStr">
        <is>
          <t>KONTIK BUSINESS TRAVEL</t>
        </is>
      </c>
      <c r="AQ207" s="6" t="inlineStr">
        <is>
          <t>Suporte KCS</t>
        </is>
      </c>
    </row>
    <row r="208" hidden="1">
      <c r="A208" s="6" t="n">
        <v>22253581</v>
      </c>
      <c r="B208" s="6" t="n">
        <v>23120256</v>
      </c>
      <c r="C208" s="6" t="inlineStr">
        <is>
          <t>ACC01</t>
        </is>
      </c>
      <c r="D208" s="60" t="n">
        <v>45803.78876157408</v>
      </c>
      <c r="E208" s="60" t="n">
        <v>45803.79899305556</v>
      </c>
      <c r="F208" s="6" t="inlineStr">
        <is>
          <t>0 a 02 dias</t>
        </is>
      </c>
      <c r="G208" s="6" t="inlineStr">
        <is>
          <t>0 a 02 dias</t>
        </is>
      </c>
      <c r="H208" s="6" t="inlineStr">
        <is>
          <t>57Z5RH</t>
        </is>
      </c>
      <c r="I208" s="6" t="inlineStr">
        <is>
          <t>TMS</t>
        </is>
      </c>
      <c r="J208" s="6" t="inlineStr">
        <is>
          <t>KLAYTON ABADESSA</t>
        </is>
      </c>
      <c r="K208" s="6" t="inlineStr">
        <is>
          <t>Tms</t>
        </is>
      </c>
      <c r="L208" s="6" t="inlineStr">
        <is>
          <t>Tms</t>
        </is>
      </c>
      <c r="M208" s="60" t="n">
        <v>45803.69027777778</v>
      </c>
      <c r="N208" s="6" t="n">
        <v>67973</v>
      </c>
      <c r="O208" s="6" t="inlineStr">
        <is>
          <t>Macapa / MCP</t>
        </is>
      </c>
      <c r="P208" s="6" t="inlineStr">
        <is>
          <t>ON LINE</t>
        </is>
      </c>
      <c r="Q208" s="6" t="inlineStr">
        <is>
          <t>Invoice</t>
        </is>
      </c>
      <c r="R208" s="6" t="inlineStr">
        <is>
          <t>Faturado</t>
        </is>
      </c>
      <c r="S208" s="6" t="inlineStr">
        <is>
          <t>Carro</t>
        </is>
      </c>
      <c r="T208" s="6" t="inlineStr">
        <is>
          <t>N</t>
        </is>
      </c>
      <c r="U208" s="6" t="inlineStr">
        <is>
          <t>Grupo Ultra</t>
        </is>
      </c>
      <c r="V208" s="6" t="inlineStr">
        <is>
          <t>Bahiana Distribuidora de Gas</t>
        </is>
      </c>
      <c r="W208" s="6" t="inlineStr">
        <is>
          <t>-</t>
        </is>
      </c>
      <c r="X208" s="6" t="inlineStr">
        <is>
          <t>-</t>
        </is>
      </c>
      <c r="Y208" s="6" t="inlineStr">
        <is>
          <t>-</t>
        </is>
      </c>
      <c r="Z208" s="6" t="inlineStr">
        <is>
          <t>KON-OPE-SAO-PVI-BTC-ARGO</t>
        </is>
      </c>
      <c r="AA208" s="6" t="inlineStr">
        <is>
          <t>-</t>
        </is>
      </c>
      <c r="AB208" s="6" t="n">
        <v>586.0736000000001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inlineStr">
        <is>
          <t>Reserva importada do Sistema TMS. OS: 67973</t>
        </is>
      </c>
      <c r="AJ208" s="6" t="inlineStr">
        <is>
          <t>Fornecedor não preenchido! (ACC01)</t>
        </is>
      </c>
      <c r="AK208" s="6" t="inlineStr">
        <is>
          <t>ARGO(TMS)</t>
        </is>
      </c>
      <c r="AL208" s="6" t="inlineStr">
        <is>
          <t>Falta de Fornecedor</t>
        </is>
      </c>
      <c r="AM208" s="6" t="inlineStr">
        <is>
          <t>Campo Fornecedor</t>
        </is>
      </c>
      <c r="AN208" s="6" t="inlineStr">
        <is>
          <t>Dados do Fornecedor</t>
        </is>
      </c>
      <c r="AO208" s="6" t="inlineStr">
        <is>
          <t>Qualidade dos dados</t>
        </is>
      </c>
      <c r="AP208" s="6" t="inlineStr">
        <is>
          <t>KONTIK BUSINESS TRAVEL</t>
        </is>
      </c>
      <c r="AQ208" s="6" t="inlineStr">
        <is>
          <t>Suporte KCS</t>
        </is>
      </c>
    </row>
    <row r="209" hidden="1">
      <c r="A209" s="6" t="n">
        <v>22253560</v>
      </c>
      <c r="B209" s="6" t="n">
        <v>23120242</v>
      </c>
      <c r="C209" s="6" t="inlineStr">
        <is>
          <t>ACC01</t>
        </is>
      </c>
      <c r="D209" s="60" t="n">
        <v>45803.78787037037</v>
      </c>
      <c r="E209" s="60" t="n">
        <v>45803.79605324074</v>
      </c>
      <c r="F209" s="6" t="inlineStr">
        <is>
          <t>0 a 02 dias</t>
        </is>
      </c>
      <c r="G209" s="6" t="inlineStr">
        <is>
          <t>0 a 02 dias</t>
        </is>
      </c>
      <c r="H209" s="6" t="inlineStr">
        <is>
          <t>57L3RH</t>
        </is>
      </c>
      <c r="I209" s="6" t="inlineStr">
        <is>
          <t>TMS</t>
        </is>
      </c>
      <c r="J209" s="6" t="inlineStr">
        <is>
          <t>EVERTON E FERREIRA</t>
        </is>
      </c>
      <c r="K209" s="6" t="inlineStr">
        <is>
          <t>Tms</t>
        </is>
      </c>
      <c r="L209" s="6" t="inlineStr">
        <is>
          <t>Tms</t>
        </is>
      </c>
      <c r="M209" s="60" t="n">
        <v>45803.50625</v>
      </c>
      <c r="N209" s="6" t="n">
        <v>67991</v>
      </c>
      <c r="O209" s="6" t="inlineStr">
        <is>
          <t>Petropolis / QPE</t>
        </is>
      </c>
      <c r="P209" s="6" t="inlineStr">
        <is>
          <t>ON LINE</t>
        </is>
      </c>
      <c r="Q209" s="6" t="inlineStr">
        <is>
          <t>Invoice</t>
        </is>
      </c>
      <c r="R209" s="6" t="inlineStr">
        <is>
          <t>Faturado</t>
        </is>
      </c>
      <c r="S209" s="6" t="inlineStr">
        <is>
          <t>Carro</t>
        </is>
      </c>
      <c r="T209" s="6" t="inlineStr">
        <is>
          <t>N</t>
        </is>
      </c>
      <c r="U209" s="6" t="inlineStr">
        <is>
          <t>Grupo Ultra</t>
        </is>
      </c>
      <c r="V209" s="6" t="inlineStr">
        <is>
          <t>Neogas do Brasil Gas Natural Comprimido S.a.</t>
        </is>
      </c>
      <c r="W209" s="6" t="inlineStr">
        <is>
          <t>-</t>
        </is>
      </c>
      <c r="X209" s="6" t="inlineStr">
        <is>
          <t>-</t>
        </is>
      </c>
      <c r="Y209" s="6" t="inlineStr">
        <is>
          <t>-</t>
        </is>
      </c>
      <c r="Z209" s="6" t="inlineStr">
        <is>
          <t>KON-OPE-SAO-PVI-BTC-ARGO</t>
        </is>
      </c>
      <c r="AA209" s="6" t="inlineStr">
        <is>
          <t>-</t>
        </is>
      </c>
      <c r="AB209" s="6" t="n">
        <v>163.5648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inlineStr">
        <is>
          <t>Reserva importada do Sistema TMS. OS: 67991</t>
        </is>
      </c>
      <c r="AJ209" s="6" t="inlineStr">
        <is>
          <t>Fornecedor não preenchido! (ACC01)</t>
        </is>
      </c>
      <c r="AK209" s="6" t="inlineStr">
        <is>
          <t>ARGO(TMS)</t>
        </is>
      </c>
      <c r="AL209" s="6" t="inlineStr">
        <is>
          <t>Falta de Fornecedor</t>
        </is>
      </c>
      <c r="AM209" s="6" t="inlineStr">
        <is>
          <t>Campo Fornecedor</t>
        </is>
      </c>
      <c r="AN209" s="6" t="inlineStr">
        <is>
          <t>Dados do Fornecedor</t>
        </is>
      </c>
      <c r="AO209" s="6" t="inlineStr">
        <is>
          <t>Qualidade dos dados</t>
        </is>
      </c>
      <c r="AP209" s="6" t="inlineStr">
        <is>
          <t>KONTIK BUSINESS TRAVEL</t>
        </is>
      </c>
      <c r="AQ209" s="6" t="inlineStr">
        <is>
          <t>Suporte KCS</t>
        </is>
      </c>
    </row>
    <row r="210" hidden="1">
      <c r="A210" s="6" t="n">
        <v>22239254</v>
      </c>
      <c r="B210" s="6" t="n">
        <v>23108549</v>
      </c>
      <c r="C210" s="6" t="inlineStr">
        <is>
          <t>ACC01</t>
        </is>
      </c>
      <c r="D210" s="60" t="n">
        <v>45800.74052083334</v>
      </c>
      <c r="E210" s="60" t="n">
        <v>45800.74447916666</v>
      </c>
      <c r="F210" s="6" t="inlineStr">
        <is>
          <t>03 a 05 dias</t>
        </is>
      </c>
      <c r="G210" s="6" t="inlineStr">
        <is>
          <t>03 a 05 dias</t>
        </is>
      </c>
      <c r="H210" s="6" t="inlineStr">
        <is>
          <t>5713QF</t>
        </is>
      </c>
      <c r="I210" s="6" t="inlineStr">
        <is>
          <t>TMS</t>
        </is>
      </c>
      <c r="J210" s="6" t="inlineStr">
        <is>
          <t>ANDERSON BATISTA</t>
        </is>
      </c>
      <c r="K210" s="6" t="inlineStr">
        <is>
          <t>Tms</t>
        </is>
      </c>
      <c r="L210" s="6" t="inlineStr">
        <is>
          <t>Tms</t>
        </is>
      </c>
      <c r="M210" s="60" t="n">
        <v>45800.42430555556</v>
      </c>
      <c r="N210" s="6" t="n">
        <v>67774</v>
      </c>
      <c r="O210" s="6" t="inlineStr">
        <is>
          <t>Jacarei / SJK</t>
        </is>
      </c>
      <c r="P210" s="6" t="inlineStr">
        <is>
          <t>ON LINE</t>
        </is>
      </c>
      <c r="Q210" s="6" t="inlineStr">
        <is>
          <t>Invoice</t>
        </is>
      </c>
      <c r="R210" s="6" t="inlineStr">
        <is>
          <t>Faturado</t>
        </is>
      </c>
      <c r="S210" s="6" t="inlineStr">
        <is>
          <t>Carro</t>
        </is>
      </c>
      <c r="T210" s="6" t="inlineStr">
        <is>
          <t>N</t>
        </is>
      </c>
      <c r="U210" s="6" t="inlineStr">
        <is>
          <t>Grupo Ultra</t>
        </is>
      </c>
      <c r="V210" s="6" t="inlineStr">
        <is>
          <t>Neogas do Brasil Gas Natural Comprimido S.a.</t>
        </is>
      </c>
      <c r="W210" s="6" t="inlineStr">
        <is>
          <t>-</t>
        </is>
      </c>
      <c r="X210" s="6" t="inlineStr">
        <is>
          <t>-</t>
        </is>
      </c>
      <c r="Y210" s="6" t="inlineStr">
        <is>
          <t>-</t>
        </is>
      </c>
      <c r="Z210" s="6" t="inlineStr">
        <is>
          <t>KON-OPE-SAO-PVI-BTC-ARGO</t>
        </is>
      </c>
      <c r="AA210" s="6" t="inlineStr">
        <is>
          <t>-</t>
        </is>
      </c>
      <c r="AB210" s="6" t="n">
        <v>2084.6896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Reserva importada do Sistema TMS. OS: 67774</t>
        </is>
      </c>
      <c r="AJ210" s="6" t="inlineStr">
        <is>
          <t>Fornecedor não preenchido! (ACC01)</t>
        </is>
      </c>
      <c r="AK210" s="6" t="inlineStr">
        <is>
          <t>ARGO(TMS)</t>
        </is>
      </c>
      <c r="AL210" s="6" t="inlineStr">
        <is>
          <t>Falta de Fornecedor</t>
        </is>
      </c>
      <c r="AM210" s="6" t="inlineStr">
        <is>
          <t>Campo Fornecedor</t>
        </is>
      </c>
      <c r="AN210" s="6" t="inlineStr">
        <is>
          <t>Dados do Fornecedor</t>
        </is>
      </c>
      <c r="AO210" s="6" t="inlineStr">
        <is>
          <t>Qualidade dos dados</t>
        </is>
      </c>
      <c r="AP210" s="6" t="inlineStr">
        <is>
          <t>KONTIK BUSINESS TRAVEL</t>
        </is>
      </c>
      <c r="AQ210" s="6" t="inlineStr">
        <is>
          <t>Suporte KCS</t>
        </is>
      </c>
    </row>
    <row r="211" hidden="1">
      <c r="A211" s="6" t="n">
        <v>22250326</v>
      </c>
      <c r="B211" s="6" t="n">
        <v>23117136</v>
      </c>
      <c r="C211" s="6" t="inlineStr">
        <is>
          <t>ACC01</t>
        </is>
      </c>
      <c r="D211" s="60" t="n">
        <v>45803.464375</v>
      </c>
      <c r="E211" s="60" t="n">
        <v>45803.46898148148</v>
      </c>
      <c r="F211" s="6" t="inlineStr">
        <is>
          <t>0 a 02 dias</t>
        </is>
      </c>
      <c r="G211" s="6" t="inlineStr">
        <is>
          <t>0 a 02 dias</t>
        </is>
      </c>
      <c r="H211" s="6" t="inlineStr">
        <is>
          <t>NUCCVQC</t>
        </is>
      </c>
      <c r="I211" s="6" t="inlineStr">
        <is>
          <t>SABRE</t>
        </is>
      </c>
      <c r="J211" s="6" t="inlineStr">
        <is>
          <t>MONTEIRO/RAFAEL</t>
        </is>
      </c>
      <c r="K211" s="6" t="inlineStr">
        <is>
          <t>WS</t>
        </is>
      </c>
      <c r="L211" s="6" t="inlineStr">
        <is>
          <t>WS</t>
        </is>
      </c>
      <c r="M211" s="60" t="n">
        <v>45803.35486111111</v>
      </c>
      <c r="N211" s="6" t="inlineStr">
        <is>
          <t>NUCCVQ</t>
        </is>
      </c>
      <c r="O211" s="6" t="inlineStr">
        <is>
          <t>IAH</t>
        </is>
      </c>
      <c r="P211" s="6" t="inlineStr">
        <is>
          <t>ON LINE</t>
        </is>
      </c>
      <c r="Q211" s="6" t="inlineStr">
        <is>
          <t>Invoice</t>
        </is>
      </c>
      <c r="R211" s="6" t="inlineStr">
        <is>
          <t>Faturado</t>
        </is>
      </c>
      <c r="S211" s="6" t="inlineStr">
        <is>
          <t>Carro</t>
        </is>
      </c>
      <c r="T211" s="6" t="inlineStr">
        <is>
          <t>N</t>
        </is>
      </c>
      <c r="U211" s="6" t="inlineStr">
        <is>
          <t>Grupo Honeywell</t>
        </is>
      </c>
      <c r="V211" s="6" t="inlineStr">
        <is>
          <t>Honeywell Industria de Tecnologia - Itajuba - Mg</t>
        </is>
      </c>
      <c r="W211" s="6" t="inlineStr">
        <is>
          <t>Cliente FEE no POS</t>
        </is>
      </c>
      <c r="X211" s="6" t="inlineStr">
        <is>
          <t>-</t>
        </is>
      </c>
      <c r="Y211" s="6" t="inlineStr">
        <is>
          <t>-</t>
        </is>
      </c>
      <c r="Z211" s="6" t="inlineStr">
        <is>
          <t>FCM-OPE-SAO-PVI-BTC-CONCUR-HONEYWELL</t>
        </is>
      </c>
      <c r="AA211" s="6" t="inlineStr">
        <is>
          <t>-</t>
        </is>
      </c>
      <c r="AB211" s="6" t="n">
        <v>2558.34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inlineStr">
        <is>
          <t>Reserva importada por HubTravel</t>
        </is>
      </c>
      <c r="AJ211" s="6" t="inlineStr">
        <is>
          <t>Fornecedor não preenchido! (ACC01)</t>
        </is>
      </c>
      <c r="AK211" s="6" t="inlineStr">
        <is>
          <t>SABRE</t>
        </is>
      </c>
      <c r="AL211" s="6" t="inlineStr">
        <is>
          <t>Falta de Fornecedor</t>
        </is>
      </c>
      <c r="AM211" s="6" t="inlineStr">
        <is>
          <t>Campo Fornecedor</t>
        </is>
      </c>
      <c r="AN211" s="6" t="inlineStr">
        <is>
          <t>Dados do Fornecedor</t>
        </is>
      </c>
      <c r="AO211" s="6" t="inlineStr">
        <is>
          <t>Qualidade dos dados</t>
        </is>
      </c>
      <c r="AP211" s="6" t="inlineStr">
        <is>
          <t>KONTIK BUSINESS TRAVEL</t>
        </is>
      </c>
      <c r="AQ211" s="6" t="inlineStr">
        <is>
          <t>Suporte KCS</t>
        </is>
      </c>
    </row>
    <row r="212" hidden="1">
      <c r="A212" s="6" t="n">
        <v>22238670</v>
      </c>
      <c r="B212" s="6" t="n">
        <v>23107988</v>
      </c>
      <c r="C212" s="6" t="inlineStr">
        <is>
          <t>ACC01</t>
        </is>
      </c>
      <c r="D212" s="60" t="n">
        <v>45800.70697916667</v>
      </c>
      <c r="E212" s="60" t="n">
        <v>45800.71942129629</v>
      </c>
      <c r="F212" s="6" t="inlineStr">
        <is>
          <t>03 a 05 dias</t>
        </is>
      </c>
      <c r="G212" s="6" t="inlineStr">
        <is>
          <t>03 a 05 dias</t>
        </is>
      </c>
      <c r="H212" s="6" t="inlineStr">
        <is>
          <t>57NENC</t>
        </is>
      </c>
      <c r="I212" s="6" t="inlineStr">
        <is>
          <t>TMS</t>
        </is>
      </c>
      <c r="J212" s="6" t="inlineStr">
        <is>
          <t>SARAH MAGNO</t>
        </is>
      </c>
      <c r="K212" s="6" t="inlineStr">
        <is>
          <t>Tms</t>
        </is>
      </c>
      <c r="L212" s="6" t="inlineStr">
        <is>
          <t>Tms</t>
        </is>
      </c>
      <c r="M212" s="60" t="n">
        <v>45800.64861111111</v>
      </c>
      <c r="N212" s="6" t="n">
        <v>6611</v>
      </c>
      <c r="O212" s="6" t="inlineStr">
        <is>
          <t>Cascavel / CAC</t>
        </is>
      </c>
      <c r="P212" s="6" t="inlineStr">
        <is>
          <t>ON LINE</t>
        </is>
      </c>
      <c r="Q212" s="6" t="inlineStr">
        <is>
          <t>Invoice</t>
        </is>
      </c>
      <c r="R212" s="6" t="inlineStr">
        <is>
          <t>Faturado</t>
        </is>
      </c>
      <c r="S212" s="6" t="inlineStr">
        <is>
          <t>Carro</t>
        </is>
      </c>
      <c r="T212" s="6" t="inlineStr">
        <is>
          <t>N</t>
        </is>
      </c>
      <c r="U212" s="6" t="inlineStr">
        <is>
          <t>Grupo Mars</t>
        </is>
      </c>
      <c r="V212" s="6" t="inlineStr">
        <is>
          <t>Mars Brasil - Mogi Mirim</t>
        </is>
      </c>
      <c r="W212" s="6" t="inlineStr">
        <is>
          <t>-</t>
        </is>
      </c>
      <c r="X212" s="6" t="inlineStr">
        <is>
          <t>-</t>
        </is>
      </c>
      <c r="Y212" s="6" t="inlineStr">
        <is>
          <t>-</t>
        </is>
      </c>
      <c r="Z212" s="6" t="inlineStr">
        <is>
          <t>FCM-OPE-SAO-PVI-MARS</t>
        </is>
      </c>
      <c r="AA212" s="6" t="inlineStr">
        <is>
          <t>-</t>
        </is>
      </c>
      <c r="AB212" s="6" t="n">
        <v>269.6736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inlineStr">
        <is>
          <t>Reserva importada do Sistema TMS. OS: 6611</t>
        </is>
      </c>
      <c r="AJ212" s="6" t="inlineStr">
        <is>
          <t>Fornecedor não preenchido! (ACC01)</t>
        </is>
      </c>
      <c r="AK212" s="6" t="inlineStr">
        <is>
          <t>ARGO(TMS)</t>
        </is>
      </c>
      <c r="AL212" s="6" t="inlineStr">
        <is>
          <t>Falta de Fornecedor</t>
        </is>
      </c>
      <c r="AM212" s="6" t="inlineStr">
        <is>
          <t>Campo Fornecedor</t>
        </is>
      </c>
      <c r="AN212" s="6" t="inlineStr">
        <is>
          <t>Dados do Fornecedor</t>
        </is>
      </c>
      <c r="AO212" s="6" t="inlineStr">
        <is>
          <t>Qualidade dos dados</t>
        </is>
      </c>
      <c r="AP212" s="6" t="inlineStr">
        <is>
          <t>KONTIK BUSINESS TRAVEL</t>
        </is>
      </c>
      <c r="AQ212" s="6" t="inlineStr">
        <is>
          <t>Suporte KCS</t>
        </is>
      </c>
    </row>
    <row r="213" hidden="1">
      <c r="A213" s="6" t="n">
        <v>22238671</v>
      </c>
      <c r="B213" s="6" t="n">
        <v>23107989</v>
      </c>
      <c r="C213" s="6" t="inlineStr">
        <is>
          <t>ACC01</t>
        </is>
      </c>
      <c r="D213" s="60" t="n">
        <v>45800.70707175926</v>
      </c>
      <c r="E213" s="60" t="n">
        <v>45800.71943287037</v>
      </c>
      <c r="F213" s="6" t="inlineStr">
        <is>
          <t>03 a 05 dias</t>
        </is>
      </c>
      <c r="G213" s="6" t="inlineStr">
        <is>
          <t>03 a 05 dias</t>
        </is>
      </c>
      <c r="H213" s="6" t="inlineStr">
        <is>
          <t>57P4OC</t>
        </is>
      </c>
      <c r="I213" s="6" t="inlineStr">
        <is>
          <t>TMS</t>
        </is>
      </c>
      <c r="J213" s="6" t="inlineStr">
        <is>
          <t>SARAH MAGNO</t>
        </is>
      </c>
      <c r="K213" s="6" t="inlineStr">
        <is>
          <t>Tms</t>
        </is>
      </c>
      <c r="L213" s="6" t="inlineStr">
        <is>
          <t>Tms</t>
        </is>
      </c>
      <c r="M213" s="60" t="n">
        <v>45800.64930555555</v>
      </c>
      <c r="N213" s="6" t="n">
        <v>6610</v>
      </c>
      <c r="O213" s="6" t="inlineStr">
        <is>
          <t>Curitiba / CWB</t>
        </is>
      </c>
      <c r="P213" s="6" t="inlineStr">
        <is>
          <t>ON LINE</t>
        </is>
      </c>
      <c r="Q213" s="6" t="inlineStr">
        <is>
          <t>Invoice</t>
        </is>
      </c>
      <c r="R213" s="6" t="inlineStr">
        <is>
          <t>Faturado</t>
        </is>
      </c>
      <c r="S213" s="6" t="inlineStr">
        <is>
          <t>Carro</t>
        </is>
      </c>
      <c r="T213" s="6" t="inlineStr">
        <is>
          <t>N</t>
        </is>
      </c>
      <c r="U213" s="6" t="inlineStr">
        <is>
          <t>Grupo Mars</t>
        </is>
      </c>
      <c r="V213" s="6" t="inlineStr">
        <is>
          <t>Mars Brasil - Mogi Mirim</t>
        </is>
      </c>
      <c r="W213" s="6" t="inlineStr">
        <is>
          <t>-</t>
        </is>
      </c>
      <c r="X213" s="6" t="inlineStr">
        <is>
          <t>-</t>
        </is>
      </c>
      <c r="Y213" s="6" t="inlineStr">
        <is>
          <t>-</t>
        </is>
      </c>
      <c r="Z213" s="6" t="inlineStr">
        <is>
          <t>FCM-OPE-SAO-PVI-MARS</t>
        </is>
      </c>
      <c r="AA213" s="6" t="inlineStr">
        <is>
          <t>-</t>
        </is>
      </c>
      <c r="AB213" s="6" t="n">
        <v>329.3696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inlineStr">
        <is>
          <t>Reserva importada do Sistema TMS. OS: 6610</t>
        </is>
      </c>
      <c r="AJ213" s="6" t="inlineStr">
        <is>
          <t>Fornecedor não preenchido! (ACC01)</t>
        </is>
      </c>
      <c r="AK213" s="6" t="inlineStr">
        <is>
          <t>ARGO(TMS)</t>
        </is>
      </c>
      <c r="AL213" s="6" t="inlineStr">
        <is>
          <t>Falta de Fornecedor</t>
        </is>
      </c>
      <c r="AM213" s="6" t="inlineStr">
        <is>
          <t>Campo Fornecedor</t>
        </is>
      </c>
      <c r="AN213" s="6" t="inlineStr">
        <is>
          <t>Dados do Fornecedor</t>
        </is>
      </c>
      <c r="AO213" s="6" t="inlineStr">
        <is>
          <t>Qualidade dos dados</t>
        </is>
      </c>
      <c r="AP213" s="6" t="inlineStr">
        <is>
          <t>KONTIK BUSINESS TRAVEL</t>
        </is>
      </c>
      <c r="AQ213" s="6" t="inlineStr">
        <is>
          <t>Suporte KCS</t>
        </is>
      </c>
    </row>
    <row r="214" hidden="1">
      <c r="A214" s="6" t="n">
        <v>22253082</v>
      </c>
      <c r="B214" s="6" t="n">
        <v>23119777</v>
      </c>
      <c r="C214" s="6" t="inlineStr">
        <is>
          <t>ACC01</t>
        </is>
      </c>
      <c r="D214" s="60" t="n">
        <v>45803.75646990741</v>
      </c>
      <c r="E214" s="60" t="n">
        <v>45803.75828703704</v>
      </c>
      <c r="F214" s="6" t="inlineStr">
        <is>
          <t>0 a 02 dias</t>
        </is>
      </c>
      <c r="G214" s="6" t="inlineStr">
        <is>
          <t>0 a 02 dias</t>
        </is>
      </c>
      <c r="H214" s="6" t="inlineStr">
        <is>
          <t>57PXS6</t>
        </is>
      </c>
      <c r="I214" s="6" t="inlineStr">
        <is>
          <t>TMS</t>
        </is>
      </c>
      <c r="J214" s="6" t="inlineStr">
        <is>
          <t>FABRICIA OLIVEIRA DE ABREU</t>
        </is>
      </c>
      <c r="K214" s="6" t="inlineStr">
        <is>
          <t>Tms</t>
        </is>
      </c>
      <c r="L214" s="6" t="inlineStr">
        <is>
          <t>Tms</t>
        </is>
      </c>
      <c r="M214" s="60" t="n">
        <v>45803.59375</v>
      </c>
      <c r="N214" s="6" t="n">
        <v>6652</v>
      </c>
      <c r="O214" s="6" t="inlineStr">
        <is>
          <t>São José dos Campos / SJK</t>
        </is>
      </c>
      <c r="P214" s="6" t="inlineStr">
        <is>
          <t>ON LINE</t>
        </is>
      </c>
      <c r="Q214" s="6" t="inlineStr">
        <is>
          <t>Invoice</t>
        </is>
      </c>
      <c r="R214" s="6" t="inlineStr">
        <is>
          <t>Faturado</t>
        </is>
      </c>
      <c r="S214" s="6" t="inlineStr">
        <is>
          <t>Carro</t>
        </is>
      </c>
      <c r="T214" s="6" t="inlineStr">
        <is>
          <t>N</t>
        </is>
      </c>
      <c r="U214" s="6" t="inlineStr">
        <is>
          <t>Grupo Mars</t>
        </is>
      </c>
      <c r="V214" s="6" t="inlineStr">
        <is>
          <t>Mars Brasil - Guararema</t>
        </is>
      </c>
      <c r="W214" s="6" t="inlineStr">
        <is>
          <t>-</t>
        </is>
      </c>
      <c r="X214" s="6" t="inlineStr">
        <is>
          <t>-</t>
        </is>
      </c>
      <c r="Y214" s="6" t="inlineStr">
        <is>
          <t>-</t>
        </is>
      </c>
      <c r="Z214" s="6" t="inlineStr">
        <is>
          <t>FCM-OPE-SAO-PVI-MARS</t>
        </is>
      </c>
      <c r="AA214" s="6" t="inlineStr">
        <is>
          <t>-</t>
        </is>
      </c>
      <c r="AB214" s="6" t="n">
        <v>171.1248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Reserva importada do Sistema TMS. OS: 6652</t>
        </is>
      </c>
      <c r="AJ214" s="6" t="inlineStr">
        <is>
          <t>Fornecedor não preenchido! (ACC01)</t>
        </is>
      </c>
      <c r="AK214" s="6" t="inlineStr">
        <is>
          <t>ARGO(TMS)</t>
        </is>
      </c>
      <c r="AL214" s="6" t="inlineStr">
        <is>
          <t>Falta de Fornecedor</t>
        </is>
      </c>
      <c r="AM214" s="6" t="inlineStr">
        <is>
          <t>Campo Fornecedor</t>
        </is>
      </c>
      <c r="AN214" s="6" t="inlineStr">
        <is>
          <t>Dados do Fornecedor</t>
        </is>
      </c>
      <c r="AO214" s="6" t="inlineStr">
        <is>
          <t>Qualidade dos dados</t>
        </is>
      </c>
      <c r="AP214" s="6" t="inlineStr">
        <is>
          <t>KONTIK BUSINESS TRAVEL</t>
        </is>
      </c>
      <c r="AQ214" s="6" t="inlineStr">
        <is>
          <t>Suporte KCS</t>
        </is>
      </c>
    </row>
    <row r="215" hidden="1">
      <c r="A215" s="6" t="n">
        <v>22253146</v>
      </c>
      <c r="B215" s="6" t="n">
        <v>23119840</v>
      </c>
      <c r="C215" s="6" t="inlineStr">
        <is>
          <t>ACC01</t>
        </is>
      </c>
      <c r="D215" s="60" t="n">
        <v>45803.76116898148</v>
      </c>
      <c r="E215" s="60" t="n">
        <v>45803.76274305556</v>
      </c>
      <c r="F215" s="6" t="inlineStr">
        <is>
          <t>0 a 02 dias</t>
        </is>
      </c>
      <c r="G215" s="6" t="inlineStr">
        <is>
          <t>0 a 02 dias</t>
        </is>
      </c>
      <c r="H215" s="6" t="inlineStr">
        <is>
          <t>ADERHNC</t>
        </is>
      </c>
      <c r="I215" s="6" t="inlineStr">
        <is>
          <t>SABRE</t>
        </is>
      </c>
      <c r="J215" s="6" t="inlineStr">
        <is>
          <t>LIMA/FELIPE DE SOUZA SOUZA MR</t>
        </is>
      </c>
      <c r="K215" s="6" t="inlineStr">
        <is>
          <t>Marcia Regina Mira</t>
        </is>
      </c>
      <c r="L215" s="6" t="inlineStr">
        <is>
          <t>Marcia Regina Mira</t>
        </is>
      </c>
      <c r="M215" s="60" t="n">
        <v>45803.65763888889</v>
      </c>
      <c r="N215" s="6" t="inlineStr">
        <is>
          <t>BA2605251753</t>
        </is>
      </c>
      <c r="O215" s="6" t="inlineStr">
        <is>
          <t>GUJ</t>
        </is>
      </c>
      <c r="P215" s="6" t="inlineStr">
        <is>
          <t>OFF LINE</t>
        </is>
      </c>
      <c r="Q215" s="6" t="inlineStr">
        <is>
          <t>Invoice</t>
        </is>
      </c>
      <c r="R215" s="6" t="inlineStr">
        <is>
          <t>Faturado</t>
        </is>
      </c>
      <c r="S215" s="6" t="inlineStr">
        <is>
          <t>Carro</t>
        </is>
      </c>
      <c r="T215" s="6" t="inlineStr">
        <is>
          <t>N</t>
        </is>
      </c>
      <c r="U215" s="6" t="inlineStr">
        <is>
          <t>Grupo Basf</t>
        </is>
      </c>
      <c r="V215" s="6" t="inlineStr">
        <is>
          <t>Basf Sa</t>
        </is>
      </c>
      <c r="W215" s="6" t="inlineStr">
        <is>
          <t>-</t>
        </is>
      </c>
      <c r="X215" s="6" t="inlineStr">
        <is>
          <t>-</t>
        </is>
      </c>
      <c r="Y215" s="6" t="inlineStr">
        <is>
          <t>-</t>
        </is>
      </c>
      <c r="Z215" s="6" t="inlineStr">
        <is>
          <t>FCM-OPE-SAO-PVI-BASF</t>
        </is>
      </c>
      <c r="AA215" s="6" t="inlineStr">
        <is>
          <t>-</t>
        </is>
      </c>
      <c r="AB215" s="6" t="n">
        <v>415.68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inlineStr">
        <is>
          <t>Reserva importada por HubTravel</t>
        </is>
      </c>
      <c r="AJ215" s="6" t="inlineStr">
        <is>
          <t>Fornecedor não preenchido! (ACC01)</t>
        </is>
      </c>
      <c r="AK215" s="6" t="inlineStr">
        <is>
          <t>SABRE</t>
        </is>
      </c>
      <c r="AL215" s="6" t="inlineStr">
        <is>
          <t>Falta de Fornecedor</t>
        </is>
      </c>
      <c r="AM215" s="6" t="inlineStr">
        <is>
          <t>Campo Fornecedor</t>
        </is>
      </c>
      <c r="AN215" s="6" t="inlineStr">
        <is>
          <t>Dados do Fornecedor</t>
        </is>
      </c>
      <c r="AO215" s="6" t="inlineStr">
        <is>
          <t>Qualidade dos dados</t>
        </is>
      </c>
      <c r="AP215" s="6" t="inlineStr">
        <is>
          <t>KONTIK BUSINESS TRAVEL</t>
        </is>
      </c>
      <c r="AQ215" s="6" t="inlineStr">
        <is>
          <t>Suporte KCS</t>
        </is>
      </c>
    </row>
    <row r="216">
      <c r="A216" s="6" t="n">
        <v>22251954</v>
      </c>
      <c r="B216" s="6" t="n">
        <v>23118659</v>
      </c>
      <c r="C216" s="6" t="inlineStr">
        <is>
          <t>ACC01</t>
        </is>
      </c>
      <c r="D216" s="60" t="n">
        <v>45803.68869212963</v>
      </c>
      <c r="E216" s="60" t="n">
        <v>45803.69395833334</v>
      </c>
      <c r="F216" s="6" t="inlineStr">
        <is>
          <t>0 a 02 dias</t>
        </is>
      </c>
      <c r="G216" s="6" t="inlineStr">
        <is>
          <t>0 a 02 dias</t>
        </is>
      </c>
      <c r="H216" s="6" t="inlineStr">
        <is>
          <t>KTDIZSC</t>
        </is>
      </c>
      <c r="I216" s="6" t="inlineStr">
        <is>
          <t>SABRE</t>
        </is>
      </c>
      <c r="J216" s="6" t="inlineStr">
        <is>
          <t>FIGUEIRA/RODRIGO TEIXEIRA MR</t>
        </is>
      </c>
      <c r="K216" s="6" t="inlineStr">
        <is>
          <t>Marcelo Pereira de Melo</t>
        </is>
      </c>
      <c r="L216" s="6" t="inlineStr">
        <is>
          <t>Marcelo Pereira de Melo</t>
        </is>
      </c>
      <c r="M216" s="60" t="n">
        <v>45803.54930555556</v>
      </c>
      <c r="N216" s="6" t="inlineStr">
        <is>
          <t>BA26052025</t>
        </is>
      </c>
      <c r="O216" s="6" t="inlineStr">
        <is>
          <t>GUJ</t>
        </is>
      </c>
      <c r="P216" s="6" t="inlineStr">
        <is>
          <t>OFF LINE</t>
        </is>
      </c>
      <c r="Q216" s="6" t="inlineStr">
        <is>
          <t>Invoice</t>
        </is>
      </c>
      <c r="R216" s="6" t="inlineStr">
        <is>
          <t>Faturado</t>
        </is>
      </c>
      <c r="S216" s="6" t="inlineStr">
        <is>
          <t>Carro</t>
        </is>
      </c>
      <c r="T216" s="6" t="inlineStr">
        <is>
          <t>N</t>
        </is>
      </c>
      <c r="U216" s="6" t="inlineStr">
        <is>
          <t>Grupo Basf</t>
        </is>
      </c>
      <c r="V216" s="6" t="inlineStr">
        <is>
          <t>Basf Sa</t>
        </is>
      </c>
      <c r="W216" s="6" t="inlineStr">
        <is>
          <t>-</t>
        </is>
      </c>
      <c r="X216" s="6" t="inlineStr">
        <is>
          <t>-</t>
        </is>
      </c>
      <c r="Y216" s="6" t="inlineStr">
        <is>
          <t>-</t>
        </is>
      </c>
      <c r="Z216" s="6" t="inlineStr">
        <is>
          <t>FCM-OPE-SAO-PVI-BASF</t>
        </is>
      </c>
      <c r="AA216" s="6" t="inlineStr">
        <is>
          <t>-</t>
        </is>
      </c>
      <c r="AB216" s="6" t="n">
        <v>449.36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inlineStr">
        <is>
          <t>Reserva importada por HubTravel</t>
        </is>
      </c>
      <c r="AJ216" s="6" t="inlineStr">
        <is>
          <t>Fornecedor não preenchido! (ACC01)</t>
        </is>
      </c>
      <c r="AK216" s="6" t="inlineStr">
        <is>
          <t>SABRE</t>
        </is>
      </c>
      <c r="AL216" s="6" t="inlineStr">
        <is>
          <t>Falta de Fornecedor</t>
        </is>
      </c>
      <c r="AM216" s="6" t="inlineStr">
        <is>
          <t>Campo Fornecedor</t>
        </is>
      </c>
      <c r="AN216" s="6" t="inlineStr">
        <is>
          <t>Dados do Fornecedor</t>
        </is>
      </c>
      <c r="AO216" s="6" t="inlineStr">
        <is>
          <t>Qualidade dos dados</t>
        </is>
      </c>
      <c r="AP216" s="6" t="inlineStr">
        <is>
          <t>KONTIK BUSINESS TRAVEL</t>
        </is>
      </c>
      <c r="AQ216" s="6" t="inlineStr">
        <is>
          <t>Suporte KCS</t>
        </is>
      </c>
    </row>
    <row r="217" hidden="1">
      <c r="A217" s="6" t="n">
        <v>22251959</v>
      </c>
      <c r="B217" s="6" t="n">
        <v>23118664</v>
      </c>
      <c r="C217" s="6" t="inlineStr">
        <is>
          <t>ACC01</t>
        </is>
      </c>
      <c r="D217" s="60" t="n">
        <v>45803.68891203704</v>
      </c>
      <c r="E217" s="60" t="n">
        <v>45803.69408564815</v>
      </c>
      <c r="F217" s="6" t="inlineStr">
        <is>
          <t>0 a 02 dias</t>
        </is>
      </c>
      <c r="G217" s="6" t="inlineStr">
        <is>
          <t>0 a 02 dias</t>
        </is>
      </c>
      <c r="H217" s="6" t="inlineStr">
        <is>
          <t>EHSLZAC</t>
        </is>
      </c>
      <c r="I217" s="6" t="inlineStr">
        <is>
          <t>SABRE</t>
        </is>
      </c>
      <c r="J217" s="6" t="inlineStr">
        <is>
          <t>SANTOS/ADILSON MR</t>
        </is>
      </c>
      <c r="K217" s="6" t="inlineStr">
        <is>
          <t>Felipe Anderson da Silva</t>
        </is>
      </c>
      <c r="L217" s="6" t="inlineStr">
        <is>
          <t>Felipe Anderson da Silva</t>
        </is>
      </c>
      <c r="M217" s="60" t="n">
        <v>45803.57361111111</v>
      </c>
      <c r="N217" s="6" t="inlineStr">
        <is>
          <t>BA2605251541</t>
        </is>
      </c>
      <c r="O217" s="6" t="inlineStr">
        <is>
          <t>CNF</t>
        </is>
      </c>
      <c r="P217" s="6" t="inlineStr">
        <is>
          <t>OFF LINE</t>
        </is>
      </c>
      <c r="Q217" s="6" t="inlineStr">
        <is>
          <t>Invoice</t>
        </is>
      </c>
      <c r="R217" s="6" t="inlineStr">
        <is>
          <t>Faturado</t>
        </is>
      </c>
      <c r="S217" s="6" t="inlineStr">
        <is>
          <t>Carro</t>
        </is>
      </c>
      <c r="T217" s="6" t="inlineStr">
        <is>
          <t>N</t>
        </is>
      </c>
      <c r="U217" s="6" t="inlineStr">
        <is>
          <t>Grupo Basf</t>
        </is>
      </c>
      <c r="V217" s="6" t="inlineStr">
        <is>
          <t>Basf Sa</t>
        </is>
      </c>
      <c r="W217" s="6" t="inlineStr">
        <is>
          <t>-</t>
        </is>
      </c>
      <c r="X217" s="6" t="inlineStr">
        <is>
          <t>-</t>
        </is>
      </c>
      <c r="Y217" s="6" t="inlineStr">
        <is>
          <t>-</t>
        </is>
      </c>
      <c r="Z217" s="6" t="inlineStr">
        <is>
          <t>FCM-OPE-SAO-PVI-BASF</t>
        </is>
      </c>
      <c r="AA217" s="6" t="inlineStr">
        <is>
          <t>-</t>
        </is>
      </c>
      <c r="AB217" s="6" t="n">
        <v>195.7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inlineStr">
        <is>
          <t>Reserva importada por HubTravel</t>
        </is>
      </c>
      <c r="AJ217" s="6" t="inlineStr">
        <is>
          <t>Fornecedor não preenchido! (ACC01)</t>
        </is>
      </c>
      <c r="AK217" s="6" t="inlineStr">
        <is>
          <t>SABRE</t>
        </is>
      </c>
      <c r="AL217" s="6" t="inlineStr">
        <is>
          <t>Falta de Fornecedor</t>
        </is>
      </c>
      <c r="AM217" s="6" t="inlineStr">
        <is>
          <t>Campo Fornecedor</t>
        </is>
      </c>
      <c r="AN217" s="6" t="inlineStr">
        <is>
          <t>Dados do Fornecedor</t>
        </is>
      </c>
      <c r="AO217" s="6" t="inlineStr">
        <is>
          <t>Qualidade dos dados</t>
        </is>
      </c>
      <c r="AP217" s="6" t="inlineStr">
        <is>
          <t>KONTIK BUSINESS TRAVEL</t>
        </is>
      </c>
      <c r="AQ217" s="6" t="inlineStr">
        <is>
          <t>Suporte KCS</t>
        </is>
      </c>
    </row>
    <row r="218" hidden="1">
      <c r="A218" s="6" t="n">
        <v>22252060</v>
      </c>
      <c r="B218" s="6" t="n">
        <v>23118757</v>
      </c>
      <c r="C218" s="6" t="inlineStr">
        <is>
          <t>ACC01</t>
        </is>
      </c>
      <c r="D218" s="60" t="n">
        <v>45803.6987037037</v>
      </c>
      <c r="E218" s="60" t="n">
        <v>45803.7062962963</v>
      </c>
      <c r="F218" s="6" t="inlineStr">
        <is>
          <t>0 a 02 dias</t>
        </is>
      </c>
      <c r="G218" s="6" t="inlineStr">
        <is>
          <t>0 a 02 dias</t>
        </is>
      </c>
      <c r="H218" s="6" t="inlineStr">
        <is>
          <t>FMKRQMC</t>
        </is>
      </c>
      <c r="I218" s="6" t="inlineStr">
        <is>
          <t>SABRE</t>
        </is>
      </c>
      <c r="J218" s="6" t="inlineStr">
        <is>
          <t>DE OLIVEIRA/LUIZ EDUARDO MR</t>
        </is>
      </c>
      <c r="K218" s="6" t="inlineStr">
        <is>
          <t>Marcelo Pereira de Melo</t>
        </is>
      </c>
      <c r="L218" s="6" t="inlineStr">
        <is>
          <t>Marcelo Pereira de Melo</t>
        </is>
      </c>
      <c r="M218" s="60" t="n">
        <v>45803.59930555556</v>
      </c>
      <c r="N218" s="6" t="inlineStr">
        <is>
          <t>BA26052025</t>
        </is>
      </c>
      <c r="O218" s="6" t="inlineStr">
        <is>
          <t>GUJ</t>
        </is>
      </c>
      <c r="P218" s="6" t="inlineStr">
        <is>
          <t>OFF LINE</t>
        </is>
      </c>
      <c r="Q218" s="6" t="inlineStr">
        <is>
          <t>Invoice</t>
        </is>
      </c>
      <c r="R218" s="6" t="inlineStr">
        <is>
          <t>Faturado</t>
        </is>
      </c>
      <c r="S218" s="6" t="inlineStr">
        <is>
          <t>Carro</t>
        </is>
      </c>
      <c r="T218" s="6" t="inlineStr">
        <is>
          <t>N</t>
        </is>
      </c>
      <c r="U218" s="6" t="inlineStr">
        <is>
          <t>Grupo Basf</t>
        </is>
      </c>
      <c r="V218" s="6" t="inlineStr">
        <is>
          <t>Basf Sa</t>
        </is>
      </c>
      <c r="W218" s="6" t="inlineStr">
        <is>
          <t>-</t>
        </is>
      </c>
      <c r="X218" s="6" t="inlineStr">
        <is>
          <t>-</t>
        </is>
      </c>
      <c r="Y218" s="6" t="inlineStr">
        <is>
          <t>-</t>
        </is>
      </c>
      <c r="Z218" s="6" t="inlineStr">
        <is>
          <t>FCM-OPE-SAO-PVI-BASF</t>
        </is>
      </c>
      <c r="AA218" s="6" t="inlineStr">
        <is>
          <t>-</t>
        </is>
      </c>
      <c r="AB218" s="6" t="n">
        <v>391.4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inlineStr">
        <is>
          <t>Reserva importada por HubTravel</t>
        </is>
      </c>
      <c r="AJ218" s="6" t="inlineStr">
        <is>
          <t>Fornecedor não preenchido! (ACC01)</t>
        </is>
      </c>
      <c r="AK218" s="6" t="inlineStr">
        <is>
          <t>SABRE</t>
        </is>
      </c>
      <c r="AL218" s="6" t="inlineStr">
        <is>
          <t>Falta de Fornecedor</t>
        </is>
      </c>
      <c r="AM218" s="6" t="inlineStr">
        <is>
          <t>Campo Fornecedor</t>
        </is>
      </c>
      <c r="AN218" s="6" t="inlineStr">
        <is>
          <t>Dados do Fornecedor</t>
        </is>
      </c>
      <c r="AO218" s="6" t="inlineStr">
        <is>
          <t>Qualidade dos dados</t>
        </is>
      </c>
      <c r="AP218" s="6" t="inlineStr">
        <is>
          <t>KONTIK BUSINESS TRAVEL</t>
        </is>
      </c>
      <c r="AQ218" s="6" t="inlineStr">
        <is>
          <t>Suporte KCS</t>
        </is>
      </c>
    </row>
    <row r="219" hidden="1">
      <c r="A219" s="6" t="n">
        <v>22238531</v>
      </c>
      <c r="B219" s="6" t="n">
        <v>23107845</v>
      </c>
      <c r="C219" s="6" t="inlineStr">
        <is>
          <t>ACC01</t>
        </is>
      </c>
      <c r="D219" s="60" t="n">
        <v>45800.6985300926</v>
      </c>
      <c r="E219" s="60" t="n">
        <v>45800.70631944444</v>
      </c>
      <c r="F219" s="6" t="inlineStr">
        <is>
          <t>03 a 05 dias</t>
        </is>
      </c>
      <c r="G219" s="6" t="inlineStr">
        <is>
          <t>03 a 05 dias</t>
        </is>
      </c>
      <c r="H219" s="6" t="inlineStr">
        <is>
          <t>UIZBXOC</t>
        </is>
      </c>
      <c r="I219" s="6" t="inlineStr">
        <is>
          <t>SABRE</t>
        </is>
      </c>
      <c r="J219" s="6" t="inlineStr">
        <is>
          <t>CONESSA/DANIEL KAPOR MR</t>
        </is>
      </c>
      <c r="K219" s="6" t="inlineStr">
        <is>
          <t>Jorge Antonio dos Santos Souza</t>
        </is>
      </c>
      <c r="L219" s="6" t="inlineStr">
        <is>
          <t>Jorge Antonio dos Santos Souza</t>
        </is>
      </c>
      <c r="M219" s="60" t="n">
        <v>45800.575</v>
      </c>
      <c r="N219" s="6" t="inlineStr">
        <is>
          <t>BA2305251550</t>
        </is>
      </c>
      <c r="O219" s="6" t="inlineStr">
        <is>
          <t>SAO</t>
        </is>
      </c>
      <c r="P219" s="6" t="inlineStr">
        <is>
          <t>OFF LINE</t>
        </is>
      </c>
      <c r="Q219" s="6" t="inlineStr">
        <is>
          <t>Invoice</t>
        </is>
      </c>
      <c r="R219" s="6" t="inlineStr">
        <is>
          <t>Faturado</t>
        </is>
      </c>
      <c r="S219" s="6" t="inlineStr">
        <is>
          <t>Carro</t>
        </is>
      </c>
      <c r="T219" s="6" t="inlineStr">
        <is>
          <t>N</t>
        </is>
      </c>
      <c r="U219" s="6" t="inlineStr">
        <is>
          <t>Grupo Basf</t>
        </is>
      </c>
      <c r="V219" s="6" t="inlineStr">
        <is>
          <t>Basf Sa</t>
        </is>
      </c>
      <c r="W219" s="6" t="inlineStr">
        <is>
          <t>-</t>
        </is>
      </c>
      <c r="X219" s="6" t="inlineStr">
        <is>
          <t>-</t>
        </is>
      </c>
      <c r="Y219" s="6" t="inlineStr">
        <is>
          <t>-</t>
        </is>
      </c>
      <c r="Z219" s="6" t="inlineStr">
        <is>
          <t>FCM-OPE-SAO-PVI-BASF</t>
        </is>
      </c>
      <c r="AA219" s="6" t="inlineStr">
        <is>
          <t>-</t>
        </is>
      </c>
      <c r="AB219" s="6" t="n">
        <v>674.04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inlineStr">
        <is>
          <t>Reserva importada por HubTravel</t>
        </is>
      </c>
      <c r="AJ219" s="6" t="inlineStr">
        <is>
          <t>Fornecedor não preenchido! (ACC01)</t>
        </is>
      </c>
      <c r="AK219" s="6" t="inlineStr">
        <is>
          <t>SABRE</t>
        </is>
      </c>
      <c r="AL219" s="6" t="inlineStr">
        <is>
          <t>Falta de Fornecedor</t>
        </is>
      </c>
      <c r="AM219" s="6" t="inlineStr">
        <is>
          <t>Campo Fornecedor</t>
        </is>
      </c>
      <c r="AN219" s="6" t="inlineStr">
        <is>
          <t>Dados do Fornecedor</t>
        </is>
      </c>
      <c r="AO219" s="6" t="inlineStr">
        <is>
          <t>Qualidade dos dados</t>
        </is>
      </c>
      <c r="AP219" s="6" t="inlineStr">
        <is>
          <t>KONTIK BUSINESS TRAVEL</t>
        </is>
      </c>
      <c r="AQ219" s="6" t="inlineStr">
        <is>
          <t>Suporte KCS</t>
        </is>
      </c>
    </row>
    <row r="220" hidden="1">
      <c r="A220" s="6" t="n">
        <v>22238693</v>
      </c>
      <c r="B220" s="6" t="n">
        <v>23108010</v>
      </c>
      <c r="C220" s="6" t="inlineStr">
        <is>
          <t>ACC01</t>
        </is>
      </c>
      <c r="D220" s="60" t="n">
        <v>45800.70907407408</v>
      </c>
      <c r="E220" s="60" t="n">
        <v>45800.71880787037</v>
      </c>
      <c r="F220" s="6" t="inlineStr">
        <is>
          <t>03 a 05 dias</t>
        </is>
      </c>
      <c r="G220" s="6" t="inlineStr">
        <is>
          <t>03 a 05 dias</t>
        </is>
      </c>
      <c r="H220" s="6" t="inlineStr">
        <is>
          <t>KDZQDPC</t>
        </is>
      </c>
      <c r="I220" s="6" t="inlineStr">
        <is>
          <t>SABRE</t>
        </is>
      </c>
      <c r="J220" s="6" t="inlineStr">
        <is>
          <t>CASTRO DO NASCIMENTO/MATHEUS AUGUSTO MR</t>
        </is>
      </c>
      <c r="K220" s="6" t="inlineStr">
        <is>
          <t>Jorge Antonio dos Santos Souza</t>
        </is>
      </c>
      <c r="L220" s="6" t="inlineStr">
        <is>
          <t>Jorge Antonio dos Santos Souza</t>
        </is>
      </c>
      <c r="M220" s="60" t="n">
        <v>45800.59652777778</v>
      </c>
      <c r="N220" s="6" t="inlineStr">
        <is>
          <t>BA2305251621</t>
        </is>
      </c>
      <c r="O220" s="6" t="inlineStr">
        <is>
          <t>GUJ</t>
        </is>
      </c>
      <c r="P220" s="6" t="inlineStr">
        <is>
          <t>OFF LINE</t>
        </is>
      </c>
      <c r="Q220" s="6" t="inlineStr">
        <is>
          <t>Invoice</t>
        </is>
      </c>
      <c r="R220" s="6" t="inlineStr">
        <is>
          <t>Faturado</t>
        </is>
      </c>
      <c r="S220" s="6" t="inlineStr">
        <is>
          <t>Carro</t>
        </is>
      </c>
      <c r="T220" s="6" t="inlineStr">
        <is>
          <t>N</t>
        </is>
      </c>
      <c r="U220" s="6" t="inlineStr">
        <is>
          <t>Grupo Basf</t>
        </is>
      </c>
      <c r="V220" s="6" t="inlineStr">
        <is>
          <t>Basf Sa</t>
        </is>
      </c>
      <c r="W220" s="6" t="inlineStr">
        <is>
          <t>-</t>
        </is>
      </c>
      <c r="X220" s="6" t="inlineStr">
        <is>
          <t>-</t>
        </is>
      </c>
      <c r="Y220" s="6" t="inlineStr">
        <is>
          <t>-</t>
        </is>
      </c>
      <c r="Z220" s="6" t="inlineStr">
        <is>
          <t>FCM-OPE-SAO-PVI-BASF</t>
        </is>
      </c>
      <c r="AA220" s="6" t="inlineStr">
        <is>
          <t>-</t>
        </is>
      </c>
      <c r="AB220" s="6" t="n">
        <v>737.1900000000001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inlineStr">
        <is>
          <t>Reserva importada por HubTravel</t>
        </is>
      </c>
      <c r="AJ220" s="6" t="inlineStr">
        <is>
          <t>Fornecedor não preenchido! (ACC01)</t>
        </is>
      </c>
      <c r="AK220" s="6" t="inlineStr">
        <is>
          <t>SABRE</t>
        </is>
      </c>
      <c r="AL220" s="6" t="inlineStr">
        <is>
          <t>Falta de Fornecedor</t>
        </is>
      </c>
      <c r="AM220" s="6" t="inlineStr">
        <is>
          <t>Campo Fornecedor</t>
        </is>
      </c>
      <c r="AN220" s="6" t="inlineStr">
        <is>
          <t>Dados do Fornecedor</t>
        </is>
      </c>
      <c r="AO220" s="6" t="inlineStr">
        <is>
          <t>Qualidade dos dados</t>
        </is>
      </c>
      <c r="AP220" s="6" t="inlineStr">
        <is>
          <t>KONTIK BUSINESS TRAVEL</t>
        </is>
      </c>
      <c r="AQ220" s="6" t="inlineStr">
        <is>
          <t>Suporte KCS</t>
        </is>
      </c>
    </row>
    <row r="221" hidden="1">
      <c r="A221" s="6" t="n">
        <v>22238696</v>
      </c>
      <c r="B221" s="6" t="n">
        <v>23108013</v>
      </c>
      <c r="C221" s="6" t="inlineStr">
        <is>
          <t>ACC01</t>
        </is>
      </c>
      <c r="D221" s="60" t="n">
        <v>45800.70922453704</v>
      </c>
      <c r="E221" s="60" t="n">
        <v>45800.71891203704</v>
      </c>
      <c r="F221" s="6" t="inlineStr">
        <is>
          <t>03 a 05 dias</t>
        </is>
      </c>
      <c r="G221" s="6" t="inlineStr">
        <is>
          <t>03 a 05 dias</t>
        </is>
      </c>
      <c r="H221" s="6" t="inlineStr">
        <is>
          <t>NXNJQYC</t>
        </is>
      </c>
      <c r="I221" s="6" t="inlineStr">
        <is>
          <t>SABRE</t>
        </is>
      </c>
      <c r="J221" s="6" t="inlineStr">
        <is>
          <t>LUCAS/LUIS HENRIQUE GOMES MR</t>
        </is>
      </c>
      <c r="K221" s="6" t="inlineStr">
        <is>
          <t>Jorge Antonio dos Santos Souza</t>
        </is>
      </c>
      <c r="L221" s="6" t="inlineStr">
        <is>
          <t>Jorge Antonio dos Santos Souza</t>
        </is>
      </c>
      <c r="M221" s="60" t="n">
        <v>45800.61111111111</v>
      </c>
      <c r="N221" s="6" t="inlineStr">
        <is>
          <t>BA2305251642</t>
        </is>
      </c>
      <c r="O221" s="6" t="inlineStr">
        <is>
          <t>POA</t>
        </is>
      </c>
      <c r="P221" s="6" t="inlineStr">
        <is>
          <t>OFF LINE</t>
        </is>
      </c>
      <c r="Q221" s="6" t="inlineStr">
        <is>
          <t>Invoice</t>
        </is>
      </c>
      <c r="R221" s="6" t="inlineStr">
        <is>
          <t>Faturado</t>
        </is>
      </c>
      <c r="S221" s="6" t="inlineStr">
        <is>
          <t>Carro</t>
        </is>
      </c>
      <c r="T221" s="6" t="inlineStr">
        <is>
          <t>N</t>
        </is>
      </c>
      <c r="U221" s="6" t="inlineStr">
        <is>
          <t>Grupo Basf</t>
        </is>
      </c>
      <c r="V221" s="6" t="inlineStr">
        <is>
          <t>Basf Sa</t>
        </is>
      </c>
      <c r="W221" s="6" t="inlineStr">
        <is>
          <t>-</t>
        </is>
      </c>
      <c r="X221" s="6" t="inlineStr">
        <is>
          <t>-</t>
        </is>
      </c>
      <c r="Y221" s="6" t="inlineStr">
        <is>
          <t>-</t>
        </is>
      </c>
      <c r="Z221" s="6" t="inlineStr">
        <is>
          <t>FCM-OPE-SAO-PVI-BASF</t>
        </is>
      </c>
      <c r="AA221" s="6" t="inlineStr">
        <is>
          <t>-</t>
        </is>
      </c>
      <c r="AB221" s="6" t="n">
        <v>260.92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inlineStr">
        <is>
          <t>Reserva importada por HubTravel</t>
        </is>
      </c>
      <c r="AJ221" s="6" t="inlineStr">
        <is>
          <t>Fornecedor não preenchido! (ACC01)</t>
        </is>
      </c>
      <c r="AK221" s="6" t="inlineStr">
        <is>
          <t>SABRE</t>
        </is>
      </c>
      <c r="AL221" s="6" t="inlineStr">
        <is>
          <t>Falta de Fornecedor</t>
        </is>
      </c>
      <c r="AM221" s="6" t="inlineStr">
        <is>
          <t>Campo Fornecedor</t>
        </is>
      </c>
      <c r="AN221" s="6" t="inlineStr">
        <is>
          <t>Dados do Fornecedor</t>
        </is>
      </c>
      <c r="AO221" s="6" t="inlineStr">
        <is>
          <t>Qualidade dos dados</t>
        </is>
      </c>
      <c r="AP221" s="6" t="inlineStr">
        <is>
          <t>KONTIK BUSINESS TRAVEL</t>
        </is>
      </c>
      <c r="AQ221" s="6" t="inlineStr">
        <is>
          <t>Suporte KCS</t>
        </is>
      </c>
    </row>
    <row r="222">
      <c r="A222" s="6" t="n">
        <v>22239601</v>
      </c>
      <c r="B222" s="6" t="n">
        <v>23108873</v>
      </c>
      <c r="C222" s="6" t="inlineStr">
        <is>
          <t>ACC01</t>
        </is>
      </c>
      <c r="D222" s="60" t="n">
        <v>45800.76143518519</v>
      </c>
      <c r="E222" s="60" t="n">
        <v>45800.76891203703</v>
      </c>
      <c r="F222" s="6" t="inlineStr">
        <is>
          <t>03 a 05 dias</t>
        </is>
      </c>
      <c r="G222" s="6" t="inlineStr">
        <is>
          <t>03 a 05 dias</t>
        </is>
      </c>
      <c r="H222" s="6" t="inlineStr">
        <is>
          <t>YTRZHCC</t>
        </is>
      </c>
      <c r="I222" s="6" t="inlineStr">
        <is>
          <t>SABRE</t>
        </is>
      </c>
      <c r="J222" s="6" t="inlineStr">
        <is>
          <t>DA SILVA/GUILHERME RIBEIRO MARCILIO  MR</t>
        </is>
      </c>
      <c r="K222" s="6" t="inlineStr">
        <is>
          <t>Jorge Antonio dos Santos Souza</t>
        </is>
      </c>
      <c r="L222" s="6" t="inlineStr">
        <is>
          <t>Jorge Antonio dos Santos Souza</t>
        </is>
      </c>
      <c r="M222" s="60" t="n">
        <v>45800.67013888889</v>
      </c>
      <c r="N222" s="6" t="inlineStr">
        <is>
          <t>BA2305251807</t>
        </is>
      </c>
      <c r="O222" s="6" t="inlineStr">
        <is>
          <t>MGF</t>
        </is>
      </c>
      <c r="P222" s="6" t="inlineStr">
        <is>
          <t>OFF LINE</t>
        </is>
      </c>
      <c r="Q222" s="6" t="inlineStr">
        <is>
          <t>Invoice</t>
        </is>
      </c>
      <c r="R222" s="6" t="inlineStr">
        <is>
          <t>Faturado</t>
        </is>
      </c>
      <c r="S222" s="6" t="inlineStr">
        <is>
          <t>Carro</t>
        </is>
      </c>
      <c r="T222" s="6" t="inlineStr">
        <is>
          <t>N</t>
        </is>
      </c>
      <c r="U222" s="6" t="inlineStr">
        <is>
          <t>Grupo Basf</t>
        </is>
      </c>
      <c r="V222" s="6" t="inlineStr">
        <is>
          <t>Basf Sa</t>
        </is>
      </c>
      <c r="W222" s="6" t="inlineStr">
        <is>
          <t>-</t>
        </is>
      </c>
      <c r="X222" s="6" t="inlineStr">
        <is>
          <t>-</t>
        </is>
      </c>
      <c r="Y222" s="6" t="inlineStr">
        <is>
          <t>-</t>
        </is>
      </c>
      <c r="Z222" s="6" t="inlineStr">
        <is>
          <t>FCM-OPE-SAO-PVI-BASF</t>
        </is>
      </c>
      <c r="AA222" s="6" t="inlineStr">
        <is>
          <t>-</t>
        </is>
      </c>
      <c r="AB222" s="6" t="n">
        <v>782.8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inlineStr">
        <is>
          <t>Reserva importada por HubTravel</t>
        </is>
      </c>
      <c r="AJ222" s="6" t="inlineStr">
        <is>
          <t>Fornecedor não preenchido! (ACC01)</t>
        </is>
      </c>
      <c r="AK222" s="6" t="inlineStr">
        <is>
          <t>SABRE</t>
        </is>
      </c>
      <c r="AL222" s="6" t="inlineStr">
        <is>
          <t>Falta de Fornecedor</t>
        </is>
      </c>
      <c r="AM222" s="6" t="inlineStr">
        <is>
          <t>Campo Fornecedor</t>
        </is>
      </c>
      <c r="AN222" s="6" t="inlineStr">
        <is>
          <t>Dados do Fornecedor</t>
        </is>
      </c>
      <c r="AO222" s="6" t="inlineStr">
        <is>
          <t>Qualidade dos dados</t>
        </is>
      </c>
      <c r="AP222" s="6" t="inlineStr">
        <is>
          <t>KONTIK BUSINESS TRAVEL</t>
        </is>
      </c>
      <c r="AQ222" s="6" t="inlineStr">
        <is>
          <t>Suporte KCS</t>
        </is>
      </c>
    </row>
    <row r="223" hidden="1">
      <c r="A223" s="6" t="n">
        <v>22250091</v>
      </c>
      <c r="B223" s="6" t="n">
        <v>23116902</v>
      </c>
      <c r="C223" s="6" t="inlineStr">
        <is>
          <t>ACC01</t>
        </is>
      </c>
      <c r="D223" s="60" t="n">
        <v>45803.44898148148</v>
      </c>
      <c r="E223" s="60" t="n">
        <v>45803.45664351852</v>
      </c>
      <c r="F223" s="6" t="inlineStr">
        <is>
          <t>0 a 02 dias</t>
        </is>
      </c>
      <c r="G223" s="6" t="inlineStr">
        <is>
          <t>0 a 02 dias</t>
        </is>
      </c>
      <c r="H223" s="6" t="inlineStr">
        <is>
          <t>WEKOHZC</t>
        </is>
      </c>
      <c r="I223" s="6" t="inlineStr">
        <is>
          <t>SABRE</t>
        </is>
      </c>
      <c r="J223" s="6" t="inlineStr">
        <is>
          <t>MANZANETE/ICARO VASCONCELOS SIR</t>
        </is>
      </c>
      <c r="K223" s="6" t="inlineStr">
        <is>
          <t>Marcelo Pereira de Melo</t>
        </is>
      </c>
      <c r="L223" s="6" t="inlineStr">
        <is>
          <t>Marcelo Pereira de Melo</t>
        </is>
      </c>
      <c r="M223" s="60" t="n">
        <v>45803.34861111111</v>
      </c>
      <c r="N223" s="6" t="inlineStr">
        <is>
          <t>BA</t>
        </is>
      </c>
      <c r="O223" s="6" t="inlineStr">
        <is>
          <t>LDB</t>
        </is>
      </c>
      <c r="P223" s="6" t="inlineStr">
        <is>
          <t>OFF LINE</t>
        </is>
      </c>
      <c r="Q223" s="6" t="inlineStr">
        <is>
          <t>Invoice</t>
        </is>
      </c>
      <c r="R223" s="6" t="inlineStr">
        <is>
          <t>Faturado</t>
        </is>
      </c>
      <c r="S223" s="6" t="inlineStr">
        <is>
          <t>Carro</t>
        </is>
      </c>
      <c r="T223" s="6" t="inlineStr">
        <is>
          <t>N</t>
        </is>
      </c>
      <c r="U223" s="6" t="inlineStr">
        <is>
          <t>Grupo Basf</t>
        </is>
      </c>
      <c r="V223" s="6" t="inlineStr">
        <is>
          <t>Basf Sa</t>
        </is>
      </c>
      <c r="W223" s="6" t="inlineStr">
        <is>
          <t>-</t>
        </is>
      </c>
      <c r="X223" s="6" t="inlineStr">
        <is>
          <t>-</t>
        </is>
      </c>
      <c r="Y223" s="6" t="inlineStr">
        <is>
          <t>-</t>
        </is>
      </c>
      <c r="Z223" s="6" t="inlineStr">
        <is>
          <t>FCM-OPE-SAO-PVI-BASF</t>
        </is>
      </c>
      <c r="AA223" s="6" t="inlineStr">
        <is>
          <t>-</t>
        </is>
      </c>
      <c r="AB223" s="6" t="n">
        <v>826.8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inlineStr">
        <is>
          <t>Reserva importada por HubTravel</t>
        </is>
      </c>
      <c r="AJ223" s="6" t="inlineStr">
        <is>
          <t>Fornecedor não preenchido! (ACC01)</t>
        </is>
      </c>
      <c r="AK223" s="6" t="inlineStr">
        <is>
          <t>SABRE</t>
        </is>
      </c>
      <c r="AL223" s="6" t="inlineStr">
        <is>
          <t>Falta de Fornecedor</t>
        </is>
      </c>
      <c r="AM223" s="6" t="inlineStr">
        <is>
          <t>Campo Fornecedor</t>
        </is>
      </c>
      <c r="AN223" s="6" t="inlineStr">
        <is>
          <t>Dados do Fornecedor</t>
        </is>
      </c>
      <c r="AO223" s="6" t="inlineStr">
        <is>
          <t>Qualidade dos dados</t>
        </is>
      </c>
      <c r="AP223" s="6" t="inlineStr">
        <is>
          <t>KONTIK BUSINESS TRAVEL</t>
        </is>
      </c>
      <c r="AQ223" s="6" t="inlineStr">
        <is>
          <t>Suporte KCS</t>
        </is>
      </c>
    </row>
    <row r="224" hidden="1">
      <c r="A224" s="6" t="n">
        <v>22249967</v>
      </c>
      <c r="B224" s="6" t="n">
        <v>23116783</v>
      </c>
      <c r="C224" s="6" t="inlineStr">
        <is>
          <t>ACC01</t>
        </is>
      </c>
      <c r="D224" s="60" t="n">
        <v>45803.43836805555</v>
      </c>
      <c r="E224" s="60" t="n">
        <v>45803.44396990741</v>
      </c>
      <c r="F224" s="6" t="inlineStr">
        <is>
          <t>0 a 02 dias</t>
        </is>
      </c>
      <c r="G224" s="6" t="inlineStr">
        <is>
          <t>0 a 02 dias</t>
        </is>
      </c>
      <c r="H224" s="6" t="inlineStr">
        <is>
          <t>WIHIFZC</t>
        </is>
      </c>
      <c r="I224" s="6" t="inlineStr">
        <is>
          <t>SABRE</t>
        </is>
      </c>
      <c r="J224" s="6" t="inlineStr">
        <is>
          <t>CARVALHO/RENATA  K C MISS</t>
        </is>
      </c>
      <c r="K224" s="6" t="inlineStr">
        <is>
          <t>Felipe Anderson da Silva</t>
        </is>
      </c>
      <c r="L224" s="6" t="inlineStr">
        <is>
          <t>Felipe Anderson da Silva</t>
        </is>
      </c>
      <c r="M224" s="60" t="n">
        <v>45803.33472222222</v>
      </c>
      <c r="N224" s="6" t="inlineStr">
        <is>
          <t>BA2605251003</t>
        </is>
      </c>
      <c r="O224" s="6" t="inlineStr">
        <is>
          <t>SSA</t>
        </is>
      </c>
      <c r="P224" s="6" t="inlineStr">
        <is>
          <t>OFF LINE</t>
        </is>
      </c>
      <c r="Q224" s="6" t="inlineStr">
        <is>
          <t>Invoice</t>
        </is>
      </c>
      <c r="R224" s="6" t="inlineStr">
        <is>
          <t>Faturado</t>
        </is>
      </c>
      <c r="S224" s="6" t="inlineStr">
        <is>
          <t>Carro</t>
        </is>
      </c>
      <c r="T224" s="6" t="inlineStr">
        <is>
          <t>N</t>
        </is>
      </c>
      <c r="U224" s="6" t="inlineStr">
        <is>
          <t>Grupo Basf</t>
        </is>
      </c>
      <c r="V224" s="6" t="inlineStr">
        <is>
          <t>Basf Sa</t>
        </is>
      </c>
      <c r="W224" s="6" t="inlineStr">
        <is>
          <t>-</t>
        </is>
      </c>
      <c r="X224" s="6" t="inlineStr">
        <is>
          <t>-</t>
        </is>
      </c>
      <c r="Y224" s="6" t="inlineStr">
        <is>
          <t>-</t>
        </is>
      </c>
      <c r="Z224" s="6" t="inlineStr">
        <is>
          <t>FCM-OPE-SAO-PVI-BASF</t>
        </is>
      </c>
      <c r="AA224" s="6" t="inlineStr">
        <is>
          <t>-</t>
        </is>
      </c>
      <c r="AB224" s="6" t="n">
        <v>325.26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inlineStr">
        <is>
          <t>Reserva importada por HubTravel</t>
        </is>
      </c>
      <c r="AJ224" s="6" t="inlineStr">
        <is>
          <t>Fornecedor não preenchido! (ACC01)</t>
        </is>
      </c>
      <c r="AK224" s="6" t="inlineStr">
        <is>
          <t>SABRE</t>
        </is>
      </c>
      <c r="AL224" s="6" t="inlineStr">
        <is>
          <t>Falta de Fornecedor</t>
        </is>
      </c>
      <c r="AM224" s="6" t="inlineStr">
        <is>
          <t>Campo Fornecedor</t>
        </is>
      </c>
      <c r="AN224" s="6" t="inlineStr">
        <is>
          <t>Dados do Fornecedor</t>
        </is>
      </c>
      <c r="AO224" s="6" t="inlineStr">
        <is>
          <t>Qualidade dos dados</t>
        </is>
      </c>
      <c r="AP224" s="6" t="inlineStr">
        <is>
          <t>KONTIK BUSINESS TRAVEL</t>
        </is>
      </c>
      <c r="AQ224" s="6" t="inlineStr">
        <is>
          <t>Suporte KCS</t>
        </is>
      </c>
    </row>
    <row r="225" hidden="1">
      <c r="A225" s="6" t="n">
        <v>22251404</v>
      </c>
      <c r="B225" s="6" t="n">
        <v>23118158</v>
      </c>
      <c r="C225" s="6" t="inlineStr">
        <is>
          <t>ACC01</t>
        </is>
      </c>
      <c r="D225" s="60" t="n">
        <v>45803.60533564815</v>
      </c>
      <c r="E225" s="60" t="n">
        <v>45803.61288194444</v>
      </c>
      <c r="F225" s="6" t="inlineStr">
        <is>
          <t>0 a 02 dias</t>
        </is>
      </c>
      <c r="G225" s="6" t="inlineStr">
        <is>
          <t>0 a 02 dias</t>
        </is>
      </c>
      <c r="H225" s="6" t="inlineStr">
        <is>
          <t>JEJBPPC</t>
        </is>
      </c>
      <c r="I225" s="6" t="inlineStr">
        <is>
          <t>SABRE</t>
        </is>
      </c>
      <c r="J225" s="6" t="inlineStr">
        <is>
          <t>CAMPOS ROCHA/BRUNO MR</t>
        </is>
      </c>
      <c r="K225" s="6" t="inlineStr">
        <is>
          <t>Felipe Anderson da Silva</t>
        </is>
      </c>
      <c r="L225" s="6" t="inlineStr">
        <is>
          <t>Felipe Anderson da Silva</t>
        </is>
      </c>
      <c r="M225" s="60" t="n">
        <v>45803.47638888889</v>
      </c>
      <c r="N225" s="6" t="inlineStr">
        <is>
          <t>BA1327260525</t>
        </is>
      </c>
      <c r="O225" s="6" t="inlineStr">
        <is>
          <t>GUJ</t>
        </is>
      </c>
      <c r="P225" s="6" t="inlineStr">
        <is>
          <t>OFF LINE</t>
        </is>
      </c>
      <c r="Q225" s="6" t="inlineStr">
        <is>
          <t>Invoice</t>
        </is>
      </c>
      <c r="R225" s="6" t="inlineStr">
        <is>
          <t>Faturado</t>
        </is>
      </c>
      <c r="S225" s="6" t="inlineStr">
        <is>
          <t>Carro</t>
        </is>
      </c>
      <c r="T225" s="6" t="inlineStr">
        <is>
          <t>N</t>
        </is>
      </c>
      <c r="U225" s="6" t="inlineStr">
        <is>
          <t>Grupo Basf</t>
        </is>
      </c>
      <c r="V225" s="6" t="inlineStr">
        <is>
          <t>Basf Sa</t>
        </is>
      </c>
      <c r="W225" s="6" t="inlineStr">
        <is>
          <t>-</t>
        </is>
      </c>
      <c r="X225" s="6" t="inlineStr">
        <is>
          <t>-</t>
        </is>
      </c>
      <c r="Y225" s="6" t="inlineStr">
        <is>
          <t>-</t>
        </is>
      </c>
      <c r="Z225" s="6" t="inlineStr">
        <is>
          <t>FCM-OPE-SAO-PVI-BASF</t>
        </is>
      </c>
      <c r="AA225" s="6" t="inlineStr">
        <is>
          <t>-</t>
        </is>
      </c>
      <c r="AB225" s="6" t="n">
        <v>449.36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por HubTravel</t>
        </is>
      </c>
      <c r="AJ225" s="6" t="inlineStr">
        <is>
          <t>Fornecedor não preenchido! (ACC01)</t>
        </is>
      </c>
      <c r="AK225" s="6" t="inlineStr">
        <is>
          <t>SABRE</t>
        </is>
      </c>
      <c r="AL225" s="6" t="inlineStr">
        <is>
          <t>Falta de Fornecedor</t>
        </is>
      </c>
      <c r="AM225" s="6" t="inlineStr">
        <is>
          <t>Campo Fornecedor</t>
        </is>
      </c>
      <c r="AN225" s="6" t="inlineStr">
        <is>
          <t>Dados do Fornecedor</t>
        </is>
      </c>
      <c r="AO225" s="6" t="inlineStr">
        <is>
          <t>Qualidade dos dados</t>
        </is>
      </c>
      <c r="AP225" s="6" t="inlineStr">
        <is>
          <t>KONTIK BUSINESS TRAVEL</t>
        </is>
      </c>
      <c r="AQ225" s="6" t="inlineStr">
        <is>
          <t>Suporte KCS</t>
        </is>
      </c>
    </row>
    <row r="226" hidden="1">
      <c r="A226" s="6" t="n">
        <v>22256067</v>
      </c>
      <c r="B226" s="6" t="n">
        <v>23122147</v>
      </c>
      <c r="C226" s="6" t="inlineStr">
        <is>
          <t>ACC01</t>
        </is>
      </c>
      <c r="D226" s="60" t="n">
        <v>45804.3290625</v>
      </c>
      <c r="E226" s="60" t="n">
        <v>45805.25721064815</v>
      </c>
      <c r="F226" s="6" t="inlineStr">
        <is>
          <t>0 a 02 dias</t>
        </is>
      </c>
      <c r="G226" s="6" t="inlineStr">
        <is>
          <t>0 a 02 dias</t>
        </is>
      </c>
      <c r="H226" s="6" t="inlineStr">
        <is>
          <t>575LOY</t>
        </is>
      </c>
      <c r="I226" s="6" t="inlineStr">
        <is>
          <t>TMS</t>
        </is>
      </c>
      <c r="J226" s="6" t="inlineStr">
        <is>
          <t>JOSE SILVA</t>
        </is>
      </c>
      <c r="K226" s="6" t="inlineStr">
        <is>
          <t>Nataly Franca Regal de Castro</t>
        </is>
      </c>
      <c r="L226" s="6" t="inlineStr">
        <is>
          <t>Nataly Franca Regal de Castro</t>
        </is>
      </c>
      <c r="M226" s="60" t="n">
        <v>45799.4</v>
      </c>
      <c r="N226" s="6" t="n">
        <v>22050</v>
      </c>
      <c r="O226" s="6" t="inlineStr">
        <is>
          <t>-</t>
        </is>
      </c>
      <c r="P226" s="6" t="inlineStr">
        <is>
          <t>OFF LINE</t>
        </is>
      </c>
      <c r="Q226" s="6" t="inlineStr">
        <is>
          <t>Invoice</t>
        </is>
      </c>
      <c r="R226" s="6" t="inlineStr">
        <is>
          <t>Faturado</t>
        </is>
      </c>
      <c r="S226" s="6" t="inlineStr">
        <is>
          <t>Serviço</t>
        </is>
      </c>
      <c r="T226" s="6" t="inlineStr">
        <is>
          <t>N</t>
        </is>
      </c>
      <c r="U226" s="6" t="inlineStr">
        <is>
          <t>Grupo Enaex</t>
        </is>
      </c>
      <c r="V226" s="6" t="inlineStr">
        <is>
          <t>Enaex</t>
        </is>
      </c>
      <c r="W226" s="6" t="inlineStr">
        <is>
          <t>-</t>
        </is>
      </c>
      <c r="X226" s="6" t="inlineStr">
        <is>
          <t>-</t>
        </is>
      </c>
      <c r="Y226" s="6" t="inlineStr">
        <is>
          <t>-</t>
        </is>
      </c>
      <c r="Z226" s="6" t="inlineStr">
        <is>
          <t>KON-OPE-RIO-PVI-ENAEX</t>
        </is>
      </c>
      <c r="AA226" s="6" t="inlineStr">
        <is>
          <t>-</t>
        </is>
      </c>
      <c r="AB226" s="6" t="n">
        <v>300.13</v>
      </c>
      <c r="AC226" s="6" t="n">
        <v>9.949999999999999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do Sistema TMS. OS: 22050</t>
        </is>
      </c>
      <c r="AJ226" s="6" t="inlineStr">
        <is>
          <t>Fornecedor não preenchido! (ACC01)</t>
        </is>
      </c>
      <c r="AK226" s="6" t="inlineStr">
        <is>
          <t>ARGO(TMS)</t>
        </is>
      </c>
      <c r="AL226" s="6" t="inlineStr">
        <is>
          <t>Falta de Fornecedor</t>
        </is>
      </c>
      <c r="AM226" s="6" t="inlineStr">
        <is>
          <t>Campo Fornecedor</t>
        </is>
      </c>
      <c r="AN226" s="6" t="inlineStr">
        <is>
          <t>Dados do Fornecedor</t>
        </is>
      </c>
      <c r="AO226" s="6" t="inlineStr">
        <is>
          <t>Qualidade dos dados</t>
        </is>
      </c>
      <c r="AP226" s="6" t="inlineStr">
        <is>
          <t>KONTIK BUSINESS TRAVEL</t>
        </is>
      </c>
      <c r="AQ226" s="6" t="inlineStr">
        <is>
          <t>Suporte KCS</t>
        </is>
      </c>
    </row>
    <row r="227" hidden="1">
      <c r="A227" s="6" t="n">
        <v>22252661</v>
      </c>
      <c r="B227" s="6" t="n">
        <v>23119367</v>
      </c>
      <c r="C227" s="6" t="inlineStr">
        <is>
          <t>ACC01</t>
        </is>
      </c>
      <c r="D227" s="60" t="n">
        <v>45803.73271990741</v>
      </c>
      <c r="E227" s="60" t="n">
        <v>45803.74236111111</v>
      </c>
      <c r="F227" s="6" t="inlineStr">
        <is>
          <t>0 a 02 dias</t>
        </is>
      </c>
      <c r="G227" s="6" t="inlineStr">
        <is>
          <t>0 a 02 dias</t>
        </is>
      </c>
      <c r="H227" s="6" t="inlineStr">
        <is>
          <t>57K11H</t>
        </is>
      </c>
      <c r="I227" s="6" t="inlineStr">
        <is>
          <t>TMS</t>
        </is>
      </c>
      <c r="J227" s="6" t="inlineStr">
        <is>
          <t>RAFAEL FERREIRA</t>
        </is>
      </c>
      <c r="K227" s="6" t="inlineStr">
        <is>
          <t>Alexandre Isidio da Silva</t>
        </is>
      </c>
      <c r="L227" s="6" t="inlineStr">
        <is>
          <t>Alexandre Isidio da Silva</t>
        </is>
      </c>
      <c r="M227" s="60" t="n">
        <v>45803.46319444444</v>
      </c>
      <c r="N227" s="6" t="n">
        <v>22198</v>
      </c>
      <c r="O227" s="6" t="inlineStr">
        <is>
          <t>Belo Horizonte / BHZ</t>
        </is>
      </c>
      <c r="P227" s="6" t="inlineStr">
        <is>
          <t>ON LINE</t>
        </is>
      </c>
      <c r="Q227" s="6" t="inlineStr">
        <is>
          <t>Invoice</t>
        </is>
      </c>
      <c r="R227" s="6" t="inlineStr">
        <is>
          <t>Faturado</t>
        </is>
      </c>
      <c r="S227" s="6" t="inlineStr">
        <is>
          <t>Carro</t>
        </is>
      </c>
      <c r="T227" s="6" t="inlineStr">
        <is>
          <t>N</t>
        </is>
      </c>
      <c r="U227" s="6" t="inlineStr">
        <is>
          <t>Grupo Enaex</t>
        </is>
      </c>
      <c r="V227" s="6" t="inlineStr">
        <is>
          <t>Enaex</t>
        </is>
      </c>
      <c r="W227" s="6" t="inlineStr">
        <is>
          <t>-</t>
        </is>
      </c>
      <c r="X227" s="6" t="inlineStr">
        <is>
          <t>-</t>
        </is>
      </c>
      <c r="Y227" s="6" t="inlineStr">
        <is>
          <t>-</t>
        </is>
      </c>
      <c r="Z227" s="6" t="inlineStr">
        <is>
          <t>KON-OPE-RIO-PVI-ENAEX</t>
        </is>
      </c>
      <c r="AA227" s="6" t="inlineStr">
        <is>
          <t>-</t>
        </is>
      </c>
      <c r="AB227" s="6" t="n">
        <v>434.42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inlineStr">
        <is>
          <t>Reserva importada do Sistema TMS. OS: 22198</t>
        </is>
      </c>
      <c r="AJ227" s="6" t="inlineStr">
        <is>
          <t>Fornecedor não preenchido! (ACC01)</t>
        </is>
      </c>
      <c r="AK227" s="6" t="inlineStr">
        <is>
          <t>ARGO(TMS)</t>
        </is>
      </c>
      <c r="AL227" s="6" t="inlineStr">
        <is>
          <t>Falta de Fornecedor</t>
        </is>
      </c>
      <c r="AM227" s="6" t="inlineStr">
        <is>
          <t>Campo Fornecedor</t>
        </is>
      </c>
      <c r="AN227" s="6" t="inlineStr">
        <is>
          <t>Dados do Fornecedor</t>
        </is>
      </c>
      <c r="AO227" s="6" t="inlineStr">
        <is>
          <t>Qualidade dos dados</t>
        </is>
      </c>
      <c r="AP227" s="6" t="inlineStr">
        <is>
          <t>KONTIK BUSINESS TRAVEL</t>
        </is>
      </c>
      <c r="AQ227" s="6" t="inlineStr">
        <is>
          <t>Suporte KCS</t>
        </is>
      </c>
    </row>
    <row r="228" hidden="1">
      <c r="A228" s="6" t="n">
        <v>22252667</v>
      </c>
      <c r="B228" s="6" t="n">
        <v>23119372</v>
      </c>
      <c r="C228" s="6" t="inlineStr">
        <is>
          <t>ACC01</t>
        </is>
      </c>
      <c r="D228" s="60" t="n">
        <v>45803.73283564814</v>
      </c>
      <c r="E228" s="60" t="n">
        <v>45803.74351851852</v>
      </c>
      <c r="F228" s="6" t="inlineStr">
        <is>
          <t>0 a 02 dias</t>
        </is>
      </c>
      <c r="G228" s="6" t="inlineStr">
        <is>
          <t>0 a 02 dias</t>
        </is>
      </c>
      <c r="H228" s="6" t="inlineStr">
        <is>
          <t>57OZZ6</t>
        </is>
      </c>
      <c r="I228" s="6" t="inlineStr">
        <is>
          <t>TMS</t>
        </is>
      </c>
      <c r="J228" s="6" t="inlineStr">
        <is>
          <t>RAFAEL FERREIRA</t>
        </is>
      </c>
      <c r="K228" s="6" t="inlineStr">
        <is>
          <t>Alexandre Isidio da Silva</t>
        </is>
      </c>
      <c r="L228" s="6" t="inlineStr">
        <is>
          <t>Alexandre Isidio da Silva</t>
        </is>
      </c>
      <c r="M228" s="60" t="n">
        <v>45803.4625</v>
      </c>
      <c r="N228" s="6" t="n">
        <v>22197</v>
      </c>
      <c r="O228" s="6" t="inlineStr">
        <is>
          <t>Carajas / CKS</t>
        </is>
      </c>
      <c r="P228" s="6" t="inlineStr">
        <is>
          <t>ON LINE</t>
        </is>
      </c>
      <c r="Q228" s="6" t="inlineStr">
        <is>
          <t>Invoice</t>
        </is>
      </c>
      <c r="R228" s="6" t="inlineStr">
        <is>
          <t>Faturado</t>
        </is>
      </c>
      <c r="S228" s="6" t="inlineStr">
        <is>
          <t>Carro</t>
        </is>
      </c>
      <c r="T228" s="6" t="inlineStr">
        <is>
          <t>N</t>
        </is>
      </c>
      <c r="U228" s="6" t="inlineStr">
        <is>
          <t>Grupo Enaex</t>
        </is>
      </c>
      <c r="V228" s="6" t="inlineStr">
        <is>
          <t>Enaex</t>
        </is>
      </c>
      <c r="W228" s="6" t="inlineStr">
        <is>
          <t>-</t>
        </is>
      </c>
      <c r="X228" s="6" t="inlineStr">
        <is>
          <t>-</t>
        </is>
      </c>
      <c r="Y228" s="6" t="inlineStr">
        <is>
          <t>-</t>
        </is>
      </c>
      <c r="Z228" s="6" t="inlineStr">
        <is>
          <t>KON-OPE-RIO-PVI-ENAEX</t>
        </is>
      </c>
      <c r="AA228" s="6" t="inlineStr">
        <is>
          <t>-</t>
        </is>
      </c>
      <c r="AB228" s="6" t="n">
        <v>541.422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inlineStr">
        <is>
          <t>Reserva importada do Sistema TMS. OS: 22197</t>
        </is>
      </c>
      <c r="AJ228" s="6" t="inlineStr">
        <is>
          <t>Fornecedor não preenchido! (ACC01)</t>
        </is>
      </c>
      <c r="AK228" s="6" t="inlineStr">
        <is>
          <t>ARGO(TMS)</t>
        </is>
      </c>
      <c r="AL228" s="6" t="inlineStr">
        <is>
          <t>Falta de Fornecedor</t>
        </is>
      </c>
      <c r="AM228" s="6" t="inlineStr">
        <is>
          <t>Campo Fornecedor</t>
        </is>
      </c>
      <c r="AN228" s="6" t="inlineStr">
        <is>
          <t>Dados do Fornecedor</t>
        </is>
      </c>
      <c r="AO228" s="6" t="inlineStr">
        <is>
          <t>Qualidade dos dados</t>
        </is>
      </c>
      <c r="AP228" s="6" t="inlineStr">
        <is>
          <t>KONTIK BUSINESS TRAVEL</t>
        </is>
      </c>
      <c r="AQ228" s="6" t="inlineStr">
        <is>
          <t>Suporte KCS</t>
        </is>
      </c>
    </row>
    <row r="229" hidden="1">
      <c r="A229" s="6" t="n">
        <v>22252979</v>
      </c>
      <c r="B229" s="6" t="n">
        <v>23119680</v>
      </c>
      <c r="C229" s="6" t="inlineStr">
        <is>
          <t>ACC01</t>
        </is>
      </c>
      <c r="D229" s="60" t="n">
        <v>45803.75094907408</v>
      </c>
      <c r="E229" s="60" t="n">
        <v>45805.25472222222</v>
      </c>
      <c r="F229" s="6" t="inlineStr">
        <is>
          <t>0 a 02 dias</t>
        </is>
      </c>
      <c r="G229" s="6" t="inlineStr">
        <is>
          <t>0 a 02 dias</t>
        </is>
      </c>
      <c r="H229" s="6" t="inlineStr">
        <is>
          <t>57ZB2H</t>
        </is>
      </c>
      <c r="I229" s="6" t="inlineStr">
        <is>
          <t>LEMONTECH</t>
        </is>
      </c>
      <c r="J229" s="6" t="inlineStr">
        <is>
          <t>SILVA LOUZADA/PAULO</t>
        </is>
      </c>
      <c r="K229" s="6" t="inlineStr">
        <is>
          <t>Fernando Augusto Santiago da Silva</t>
        </is>
      </c>
      <c r="L229" s="6" t="inlineStr">
        <is>
          <t>Fernando Augusto Santiago da Silva</t>
        </is>
      </c>
      <c r="M229" s="60" t="n">
        <v>45803</v>
      </c>
      <c r="N229" s="6" t="n">
        <v>16687164</v>
      </c>
      <c r="O229" s="6" t="inlineStr">
        <is>
          <t>-</t>
        </is>
      </c>
      <c r="P229" s="6" t="inlineStr">
        <is>
          <t>OFF LINE</t>
        </is>
      </c>
      <c r="Q229" s="6" t="inlineStr">
        <is>
          <t>Invoice</t>
        </is>
      </c>
      <c r="R229" s="6" t="inlineStr">
        <is>
          <t>Faturado</t>
        </is>
      </c>
      <c r="S229" s="6" t="inlineStr">
        <is>
          <t>Hotel</t>
        </is>
      </c>
      <c r="T229" s="6" t="inlineStr">
        <is>
          <t>N</t>
        </is>
      </c>
      <c r="U229" s="6" t="inlineStr">
        <is>
          <t>Grupo Biolab</t>
        </is>
      </c>
      <c r="V229" s="6" t="inlineStr">
        <is>
          <t>Biolab Centro Administrativo - Escritorio</t>
        </is>
      </c>
      <c r="W229" s="6" t="inlineStr">
        <is>
          <t>-</t>
        </is>
      </c>
      <c r="X229" s="6" t="inlineStr">
        <is>
          <t>-</t>
        </is>
      </c>
      <c r="Y229" s="6" t="inlineStr">
        <is>
          <t>-</t>
        </is>
      </c>
      <c r="Z229" s="6" t="inlineStr">
        <is>
          <t>KON-OPE-SAO-PVI-BIOLAB</t>
        </is>
      </c>
      <c r="AA229" s="6" t="inlineStr">
        <is>
          <t>-</t>
        </is>
      </c>
      <c r="AB229" s="6" t="n">
        <v>414.36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inlineStr">
        <is>
          <t>Reserva importada do Sistema Lemontech. Solicitação: 16687164</t>
        </is>
      </c>
      <c r="AJ229" s="6" t="inlineStr">
        <is>
          <t>Fornecedor não preenchido! (ACC01)</t>
        </is>
      </c>
      <c r="AK229" s="6" t="inlineStr">
        <is>
          <t>LEMONTECH</t>
        </is>
      </c>
      <c r="AL229" s="6" t="inlineStr">
        <is>
          <t>Falta de Fornecedor</t>
        </is>
      </c>
      <c r="AM229" s="6" t="inlineStr">
        <is>
          <t>Campo Fornecedor</t>
        </is>
      </c>
      <c r="AN229" s="6" t="inlineStr">
        <is>
          <t>Dados do Fornecedor</t>
        </is>
      </c>
      <c r="AO229" s="6" t="inlineStr">
        <is>
          <t>Qualidade dos dados</t>
        </is>
      </c>
      <c r="AP229" s="6" t="inlineStr">
        <is>
          <t>KONTIK BUSINESS TRAVEL</t>
        </is>
      </c>
      <c r="AQ229" s="6" t="inlineStr">
        <is>
          <t>Suporte KCS</t>
        </is>
      </c>
    </row>
    <row r="230" hidden="1">
      <c r="A230" s="6" t="n">
        <v>22251773</v>
      </c>
      <c r="B230" s="6" t="n">
        <v>23118490</v>
      </c>
      <c r="C230" s="6" t="inlineStr">
        <is>
          <t>ACC01</t>
        </is>
      </c>
      <c r="D230" s="60" t="n">
        <v>45803.66766203703</v>
      </c>
      <c r="E230" s="60" t="n">
        <v>45803.67141203704</v>
      </c>
      <c r="F230" s="6" t="inlineStr">
        <is>
          <t>0 a 02 dias</t>
        </is>
      </c>
      <c r="G230" s="6" t="inlineStr">
        <is>
          <t>0 a 02 dias</t>
        </is>
      </c>
      <c r="H230" s="6" t="inlineStr">
        <is>
          <t>57IT75</t>
        </is>
      </c>
      <c r="I230" s="6" t="inlineStr">
        <is>
          <t>LEMONTECH</t>
        </is>
      </c>
      <c r="J230" s="6" t="inlineStr">
        <is>
          <t>DA SILVA/SILMARA</t>
        </is>
      </c>
      <c r="K230" s="6" t="inlineStr">
        <is>
          <t>Fernando Augusto Santiago da Silva</t>
        </is>
      </c>
      <c r="L230" s="6" t="inlineStr">
        <is>
          <t>Fernando Augusto Santiago da Silva</t>
        </is>
      </c>
      <c r="M230" s="60" t="n">
        <v>45803.59444444445</v>
      </c>
      <c r="N230" s="6" t="n">
        <v>16696687</v>
      </c>
      <c r="O230" s="6" t="inlineStr">
        <is>
          <t>-</t>
        </is>
      </c>
      <c r="P230" s="6" t="inlineStr">
        <is>
          <t>OFF LINE</t>
        </is>
      </c>
      <c r="Q230" s="6" t="inlineStr">
        <is>
          <t>Invoice</t>
        </is>
      </c>
      <c r="R230" s="6" t="inlineStr">
        <is>
          <t>Faturado</t>
        </is>
      </c>
      <c r="S230" s="6" t="inlineStr">
        <is>
          <t>Serviço</t>
        </is>
      </c>
      <c r="T230" s="6" t="inlineStr">
        <is>
          <t>N</t>
        </is>
      </c>
      <c r="U230" s="6" t="inlineStr">
        <is>
          <t>Grupo Biolab</t>
        </is>
      </c>
      <c r="V230" s="6" t="inlineStr">
        <is>
          <t>Biolab Centro Administrativo - Escritorio</t>
        </is>
      </c>
      <c r="W230" s="6" t="inlineStr">
        <is>
          <t>-</t>
        </is>
      </c>
      <c r="X230" s="6" t="inlineStr">
        <is>
          <t>-</t>
        </is>
      </c>
      <c r="Y230" s="6" t="inlineStr">
        <is>
          <t>-</t>
        </is>
      </c>
      <c r="Z230" s="6" t="inlineStr">
        <is>
          <t>KON-OPE-SAO-PVI-BIOLAB</t>
        </is>
      </c>
      <c r="AA230" s="6" t="inlineStr">
        <is>
          <t>-</t>
        </is>
      </c>
      <c r="AB230" s="6" t="n">
        <v>5819.16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inlineStr">
        <is>
          <t>Reserva importada do Sistema Lemontech. Solicitação: 16696687</t>
        </is>
      </c>
      <c r="AJ230" s="6" t="inlineStr">
        <is>
          <t>Fornecedor não preenchido! (ACC01)</t>
        </is>
      </c>
      <c r="AK230" s="6" t="inlineStr">
        <is>
          <t>LEMONTECH</t>
        </is>
      </c>
      <c r="AL230" s="6" t="inlineStr">
        <is>
          <t>Falta de Fornecedor</t>
        </is>
      </c>
      <c r="AM230" s="6" t="inlineStr">
        <is>
          <t>Campo Fornecedor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Suporte KCS</t>
        </is>
      </c>
    </row>
    <row r="231" hidden="1">
      <c r="A231" s="6" t="n">
        <v>22236155</v>
      </c>
      <c r="B231" s="6" t="n">
        <v>23105662</v>
      </c>
      <c r="C231" s="6" t="inlineStr">
        <is>
          <t>ACC01</t>
        </is>
      </c>
      <c r="D231" s="60" t="n">
        <v>45800.41905092593</v>
      </c>
      <c r="E231" s="60" t="n">
        <v>45800.4212962963</v>
      </c>
      <c r="F231" s="6" t="inlineStr">
        <is>
          <t>03 a 05 dias</t>
        </is>
      </c>
      <c r="G231" s="6" t="inlineStr">
        <is>
          <t>03 a 05 dias</t>
        </is>
      </c>
      <c r="H231" s="6" t="inlineStr">
        <is>
          <t>57QQW3</t>
        </is>
      </c>
      <c r="I231" s="6" t="inlineStr">
        <is>
          <t>LEMONTECH</t>
        </is>
      </c>
      <c r="J231" s="6" t="inlineStr">
        <is>
          <t>ALMEIDA ARAUJO/KARLA</t>
        </is>
      </c>
      <c r="K231" s="6" t="inlineStr">
        <is>
          <t>Maria Clara Landeira Mezavila</t>
        </is>
      </c>
      <c r="L231" s="6" t="inlineStr">
        <is>
          <t>Maria Clara Landeira Mezavila</t>
        </is>
      </c>
      <c r="M231" s="60" t="n">
        <v>45799.58611111111</v>
      </c>
      <c r="N231" s="6" t="n">
        <v>16668038</v>
      </c>
      <c r="O231" s="6" t="inlineStr">
        <is>
          <t>AGENCIA AEROPORTO BOA VISTA</t>
        </is>
      </c>
      <c r="P231" s="6" t="inlineStr">
        <is>
          <t>OFF LINE</t>
        </is>
      </c>
      <c r="Q231" s="6" t="inlineStr">
        <is>
          <t>Invoice</t>
        </is>
      </c>
      <c r="R231" s="6" t="inlineStr">
        <is>
          <t>Faturado</t>
        </is>
      </c>
      <c r="S231" s="6" t="inlineStr">
        <is>
          <t>Carro</t>
        </is>
      </c>
      <c r="T231" s="6" t="inlineStr">
        <is>
          <t>N</t>
        </is>
      </c>
      <c r="U231" s="6" t="inlineStr">
        <is>
          <t>Grupo Biolab</t>
        </is>
      </c>
      <c r="V231" s="6" t="inlineStr">
        <is>
          <t>Biolab Centro Administrativo - Escritorio</t>
        </is>
      </c>
      <c r="W231" s="6" t="inlineStr">
        <is>
          <t>-</t>
        </is>
      </c>
      <c r="X231" s="6" t="inlineStr">
        <is>
          <t>-</t>
        </is>
      </c>
      <c r="Y231" s="6" t="inlineStr">
        <is>
          <t>-</t>
        </is>
      </c>
      <c r="Z231" s="6" t="inlineStr">
        <is>
          <t>KON-OPE-SAO-PVI-BIOLAB</t>
        </is>
      </c>
      <c r="AA231" s="6" t="inlineStr">
        <is>
          <t>-</t>
        </is>
      </c>
      <c r="AB231" s="6" t="n">
        <v>565.41</v>
      </c>
      <c r="AC231" s="6" t="n">
        <v>0.01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Reserva importada do Sistema Lemontech. Solicitação: 16668038</t>
        </is>
      </c>
      <c r="AJ231" s="6" t="inlineStr">
        <is>
          <t>Fornecedor não preenchido! (ACC01)</t>
        </is>
      </c>
      <c r="AK231" s="6" t="inlineStr">
        <is>
          <t>LEMONTECH</t>
        </is>
      </c>
      <c r="AL231" s="6" t="inlineStr">
        <is>
          <t>Falta de Fornecedor</t>
        </is>
      </c>
      <c r="AM231" s="6" t="inlineStr">
        <is>
          <t>Campo Fornecedor</t>
        </is>
      </c>
      <c r="AN231" s="6" t="inlineStr">
        <is>
          <t>Dados do Fornecedor</t>
        </is>
      </c>
      <c r="AO231" s="6" t="inlineStr">
        <is>
          <t>Qualidade dos dados</t>
        </is>
      </c>
      <c r="AP231" s="6" t="inlineStr">
        <is>
          <t>KONTIK BUSINESS TRAVEL</t>
        </is>
      </c>
      <c r="AQ231" s="6" t="inlineStr">
        <is>
          <t>Suporte KCS</t>
        </is>
      </c>
    </row>
    <row r="232" hidden="1">
      <c r="A232" s="6" t="n">
        <v>22236448</v>
      </c>
      <c r="B232" s="6" t="n">
        <v>23105918</v>
      </c>
      <c r="C232" s="6" t="inlineStr">
        <is>
          <t>ACC01</t>
        </is>
      </c>
      <c r="D232" s="60" t="n">
        <v>45800.46274305556</v>
      </c>
      <c r="E232" s="60" t="n">
        <v>45800.46346064815</v>
      </c>
      <c r="F232" s="6" t="inlineStr">
        <is>
          <t>03 a 05 dias</t>
        </is>
      </c>
      <c r="G232" s="6" t="inlineStr">
        <is>
          <t>03 a 05 dias</t>
        </is>
      </c>
      <c r="H232" s="6" t="inlineStr">
        <is>
          <t>577KX3</t>
        </is>
      </c>
      <c r="I232" s="6" t="inlineStr">
        <is>
          <t>LEMONTECH</t>
        </is>
      </c>
      <c r="J232" s="6" t="inlineStr">
        <is>
          <t>ALMEIDA ARAUJO/KARLA</t>
        </is>
      </c>
      <c r="K232" s="6" t="inlineStr">
        <is>
          <t>Maria Clara Landeira Mezavila</t>
        </is>
      </c>
      <c r="L232" s="6" t="inlineStr">
        <is>
          <t>Maria Clara Landeira Mezavila</t>
        </is>
      </c>
      <c r="M232" s="60" t="n">
        <v>45799.59027777778</v>
      </c>
      <c r="N232" s="6" t="n">
        <v>16667175</v>
      </c>
      <c r="O232" s="6" t="inlineStr">
        <is>
          <t>AGÊNCIA AEROPORTO - SANTAREM</t>
        </is>
      </c>
      <c r="P232" s="6" t="inlineStr">
        <is>
          <t>OFF LINE</t>
        </is>
      </c>
      <c r="Q232" s="6" t="inlineStr">
        <is>
          <t>Invoice</t>
        </is>
      </c>
      <c r="R232" s="6" t="inlineStr">
        <is>
          <t>Faturado</t>
        </is>
      </c>
      <c r="S232" s="6" t="inlineStr">
        <is>
          <t>Carro</t>
        </is>
      </c>
      <c r="T232" s="6" t="inlineStr">
        <is>
          <t>N</t>
        </is>
      </c>
      <c r="U232" s="6" t="inlineStr">
        <is>
          <t>Grupo Biolab</t>
        </is>
      </c>
      <c r="V232" s="6" t="inlineStr">
        <is>
          <t>Biolab Centro Administrativo - Escritorio</t>
        </is>
      </c>
      <c r="W232" s="6" t="inlineStr">
        <is>
          <t>-</t>
        </is>
      </c>
      <c r="X232" s="6" t="inlineStr">
        <is>
          <t>-</t>
        </is>
      </c>
      <c r="Y232" s="6" t="inlineStr">
        <is>
          <t>-</t>
        </is>
      </c>
      <c r="Z232" s="6" t="inlineStr">
        <is>
          <t>KON-OPE-SAO-PVI-BIOLAB</t>
        </is>
      </c>
      <c r="AA232" s="6" t="inlineStr">
        <is>
          <t>-</t>
        </is>
      </c>
      <c r="AB232" s="6" t="n">
        <v>897</v>
      </c>
      <c r="AC232" s="6" t="n">
        <v>0.02</v>
      </c>
      <c r="AD232" s="6" t="n">
        <v>0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inlineStr">
        <is>
          <t>Reserva importada do Sistema Lemontech. Solicitação: 16667175</t>
        </is>
      </c>
      <c r="AJ232" s="6" t="inlineStr">
        <is>
          <t>Fornecedor não preenchido! (ACC01)</t>
        </is>
      </c>
      <c r="AK232" s="6" t="inlineStr">
        <is>
          <t>LEMONTECH</t>
        </is>
      </c>
      <c r="AL232" s="6" t="inlineStr">
        <is>
          <t>Falta de Fornecedor</t>
        </is>
      </c>
      <c r="AM232" s="6" t="inlineStr">
        <is>
          <t>Campo Fornecedor</t>
        </is>
      </c>
      <c r="AN232" s="6" t="inlineStr">
        <is>
          <t>Dados do Fornecedor</t>
        </is>
      </c>
      <c r="AO232" s="6" t="inlineStr">
        <is>
          <t>Qualidade dos dados</t>
        </is>
      </c>
      <c r="AP232" s="6" t="inlineStr">
        <is>
          <t>KONTIK BUSINESS TRAVEL</t>
        </is>
      </c>
      <c r="AQ232" s="6" t="inlineStr">
        <is>
          <t>Suporte KCS</t>
        </is>
      </c>
    </row>
    <row r="233" hidden="1">
      <c r="A233" s="6" t="n">
        <v>22237589</v>
      </c>
      <c r="B233" s="6" t="n">
        <v>23106975</v>
      </c>
      <c r="C233" s="6" t="inlineStr">
        <is>
          <t>ACC01</t>
        </is>
      </c>
      <c r="D233" s="60" t="n">
        <v>45800.62671296296</v>
      </c>
      <c r="E233" s="60" t="n">
        <v>45800.62996527777</v>
      </c>
      <c r="F233" s="6" t="inlineStr">
        <is>
          <t>03 a 05 dias</t>
        </is>
      </c>
      <c r="G233" s="6" t="inlineStr">
        <is>
          <t>03 a 05 dias</t>
        </is>
      </c>
      <c r="H233" s="6" t="inlineStr">
        <is>
          <t>57JZGD</t>
        </is>
      </c>
      <c r="I233" s="6" t="inlineStr">
        <is>
          <t>LEMONTECH</t>
        </is>
      </c>
      <c r="J233" s="6" t="inlineStr">
        <is>
          <t>MACHADO DE CARVALHO/RAILANA GISNELE</t>
        </is>
      </c>
      <c r="K233" s="6" t="inlineStr">
        <is>
          <t>Maria Clara Landeira Mezavila</t>
        </is>
      </c>
      <c r="L233" s="6" t="inlineStr">
        <is>
          <t>Maria Clara Landeira Mezavila</t>
        </is>
      </c>
      <c r="M233" s="60" t="n">
        <v>45799.59305555555</v>
      </c>
      <c r="N233" s="6" t="n">
        <v>16660243</v>
      </c>
      <c r="O233" s="6" t="inlineStr">
        <is>
          <t>AGENCIA AEROPORTO SAO LUIS</t>
        </is>
      </c>
      <c r="P233" s="6" t="inlineStr">
        <is>
          <t>OFF LINE</t>
        </is>
      </c>
      <c r="Q233" s="6" t="inlineStr">
        <is>
          <t>Invoice</t>
        </is>
      </c>
      <c r="R233" s="6" t="inlineStr">
        <is>
          <t>Faturado</t>
        </is>
      </c>
      <c r="S233" s="6" t="inlineStr">
        <is>
          <t>Carro</t>
        </is>
      </c>
      <c r="T233" s="6" t="inlineStr">
        <is>
          <t>N</t>
        </is>
      </c>
      <c r="U233" s="6" t="inlineStr">
        <is>
          <t>Grupo Biolab</t>
        </is>
      </c>
      <c r="V233" s="6" t="inlineStr">
        <is>
          <t>Biolab Centro Administrativo - Escritorio</t>
        </is>
      </c>
      <c r="W233" s="6" t="inlineStr">
        <is>
          <t>-</t>
        </is>
      </c>
      <c r="X233" s="6" t="inlineStr">
        <is>
          <t>-</t>
        </is>
      </c>
      <c r="Y233" s="6" t="inlineStr">
        <is>
          <t>-</t>
        </is>
      </c>
      <c r="Z233" s="6" t="inlineStr">
        <is>
          <t>KON-OPE-SAO-PVI-BIOLAB</t>
        </is>
      </c>
      <c r="AA233" s="6" t="inlineStr">
        <is>
          <t>-</t>
        </is>
      </c>
      <c r="AB233" s="6" t="n">
        <v>627.51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inlineStr">
        <is>
          <t>Reserva importada do Sistema Lemontech. Solicitação: 16660243</t>
        </is>
      </c>
      <c r="AJ233" s="6" t="inlineStr">
        <is>
          <t>Fornecedor não preenchido! (ACC01)</t>
        </is>
      </c>
      <c r="AK233" s="6" t="inlineStr">
        <is>
          <t>LEMONTECH</t>
        </is>
      </c>
      <c r="AL233" s="6" t="inlineStr">
        <is>
          <t>Falta de Fornecedor</t>
        </is>
      </c>
      <c r="AM233" s="6" t="inlineStr">
        <is>
          <t>Campo Fornecedor</t>
        </is>
      </c>
      <c r="AN233" s="6" t="inlineStr">
        <is>
          <t>Dados do Fornecedor</t>
        </is>
      </c>
      <c r="AO233" s="6" t="inlineStr">
        <is>
          <t>Qualidade dos dados</t>
        </is>
      </c>
      <c r="AP233" s="6" t="inlineStr">
        <is>
          <t>KONTIK BUSINESS TRAVEL</t>
        </is>
      </c>
      <c r="AQ233" s="6" t="inlineStr">
        <is>
          <t>Suporte KCS</t>
        </is>
      </c>
    </row>
    <row r="234" hidden="1">
      <c r="A234" s="6" t="n">
        <v>22229772</v>
      </c>
      <c r="B234" s="6" t="n">
        <v>23100130</v>
      </c>
      <c r="C234" s="6" t="inlineStr">
        <is>
          <t>ACC01</t>
        </is>
      </c>
      <c r="D234" s="60" t="n">
        <v>45799.41752314815</v>
      </c>
      <c r="E234" s="60" t="n">
        <v>45799.42236111111</v>
      </c>
      <c r="F234" s="6" t="inlineStr">
        <is>
          <t>06 a 08 dias</t>
        </is>
      </c>
      <c r="G234" s="6" t="inlineStr">
        <is>
          <t>06 a 08 dias</t>
        </is>
      </c>
      <c r="H234" s="6" t="inlineStr">
        <is>
          <t>57FZTA</t>
        </is>
      </c>
      <c r="I234" s="6" t="inlineStr">
        <is>
          <t>LEMONTECH</t>
        </is>
      </c>
      <c r="J234" s="6" t="inlineStr">
        <is>
          <t>GONCALVES CAMPANA/ERIKA</t>
        </is>
      </c>
      <c r="K234" s="6" t="inlineStr">
        <is>
          <t>Fernando Augusto Santiago da Silva</t>
        </is>
      </c>
      <c r="L234" s="6" t="inlineStr">
        <is>
          <t>Fernando Augusto Santiago da Silva</t>
        </is>
      </c>
      <c r="M234" s="60" t="n">
        <v>45796.73611111111</v>
      </c>
      <c r="N234" s="6" t="n">
        <v>16642694</v>
      </c>
      <c r="O234" s="6" t="inlineStr">
        <is>
          <t>-</t>
        </is>
      </c>
      <c r="P234" s="6" t="inlineStr">
        <is>
          <t>OFF LINE</t>
        </is>
      </c>
      <c r="Q234" s="6" t="inlineStr">
        <is>
          <t>Invoice</t>
        </is>
      </c>
      <c r="R234" s="6" t="inlineStr">
        <is>
          <t>Faturado</t>
        </is>
      </c>
      <c r="S234" s="6" t="inlineStr">
        <is>
          <t>Serviço</t>
        </is>
      </c>
      <c r="T234" s="6" t="inlineStr">
        <is>
          <t>N</t>
        </is>
      </c>
      <c r="U234" s="6" t="inlineStr">
        <is>
          <t>Grupo Biolab</t>
        </is>
      </c>
      <c r="V234" s="6" t="inlineStr">
        <is>
          <t>Biolab Centro Administrativo - Escritorio</t>
        </is>
      </c>
      <c r="W234" s="6" t="inlineStr">
        <is>
          <t>-</t>
        </is>
      </c>
      <c r="X234" s="6" t="inlineStr">
        <is>
          <t>-</t>
        </is>
      </c>
      <c r="Y234" s="6" t="inlineStr">
        <is>
          <t>-</t>
        </is>
      </c>
      <c r="Z234" s="6" t="inlineStr">
        <is>
          <t>KON-OPE-SAO-PVI-BIOLAB</t>
        </is>
      </c>
      <c r="AA234" s="6" t="inlineStr">
        <is>
          <t>-</t>
        </is>
      </c>
      <c r="AB234" s="6" t="n">
        <v>2838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inlineStr">
        <is>
          <t>Reserva importada do Sistema Lemontech. Solicitação: 16642694</t>
        </is>
      </c>
      <c r="AJ234" s="6" t="inlineStr">
        <is>
          <t>Fornecedor não preenchido! (ACC01)</t>
        </is>
      </c>
      <c r="AK234" s="6" t="inlineStr">
        <is>
          <t>LEMONTECH</t>
        </is>
      </c>
      <c r="AL234" s="6" t="inlineStr">
        <is>
          <t>Falta de Fornecedor</t>
        </is>
      </c>
      <c r="AM234" s="6" t="inlineStr">
        <is>
          <t>Campo Fornecedor</t>
        </is>
      </c>
      <c r="AN234" s="6" t="inlineStr">
        <is>
          <t>Dados do Fornecedor</t>
        </is>
      </c>
      <c r="AO234" s="6" t="inlineStr">
        <is>
          <t>Qualidade dos dados</t>
        </is>
      </c>
      <c r="AP234" s="6" t="inlineStr">
        <is>
          <t>KONTIK BUSINESS TRAVEL</t>
        </is>
      </c>
      <c r="AQ234" s="6" t="inlineStr">
        <is>
          <t>Suporte KCS</t>
        </is>
      </c>
    </row>
    <row r="235" hidden="1">
      <c r="A235" s="6" t="n">
        <v>22256327</v>
      </c>
      <c r="B235" s="6" t="n">
        <v>23122342</v>
      </c>
      <c r="C235" s="6" t="inlineStr">
        <is>
          <t>ACC01</t>
        </is>
      </c>
      <c r="D235" s="60" t="n">
        <v>45804.37567129629</v>
      </c>
      <c r="E235" s="60" t="n">
        <v>45804.37956018518</v>
      </c>
      <c r="F235" s="6" t="inlineStr">
        <is>
          <t>0 a 02 dias</t>
        </is>
      </c>
      <c r="G235" s="6" t="inlineStr">
        <is>
          <t>0 a 02 dias</t>
        </is>
      </c>
      <c r="H235" s="6" t="inlineStr">
        <is>
          <t>57HHB7</t>
        </is>
      </c>
      <c r="I235" s="6" t="inlineStr">
        <is>
          <t>LEMONTECH</t>
        </is>
      </c>
      <c r="J235" s="6" t="inlineStr">
        <is>
          <t>FINCO/ERIKA</t>
        </is>
      </c>
      <c r="K235" s="6" t="inlineStr">
        <is>
          <t>Maria Clara Landeira Mezavila</t>
        </is>
      </c>
      <c r="L235" s="6" t="inlineStr">
        <is>
          <t>Maria Clara Landeira Mezavila</t>
        </is>
      </c>
      <c r="M235" s="60" t="n">
        <v>45803.56666666667</v>
      </c>
      <c r="N235" s="6" t="n">
        <v>16676131</v>
      </c>
      <c r="O235" s="6" t="inlineStr">
        <is>
          <t>AGENCIA AEROPORTO MARILIA</t>
        </is>
      </c>
      <c r="P235" s="6" t="inlineStr">
        <is>
          <t>OFF LINE</t>
        </is>
      </c>
      <c r="Q235" s="6" t="inlineStr">
        <is>
          <t>Invoice</t>
        </is>
      </c>
      <c r="R235" s="6" t="inlineStr">
        <is>
          <t>Faturado</t>
        </is>
      </c>
      <c r="S235" s="6" t="inlineStr">
        <is>
          <t>Carro</t>
        </is>
      </c>
      <c r="T235" s="6" t="inlineStr">
        <is>
          <t>N</t>
        </is>
      </c>
      <c r="U235" s="6" t="inlineStr">
        <is>
          <t>Grupo Biolab</t>
        </is>
      </c>
      <c r="V235" s="6" t="inlineStr">
        <is>
          <t>Biolab Centro Administrativo - Escritorio</t>
        </is>
      </c>
      <c r="W235" s="6" t="inlineStr">
        <is>
          <t>-</t>
        </is>
      </c>
      <c r="X235" s="6" t="inlineStr">
        <is>
          <t>-</t>
        </is>
      </c>
      <c r="Y235" s="6" t="inlineStr">
        <is>
          <t>-</t>
        </is>
      </c>
      <c r="Z235" s="6" t="inlineStr">
        <is>
          <t>KON-OPE-SAO-PVI-BIOLAB</t>
        </is>
      </c>
      <c r="AA235" s="6" t="inlineStr">
        <is>
          <t>-</t>
        </is>
      </c>
      <c r="AB235" s="6" t="n">
        <v>327.94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inlineStr">
        <is>
          <t>Reserva importada do Sistema Lemontech. Solicitação: 16676131</t>
        </is>
      </c>
      <c r="AJ235" s="6" t="inlineStr">
        <is>
          <t>Fornecedor não preenchido! (ACC01)</t>
        </is>
      </c>
      <c r="AK235" s="6" t="inlineStr">
        <is>
          <t>LEMONTECH</t>
        </is>
      </c>
      <c r="AL235" s="6" t="inlineStr">
        <is>
          <t>Falta de Fornecedor</t>
        </is>
      </c>
      <c r="AM235" s="6" t="inlineStr">
        <is>
          <t>Campo Fornecedor</t>
        </is>
      </c>
      <c r="AN235" s="6" t="inlineStr">
        <is>
          <t>Dados do Fornecedor</t>
        </is>
      </c>
      <c r="AO235" s="6" t="inlineStr">
        <is>
          <t>Qualidade dos dados</t>
        </is>
      </c>
      <c r="AP235" s="6" t="inlineStr">
        <is>
          <t>KONTIK BUSINESS TRAVEL</t>
        </is>
      </c>
      <c r="AQ235" s="6" t="inlineStr">
        <is>
          <t>Suporte KCS</t>
        </is>
      </c>
    </row>
    <row r="236" hidden="1">
      <c r="A236" s="6" t="n">
        <v>22256134</v>
      </c>
      <c r="B236" s="6" t="n">
        <v>23122205</v>
      </c>
      <c r="C236" s="6" t="inlineStr">
        <is>
          <t>ACC01</t>
        </is>
      </c>
      <c r="D236" s="60" t="n">
        <v>45804.33359953704</v>
      </c>
      <c r="E236" s="60" t="n">
        <v>45804.33375</v>
      </c>
      <c r="F236" s="6" t="inlineStr">
        <is>
          <t>0 a 02 dias</t>
        </is>
      </c>
      <c r="G236" s="6" t="inlineStr">
        <is>
          <t>0 a 02 dias</t>
        </is>
      </c>
      <c r="H236" s="6" t="inlineStr">
        <is>
          <t>577FMJ</t>
        </is>
      </c>
      <c r="I236" s="6" t="inlineStr">
        <is>
          <t>LEMONTECH</t>
        </is>
      </c>
      <c r="J236" s="6" t="inlineStr">
        <is>
          <t>AMAZONAS/ROBERTO</t>
        </is>
      </c>
      <c r="K236" s="6" t="inlineStr">
        <is>
          <t>Fernando Augusto Santiago da Silva</t>
        </is>
      </c>
      <c r="L236" s="6" t="inlineStr">
        <is>
          <t>Fernando Augusto Santiago da Silva</t>
        </is>
      </c>
      <c r="M236" s="60" t="n">
        <v>45789.58541666667</v>
      </c>
      <c r="N236" s="6" t="n">
        <v>16524786</v>
      </c>
      <c r="O236" s="6" t="inlineStr">
        <is>
          <t>-</t>
        </is>
      </c>
      <c r="P236" s="6" t="inlineStr">
        <is>
          <t>OFF LINE</t>
        </is>
      </c>
      <c r="Q236" s="6" t="inlineStr">
        <is>
          <t>Invoice</t>
        </is>
      </c>
      <c r="R236" s="6" t="inlineStr">
        <is>
          <t>Faturado</t>
        </is>
      </c>
      <c r="S236" s="6" t="inlineStr">
        <is>
          <t>Serviço</t>
        </is>
      </c>
      <c r="T236" s="6" t="inlineStr">
        <is>
          <t>N</t>
        </is>
      </c>
      <c r="U236" s="6" t="inlineStr">
        <is>
          <t>Grupo Biolab</t>
        </is>
      </c>
      <c r="V236" s="6" t="inlineStr">
        <is>
          <t>Biolab Centro Administrativo - Escritorio</t>
        </is>
      </c>
      <c r="W236" s="6" t="inlineStr">
        <is>
          <t>-</t>
        </is>
      </c>
      <c r="X236" s="6" t="inlineStr">
        <is>
          <t>-</t>
        </is>
      </c>
      <c r="Y236" s="6" t="inlineStr">
        <is>
          <t>-</t>
        </is>
      </c>
      <c r="Z236" s="6" t="inlineStr">
        <is>
          <t>KON-OPE-SAO-PVI-BIOLAB</t>
        </is>
      </c>
      <c r="AA236" s="6" t="inlineStr">
        <is>
          <t>-</t>
        </is>
      </c>
      <c r="AB236" s="6" t="n">
        <v>3962.28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inlineStr">
        <is>
          <t>Reserva importada do Sistema Lemontech. Solicitação: 16524786</t>
        </is>
      </c>
      <c r="AJ236" s="6" t="inlineStr">
        <is>
          <t>Fornecedor não preenchido! (ACC01)</t>
        </is>
      </c>
      <c r="AK236" s="6" t="inlineStr">
        <is>
          <t>LEMONTECH</t>
        </is>
      </c>
      <c r="AL236" s="6" t="inlineStr">
        <is>
          <t>Falta de Fornecedor</t>
        </is>
      </c>
      <c r="AM236" s="6" t="inlineStr">
        <is>
          <t>Campo Fornecedor</t>
        </is>
      </c>
      <c r="AN236" s="6" t="inlineStr">
        <is>
          <t>Dados do Fornecedor</t>
        </is>
      </c>
      <c r="AO236" s="6" t="inlineStr">
        <is>
          <t>Qualidade dos dados</t>
        </is>
      </c>
      <c r="AP236" s="6" t="inlineStr">
        <is>
          <t>KONTIK BUSINESS TRAVEL</t>
        </is>
      </c>
      <c r="AQ236" s="6" t="inlineStr">
        <is>
          <t>Suporte KCS</t>
        </is>
      </c>
    </row>
    <row r="237" hidden="1">
      <c r="A237" s="6" t="n">
        <v>22254884</v>
      </c>
      <c r="B237" s="6" t="n">
        <v>23121442</v>
      </c>
      <c r="C237" s="6" t="inlineStr">
        <is>
          <t>ACC01</t>
        </is>
      </c>
      <c r="D237" s="60" t="n">
        <v>45803.9768287037</v>
      </c>
      <c r="E237" s="60" t="n">
        <v>45803.97982638889</v>
      </c>
      <c r="F237" s="6" t="inlineStr">
        <is>
          <t>0 a 02 dias</t>
        </is>
      </c>
      <c r="G237" s="6" t="inlineStr">
        <is>
          <t>0 a 02 dias</t>
        </is>
      </c>
      <c r="H237" s="6" t="inlineStr">
        <is>
          <t>57CI7Y</t>
        </is>
      </c>
      <c r="I237" s="6" t="inlineStr">
        <is>
          <t>TMS</t>
        </is>
      </c>
      <c r="J237" s="6" t="inlineStr">
        <is>
          <t>LUCAS SILVA</t>
        </is>
      </c>
      <c r="K237" s="6" t="inlineStr">
        <is>
          <t>Tms</t>
        </is>
      </c>
      <c r="L237" s="6" t="inlineStr">
        <is>
          <t>Tms</t>
        </is>
      </c>
      <c r="M237" s="60" t="n">
        <v>45803.73472222222</v>
      </c>
      <c r="N237" s="6" t="n">
        <v>64700</v>
      </c>
      <c r="O237" s="6" t="inlineStr">
        <is>
          <t>Navegantes / SC, Brasil (NVT)</t>
        </is>
      </c>
      <c r="P237" s="6" t="inlineStr">
        <is>
          <t>OFF LINE</t>
        </is>
      </c>
      <c r="Q237" s="6" t="inlineStr">
        <is>
          <t>Invoice</t>
        </is>
      </c>
      <c r="R237" s="6" t="inlineStr">
        <is>
          <t>Faturado</t>
        </is>
      </c>
      <c r="S237" s="6" t="inlineStr">
        <is>
          <t>Carro</t>
        </is>
      </c>
      <c r="T237" s="6" t="inlineStr">
        <is>
          <t>N</t>
        </is>
      </c>
      <c r="U237" s="6" t="inlineStr">
        <is>
          <t>Grupo Ocean Pact</t>
        </is>
      </c>
      <c r="V237" s="6" t="inlineStr">
        <is>
          <t>Oceanpact Servicos Maritimos</t>
        </is>
      </c>
      <c r="W237" s="6" t="inlineStr">
        <is>
          <t>-</t>
        </is>
      </c>
      <c r="X237" s="6" t="inlineStr">
        <is>
          <t>-</t>
        </is>
      </c>
      <c r="Y237" s="6" t="inlineStr">
        <is>
          <t>-</t>
        </is>
      </c>
      <c r="Z237" s="6" t="inlineStr">
        <is>
          <t>KON-OPE-RIO-POS-OCEANPACT</t>
        </is>
      </c>
      <c r="AA237" s="6" t="inlineStr">
        <is>
          <t>-</t>
        </is>
      </c>
      <c r="AB237" s="6" t="n">
        <v>478.54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inlineStr">
        <is>
          <t>Reserva importada do Sistema TMS. OS: 64700</t>
        </is>
      </c>
      <c r="AJ237" s="6" t="inlineStr">
        <is>
          <t>Fornecedor não preenchido! (ACC01)</t>
        </is>
      </c>
      <c r="AK237" s="6" t="inlineStr">
        <is>
          <t>ARGO(TMS)</t>
        </is>
      </c>
      <c r="AL237" s="6" t="inlineStr">
        <is>
          <t>Falta de Fornecedor</t>
        </is>
      </c>
      <c r="AM237" s="6" t="inlineStr">
        <is>
          <t>Campo Fornecedor</t>
        </is>
      </c>
      <c r="AN237" s="6" t="inlineStr">
        <is>
          <t>Dados do Fornecedor</t>
        </is>
      </c>
      <c r="AO237" s="6" t="inlineStr">
        <is>
          <t>Qualidade dos dados</t>
        </is>
      </c>
      <c r="AP237" s="6" t="inlineStr">
        <is>
          <t>KONTIK BUSINESS TRAVEL</t>
        </is>
      </c>
      <c r="AQ237" s="6" t="inlineStr">
        <is>
          <t>Suporte KCS</t>
        </is>
      </c>
    </row>
    <row r="238" hidden="1">
      <c r="A238" s="6" t="n">
        <v>22239083</v>
      </c>
      <c r="B238" s="6" t="n">
        <v>23108382</v>
      </c>
      <c r="C238" s="6" t="inlineStr">
        <is>
          <t>ACC01</t>
        </is>
      </c>
      <c r="D238" s="60" t="n">
        <v>45800.72815972222</v>
      </c>
      <c r="E238" s="60" t="n">
        <v>45800.73318287037</v>
      </c>
      <c r="F238" s="6" t="inlineStr">
        <is>
          <t>03 a 05 dias</t>
        </is>
      </c>
      <c r="G238" s="6" t="inlineStr">
        <is>
          <t>03 a 05 dias</t>
        </is>
      </c>
      <c r="H238" s="6" t="inlineStr">
        <is>
          <t>5706P4</t>
        </is>
      </c>
      <c r="I238" s="6" t="inlineStr">
        <is>
          <t>TMS</t>
        </is>
      </c>
      <c r="J238" s="6" t="inlineStr">
        <is>
          <t>MATHEUS CASTRO VALE</t>
        </is>
      </c>
      <c r="K238" s="6" t="inlineStr">
        <is>
          <t>Tms</t>
        </is>
      </c>
      <c r="L238" s="6" t="inlineStr">
        <is>
          <t>Tms</t>
        </is>
      </c>
      <c r="M238" s="60" t="n">
        <v>45800.49722222222</v>
      </c>
      <c r="N238" s="6" t="n">
        <v>64330</v>
      </c>
      <c r="O238" s="6" t="inlineStr">
        <is>
          <t>-</t>
        </is>
      </c>
      <c r="P238" s="6" t="inlineStr">
        <is>
          <t>OFF LINE</t>
        </is>
      </c>
      <c r="Q238" s="6" t="inlineStr">
        <is>
          <t>Invoice</t>
        </is>
      </c>
      <c r="R238" s="6" t="inlineStr">
        <is>
          <t>Faturado</t>
        </is>
      </c>
      <c r="S238" s="6" t="inlineStr">
        <is>
          <t>Serviço</t>
        </is>
      </c>
      <c r="T238" s="6" t="inlineStr">
        <is>
          <t>N</t>
        </is>
      </c>
      <c r="U238" s="6" t="inlineStr">
        <is>
          <t>Grupo Ocean Pact</t>
        </is>
      </c>
      <c r="V238" s="6" t="inlineStr">
        <is>
          <t>Oceanpact Servicos Maritimos</t>
        </is>
      </c>
      <c r="W238" s="6" t="inlineStr">
        <is>
          <t>-</t>
        </is>
      </c>
      <c r="X238" s="6" t="inlineStr">
        <is>
          <t>-</t>
        </is>
      </c>
      <c r="Y238" s="6" t="inlineStr">
        <is>
          <t>-</t>
        </is>
      </c>
      <c r="Z238" s="6" t="inlineStr">
        <is>
          <t>KON-OPE-RIO-POS-OCEANPACT</t>
        </is>
      </c>
      <c r="AA238" s="6" t="inlineStr">
        <is>
          <t>-</t>
        </is>
      </c>
      <c r="AB238" s="6" t="n">
        <v>214.35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inlineStr">
        <is>
          <t>Reserva importada do Sistema TMS. OS: 64330</t>
        </is>
      </c>
      <c r="AJ238" s="6" t="inlineStr">
        <is>
          <t>Fornecedor não preenchido! (ACC01)</t>
        </is>
      </c>
      <c r="AK238" s="6" t="inlineStr">
        <is>
          <t>ARGO(TMS)</t>
        </is>
      </c>
      <c r="AL238" s="6" t="inlineStr">
        <is>
          <t>Falta de Fornecedor</t>
        </is>
      </c>
      <c r="AM238" s="6" t="inlineStr">
        <is>
          <t>Campo Fornecedor</t>
        </is>
      </c>
      <c r="AN238" s="6" t="inlineStr">
        <is>
          <t>Dados do Fornecedor</t>
        </is>
      </c>
      <c r="AO238" s="6" t="inlineStr">
        <is>
          <t>Qualidade dos dados</t>
        </is>
      </c>
      <c r="AP238" s="6" t="inlineStr">
        <is>
          <t>KONTIK BUSINESS TRAVEL</t>
        </is>
      </c>
      <c r="AQ238" s="6" t="inlineStr">
        <is>
          <t>Suporte KCS</t>
        </is>
      </c>
    </row>
    <row r="239" hidden="1">
      <c r="A239" s="6" t="n">
        <v>22239086</v>
      </c>
      <c r="B239" s="6" t="n">
        <v>23108385</v>
      </c>
      <c r="C239" s="6" t="inlineStr">
        <is>
          <t>ACC01</t>
        </is>
      </c>
      <c r="D239" s="60" t="n">
        <v>45800.72824074074</v>
      </c>
      <c r="E239" s="60" t="n">
        <v>45800.73319444444</v>
      </c>
      <c r="F239" s="6" t="inlineStr">
        <is>
          <t>03 a 05 dias</t>
        </is>
      </c>
      <c r="G239" s="6" t="inlineStr">
        <is>
          <t>03 a 05 dias</t>
        </is>
      </c>
      <c r="H239" s="6" t="inlineStr">
        <is>
          <t>57QHPR</t>
        </is>
      </c>
      <c r="I239" s="6" t="inlineStr">
        <is>
          <t>TMS</t>
        </is>
      </c>
      <c r="J239" s="6" t="inlineStr">
        <is>
          <t>ALESSANDRO GOMES</t>
        </is>
      </c>
      <c r="K239" s="6" t="inlineStr">
        <is>
          <t>Tms</t>
        </is>
      </c>
      <c r="L239" s="6" t="inlineStr">
        <is>
          <t>Tms</t>
        </is>
      </c>
      <c r="M239" s="60" t="n">
        <v>45800.40763888889</v>
      </c>
      <c r="N239" s="6" t="n">
        <v>64294</v>
      </c>
      <c r="O239" s="6" t="inlineStr">
        <is>
          <t>-</t>
        </is>
      </c>
      <c r="P239" s="6" t="inlineStr">
        <is>
          <t>OFF LINE</t>
        </is>
      </c>
      <c r="Q239" s="6" t="inlineStr">
        <is>
          <t>Invoice</t>
        </is>
      </c>
      <c r="R239" s="6" t="inlineStr">
        <is>
          <t>Faturado</t>
        </is>
      </c>
      <c r="S239" s="6" t="inlineStr">
        <is>
          <t>Serviço</t>
        </is>
      </c>
      <c r="T239" s="6" t="inlineStr">
        <is>
          <t>N</t>
        </is>
      </c>
      <c r="U239" s="6" t="inlineStr">
        <is>
          <t>Grupo Ocean Pact</t>
        </is>
      </c>
      <c r="V239" s="6" t="inlineStr">
        <is>
          <t>Oceanpact Servicos Maritimos</t>
        </is>
      </c>
      <c r="W239" s="6" t="inlineStr">
        <is>
          <t>-</t>
        </is>
      </c>
      <c r="X239" s="6" t="inlineStr">
        <is>
          <t>-</t>
        </is>
      </c>
      <c r="Y239" s="6" t="inlineStr">
        <is>
          <t>-</t>
        </is>
      </c>
      <c r="Z239" s="6" t="inlineStr">
        <is>
          <t>KON-OPE-RIO-POS-OCEANPACT</t>
        </is>
      </c>
      <c r="AA239" s="6" t="inlineStr">
        <is>
          <t>-</t>
        </is>
      </c>
      <c r="AB239" s="6" t="n">
        <v>214.35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inlineStr">
        <is>
          <t>Reserva importada do Sistema TMS. OS: 64294</t>
        </is>
      </c>
      <c r="AJ239" s="6" t="inlineStr">
        <is>
          <t>Fornecedor não preenchido! (ACC01)</t>
        </is>
      </c>
      <c r="AK239" s="6" t="inlineStr">
        <is>
          <t>ARGO(TMS)</t>
        </is>
      </c>
      <c r="AL239" s="6" t="inlineStr">
        <is>
          <t>Falta de Fornecedor</t>
        </is>
      </c>
      <c r="AM239" s="6" t="inlineStr">
        <is>
          <t>Campo Fornecedor</t>
        </is>
      </c>
      <c r="AN239" s="6" t="inlineStr">
        <is>
          <t>Dados do Fornecedor</t>
        </is>
      </c>
      <c r="AO239" s="6" t="inlineStr">
        <is>
          <t>Qualidade dos dados</t>
        </is>
      </c>
      <c r="AP239" s="6" t="inlineStr">
        <is>
          <t>KONTIK BUSINESS TRAVEL</t>
        </is>
      </c>
      <c r="AQ239" s="6" t="inlineStr">
        <is>
          <t>Suporte KCS</t>
        </is>
      </c>
    </row>
    <row r="240" hidden="1">
      <c r="A240" s="6" t="n">
        <v>22255122</v>
      </c>
      <c r="B240" s="6" t="n">
        <v>23121668</v>
      </c>
      <c r="C240" s="6" t="inlineStr">
        <is>
          <t>ACC01</t>
        </is>
      </c>
      <c r="D240" s="60" t="n">
        <v>45803.99447916666</v>
      </c>
      <c r="E240" s="60" t="n">
        <v>45804.00400462963</v>
      </c>
      <c r="F240" s="6" t="inlineStr">
        <is>
          <t>0 a 02 dias</t>
        </is>
      </c>
      <c r="G240" s="6" t="inlineStr">
        <is>
          <t>0 a 02 dias</t>
        </is>
      </c>
      <c r="H240" s="6" t="inlineStr">
        <is>
          <t>57M396</t>
        </is>
      </c>
      <c r="I240" s="6" t="inlineStr">
        <is>
          <t>TMS</t>
        </is>
      </c>
      <c r="J240" s="6" t="inlineStr">
        <is>
          <t>DANILO SANTOS</t>
        </is>
      </c>
      <c r="K240" s="6" t="inlineStr">
        <is>
          <t>Tms</t>
        </is>
      </c>
      <c r="L240" s="6" t="inlineStr">
        <is>
          <t>Tms</t>
        </is>
      </c>
      <c r="M240" s="60" t="n">
        <v>45803.73958333334</v>
      </c>
      <c r="N240" s="6" t="n">
        <v>20091</v>
      </c>
      <c r="O240" s="6" t="inlineStr">
        <is>
          <t>Belo Horizonte / BHZ</t>
        </is>
      </c>
      <c r="P240" s="6" t="inlineStr">
        <is>
          <t>ON LINE</t>
        </is>
      </c>
      <c r="Q240" s="6" t="inlineStr">
        <is>
          <t>Invoice</t>
        </is>
      </c>
      <c r="R240" s="6" t="inlineStr">
        <is>
          <t>Faturado</t>
        </is>
      </c>
      <c r="S240" s="6" t="inlineStr">
        <is>
          <t>Carro</t>
        </is>
      </c>
      <c r="T240" s="6" t="inlineStr">
        <is>
          <t>N</t>
        </is>
      </c>
      <c r="U240" s="6" t="inlineStr">
        <is>
          <t>Grupo Uol</t>
        </is>
      </c>
      <c r="V240" s="6" t="inlineStr">
        <is>
          <t>Pagbank</t>
        </is>
      </c>
      <c r="W240" s="6" t="inlineStr">
        <is>
          <t>-</t>
        </is>
      </c>
      <c r="X240" s="6" t="inlineStr">
        <is>
          <t>-</t>
        </is>
      </c>
      <c r="Y240" s="6" t="inlineStr">
        <is>
          <t>-</t>
        </is>
      </c>
      <c r="Z240" s="6" t="inlineStr">
        <is>
          <t>KON-OPE-RIO-PVI-UOL</t>
        </is>
      </c>
      <c r="AA240" s="6" t="inlineStr">
        <is>
          <t>-</t>
        </is>
      </c>
      <c r="AB240" s="6" t="n">
        <v>339.4272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inlineStr">
        <is>
          <t>Reserva importada do Sistema TMS. OS: 20091</t>
        </is>
      </c>
      <c r="AJ240" s="6" t="inlineStr">
        <is>
          <t>Fornecedor não preenchido! (ACC01)</t>
        </is>
      </c>
      <c r="AK240" s="6" t="inlineStr">
        <is>
          <t>ARGO(TMS)</t>
        </is>
      </c>
      <c r="AL240" s="6" t="inlineStr">
        <is>
          <t>Falta de Fornecedor</t>
        </is>
      </c>
      <c r="AM240" s="6" t="inlineStr">
        <is>
          <t>Campo Fornecedor</t>
        </is>
      </c>
      <c r="AN240" s="6" t="inlineStr">
        <is>
          <t>Dados do Fornecedor</t>
        </is>
      </c>
      <c r="AO240" s="6" t="inlineStr">
        <is>
          <t>Qualidade dos dados</t>
        </is>
      </c>
      <c r="AP240" s="6" t="inlineStr">
        <is>
          <t>KONTIK BUSINESS TRAVEL</t>
        </is>
      </c>
      <c r="AQ240" s="6" t="inlineStr">
        <is>
          <t>Suporte KCS</t>
        </is>
      </c>
    </row>
    <row r="241" hidden="1">
      <c r="A241" s="6" t="n">
        <v>22255124</v>
      </c>
      <c r="B241" s="6" t="n">
        <v>23121670</v>
      </c>
      <c r="C241" s="6" t="inlineStr">
        <is>
          <t>ACC01</t>
        </is>
      </c>
      <c r="D241" s="60" t="n">
        <v>45803.99462962963</v>
      </c>
      <c r="E241" s="60" t="n">
        <v>45804.00407407407</v>
      </c>
      <c r="F241" s="6" t="inlineStr">
        <is>
          <t>0 a 02 dias</t>
        </is>
      </c>
      <c r="G241" s="6" t="inlineStr">
        <is>
          <t>0 a 02 dias</t>
        </is>
      </c>
      <c r="H241" s="6" t="inlineStr">
        <is>
          <t>57WCOY</t>
        </is>
      </c>
      <c r="I241" s="6" t="inlineStr">
        <is>
          <t>TMS</t>
        </is>
      </c>
      <c r="J241" s="6" t="inlineStr">
        <is>
          <t>BRUNO ROSALES</t>
        </is>
      </c>
      <c r="K241" s="6" t="inlineStr">
        <is>
          <t>Tms</t>
        </is>
      </c>
      <c r="L241" s="6" t="inlineStr">
        <is>
          <t>Tms</t>
        </is>
      </c>
      <c r="M241" s="60" t="n">
        <v>45803.73888888889</v>
      </c>
      <c r="N241" s="6" t="n">
        <v>20078</v>
      </c>
      <c r="O241" s="6" t="inlineStr">
        <is>
          <t>Curitiba / CWB</t>
        </is>
      </c>
      <c r="P241" s="6" t="inlineStr">
        <is>
          <t>ON LINE</t>
        </is>
      </c>
      <c r="Q241" s="6" t="inlineStr">
        <is>
          <t>Invoice</t>
        </is>
      </c>
      <c r="R241" s="6" t="inlineStr">
        <is>
          <t>Faturado</t>
        </is>
      </c>
      <c r="S241" s="6" t="inlineStr">
        <is>
          <t>Carro</t>
        </is>
      </c>
      <c r="T241" s="6" t="inlineStr">
        <is>
          <t>N</t>
        </is>
      </c>
      <c r="U241" s="6" t="inlineStr">
        <is>
          <t>Grupo Uol</t>
        </is>
      </c>
      <c r="V241" s="6" t="inlineStr">
        <is>
          <t>Pagbank</t>
        </is>
      </c>
      <c r="W241" s="6" t="inlineStr">
        <is>
          <t>-</t>
        </is>
      </c>
      <c r="X241" s="6" t="inlineStr">
        <is>
          <t>-</t>
        </is>
      </c>
      <c r="Y241" s="6" t="inlineStr">
        <is>
          <t>-</t>
        </is>
      </c>
      <c r="Z241" s="6" t="inlineStr">
        <is>
          <t>KON-OPE-RIO-PVI-UOL</t>
        </is>
      </c>
      <c r="AA241" s="6" t="inlineStr">
        <is>
          <t>-</t>
        </is>
      </c>
      <c r="AB241" s="6" t="n">
        <v>287.7534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inlineStr">
        <is>
          <t>Reserva importada do Sistema TMS. OS: 20078</t>
        </is>
      </c>
      <c r="AJ241" s="6" t="inlineStr">
        <is>
          <t>Fornecedor não preenchido! (ACC01)</t>
        </is>
      </c>
      <c r="AK241" s="6" t="inlineStr">
        <is>
          <t>ARGO(TMS)</t>
        </is>
      </c>
      <c r="AL241" s="6" t="inlineStr">
        <is>
          <t>Falta de Fornecedor</t>
        </is>
      </c>
      <c r="AM241" s="6" t="inlineStr">
        <is>
          <t>Campo Fornecedor</t>
        </is>
      </c>
      <c r="AN241" s="6" t="inlineStr">
        <is>
          <t>Dados do Fornecedor</t>
        </is>
      </c>
      <c r="AO241" s="6" t="inlineStr">
        <is>
          <t>Qualidade dos dados</t>
        </is>
      </c>
      <c r="AP241" s="6" t="inlineStr">
        <is>
          <t>KONTIK BUSINESS TRAVEL</t>
        </is>
      </c>
      <c r="AQ241" s="6" t="inlineStr">
        <is>
          <t>Suporte KCS</t>
        </is>
      </c>
    </row>
    <row r="242">
      <c r="A242" s="6" t="n">
        <v>22253730</v>
      </c>
      <c r="B242" s="6" t="n">
        <v>23120398</v>
      </c>
      <c r="C242" s="6" t="inlineStr">
        <is>
          <t>ACC01</t>
        </is>
      </c>
      <c r="D242" s="60" t="n">
        <v>45803.7980787037</v>
      </c>
      <c r="E242" s="60" t="n">
        <v>45803.80649305556</v>
      </c>
      <c r="F242" s="6" t="inlineStr">
        <is>
          <t>0 a 02 dias</t>
        </is>
      </c>
      <c r="G242" s="6" t="inlineStr">
        <is>
          <t>0 a 02 dias</t>
        </is>
      </c>
      <c r="H242" s="6" t="inlineStr">
        <is>
          <t>57P3T6</t>
        </is>
      </c>
      <c r="I242" s="6" t="inlineStr">
        <is>
          <t>TMS</t>
        </is>
      </c>
      <c r="J242" s="6" t="inlineStr">
        <is>
          <t>ANTONIO JOSE SOUZA</t>
        </is>
      </c>
      <c r="K242" s="6" t="inlineStr">
        <is>
          <t>Tms</t>
        </is>
      </c>
      <c r="L242" s="6" t="inlineStr">
        <is>
          <t>Tms</t>
        </is>
      </c>
      <c r="M242" s="60" t="n">
        <v>45803.48541666667</v>
      </c>
      <c r="N242" s="6" t="n">
        <v>20181</v>
      </c>
      <c r="O242" s="6" t="inlineStr">
        <is>
          <t>Campo Grande / CGR</t>
        </is>
      </c>
      <c r="P242" s="6" t="inlineStr">
        <is>
          <t>ON LINE</t>
        </is>
      </c>
      <c r="Q242" s="6" t="inlineStr">
        <is>
          <t>Invoice</t>
        </is>
      </c>
      <c r="R242" s="6" t="inlineStr">
        <is>
          <t>Faturado</t>
        </is>
      </c>
      <c r="S242" s="6" t="inlineStr">
        <is>
          <t>Carro</t>
        </is>
      </c>
      <c r="T242" s="6" t="inlineStr">
        <is>
          <t>N</t>
        </is>
      </c>
      <c r="U242" s="6" t="inlineStr">
        <is>
          <t>Grupo Uol</t>
        </is>
      </c>
      <c r="V242" s="6" t="inlineStr">
        <is>
          <t>Pagbank</t>
        </is>
      </c>
      <c r="W242" s="6" t="inlineStr">
        <is>
          <t>-</t>
        </is>
      </c>
      <c r="X242" s="6" t="inlineStr">
        <is>
          <t>-</t>
        </is>
      </c>
      <c r="Y242" s="6" t="inlineStr">
        <is>
          <t>-</t>
        </is>
      </c>
      <c r="Z242" s="6" t="inlineStr">
        <is>
          <t>KON-OPE-RIO-PVI-UOL</t>
        </is>
      </c>
      <c r="AA242" s="6" t="inlineStr">
        <is>
          <t>-</t>
        </is>
      </c>
      <c r="AB242" s="6" t="n">
        <v>431.6325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inlineStr">
        <is>
          <t>Reserva importada do Sistema TMS. OS: 20181</t>
        </is>
      </c>
      <c r="AJ242" s="6" t="inlineStr">
        <is>
          <t>Fornecedor não preenchido! (ACC01)</t>
        </is>
      </c>
      <c r="AK242" s="6" t="inlineStr">
        <is>
          <t>ARGO(TMS)</t>
        </is>
      </c>
      <c r="AL242" s="6" t="inlineStr">
        <is>
          <t>Falta de Fornecedor</t>
        </is>
      </c>
      <c r="AM242" s="6" t="inlineStr">
        <is>
          <t>Campo Fornecedor</t>
        </is>
      </c>
      <c r="AN242" s="6" t="inlineStr">
        <is>
          <t>Dados do Fornecedor</t>
        </is>
      </c>
      <c r="AO242" s="6" t="inlineStr">
        <is>
          <t>Qualidade dos dados</t>
        </is>
      </c>
      <c r="AP242" s="6" t="inlineStr">
        <is>
          <t>KONTIK BUSINESS TRAVEL</t>
        </is>
      </c>
      <c r="AQ242" s="6" t="inlineStr">
        <is>
          <t>Suporte KCS</t>
        </is>
      </c>
    </row>
    <row r="243">
      <c r="A243" s="6" t="n">
        <v>22253737</v>
      </c>
      <c r="B243" s="6" t="n">
        <v>23120407</v>
      </c>
      <c r="C243" s="6" t="inlineStr">
        <is>
          <t>ACC01</t>
        </is>
      </c>
      <c r="D243" s="60" t="n">
        <v>45803.79876157407</v>
      </c>
      <c r="E243" s="60" t="n">
        <v>45803.80660879629</v>
      </c>
      <c r="F243" s="6" t="inlineStr">
        <is>
          <t>0 a 02 dias</t>
        </is>
      </c>
      <c r="G243" s="6" t="inlineStr">
        <is>
          <t>0 a 02 dias</t>
        </is>
      </c>
      <c r="H243" s="6" t="inlineStr">
        <is>
          <t>57ECGH</t>
        </is>
      </c>
      <c r="I243" s="6" t="inlineStr">
        <is>
          <t>TMS</t>
        </is>
      </c>
      <c r="J243" s="6" t="inlineStr">
        <is>
          <t>RAFAEL LIMA</t>
        </is>
      </c>
      <c r="K243" s="6" t="inlineStr">
        <is>
          <t>Tms</t>
        </is>
      </c>
      <c r="L243" s="6" t="inlineStr">
        <is>
          <t>Tms</t>
        </is>
      </c>
      <c r="M243" s="60" t="n">
        <v>45803.49930555555</v>
      </c>
      <c r="N243" s="6" t="n">
        <v>20172</v>
      </c>
      <c r="O243" s="6" t="inlineStr">
        <is>
          <t>Campo Grande / CGR</t>
        </is>
      </c>
      <c r="P243" s="6" t="inlineStr">
        <is>
          <t>ON LINE</t>
        </is>
      </c>
      <c r="Q243" s="6" t="inlineStr">
        <is>
          <t>Invoice</t>
        </is>
      </c>
      <c r="R243" s="6" t="inlineStr">
        <is>
          <t>Faturado</t>
        </is>
      </c>
      <c r="S243" s="6" t="inlineStr">
        <is>
          <t>Carro</t>
        </is>
      </c>
      <c r="T243" s="6" t="inlineStr">
        <is>
          <t>N</t>
        </is>
      </c>
      <c r="U243" s="6" t="inlineStr">
        <is>
          <t>Grupo Uol</t>
        </is>
      </c>
      <c r="V243" s="6" t="inlineStr">
        <is>
          <t>Pagbank</t>
        </is>
      </c>
      <c r="W243" s="6" t="inlineStr">
        <is>
          <t>-</t>
        </is>
      </c>
      <c r="X243" s="6" t="inlineStr">
        <is>
          <t>-</t>
        </is>
      </c>
      <c r="Y243" s="6" t="inlineStr">
        <is>
          <t>-</t>
        </is>
      </c>
      <c r="Z243" s="6" t="inlineStr">
        <is>
          <t>KON-OPE-RIO-PVI-UOL</t>
        </is>
      </c>
      <c r="AA243" s="6" t="inlineStr">
        <is>
          <t>-</t>
        </is>
      </c>
      <c r="AB243" s="6" t="n">
        <v>518.985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inlineStr">
        <is>
          <t>Reserva importada do Sistema TMS. OS: 20172</t>
        </is>
      </c>
      <c r="AJ243" s="6" t="inlineStr">
        <is>
          <t>Fornecedor não preenchido! (ACC01)</t>
        </is>
      </c>
      <c r="AK243" s="6" t="inlineStr">
        <is>
          <t>ARGO(TMS)</t>
        </is>
      </c>
      <c r="AL243" s="6" t="inlineStr">
        <is>
          <t>Falta de Fornecedor</t>
        </is>
      </c>
      <c r="AM243" s="6" t="inlineStr">
        <is>
          <t>Campo Fornecedor</t>
        </is>
      </c>
      <c r="AN243" s="6" t="inlineStr">
        <is>
          <t>Dados do Fornecedor</t>
        </is>
      </c>
      <c r="AO243" s="6" t="inlineStr">
        <is>
          <t>Qualidade dos dados</t>
        </is>
      </c>
      <c r="AP243" s="6" t="inlineStr">
        <is>
          <t>KONTIK BUSINESS TRAVEL</t>
        </is>
      </c>
      <c r="AQ243" s="6" t="inlineStr">
        <is>
          <t>Suporte KCS</t>
        </is>
      </c>
    </row>
    <row r="244" hidden="1">
      <c r="A244" s="6" t="n">
        <v>22239352</v>
      </c>
      <c r="B244" s="6" t="n">
        <v>23108639</v>
      </c>
      <c r="C244" s="6" t="inlineStr">
        <is>
          <t>ACC01</t>
        </is>
      </c>
      <c r="D244" s="60" t="n">
        <v>45800.74811342593</v>
      </c>
      <c r="E244" s="60" t="n">
        <v>45800.75090277778</v>
      </c>
      <c r="F244" s="6" t="inlineStr">
        <is>
          <t>03 a 05 dias</t>
        </is>
      </c>
      <c r="G244" s="6" t="inlineStr">
        <is>
          <t>03 a 05 dias</t>
        </is>
      </c>
      <c r="H244" s="6" t="inlineStr">
        <is>
          <t>57QHQF</t>
        </is>
      </c>
      <c r="I244" s="6" t="inlineStr">
        <is>
          <t>TMS</t>
        </is>
      </c>
      <c r="J244" s="6" t="inlineStr">
        <is>
          <t>HERIKA GONCALVES BELARMINO</t>
        </is>
      </c>
      <c r="K244" s="6" t="inlineStr">
        <is>
          <t>Tms</t>
        </is>
      </c>
      <c r="L244" s="6" t="inlineStr">
        <is>
          <t>Tms</t>
        </is>
      </c>
      <c r="M244" s="60" t="n">
        <v>45800.62013888889</v>
      </c>
      <c r="N244" s="6" t="n">
        <v>20047</v>
      </c>
      <c r="O244" s="6" t="inlineStr">
        <is>
          <t>Vitoria / VIX</t>
        </is>
      </c>
      <c r="P244" s="6" t="inlineStr">
        <is>
          <t>ON LINE</t>
        </is>
      </c>
      <c r="Q244" s="6" t="inlineStr">
        <is>
          <t>Invoice</t>
        </is>
      </c>
      <c r="R244" s="6" t="inlineStr">
        <is>
          <t>Faturado</t>
        </is>
      </c>
      <c r="S244" s="6" t="inlineStr">
        <is>
          <t>Carro</t>
        </is>
      </c>
      <c r="T244" s="6" t="inlineStr">
        <is>
          <t>N</t>
        </is>
      </c>
      <c r="U244" s="6" t="inlineStr">
        <is>
          <t>Grupo Uol</t>
        </is>
      </c>
      <c r="V244" s="6" t="inlineStr">
        <is>
          <t>Pagbank</t>
        </is>
      </c>
      <c r="W244" s="6" t="inlineStr">
        <is>
          <t>-</t>
        </is>
      </c>
      <c r="X244" s="6" t="inlineStr">
        <is>
          <t>-</t>
        </is>
      </c>
      <c r="Y244" s="6" t="inlineStr">
        <is>
          <t>-</t>
        </is>
      </c>
      <c r="Z244" s="6" t="inlineStr">
        <is>
          <t>KON-OPE-RIO-PVI-UOL</t>
        </is>
      </c>
      <c r="AA244" s="6" t="inlineStr">
        <is>
          <t>-</t>
        </is>
      </c>
      <c r="AB244" s="6" t="n">
        <v>556.0401000000001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inlineStr">
        <is>
          <t>Reserva importada do Sistema TMS. OS: 20047</t>
        </is>
      </c>
      <c r="AJ244" s="6" t="inlineStr">
        <is>
          <t>Fornecedor não preenchido! (ACC01)</t>
        </is>
      </c>
      <c r="AK244" s="6" t="inlineStr">
        <is>
          <t>ARGO(TMS)</t>
        </is>
      </c>
      <c r="AL244" s="6" t="inlineStr">
        <is>
          <t>Falta de Fornecedor</t>
        </is>
      </c>
      <c r="AM244" s="6" t="inlineStr">
        <is>
          <t>Campo Fornecedor</t>
        </is>
      </c>
      <c r="AN244" s="6" t="inlineStr">
        <is>
          <t>Dados do Fornecedor</t>
        </is>
      </c>
      <c r="AO244" s="6" t="inlineStr">
        <is>
          <t>Qualidade dos dados</t>
        </is>
      </c>
      <c r="AP244" s="6" t="inlineStr">
        <is>
          <t>KONTIK BUSINESS TRAVEL</t>
        </is>
      </c>
      <c r="AQ244" s="6" t="inlineStr">
        <is>
          <t>Suporte KCS</t>
        </is>
      </c>
    </row>
    <row r="245" hidden="1">
      <c r="A245" s="6" t="n">
        <v>22232525</v>
      </c>
      <c r="B245" s="6" t="n">
        <v>23102778</v>
      </c>
      <c r="C245" s="6" t="inlineStr">
        <is>
          <t>ACC01</t>
        </is>
      </c>
      <c r="D245" s="60" t="n">
        <v>45799.71649305556</v>
      </c>
      <c r="E245" s="60" t="n">
        <v>45799.74358796296</v>
      </c>
      <c r="F245" s="6" t="inlineStr">
        <is>
          <t>06 a 08 dias</t>
        </is>
      </c>
      <c r="G245" s="6" t="inlineStr">
        <is>
          <t>06 a 08 dias</t>
        </is>
      </c>
      <c r="H245" s="6" t="inlineStr">
        <is>
          <t>57E6RX</t>
        </is>
      </c>
      <c r="I245" s="6" t="inlineStr">
        <is>
          <t>TMS</t>
        </is>
      </c>
      <c r="J245" s="6" t="inlineStr">
        <is>
          <t>ELIEZER MONTEIRO DOURADO</t>
        </is>
      </c>
      <c r="K245" s="6" t="inlineStr">
        <is>
          <t>Tms</t>
        </is>
      </c>
      <c r="L245" s="6" t="inlineStr">
        <is>
          <t>Tms</t>
        </is>
      </c>
      <c r="M245" s="60" t="n">
        <v>45799.45833333334</v>
      </c>
      <c r="N245" s="6" t="n">
        <v>19974</v>
      </c>
      <c r="O245" s="6" t="inlineStr">
        <is>
          <t>Rio Branco / RBR</t>
        </is>
      </c>
      <c r="P245" s="6" t="inlineStr">
        <is>
          <t>ON LINE</t>
        </is>
      </c>
      <c r="Q245" s="6" t="inlineStr">
        <is>
          <t>Invoice</t>
        </is>
      </c>
      <c r="R245" s="6" t="inlineStr">
        <is>
          <t>Faturado</t>
        </is>
      </c>
      <c r="S245" s="6" t="inlineStr">
        <is>
          <t>Carro</t>
        </is>
      </c>
      <c r="T245" s="6" t="inlineStr">
        <is>
          <t>N</t>
        </is>
      </c>
      <c r="U245" s="6" t="inlineStr">
        <is>
          <t>Grupo Uol</t>
        </is>
      </c>
      <c r="V245" s="6" t="inlineStr">
        <is>
          <t>Pagbank</t>
        </is>
      </c>
      <c r="W245" s="6" t="inlineStr">
        <is>
          <t>-</t>
        </is>
      </c>
      <c r="X245" s="6" t="inlineStr">
        <is>
          <t>-</t>
        </is>
      </c>
      <c r="Y245" s="6" t="inlineStr">
        <is>
          <t>-</t>
        </is>
      </c>
      <c r="Z245" s="6" t="inlineStr">
        <is>
          <t>KON-OPE-RIO-PVI-UOL</t>
        </is>
      </c>
      <c r="AA245" s="6" t="inlineStr">
        <is>
          <t>-</t>
        </is>
      </c>
      <c r="AB245" s="6" t="n">
        <v>1946.8512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do Sistema TMS. OS: 19974</t>
        </is>
      </c>
      <c r="AJ245" s="6" t="inlineStr">
        <is>
          <t>Fornecedor não preenchido! (ACC01)</t>
        </is>
      </c>
      <c r="AK245" s="6" t="inlineStr">
        <is>
          <t>ARGO(TMS)</t>
        </is>
      </c>
      <c r="AL245" s="6" t="inlineStr">
        <is>
          <t>Falta de Fornecedor</t>
        </is>
      </c>
      <c r="AM245" s="6" t="inlineStr">
        <is>
          <t>Campo Fornecedor</t>
        </is>
      </c>
      <c r="AN245" s="6" t="inlineStr">
        <is>
          <t>Dados do Fornecedor</t>
        </is>
      </c>
      <c r="AO245" s="6" t="inlineStr">
        <is>
          <t>Qualidade dos dados</t>
        </is>
      </c>
      <c r="AP245" s="6" t="inlineStr">
        <is>
          <t>KONTIK BUSINESS TRAVEL</t>
        </is>
      </c>
      <c r="AQ245" s="6" t="inlineStr">
        <is>
          <t>Suporte KCS</t>
        </is>
      </c>
    </row>
    <row r="246" hidden="1">
      <c r="A246" s="6" t="n">
        <v>22232526</v>
      </c>
      <c r="B246" s="6" t="n">
        <v>23102779</v>
      </c>
      <c r="C246" s="6" t="inlineStr">
        <is>
          <t>ACC01</t>
        </is>
      </c>
      <c r="D246" s="60" t="n">
        <v>45799.71673611111</v>
      </c>
      <c r="E246" s="60" t="n">
        <v>45799.74359953704</v>
      </c>
      <c r="F246" s="6" t="inlineStr">
        <is>
          <t>06 a 08 dias</t>
        </is>
      </c>
      <c r="G246" s="6" t="inlineStr">
        <is>
          <t>06 a 08 dias</t>
        </is>
      </c>
      <c r="H246" s="6" t="inlineStr">
        <is>
          <t>57464S</t>
        </is>
      </c>
      <c r="I246" s="6" t="inlineStr">
        <is>
          <t>TMS</t>
        </is>
      </c>
      <c r="J246" s="6" t="inlineStr">
        <is>
          <t>ELIEZER MONTEIRO DOURADO</t>
        </is>
      </c>
      <c r="K246" s="6" t="inlineStr">
        <is>
          <t>Tms</t>
        </is>
      </c>
      <c r="L246" s="6" t="inlineStr">
        <is>
          <t>Tms</t>
        </is>
      </c>
      <c r="M246" s="60" t="n">
        <v>45799.45833333334</v>
      </c>
      <c r="N246" s="6" t="n">
        <v>19973</v>
      </c>
      <c r="O246" s="6" t="inlineStr">
        <is>
          <t>-</t>
        </is>
      </c>
      <c r="P246" s="6" t="inlineStr">
        <is>
          <t>ON LINE</t>
        </is>
      </c>
      <c r="Q246" s="6" t="inlineStr">
        <is>
          <t>Cartão de crédito</t>
        </is>
      </c>
      <c r="R246" s="6" t="inlineStr">
        <is>
          <t>Cartão de crédito</t>
        </is>
      </c>
      <c r="S246" s="6" t="inlineStr">
        <is>
          <t>Hotel</t>
        </is>
      </c>
      <c r="T246" s="6" t="inlineStr">
        <is>
          <t>N</t>
        </is>
      </c>
      <c r="U246" s="6" t="inlineStr">
        <is>
          <t>Grupo Uol</t>
        </is>
      </c>
      <c r="V246" s="6" t="inlineStr">
        <is>
          <t>Pagbank</t>
        </is>
      </c>
      <c r="W246" s="6" t="inlineStr">
        <is>
          <t>-</t>
        </is>
      </c>
      <c r="X246" s="6" t="inlineStr">
        <is>
          <t>-</t>
        </is>
      </c>
      <c r="Y246" s="6" t="inlineStr">
        <is>
          <t>-</t>
        </is>
      </c>
      <c r="Z246" s="6" t="inlineStr">
        <is>
          <t>KON-OPE-RIO-PVI-UOL</t>
        </is>
      </c>
      <c r="AA246" s="6" t="inlineStr">
        <is>
          <t>-</t>
        </is>
      </c>
      <c r="AB246" s="6" t="n">
        <v>1000.0002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inlineStr">
        <is>
          <t>Reserva importada do Sistema TMS. OS: 19973</t>
        </is>
      </c>
      <c r="AJ246" s="6" t="inlineStr">
        <is>
          <t>Fornecedor não preenchido! (ACC01)</t>
        </is>
      </c>
      <c r="AK246" s="6" t="inlineStr">
        <is>
          <t>ARGO(TMS)</t>
        </is>
      </c>
      <c r="AL246" s="6" t="inlineStr">
        <is>
          <t>Falta de Fornecedor</t>
        </is>
      </c>
      <c r="AM246" s="6" t="inlineStr">
        <is>
          <t>Campo Fornecedor</t>
        </is>
      </c>
      <c r="AN246" s="6" t="inlineStr">
        <is>
          <t>Dados do Fornecedor</t>
        </is>
      </c>
      <c r="AO246" s="6" t="inlineStr">
        <is>
          <t>Sistêmico</t>
        </is>
      </c>
      <c r="AP246" s="6" t="inlineStr">
        <is>
          <t>GRUPO KONTIK</t>
        </is>
      </c>
      <c r="AQ246" s="6" t="inlineStr">
        <is>
          <t>Suporte Benner</t>
        </is>
      </c>
    </row>
    <row r="247">
      <c r="A247" s="6" t="n">
        <v>22239316</v>
      </c>
      <c r="B247" s="6" t="n">
        <v>23108608</v>
      </c>
      <c r="C247" s="6" t="inlineStr">
        <is>
          <t>ACC01</t>
        </is>
      </c>
      <c r="D247" s="60" t="n">
        <v>45800.74513888889</v>
      </c>
      <c r="E247" s="60" t="n">
        <v>45800.74767361111</v>
      </c>
      <c r="F247" s="6" t="inlineStr">
        <is>
          <t>03 a 05 dias</t>
        </is>
      </c>
      <c r="G247" s="6" t="inlineStr">
        <is>
          <t>03 a 05 dias</t>
        </is>
      </c>
      <c r="H247" s="6" t="inlineStr">
        <is>
          <t>57ZGAR</t>
        </is>
      </c>
      <c r="I247" s="6" t="inlineStr">
        <is>
          <t>TMS</t>
        </is>
      </c>
      <c r="J247" s="6" t="inlineStr">
        <is>
          <t>BRUNO NOLETO</t>
        </is>
      </c>
      <c r="K247" s="6" t="inlineStr">
        <is>
          <t>Tms</t>
        </is>
      </c>
      <c r="L247" s="6" t="inlineStr">
        <is>
          <t>Tms</t>
        </is>
      </c>
      <c r="M247" s="60" t="n">
        <v>45800.63888888889</v>
      </c>
      <c r="N247" s="6" t="n">
        <v>20111</v>
      </c>
      <c r="O247" s="6" t="inlineStr">
        <is>
          <t>Vitoria / VIX</t>
        </is>
      </c>
      <c r="P247" s="6" t="inlineStr">
        <is>
          <t>ON LINE</t>
        </is>
      </c>
      <c r="Q247" s="6" t="inlineStr">
        <is>
          <t>Invoice</t>
        </is>
      </c>
      <c r="R247" s="6" t="inlineStr">
        <is>
          <t>Faturado</t>
        </is>
      </c>
      <c r="S247" s="6" t="inlineStr">
        <is>
          <t>Carro</t>
        </is>
      </c>
      <c r="T247" s="6" t="inlineStr">
        <is>
          <t>N</t>
        </is>
      </c>
      <c r="U247" s="6" t="inlineStr">
        <is>
          <t>Grupo Uol</t>
        </is>
      </c>
      <c r="V247" s="6" t="inlineStr">
        <is>
          <t>Pagbank</t>
        </is>
      </c>
      <c r="W247" s="6" t="inlineStr">
        <is>
          <t>-</t>
        </is>
      </c>
      <c r="X247" s="6" t="inlineStr">
        <is>
          <t>-</t>
        </is>
      </c>
      <c r="Y247" s="6" t="inlineStr">
        <is>
          <t>-</t>
        </is>
      </c>
      <c r="Z247" s="6" t="inlineStr">
        <is>
          <t>KON-OPE-RIO-PVI-UOL</t>
        </is>
      </c>
      <c r="AA247" s="6" t="inlineStr">
        <is>
          <t>-</t>
        </is>
      </c>
      <c r="AB247" s="6" t="n">
        <v>370.6934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inlineStr">
        <is>
          <t>Reserva importada do Sistema TMS. OS: 20111</t>
        </is>
      </c>
      <c r="AJ247" s="6" t="inlineStr">
        <is>
          <t>Fornecedor não preenchido! (ACC01)</t>
        </is>
      </c>
      <c r="AK247" s="6" t="inlineStr">
        <is>
          <t>ARGO(TMS)</t>
        </is>
      </c>
      <c r="AL247" s="6" t="inlineStr">
        <is>
          <t>Falta de Fornecedor</t>
        </is>
      </c>
      <c r="AM247" s="6" t="inlineStr">
        <is>
          <t>Campo Fornecedor</t>
        </is>
      </c>
      <c r="AN247" s="6" t="inlineStr">
        <is>
          <t>Dados do Fornecedor</t>
        </is>
      </c>
      <c r="AO247" s="6" t="inlineStr">
        <is>
          <t>Qualidade dos dados</t>
        </is>
      </c>
      <c r="AP247" s="6" t="inlineStr">
        <is>
          <t>KONTIK BUSINESS TRAVEL</t>
        </is>
      </c>
      <c r="AQ247" s="6" t="inlineStr">
        <is>
          <t>Suporte KCS</t>
        </is>
      </c>
    </row>
    <row r="248">
      <c r="A248" s="6" t="n">
        <v>22234499</v>
      </c>
      <c r="B248" s="6" t="n">
        <v>23104576</v>
      </c>
      <c r="C248" s="6" t="inlineStr">
        <is>
          <t>ACC01</t>
        </is>
      </c>
      <c r="D248" s="60" t="n">
        <v>45799.94768518519</v>
      </c>
      <c r="E248" s="60" t="n">
        <v>45799.96959490741</v>
      </c>
      <c r="F248" s="6" t="inlineStr">
        <is>
          <t>06 a 08 dias</t>
        </is>
      </c>
      <c r="G248" s="6" t="inlineStr">
        <is>
          <t>06 a 08 dias</t>
        </is>
      </c>
      <c r="H248" s="6" t="inlineStr">
        <is>
          <t>57R0BE</t>
        </is>
      </c>
      <c r="I248" s="6" t="inlineStr">
        <is>
          <t>TMS</t>
        </is>
      </c>
      <c r="J248" s="6" t="inlineStr">
        <is>
          <t>THIAGO SILVA</t>
        </is>
      </c>
      <c r="K248" s="6" t="inlineStr">
        <is>
          <t>Tms</t>
        </is>
      </c>
      <c r="L248" s="6" t="inlineStr">
        <is>
          <t>Tms</t>
        </is>
      </c>
      <c r="M248" s="60" t="n">
        <v>45799.725</v>
      </c>
      <c r="N248" s="6" t="n">
        <v>20040</v>
      </c>
      <c r="O248" s="6" t="inlineStr">
        <is>
          <t>Navegantes / NVT</t>
        </is>
      </c>
      <c r="P248" s="6" t="inlineStr">
        <is>
          <t>ON LINE</t>
        </is>
      </c>
      <c r="Q248" s="6" t="inlineStr">
        <is>
          <t>Invoice</t>
        </is>
      </c>
      <c r="R248" s="6" t="inlineStr">
        <is>
          <t>Faturado</t>
        </is>
      </c>
      <c r="S248" s="6" t="inlineStr">
        <is>
          <t>Carro</t>
        </is>
      </c>
      <c r="T248" s="6" t="inlineStr">
        <is>
          <t>N</t>
        </is>
      </c>
      <c r="U248" s="6" t="inlineStr">
        <is>
          <t>Grupo Uol</t>
        </is>
      </c>
      <c r="V248" s="6" t="inlineStr">
        <is>
          <t>Pagbank</t>
        </is>
      </c>
      <c r="W248" s="6" t="inlineStr">
        <is>
          <t>-</t>
        </is>
      </c>
      <c r="X248" s="6" t="inlineStr">
        <is>
          <t>-</t>
        </is>
      </c>
      <c r="Y248" s="6" t="inlineStr">
        <is>
          <t>-</t>
        </is>
      </c>
      <c r="Z248" s="6" t="inlineStr">
        <is>
          <t>KON-OPE-RIO-PVI-UOL</t>
        </is>
      </c>
      <c r="AA248" s="6" t="inlineStr">
        <is>
          <t>-</t>
        </is>
      </c>
      <c r="AB248" s="6" t="n">
        <v>568.6559999999999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inlineStr">
        <is>
          <t>Reserva importada do Sistema TMS. OS: 20040</t>
        </is>
      </c>
      <c r="AJ248" s="6" t="inlineStr">
        <is>
          <t>Fornecedor não preenchido! (ACC01)</t>
        </is>
      </c>
      <c r="AK248" s="6" t="inlineStr">
        <is>
          <t>ARGO(TMS)</t>
        </is>
      </c>
      <c r="AL248" s="6" t="inlineStr">
        <is>
          <t>Falta de Fornecedor</t>
        </is>
      </c>
      <c r="AM248" s="6" t="inlineStr">
        <is>
          <t>Campo Fornecedor</t>
        </is>
      </c>
      <c r="AN248" s="6" t="inlineStr">
        <is>
          <t>Dados do Fornecedor</t>
        </is>
      </c>
      <c r="AO248" s="6" t="inlineStr">
        <is>
          <t>Qualidade dos dados</t>
        </is>
      </c>
      <c r="AP248" s="6" t="inlineStr">
        <is>
          <t>KONTIK BUSINESS TRAVEL</t>
        </is>
      </c>
      <c r="AQ248" s="6" t="inlineStr">
        <is>
          <t>Suporte KCS</t>
        </is>
      </c>
    </row>
    <row r="249" hidden="1">
      <c r="A249" s="6" t="n">
        <v>22239324</v>
      </c>
      <c r="B249" s="6" t="n">
        <v>23108617</v>
      </c>
      <c r="C249" s="6" t="inlineStr">
        <is>
          <t>ACC01</t>
        </is>
      </c>
      <c r="D249" s="60" t="n">
        <v>45800.74627314815</v>
      </c>
      <c r="E249" s="60" t="n">
        <v>45800.74783564815</v>
      </c>
      <c r="F249" s="6" t="inlineStr">
        <is>
          <t>03 a 05 dias</t>
        </is>
      </c>
      <c r="G249" s="6" t="inlineStr">
        <is>
          <t>03 a 05 dias</t>
        </is>
      </c>
      <c r="H249" s="6" t="inlineStr">
        <is>
          <t>57RT1R</t>
        </is>
      </c>
      <c r="I249" s="6" t="inlineStr">
        <is>
          <t>TMS</t>
        </is>
      </c>
      <c r="J249" s="6" t="inlineStr">
        <is>
          <t>EVERTON OLIVEIRA</t>
        </is>
      </c>
      <c r="K249" s="6" t="inlineStr">
        <is>
          <t>Tms</t>
        </is>
      </c>
      <c r="L249" s="6" t="inlineStr">
        <is>
          <t>Tms</t>
        </is>
      </c>
      <c r="M249" s="60" t="n">
        <v>45800.625</v>
      </c>
      <c r="N249" s="6" t="n">
        <v>20084</v>
      </c>
      <c r="O249" s="6" t="inlineStr">
        <is>
          <t>Uberlândia / UDI</t>
        </is>
      </c>
      <c r="P249" s="6" t="inlineStr">
        <is>
          <t>ON LINE</t>
        </is>
      </c>
      <c r="Q249" s="6" t="inlineStr">
        <is>
          <t>Invoice</t>
        </is>
      </c>
      <c r="R249" s="6" t="inlineStr">
        <is>
          <t>Faturado</t>
        </is>
      </c>
      <c r="S249" s="6" t="inlineStr">
        <is>
          <t>Carro</t>
        </is>
      </c>
      <c r="T249" s="6" t="inlineStr">
        <is>
          <t>N</t>
        </is>
      </c>
      <c r="U249" s="6" t="inlineStr">
        <is>
          <t>Grupo Uol</t>
        </is>
      </c>
      <c r="V249" s="6" t="inlineStr">
        <is>
          <t>Compass Uol Araraquara</t>
        </is>
      </c>
      <c r="W249" s="6" t="inlineStr">
        <is>
          <t>-</t>
        </is>
      </c>
      <c r="X249" s="6" t="inlineStr">
        <is>
          <t>-</t>
        </is>
      </c>
      <c r="Y249" s="6" t="inlineStr">
        <is>
          <t>-</t>
        </is>
      </c>
      <c r="Z249" s="6" t="inlineStr">
        <is>
          <t>KON-OPE-RIO-PVI-UOL</t>
        </is>
      </c>
      <c r="AA249" s="6" t="inlineStr">
        <is>
          <t>-</t>
        </is>
      </c>
      <c r="AB249" s="6" t="n">
        <v>546.24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inlineStr">
        <is>
          <t>Reserva importada do Sistema TMS. OS: 20084</t>
        </is>
      </c>
      <c r="AJ249" s="6" t="inlineStr">
        <is>
          <t>Fornecedor não preenchido! (ACC01)</t>
        </is>
      </c>
      <c r="AK249" s="6" t="inlineStr">
        <is>
          <t>ARGO(TMS)</t>
        </is>
      </c>
      <c r="AL249" s="6" t="inlineStr">
        <is>
          <t>Falta de Fornecedor</t>
        </is>
      </c>
      <c r="AM249" s="6" t="inlineStr">
        <is>
          <t>Campo Fornecedor</t>
        </is>
      </c>
      <c r="AN249" s="6" t="inlineStr">
        <is>
          <t>Dados do Fornecedor</t>
        </is>
      </c>
      <c r="AO249" s="6" t="inlineStr">
        <is>
          <t>Qualidade dos dados</t>
        </is>
      </c>
      <c r="AP249" s="6" t="inlineStr">
        <is>
          <t>KONTIK BUSINESS TRAVEL</t>
        </is>
      </c>
      <c r="AQ249" s="6" t="inlineStr">
        <is>
          <t>Suporte KCS</t>
        </is>
      </c>
    </row>
    <row r="250">
      <c r="A250" s="6" t="n">
        <v>22254763</v>
      </c>
      <c r="B250" s="6" t="n">
        <v>23121327</v>
      </c>
      <c r="C250" s="6" t="inlineStr">
        <is>
          <t>ACC01</t>
        </is>
      </c>
      <c r="D250" s="60" t="n">
        <v>45803.96957175926</v>
      </c>
      <c r="E250" s="60" t="n">
        <v>45803.97540509259</v>
      </c>
      <c r="F250" s="6" t="inlineStr">
        <is>
          <t>0 a 02 dias</t>
        </is>
      </c>
      <c r="G250" s="6" t="inlineStr">
        <is>
          <t>0 a 02 dias</t>
        </is>
      </c>
      <c r="H250" s="6" t="inlineStr">
        <is>
          <t>57UD7Y</t>
        </is>
      </c>
      <c r="I250" s="6" t="inlineStr">
        <is>
          <t>TMS</t>
        </is>
      </c>
      <c r="J250" s="6" t="inlineStr">
        <is>
          <t>MARCELO MOREIRA</t>
        </is>
      </c>
      <c r="K250" s="6" t="inlineStr">
        <is>
          <t>Elisete Ferraz de Almeida</t>
        </is>
      </c>
      <c r="L250" s="6" t="inlineStr">
        <is>
          <t>Elisete Ferraz de Almeida</t>
        </is>
      </c>
      <c r="M250" s="60" t="n">
        <v>45803.70625</v>
      </c>
      <c r="N250" s="6" t="n">
        <v>331</v>
      </c>
      <c r="O250" s="6" t="inlineStr">
        <is>
          <t>São Paulo / SAO</t>
        </is>
      </c>
      <c r="P250" s="6" t="inlineStr">
        <is>
          <t>OFF LINE</t>
        </is>
      </c>
      <c r="Q250" s="6" t="inlineStr">
        <is>
          <t>Invoice</t>
        </is>
      </c>
      <c r="R250" s="6" t="inlineStr">
        <is>
          <t>Faturado</t>
        </is>
      </c>
      <c r="S250" s="6" t="inlineStr">
        <is>
          <t>Carro</t>
        </is>
      </c>
      <c r="T250" s="6" t="inlineStr">
        <is>
          <t>N</t>
        </is>
      </c>
      <c r="U250" s="6" t="inlineStr">
        <is>
          <t>Grupo Kontik Businees Travel</t>
        </is>
      </c>
      <c r="V250" s="6" t="inlineStr">
        <is>
          <t>Kontik Business Travel - Viagens Internas</t>
        </is>
      </c>
      <c r="W250" s="6" t="inlineStr">
        <is>
          <t>-</t>
        </is>
      </c>
      <c r="X250" s="6" t="inlineStr">
        <is>
          <t>-</t>
        </is>
      </c>
      <c r="Y250" s="6" t="inlineStr">
        <is>
          <t>-</t>
        </is>
      </c>
      <c r="Z250" s="6" t="inlineStr">
        <is>
          <t>KON-OPE-SAO-SUP-KONTIK DESPESAS</t>
        </is>
      </c>
      <c r="AA250" s="6" t="inlineStr">
        <is>
          <t>-</t>
        </is>
      </c>
      <c r="AB250" s="6" t="n">
        <v>108</v>
      </c>
      <c r="AC250" s="6" t="n">
        <v>0</v>
      </c>
      <c r="AD250" s="6" t="n">
        <v>136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inlineStr">
        <is>
          <t>Reserva importada do Sistema TMS. OS: 331</t>
        </is>
      </c>
      <c r="AJ250" s="6" t="inlineStr">
        <is>
          <t>Fornecedor não preenchido! (ACC01)</t>
        </is>
      </c>
      <c r="AK250" s="6" t="inlineStr">
        <is>
          <t>ARGO(TMS)</t>
        </is>
      </c>
      <c r="AL250" s="6" t="inlineStr">
        <is>
          <t>Falta de Fornecedor</t>
        </is>
      </c>
      <c r="AM250" s="6" t="inlineStr">
        <is>
          <t>Campo Fornecedor</t>
        </is>
      </c>
      <c r="AN250" s="6" t="inlineStr">
        <is>
          <t>Dados do Fornecedor</t>
        </is>
      </c>
      <c r="AO250" s="6" t="inlineStr">
        <is>
          <t>Qualidade dos dados</t>
        </is>
      </c>
      <c r="AP250" s="6" t="inlineStr">
        <is>
          <t>GRUPO KONTIK</t>
        </is>
      </c>
      <c r="AQ250" s="6" t="inlineStr">
        <is>
          <t>Central de Emissão</t>
        </is>
      </c>
    </row>
    <row r="251">
      <c r="A251" s="6" t="n">
        <v>22250435</v>
      </c>
      <c r="B251" s="6" t="n">
        <v>23117244</v>
      </c>
      <c r="C251" s="6" t="inlineStr">
        <is>
          <t>ACC01</t>
        </is>
      </c>
      <c r="D251" s="60" t="n">
        <v>45803.47283564815</v>
      </c>
      <c r="E251" s="60" t="n">
        <v>45803.47673611111</v>
      </c>
      <c r="F251" s="6" t="inlineStr">
        <is>
          <t>0 a 02 dias</t>
        </is>
      </c>
      <c r="G251" s="6" t="inlineStr">
        <is>
          <t>0 a 02 dias</t>
        </is>
      </c>
      <c r="H251" s="6" t="inlineStr">
        <is>
          <t>57A9FG</t>
        </is>
      </c>
      <c r="I251" s="6" t="inlineStr">
        <is>
          <t>TMS</t>
        </is>
      </c>
      <c r="J251" s="6" t="inlineStr">
        <is>
          <t>JOSE RODRIGUES JUNIOR</t>
        </is>
      </c>
      <c r="K251" s="6" t="inlineStr">
        <is>
          <t>Tms</t>
        </is>
      </c>
      <c r="L251" s="6" t="inlineStr">
        <is>
          <t>Tms</t>
        </is>
      </c>
      <c r="M251" s="60" t="n">
        <v>45803.43125</v>
      </c>
      <c r="N251" s="6" t="n">
        <v>64591</v>
      </c>
      <c r="O251" s="6" t="inlineStr">
        <is>
          <t>Navegantes / NVT</t>
        </is>
      </c>
      <c r="P251" s="6" t="inlineStr">
        <is>
          <t>ON LINE</t>
        </is>
      </c>
      <c r="Q251" s="6" t="inlineStr">
        <is>
          <t>Invoice</t>
        </is>
      </c>
      <c r="R251" s="6" t="inlineStr">
        <is>
          <t>Faturado</t>
        </is>
      </c>
      <c r="S251" s="6" t="inlineStr">
        <is>
          <t>Carro</t>
        </is>
      </c>
      <c r="T251" s="6" t="inlineStr">
        <is>
          <t>N</t>
        </is>
      </c>
      <c r="U251" s="6" t="inlineStr">
        <is>
          <t>Grupo Ocean Pact</t>
        </is>
      </c>
      <c r="V251" s="6" t="inlineStr">
        <is>
          <t>Oceanpact Servicos Maritimos</t>
        </is>
      </c>
      <c r="W251" s="6" t="inlineStr">
        <is>
          <t>-</t>
        </is>
      </c>
      <c r="X251" s="6" t="inlineStr">
        <is>
          <t>-</t>
        </is>
      </c>
      <c r="Y251" s="6" t="inlineStr">
        <is>
          <t>-</t>
        </is>
      </c>
      <c r="Z251" s="6" t="inlineStr">
        <is>
          <t>KON-OPE-RIO-POS-OCEANPACT</t>
        </is>
      </c>
      <c r="AA251" s="6" t="inlineStr">
        <is>
          <t>-</t>
        </is>
      </c>
      <c r="AB251" s="6" t="n">
        <v>419.5066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inlineStr">
        <is>
          <t>Reserva importada do Sistema TMS. OS: 64591</t>
        </is>
      </c>
      <c r="AJ251" s="6" t="inlineStr">
        <is>
          <t>Fornecedor não preenchido! (ACC01)</t>
        </is>
      </c>
      <c r="AK251" s="6" t="inlineStr">
        <is>
          <t>ARGO(TMS)</t>
        </is>
      </c>
      <c r="AL251" s="6" t="inlineStr">
        <is>
          <t>Falta de Fornecedor</t>
        </is>
      </c>
      <c r="AM251" s="6" t="inlineStr">
        <is>
          <t>Campo Fornecedor</t>
        </is>
      </c>
      <c r="AN251" s="6" t="inlineStr">
        <is>
          <t>Dados do Fornecedor</t>
        </is>
      </c>
      <c r="AO251" s="6" t="inlineStr">
        <is>
          <t>Qualidade dos dados</t>
        </is>
      </c>
      <c r="AP251" s="6" t="inlineStr">
        <is>
          <t>KONTIK BUSINESS TRAVEL</t>
        </is>
      </c>
      <c r="AQ251" s="6" t="inlineStr">
        <is>
          <t>Suporte KCS</t>
        </is>
      </c>
    </row>
    <row r="252" hidden="1">
      <c r="A252" s="6" t="n">
        <v>22237367</v>
      </c>
      <c r="B252" s="6" t="n">
        <v>23106761</v>
      </c>
      <c r="C252" s="6" t="inlineStr">
        <is>
          <t>ACC01</t>
        </is>
      </c>
      <c r="D252" s="60" t="n">
        <v>45800.58923611111</v>
      </c>
      <c r="E252" s="60" t="n">
        <v>45800.59201388889</v>
      </c>
      <c r="F252" s="6" t="inlineStr">
        <is>
          <t>03 a 05 dias</t>
        </is>
      </c>
      <c r="G252" s="6" t="inlineStr">
        <is>
          <t>03 a 05 dias</t>
        </is>
      </c>
      <c r="H252" s="6" t="inlineStr">
        <is>
          <t>JQKPGSC</t>
        </is>
      </c>
      <c r="I252" s="6" t="inlineStr">
        <is>
          <t>SABRE</t>
        </is>
      </c>
      <c r="J252" s="6" t="inlineStr">
        <is>
          <t>BERTHO BARBOSA/JOAO PAULO</t>
        </is>
      </c>
      <c r="K252" s="6" t="inlineStr">
        <is>
          <t>Eliane da Silva Souza Paula</t>
        </is>
      </c>
      <c r="L252" s="6" t="inlineStr">
        <is>
          <t>Eliane da Silva Souza Paula</t>
        </is>
      </c>
      <c r="M252" s="60" t="n">
        <v>45799.29513888889</v>
      </c>
      <c r="N252" s="6" t="inlineStr">
        <is>
          <t>SP230525</t>
        </is>
      </c>
      <c r="O252" s="6" t="inlineStr">
        <is>
          <t>THE</t>
        </is>
      </c>
      <c r="P252" s="6" t="inlineStr">
        <is>
          <t>OFF LINE</t>
        </is>
      </c>
      <c r="Q252" s="6" t="inlineStr">
        <is>
          <t>Invoice</t>
        </is>
      </c>
      <c r="R252" s="6" t="inlineStr">
        <is>
          <t>Faturado</t>
        </is>
      </c>
      <c r="S252" s="6" t="inlineStr">
        <is>
          <t>Carro</t>
        </is>
      </c>
      <c r="T252" s="6" t="inlineStr">
        <is>
          <t>N</t>
        </is>
      </c>
      <c r="U252" s="6" t="inlineStr">
        <is>
          <t>Grupo Sep</t>
        </is>
      </c>
      <c r="V252" s="6" t="inlineStr">
        <is>
          <t>Sep Global Informacoes do Brasil Ltda</t>
        </is>
      </c>
      <c r="W252" s="6" t="inlineStr">
        <is>
          <t>Cliente FEE no POS</t>
        </is>
      </c>
      <c r="X252" s="6" t="inlineStr">
        <is>
          <t>-</t>
        </is>
      </c>
      <c r="Y252" s="6" t="inlineStr">
        <is>
          <t>-</t>
        </is>
      </c>
      <c r="Z252" s="6" t="inlineStr">
        <is>
          <t>FCM-OPE-SAO-PVI-BTC-CYTRIC-S&amp;P</t>
        </is>
      </c>
      <c r="AA252" s="6" t="inlineStr">
        <is>
          <t>-</t>
        </is>
      </c>
      <c r="AB252" s="6" t="n">
        <v>1378.88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inlineStr">
        <is>
          <t>Reserva importada por HubTravel</t>
        </is>
      </c>
      <c r="AJ252" s="6" t="inlineStr">
        <is>
          <t>Fornecedor não preenchido! (ACC01)</t>
        </is>
      </c>
      <c r="AK252" s="6" t="inlineStr">
        <is>
          <t>SABRE</t>
        </is>
      </c>
      <c r="AL252" s="6" t="inlineStr">
        <is>
          <t>Falta de Fornecedor</t>
        </is>
      </c>
      <c r="AM252" s="6" t="inlineStr">
        <is>
          <t>Campo Fornecedor</t>
        </is>
      </c>
      <c r="AN252" s="6" t="inlineStr">
        <is>
          <t>Dados do Fornecedor</t>
        </is>
      </c>
      <c r="AO252" s="6" t="inlineStr">
        <is>
          <t>Qualidade dos dados</t>
        </is>
      </c>
      <c r="AP252" s="6" t="inlineStr">
        <is>
          <t>KONTIK BUSINESS TRAVEL</t>
        </is>
      </c>
      <c r="AQ252" s="6" t="inlineStr">
        <is>
          <t>Suporte KCS</t>
        </is>
      </c>
    </row>
    <row r="253" hidden="1">
      <c r="A253" s="6" t="n">
        <v>22237940</v>
      </c>
      <c r="B253" s="6" t="n">
        <v>23107289</v>
      </c>
      <c r="C253" s="6" t="inlineStr">
        <is>
          <t>ACC01</t>
        </is>
      </c>
      <c r="D253" s="60" t="n">
        <v>45800.6619212963</v>
      </c>
      <c r="E253" s="60" t="n">
        <v>45800.66381944445</v>
      </c>
      <c r="F253" s="6" t="inlineStr">
        <is>
          <t>03 a 05 dias</t>
        </is>
      </c>
      <c r="G253" s="6" t="inlineStr">
        <is>
          <t>03 a 05 dias</t>
        </is>
      </c>
      <c r="H253" s="6" t="inlineStr">
        <is>
          <t>IRTBTLC</t>
        </is>
      </c>
      <c r="I253" s="6" t="inlineStr">
        <is>
          <t>SABRE</t>
        </is>
      </c>
      <c r="J253" s="6" t="inlineStr">
        <is>
          <t>PEREIRA/ROBERTO</t>
        </is>
      </c>
      <c r="K253" s="6" t="inlineStr">
        <is>
          <t>Eliane da Silva Souza Paula</t>
        </is>
      </c>
      <c r="L253" s="6" t="inlineStr">
        <is>
          <t>Eliane da Silva Souza Paula</t>
        </is>
      </c>
      <c r="M253" s="60" t="n">
        <v>45800.54930555556</v>
      </c>
      <c r="N253" s="6" t="inlineStr">
        <is>
          <t>SP230525</t>
        </is>
      </c>
      <c r="O253" s="6" t="inlineStr">
        <is>
          <t>SAO</t>
        </is>
      </c>
      <c r="P253" s="6" t="inlineStr">
        <is>
          <t>OFF LINE</t>
        </is>
      </c>
      <c r="Q253" s="6" t="inlineStr">
        <is>
          <t>Invoice</t>
        </is>
      </c>
      <c r="R253" s="6" t="inlineStr">
        <is>
          <t>Faturado</t>
        </is>
      </c>
      <c r="S253" s="6" t="inlineStr">
        <is>
          <t>Carro</t>
        </is>
      </c>
      <c r="T253" s="6" t="inlineStr">
        <is>
          <t>N</t>
        </is>
      </c>
      <c r="U253" s="6" t="inlineStr">
        <is>
          <t>Grupo Sep</t>
        </is>
      </c>
      <c r="V253" s="6" t="inlineStr">
        <is>
          <t>Sep Global Informacoes do Brasil Ltda</t>
        </is>
      </c>
      <c r="W253" s="6" t="inlineStr">
        <is>
          <t>Cliente FEE no POS</t>
        </is>
      </c>
      <c r="X253" s="6" t="inlineStr">
        <is>
          <t>-</t>
        </is>
      </c>
      <c r="Y253" s="6" t="inlineStr">
        <is>
          <t>-</t>
        </is>
      </c>
      <c r="Z253" s="6" t="inlineStr">
        <is>
          <t>FCM-OPE-SAO-PVI-BTC-CYTRIC-S&amp;P</t>
        </is>
      </c>
      <c r="AA253" s="6" t="inlineStr">
        <is>
          <t>-</t>
        </is>
      </c>
      <c r="AB253" s="6" t="n">
        <v>530.7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inlineStr">
        <is>
          <t>Reserva importada por HubTravel</t>
        </is>
      </c>
      <c r="AJ253" s="6" t="inlineStr">
        <is>
          <t>Fornecedor não preenchido! (ACC01)</t>
        </is>
      </c>
      <c r="AK253" s="6" t="inlineStr">
        <is>
          <t>SABRE</t>
        </is>
      </c>
      <c r="AL253" s="6" t="inlineStr">
        <is>
          <t>Falta de Fornecedor</t>
        </is>
      </c>
      <c r="AM253" s="6" t="inlineStr">
        <is>
          <t>Campo Fornecedor</t>
        </is>
      </c>
      <c r="AN253" s="6" t="inlineStr">
        <is>
          <t>Dados do Fornecedor</t>
        </is>
      </c>
      <c r="AO253" s="6" t="inlineStr">
        <is>
          <t>Qualidade dos dados</t>
        </is>
      </c>
      <c r="AP253" s="6" t="inlineStr">
        <is>
          <t>KONTIK BUSINESS TRAVEL</t>
        </is>
      </c>
      <c r="AQ253" s="6" t="inlineStr">
        <is>
          <t>Suporte KCS</t>
        </is>
      </c>
    </row>
    <row r="254" hidden="1">
      <c r="A254" s="6" t="n">
        <v>22252767</v>
      </c>
      <c r="B254" s="6" t="n">
        <v>23119469</v>
      </c>
      <c r="C254" s="6" t="inlineStr">
        <is>
          <t>ACC01</t>
        </is>
      </c>
      <c r="D254" s="60" t="n">
        <v>45803.73895833334</v>
      </c>
      <c r="E254" s="60" t="n">
        <v>45803.75258101852</v>
      </c>
      <c r="F254" s="6" t="inlineStr">
        <is>
          <t>0 a 02 dias</t>
        </is>
      </c>
      <c r="G254" s="6" t="inlineStr">
        <is>
          <t>0 a 02 dias</t>
        </is>
      </c>
      <c r="H254" s="6" t="inlineStr">
        <is>
          <t>574UAY</t>
        </is>
      </c>
      <c r="I254" s="6" t="inlineStr">
        <is>
          <t>TMS</t>
        </is>
      </c>
      <c r="J254" s="6" t="inlineStr">
        <is>
          <t>MARCELO ZILLI</t>
        </is>
      </c>
      <c r="K254" s="6" t="inlineStr">
        <is>
          <t>Tms</t>
        </is>
      </c>
      <c r="L254" s="6" t="inlineStr">
        <is>
          <t>Tms</t>
        </is>
      </c>
      <c r="M254" s="60" t="n">
        <v>45803.55694444444</v>
      </c>
      <c r="N254" s="6" t="n">
        <v>4694</v>
      </c>
      <c r="O254" s="6" t="inlineStr">
        <is>
          <t>Uberlândia / UDI</t>
        </is>
      </c>
      <c r="P254" s="6" t="inlineStr">
        <is>
          <t>ON LINE</t>
        </is>
      </c>
      <c r="Q254" s="6" t="inlineStr">
        <is>
          <t>Invoice</t>
        </is>
      </c>
      <c r="R254" s="6" t="inlineStr">
        <is>
          <t>Faturado</t>
        </is>
      </c>
      <c r="S254" s="6" t="inlineStr">
        <is>
          <t>Carro</t>
        </is>
      </c>
      <c r="T254" s="6" t="inlineStr">
        <is>
          <t>N</t>
        </is>
      </c>
      <c r="U254" s="6" t="inlineStr">
        <is>
          <t>Grupo Hpe</t>
        </is>
      </c>
      <c r="V254" s="6" t="inlineStr">
        <is>
          <t>Hpe Automotores - Sao Paulo</t>
        </is>
      </c>
      <c r="W254" s="6" t="inlineStr">
        <is>
          <t>-</t>
        </is>
      </c>
      <c r="X254" s="6" t="inlineStr">
        <is>
          <t>-</t>
        </is>
      </c>
      <c r="Y254" s="6" t="inlineStr">
        <is>
          <t>-</t>
        </is>
      </c>
      <c r="Z254" s="6" t="inlineStr">
        <is>
          <t>KON-OPE-SAO-PVI-BTC-ARGO</t>
        </is>
      </c>
      <c r="AA254" s="6" t="inlineStr">
        <is>
          <t>-</t>
        </is>
      </c>
      <c r="AB254" s="6" t="n">
        <v>571.55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inlineStr">
        <is>
          <t>Reserva importada do Sistema TMS. OS: 4694</t>
        </is>
      </c>
      <c r="AJ254" s="6" t="inlineStr">
        <is>
          <t>Fornecedor não preenchido! (ACC01)</t>
        </is>
      </c>
      <c r="AK254" s="6" t="inlineStr">
        <is>
          <t>ARGO(TMS)</t>
        </is>
      </c>
      <c r="AL254" s="6" t="inlineStr">
        <is>
          <t>Falta de Fornecedor</t>
        </is>
      </c>
      <c r="AM254" s="6" t="inlineStr">
        <is>
          <t>Campo Fornecedor</t>
        </is>
      </c>
      <c r="AN254" s="6" t="inlineStr">
        <is>
          <t>Dados do Fornecedor</t>
        </is>
      </c>
      <c r="AO254" s="6" t="inlineStr">
        <is>
          <t>Qualidade dos dados</t>
        </is>
      </c>
      <c r="AP254" s="6" t="inlineStr">
        <is>
          <t>KONTIK BUSINESS TRAVEL</t>
        </is>
      </c>
      <c r="AQ254" s="6" t="inlineStr">
        <is>
          <t>Suporte KCS</t>
        </is>
      </c>
    </row>
    <row r="255" hidden="1">
      <c r="A255" s="6" t="n">
        <v>22252773</v>
      </c>
      <c r="B255" s="6" t="n">
        <v>23119475</v>
      </c>
      <c r="C255" s="6" t="inlineStr">
        <is>
          <t>ACC01</t>
        </is>
      </c>
      <c r="D255" s="60" t="n">
        <v>45803.73917824074</v>
      </c>
      <c r="E255" s="60" t="n">
        <v>45803.75267361111</v>
      </c>
      <c r="F255" s="6" t="inlineStr">
        <is>
          <t>0 a 02 dias</t>
        </is>
      </c>
      <c r="G255" s="6" t="inlineStr">
        <is>
          <t>0 a 02 dias</t>
        </is>
      </c>
      <c r="H255" s="6" t="inlineStr">
        <is>
          <t>576JA6</t>
        </is>
      </c>
      <c r="I255" s="6" t="inlineStr">
        <is>
          <t>TMS</t>
        </is>
      </c>
      <c r="J255" s="6" t="inlineStr">
        <is>
          <t>MONIQUE COSTA</t>
        </is>
      </c>
      <c r="K255" s="6" t="inlineStr">
        <is>
          <t>Tms</t>
        </is>
      </c>
      <c r="L255" s="6" t="inlineStr">
        <is>
          <t>Tms</t>
        </is>
      </c>
      <c r="M255" s="60" t="n">
        <v>45803.55694444444</v>
      </c>
      <c r="N255" s="6" t="n">
        <v>4693</v>
      </c>
      <c r="O255" s="6" t="inlineStr">
        <is>
          <t>Uberlândia / UDI</t>
        </is>
      </c>
      <c r="P255" s="6" t="inlineStr">
        <is>
          <t>ON LINE</t>
        </is>
      </c>
      <c r="Q255" s="6" t="inlineStr">
        <is>
          <t>Invoice</t>
        </is>
      </c>
      <c r="R255" s="6" t="inlineStr">
        <is>
          <t>Faturado</t>
        </is>
      </c>
      <c r="S255" s="6" t="inlineStr">
        <is>
          <t>Carro</t>
        </is>
      </c>
      <c r="T255" s="6" t="inlineStr">
        <is>
          <t>N</t>
        </is>
      </c>
      <c r="U255" s="6" t="inlineStr">
        <is>
          <t>Grupo Hpe</t>
        </is>
      </c>
      <c r="V255" s="6" t="inlineStr">
        <is>
          <t>Hpe Automotores - Sao Paulo</t>
        </is>
      </c>
      <c r="W255" s="6" t="inlineStr">
        <is>
          <t>-</t>
        </is>
      </c>
      <c r="X255" s="6" t="inlineStr">
        <is>
          <t>-</t>
        </is>
      </c>
      <c r="Y255" s="6" t="inlineStr">
        <is>
          <t>-</t>
        </is>
      </c>
      <c r="Z255" s="6" t="inlineStr">
        <is>
          <t>KON-OPE-SAO-PVI-BTC-ARGO</t>
        </is>
      </c>
      <c r="AA255" s="6" t="inlineStr">
        <is>
          <t>-</t>
        </is>
      </c>
      <c r="AB255" s="6" t="n">
        <v>571.55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inlineStr">
        <is>
          <t>Reserva importada do Sistema TMS. OS: 4693</t>
        </is>
      </c>
      <c r="AJ255" s="6" t="inlineStr">
        <is>
          <t>Fornecedor não preenchido! (ACC01)</t>
        </is>
      </c>
      <c r="AK255" s="6" t="inlineStr">
        <is>
          <t>ARGO(TMS)</t>
        </is>
      </c>
      <c r="AL255" s="6" t="inlineStr">
        <is>
          <t>Falta de Fornecedor</t>
        </is>
      </c>
      <c r="AM255" s="6" t="inlineStr">
        <is>
          <t>Campo Fornecedor</t>
        </is>
      </c>
      <c r="AN255" s="6" t="inlineStr">
        <is>
          <t>Dados do Fornecedor</t>
        </is>
      </c>
      <c r="AO255" s="6" t="inlineStr">
        <is>
          <t>Qualidade dos dados</t>
        </is>
      </c>
      <c r="AP255" s="6" t="inlineStr">
        <is>
          <t>KONTIK BUSINESS TRAVEL</t>
        </is>
      </c>
      <c r="AQ255" s="6" t="inlineStr">
        <is>
          <t>Suporte KCS</t>
        </is>
      </c>
    </row>
    <row r="256" hidden="1">
      <c r="A256" s="6" t="n">
        <v>22254721</v>
      </c>
      <c r="B256" s="6" t="n">
        <v>23121293</v>
      </c>
      <c r="C256" s="6" t="inlineStr">
        <is>
          <t>ACC01</t>
        </is>
      </c>
      <c r="D256" s="60" t="n">
        <v>45803.9675462963</v>
      </c>
      <c r="E256" s="60" t="n">
        <v>45803.96993055556</v>
      </c>
      <c r="F256" s="6" t="inlineStr">
        <is>
          <t>0 a 02 dias</t>
        </is>
      </c>
      <c r="G256" s="6" t="inlineStr">
        <is>
          <t>0 a 02 dias</t>
        </is>
      </c>
      <c r="H256" s="6" t="inlineStr">
        <is>
          <t>57RW7H</t>
        </is>
      </c>
      <c r="I256" s="6" t="inlineStr">
        <is>
          <t>TMS</t>
        </is>
      </c>
      <c r="J256" s="6" t="inlineStr">
        <is>
          <t>FABIANO GIARETTA</t>
        </is>
      </c>
      <c r="K256" s="6" t="inlineStr">
        <is>
          <t>Cintya Cocco Figueiredo</t>
        </is>
      </c>
      <c r="L256" s="6" t="inlineStr">
        <is>
          <t>Cintya Cocco Figueiredo</t>
        </is>
      </c>
      <c r="M256" s="60" t="n">
        <v>45803.76180555556</v>
      </c>
      <c r="N256" s="6" t="n">
        <v>4707</v>
      </c>
      <c r="O256" s="6" t="inlineStr">
        <is>
          <t>Porto Alegre / POA</t>
        </is>
      </c>
      <c r="P256" s="6" t="inlineStr">
        <is>
          <t>OFF LINE</t>
        </is>
      </c>
      <c r="Q256" s="6" t="inlineStr">
        <is>
          <t>Invoice</t>
        </is>
      </c>
      <c r="R256" s="6" t="inlineStr">
        <is>
          <t>Faturado</t>
        </is>
      </c>
      <c r="S256" s="6" t="inlineStr">
        <is>
          <t>Carro</t>
        </is>
      </c>
      <c r="T256" s="6" t="inlineStr">
        <is>
          <t>N</t>
        </is>
      </c>
      <c r="U256" s="6" t="inlineStr">
        <is>
          <t>Grupo Hpe</t>
        </is>
      </c>
      <c r="V256" s="6" t="inlineStr">
        <is>
          <t>Hpe Automotores - Sao Paulo</t>
        </is>
      </c>
      <c r="W256" s="6" t="inlineStr">
        <is>
          <t>-</t>
        </is>
      </c>
      <c r="X256" s="6" t="inlineStr">
        <is>
          <t>-</t>
        </is>
      </c>
      <c r="Y256" s="6" t="inlineStr">
        <is>
          <t>-</t>
        </is>
      </c>
      <c r="Z256" s="6" t="inlineStr">
        <is>
          <t>KON-OPE-SAO-PVI-BTC-ARGO</t>
        </is>
      </c>
      <c r="AA256" s="6" t="inlineStr">
        <is>
          <t>-</t>
        </is>
      </c>
      <c r="AB256" s="6" t="n">
        <v>2909.12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do Sistema TMS. OS: 4707</t>
        </is>
      </c>
      <c r="AJ256" s="6" t="inlineStr">
        <is>
          <t>Fornecedor não preenchido! (ACC01)</t>
        </is>
      </c>
      <c r="AK256" s="6" t="inlineStr">
        <is>
          <t>ARGO(TMS)</t>
        </is>
      </c>
      <c r="AL256" s="6" t="inlineStr">
        <is>
          <t>Falta de Fornecedor</t>
        </is>
      </c>
      <c r="AM256" s="6" t="inlineStr">
        <is>
          <t>Campo Fornecedor</t>
        </is>
      </c>
      <c r="AN256" s="6" t="inlineStr">
        <is>
          <t>Dados do Fornecedor</t>
        </is>
      </c>
      <c r="AO256" s="6" t="inlineStr">
        <is>
          <t>Qualidade dos dados</t>
        </is>
      </c>
      <c r="AP256" s="6" t="inlineStr">
        <is>
          <t>KONTIK BUSINESS TRAVEL</t>
        </is>
      </c>
      <c r="AQ256" s="6" t="inlineStr">
        <is>
          <t>Suporte KCS</t>
        </is>
      </c>
    </row>
    <row r="257" hidden="1">
      <c r="A257" s="6" t="n">
        <v>22249748</v>
      </c>
      <c r="B257" s="6" t="n">
        <v>23116551</v>
      </c>
      <c r="C257" s="6" t="inlineStr">
        <is>
          <t>ACC01</t>
        </is>
      </c>
      <c r="D257" s="60" t="n">
        <v>45803.40622685185</v>
      </c>
      <c r="E257" s="60" t="n">
        <v>45803.40797453704</v>
      </c>
      <c r="F257" s="6" t="inlineStr">
        <is>
          <t>0 a 02 dias</t>
        </is>
      </c>
      <c r="G257" s="6" t="inlineStr">
        <is>
          <t>0 a 02 dias</t>
        </is>
      </c>
      <c r="H257" s="6" t="inlineStr">
        <is>
          <t>AV1BU46262DA</t>
        </is>
      </c>
      <c r="I257" s="6" t="inlineStr">
        <is>
          <t>GOVER</t>
        </is>
      </c>
      <c r="J257" s="6" t="inlineStr">
        <is>
          <t>Rogerio Góes</t>
        </is>
      </c>
      <c r="K257" s="6" t="inlineStr">
        <is>
          <t>Ana Carolina da Silva</t>
        </is>
      </c>
      <c r="L257" s="6" t="inlineStr">
        <is>
          <t>Ana Carolina da Silva</t>
        </is>
      </c>
      <c r="M257" s="60" t="n">
        <v>45803.40208333333</v>
      </c>
      <c r="N257" s="6" t="n">
        <v>4542108</v>
      </c>
      <c r="O257" s="6" t="inlineStr">
        <is>
          <t>Localiza -Vitoria da Conquista - Aeroporto Endereço: Rodovia Santos Dumont, Br 116, Km 832 - Distrit</t>
        </is>
      </c>
      <c r="P257" s="6" t="inlineStr">
        <is>
          <t>OFF LINE</t>
        </is>
      </c>
      <c r="Q257" s="6" t="inlineStr">
        <is>
          <t>Invoice</t>
        </is>
      </c>
      <c r="R257" s="6" t="inlineStr">
        <is>
          <t>Faturado</t>
        </is>
      </c>
      <c r="S257" s="6" t="inlineStr">
        <is>
          <t>Carro</t>
        </is>
      </c>
      <c r="T257" s="6" t="inlineStr">
        <is>
          <t>N</t>
        </is>
      </c>
      <c r="U257" s="6" t="inlineStr">
        <is>
          <t>Grupo Arcadis</t>
        </is>
      </c>
      <c r="V257" s="6" t="inlineStr">
        <is>
          <t>Arcadis</t>
        </is>
      </c>
      <c r="W257" s="6" t="inlineStr">
        <is>
          <t>-</t>
        </is>
      </c>
      <c r="X257" s="6" t="inlineStr">
        <is>
          <t>-</t>
        </is>
      </c>
      <c r="Y257" s="6" t="inlineStr">
        <is>
          <t>-</t>
        </is>
      </c>
      <c r="Z257" s="6" t="inlineStr">
        <is>
          <t>FCM-OPE-SAO-PVI-ARCADIS</t>
        </is>
      </c>
      <c r="AA257" s="6" t="inlineStr">
        <is>
          <t>-</t>
        </is>
      </c>
      <c r="AB257" s="6" t="n">
        <v>521.2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Reserva importada do sistema Gover. Id: 4542108</t>
        </is>
      </c>
      <c r="AJ257" s="6" t="inlineStr">
        <is>
          <t>Fornecedor não preenchido! (ACC01)</t>
        </is>
      </c>
      <c r="AK257" s="6" t="inlineStr">
        <is>
          <t>GOVER</t>
        </is>
      </c>
      <c r="AL257" s="6" t="inlineStr">
        <is>
          <t>Falta de Fornecedor</t>
        </is>
      </c>
      <c r="AM257" s="6" t="inlineStr">
        <is>
          <t>Campo Fornecedor</t>
        </is>
      </c>
      <c r="AN257" s="6" t="inlineStr">
        <is>
          <t>Dados do Fornecedor</t>
        </is>
      </c>
      <c r="AO257" s="6" t="inlineStr">
        <is>
          <t>Qualidade dos dados</t>
        </is>
      </c>
      <c r="AP257" s="6" t="inlineStr">
        <is>
          <t>KONTIK BUSINESS TRAVEL</t>
        </is>
      </c>
      <c r="AQ257" s="6" t="inlineStr">
        <is>
          <t>Suporte KCS</t>
        </is>
      </c>
    </row>
    <row r="258">
      <c r="A258" s="6" t="n">
        <v>22250049</v>
      </c>
      <c r="B258" s="6" t="n">
        <v>23116865</v>
      </c>
      <c r="C258" s="6" t="inlineStr">
        <is>
          <t>ACC01</t>
        </is>
      </c>
      <c r="D258" s="60" t="n">
        <v>45803.44759259259</v>
      </c>
      <c r="E258" s="60" t="n">
        <v>45803.45240740741</v>
      </c>
      <c r="F258" s="6" t="inlineStr">
        <is>
          <t>0 a 02 dias</t>
        </is>
      </c>
      <c r="G258" s="6" t="inlineStr">
        <is>
          <t>0 a 02 dias</t>
        </is>
      </c>
      <c r="H258" s="6" t="inlineStr">
        <is>
          <t>574Q35</t>
        </is>
      </c>
      <c r="I258" s="6" t="inlineStr">
        <is>
          <t>TMS</t>
        </is>
      </c>
      <c r="J258" s="6" t="inlineStr">
        <is>
          <t>DANIEL MARTINS</t>
        </is>
      </c>
      <c r="K258" s="6" t="inlineStr">
        <is>
          <t>Tms</t>
        </is>
      </c>
      <c r="L258" s="6" t="inlineStr">
        <is>
          <t>Tms</t>
        </is>
      </c>
      <c r="M258" s="60" t="n">
        <v>45803.32986111111</v>
      </c>
      <c r="N258" s="6" t="n">
        <v>68499</v>
      </c>
      <c r="O258" s="6" t="inlineStr">
        <is>
          <t>-</t>
        </is>
      </c>
      <c r="P258" s="6" t="inlineStr">
        <is>
          <t>ON LINE</t>
        </is>
      </c>
      <c r="Q258" s="6" t="inlineStr">
        <is>
          <t>Pagamento direto</t>
        </is>
      </c>
      <c r="R258" s="6" t="inlineStr">
        <is>
          <t>Pagamento direto</t>
        </is>
      </c>
      <c r="S258" s="6" t="inlineStr">
        <is>
          <t>Hotel</t>
        </is>
      </c>
      <c r="T258" s="6" t="inlineStr">
        <is>
          <t>N</t>
        </is>
      </c>
      <c r="U258" s="6" t="inlineStr">
        <is>
          <t>Grupo Ache</t>
        </is>
      </c>
      <c r="V258" s="6" t="inlineStr">
        <is>
          <t>Ache Laboratorios Farmaceuticos Sa</t>
        </is>
      </c>
      <c r="W258" s="6" t="inlineStr">
        <is>
          <t>-</t>
        </is>
      </c>
      <c r="X258" s="6" t="inlineStr">
        <is>
          <t>-</t>
        </is>
      </c>
      <c r="Y258" s="6" t="inlineStr">
        <is>
          <t>-</t>
        </is>
      </c>
      <c r="Z258" s="6" t="inlineStr">
        <is>
          <t>KON-OPE-SAO-PVI-ACHE</t>
        </is>
      </c>
      <c r="AA258" s="6" t="inlineStr">
        <is>
          <t>-</t>
        </is>
      </c>
      <c r="AB258" s="6" t="n">
        <v>1157.1999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inlineStr">
        <is>
          <t>Reserva importada do Sistema TMS. OS: 68499</t>
        </is>
      </c>
      <c r="AJ258" s="6" t="inlineStr">
        <is>
          <t>Fornecedor não preenchido! (ACC01)</t>
        </is>
      </c>
      <c r="AK258" s="6" t="inlineStr">
        <is>
          <t>ARGO(TMS)</t>
        </is>
      </c>
      <c r="AL258" s="6" t="inlineStr">
        <is>
          <t>Falta de Fornecedor</t>
        </is>
      </c>
      <c r="AM258" s="6" t="inlineStr">
        <is>
          <t>Campo Fornecedor</t>
        </is>
      </c>
      <c r="AN258" s="6" t="inlineStr">
        <is>
          <t>Dados do Fornecedor</t>
        </is>
      </c>
      <c r="AO258" s="6" t="inlineStr">
        <is>
          <t>Sistêmico</t>
        </is>
      </c>
      <c r="AP258" s="6" t="inlineStr">
        <is>
          <t>GRUPO KONTIK</t>
        </is>
      </c>
      <c r="AQ258" s="6" t="inlineStr">
        <is>
          <t>Suporte Benner</t>
        </is>
      </c>
    </row>
    <row r="259" hidden="1">
      <c r="A259" s="6" t="n">
        <v>22232845</v>
      </c>
      <c r="B259" s="6" t="n">
        <v>23103073</v>
      </c>
      <c r="C259" s="6" t="inlineStr">
        <is>
          <t>ACC01</t>
        </is>
      </c>
      <c r="D259" s="60" t="n">
        <v>45799.7461574074</v>
      </c>
      <c r="E259" s="60" t="n">
        <v>45799.74701388889</v>
      </c>
      <c r="F259" s="6" t="inlineStr">
        <is>
          <t>06 a 08 dias</t>
        </is>
      </c>
      <c r="G259" s="6" t="inlineStr">
        <is>
          <t>06 a 08 dias</t>
        </is>
      </c>
      <c r="H259" s="6" t="inlineStr">
        <is>
          <t>MV4H5KATWP5BR</t>
        </is>
      </c>
      <c r="I259" s="6" t="inlineStr">
        <is>
          <t>GOVER</t>
        </is>
      </c>
      <c r="J259" s="6" t="inlineStr">
        <is>
          <t>Jose Vanderlei Pais da Silva</t>
        </is>
      </c>
      <c r="K259" s="6" t="inlineStr">
        <is>
          <t>Gover</t>
        </is>
      </c>
      <c r="L259" s="6" t="inlineStr">
        <is>
          <t>Gover</t>
        </is>
      </c>
      <c r="M259" s="60" t="n">
        <v>45799.74305555555</v>
      </c>
      <c r="N259" s="6" t="n">
        <v>4541526</v>
      </c>
      <c r="O259" s="6" t="inlineStr">
        <is>
          <t>Movida - Br - Sp - Sao Paulo - Bela Vista - Shoppi Endereço: Rua Rua Treze de Maio 1947</t>
        </is>
      </c>
      <c r="P259" s="6" t="inlineStr">
        <is>
          <t>OFF LINE</t>
        </is>
      </c>
      <c r="Q259" s="6" t="inlineStr">
        <is>
          <t>Invoice</t>
        </is>
      </c>
      <c r="R259" s="6" t="inlineStr">
        <is>
          <t>Faturado</t>
        </is>
      </c>
      <c r="S259" s="6" t="inlineStr">
        <is>
          <t>Carro</t>
        </is>
      </c>
      <c r="T259" s="6" t="inlineStr">
        <is>
          <t>N</t>
        </is>
      </c>
      <c r="U259" s="6" t="inlineStr">
        <is>
          <t>Grupo Occ Par</t>
        </is>
      </c>
      <c r="V259" s="6" t="inlineStr">
        <is>
          <t>Consorcio Ibirapuera</t>
        </is>
      </c>
      <c r="W259" s="6" t="inlineStr">
        <is>
          <t>-</t>
        </is>
      </c>
      <c r="X259" s="6" t="inlineStr">
        <is>
          <t>-</t>
        </is>
      </c>
      <c r="Y259" s="6" t="inlineStr">
        <is>
          <t>-</t>
        </is>
      </c>
      <c r="Z259" s="6" t="inlineStr">
        <is>
          <t>KON-OPE-RIO-PVI-BTC RJ</t>
        </is>
      </c>
      <c r="AA259" s="6" t="inlineStr">
        <is>
          <t>-</t>
        </is>
      </c>
      <c r="AB259" s="6" t="n">
        <v>2994.6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Reserva importada do sistema Gover. Id: 4541526</t>
        </is>
      </c>
      <c r="AJ259" s="6" t="inlineStr">
        <is>
          <t>Fornecedor não preenchido! (ACC01)</t>
        </is>
      </c>
      <c r="AK259" s="6" t="inlineStr">
        <is>
          <t>GOVER</t>
        </is>
      </c>
      <c r="AL259" s="6" t="inlineStr">
        <is>
          <t>Falta de Fornecedor</t>
        </is>
      </c>
      <c r="AM259" s="6" t="inlineStr">
        <is>
          <t>Campo Fornecedor</t>
        </is>
      </c>
      <c r="AN259" s="6" t="inlineStr">
        <is>
          <t>Dados do Fornecedor</t>
        </is>
      </c>
      <c r="AO259" s="6" t="inlineStr">
        <is>
          <t>Qualidade dos dados</t>
        </is>
      </c>
      <c r="AP259" s="6" t="inlineStr">
        <is>
          <t>KONTIK BUSINESS TRAVEL</t>
        </is>
      </c>
      <c r="AQ259" s="6" t="inlineStr">
        <is>
          <t>Suporte KCS</t>
        </is>
      </c>
    </row>
    <row r="260">
      <c r="A260" s="6" t="n">
        <v>22256123</v>
      </c>
      <c r="B260" s="6" t="n">
        <v>23122195</v>
      </c>
      <c r="C260" s="6" t="inlineStr">
        <is>
          <t>ACC01</t>
        </is>
      </c>
      <c r="D260" s="60" t="n">
        <v>45804.331875</v>
      </c>
      <c r="E260" s="60" t="n">
        <v>45805.25766203704</v>
      </c>
      <c r="F260" s="6" t="inlineStr">
        <is>
          <t>0 a 02 dias</t>
        </is>
      </c>
      <c r="G260" s="6" t="inlineStr">
        <is>
          <t>0 a 02 dias</t>
        </is>
      </c>
      <c r="H260" s="6" t="inlineStr">
        <is>
          <t>577EP7</t>
        </is>
      </c>
      <c r="I260" s="6" t="inlineStr">
        <is>
          <t>TMS</t>
        </is>
      </c>
      <c r="J260" s="6" t="inlineStr">
        <is>
          <t>CINTIA OLIVEIRA</t>
        </is>
      </c>
      <c r="K260" s="6" t="inlineStr">
        <is>
          <t>Cintya Cocco Figueiredo</t>
        </is>
      </c>
      <c r="L260" s="6" t="inlineStr">
        <is>
          <t>Cintya Cocco Figueiredo</t>
        </is>
      </c>
      <c r="M260" s="60" t="n">
        <v>45803.75625</v>
      </c>
      <c r="N260" s="6" t="n">
        <v>96</v>
      </c>
      <c r="O260" s="6" t="inlineStr">
        <is>
          <t>-</t>
        </is>
      </c>
      <c r="P260" s="6" t="inlineStr">
        <is>
          <t>OFF LINE</t>
        </is>
      </c>
      <c r="Q260" s="6" t="inlineStr">
        <is>
          <t>Invoice</t>
        </is>
      </c>
      <c r="R260" s="6" t="inlineStr">
        <is>
          <t>Faturado</t>
        </is>
      </c>
      <c r="S260" s="6" t="inlineStr">
        <is>
          <t>Serviço</t>
        </is>
      </c>
      <c r="T260" s="6" t="inlineStr">
        <is>
          <t>N</t>
        </is>
      </c>
      <c r="U260" s="6" t="inlineStr">
        <is>
          <t>Grupo Banco Genial Investimentos</t>
        </is>
      </c>
      <c r="V260" s="6" t="inlineStr">
        <is>
          <t>Banco Genial</t>
        </is>
      </c>
      <c r="W260" s="6" t="inlineStr">
        <is>
          <t>-</t>
        </is>
      </c>
      <c r="X260" s="6" t="inlineStr">
        <is>
          <t>-</t>
        </is>
      </c>
      <c r="Y260" s="6" t="inlineStr">
        <is>
          <t>-</t>
        </is>
      </c>
      <c r="Z260" s="6" t="inlineStr">
        <is>
          <t>KON-OPE-SAO-PVI-BTC-ARGO</t>
        </is>
      </c>
      <c r="AA260" s="6" t="inlineStr">
        <is>
          <t>-</t>
        </is>
      </c>
      <c r="AB260" s="6" t="n">
        <v>330.38</v>
      </c>
      <c r="AC260" s="6" t="n">
        <v>10.95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TMS. OS: 96</t>
        </is>
      </c>
      <c r="AJ260" s="6" t="inlineStr">
        <is>
          <t>Fornecedor não preenchido! (ACC01)</t>
        </is>
      </c>
      <c r="AK260" s="6" t="inlineStr">
        <is>
          <t>ARGO(TMS)</t>
        </is>
      </c>
      <c r="AL260" s="6" t="inlineStr">
        <is>
          <t>Falta de Fornecedor</t>
        </is>
      </c>
      <c r="AM260" s="6" t="inlineStr">
        <is>
          <t>Campo Fornecedor</t>
        </is>
      </c>
      <c r="AN260" s="6" t="inlineStr">
        <is>
          <t>Dados do Fornecedor</t>
        </is>
      </c>
      <c r="AO260" s="6" t="inlineStr">
        <is>
          <t>Qualidade dos dados</t>
        </is>
      </c>
      <c r="AP260" s="6" t="inlineStr">
        <is>
          <t>KONTIK BUSINESS TRAVEL</t>
        </is>
      </c>
      <c r="AQ260" s="6" t="inlineStr">
        <is>
          <t>Suporte KCS</t>
        </is>
      </c>
    </row>
    <row r="261" hidden="1">
      <c r="A261" s="6" t="n">
        <v>22256124</v>
      </c>
      <c r="B261" s="6" t="n">
        <v>23122196</v>
      </c>
      <c r="C261" s="6" t="inlineStr">
        <is>
          <t>ACC01</t>
        </is>
      </c>
      <c r="D261" s="60" t="n">
        <v>45804.33188657407</v>
      </c>
      <c r="E261" s="60" t="n">
        <v>45805.26091435185</v>
      </c>
      <c r="F261" s="6" t="inlineStr">
        <is>
          <t>0 a 02 dias</t>
        </is>
      </c>
      <c r="G261" s="6" t="inlineStr">
        <is>
          <t>0 a 02 dias</t>
        </is>
      </c>
      <c r="H261" s="6" t="inlineStr">
        <is>
          <t>578E0J</t>
        </is>
      </c>
      <c r="I261" s="6" t="inlineStr">
        <is>
          <t>TMS</t>
        </is>
      </c>
      <c r="J261" s="6" t="inlineStr">
        <is>
          <t>CINTIA OLIVEIRA</t>
        </is>
      </c>
      <c r="K261" s="6" t="inlineStr">
        <is>
          <t>Cintya Cocco Figueiredo</t>
        </is>
      </c>
      <c r="L261" s="6" t="inlineStr">
        <is>
          <t>Cintya Cocco Figueiredo</t>
        </is>
      </c>
      <c r="M261" s="60" t="n">
        <v>45803.75625</v>
      </c>
      <c r="N261" s="6" t="n">
        <v>96</v>
      </c>
      <c r="O261" s="6" t="inlineStr">
        <is>
          <t>-</t>
        </is>
      </c>
      <c r="P261" s="6" t="inlineStr">
        <is>
          <t>OFF LINE</t>
        </is>
      </c>
      <c r="Q261" s="6" t="inlineStr">
        <is>
          <t>Invoice</t>
        </is>
      </c>
      <c r="R261" s="6" t="inlineStr">
        <is>
          <t>Faturado</t>
        </is>
      </c>
      <c r="S261" s="6" t="inlineStr">
        <is>
          <t>Serviço</t>
        </is>
      </c>
      <c r="T261" s="6" t="inlineStr">
        <is>
          <t>N</t>
        </is>
      </c>
      <c r="U261" s="6" t="inlineStr">
        <is>
          <t>Grupo Banco Genial Investimentos</t>
        </is>
      </c>
      <c r="V261" s="6" t="inlineStr">
        <is>
          <t>Banco Genial</t>
        </is>
      </c>
      <c r="W261" s="6" t="inlineStr">
        <is>
          <t>-</t>
        </is>
      </c>
      <c r="X261" s="6" t="inlineStr">
        <is>
          <t>-</t>
        </is>
      </c>
      <c r="Y261" s="6" t="inlineStr">
        <is>
          <t>-</t>
        </is>
      </c>
      <c r="Z261" s="6" t="inlineStr">
        <is>
          <t>KON-OPE-SAO-PVI-BTC-ARGO</t>
        </is>
      </c>
      <c r="AA261" s="6" t="inlineStr">
        <is>
          <t>-</t>
        </is>
      </c>
      <c r="AB261" s="6" t="n">
        <v>318.58</v>
      </c>
      <c r="AC261" s="6" t="n">
        <v>10.95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do Sistema TMS. OS: 96</t>
        </is>
      </c>
      <c r="AJ261" s="6" t="inlineStr">
        <is>
          <t>Fornecedor não preenchido! (ACC01)</t>
        </is>
      </c>
      <c r="AK261" s="6" t="inlineStr">
        <is>
          <t>ARGO(TMS)</t>
        </is>
      </c>
      <c r="AL261" s="6" t="inlineStr">
        <is>
          <t>Falta de Fornecedor</t>
        </is>
      </c>
      <c r="AM261" s="6" t="inlineStr">
        <is>
          <t>Campo Fornecedor</t>
        </is>
      </c>
      <c r="AN261" s="6" t="inlineStr">
        <is>
          <t>Dados do Fornecedor</t>
        </is>
      </c>
      <c r="AO261" s="6" t="inlineStr">
        <is>
          <t>Qualidade dos dados</t>
        </is>
      </c>
      <c r="AP261" s="6" t="inlineStr">
        <is>
          <t>KONTIK BUSINESS TRAVEL</t>
        </is>
      </c>
      <c r="AQ261" s="6" t="inlineStr">
        <is>
          <t>Suporte KCS</t>
        </is>
      </c>
    </row>
    <row r="262" hidden="1">
      <c r="A262" s="6" t="n">
        <v>22231980</v>
      </c>
      <c r="B262" s="6" t="n">
        <v>23102250</v>
      </c>
      <c r="C262" s="6" t="inlineStr">
        <is>
          <t>ACC01</t>
        </is>
      </c>
      <c r="D262" s="60" t="n">
        <v>45799.68774305555</v>
      </c>
      <c r="E262" s="60" t="n">
        <v>45799.70262731481</v>
      </c>
      <c r="F262" s="6" t="inlineStr">
        <is>
          <t>06 a 08 dias</t>
        </is>
      </c>
      <c r="G262" s="6" t="inlineStr">
        <is>
          <t>06 a 08 dias</t>
        </is>
      </c>
      <c r="H262" s="6" t="inlineStr">
        <is>
          <t>57DZXX</t>
        </is>
      </c>
      <c r="I262" s="6" t="inlineStr">
        <is>
          <t>TMS</t>
        </is>
      </c>
      <c r="J262" s="6" t="inlineStr">
        <is>
          <t>DEGIANE DE SOUZA SILVA</t>
        </is>
      </c>
      <c r="K262" s="6" t="inlineStr">
        <is>
          <t>Tms</t>
        </is>
      </c>
      <c r="L262" s="6" t="inlineStr">
        <is>
          <t>Tms</t>
        </is>
      </c>
      <c r="M262" s="60" t="n">
        <v>45799.56180555555</v>
      </c>
      <c r="N262" s="6" t="n">
        <v>33253</v>
      </c>
      <c r="O262" s="6" t="inlineStr">
        <is>
          <t>Campo Grande / CGR</t>
        </is>
      </c>
      <c r="P262" s="6" t="inlineStr">
        <is>
          <t>ON LINE</t>
        </is>
      </c>
      <c r="Q262" s="6" t="inlineStr">
        <is>
          <t>Invoice</t>
        </is>
      </c>
      <c r="R262" s="6" t="inlineStr">
        <is>
          <t>Faturado</t>
        </is>
      </c>
      <c r="S262" s="6" t="inlineStr">
        <is>
          <t>Carro</t>
        </is>
      </c>
      <c r="T262" s="6" t="inlineStr">
        <is>
          <t>N</t>
        </is>
      </c>
      <c r="U262" s="6" t="inlineStr">
        <is>
          <t>Grupo Motiva</t>
        </is>
      </c>
      <c r="V262" s="6" t="inlineStr">
        <is>
          <t>Concessionaria de Rodovias Prvias S.a.</t>
        </is>
      </c>
      <c r="W262" s="6" t="inlineStr">
        <is>
          <t>-</t>
        </is>
      </c>
      <c r="X262" s="6" t="inlineStr">
        <is>
          <t>-</t>
        </is>
      </c>
      <c r="Y262" s="6" t="inlineStr">
        <is>
          <t>-</t>
        </is>
      </c>
      <c r="Z262" s="6" t="inlineStr">
        <is>
          <t>KON-OPE-SAO-PVI-CCR</t>
        </is>
      </c>
      <c r="AA262" s="6" t="inlineStr">
        <is>
          <t>-</t>
        </is>
      </c>
      <c r="AB262" s="6" t="n">
        <v>1644.2296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inlineStr">
        <is>
          <t>Reserva importada do Sistema TMS. OS: 33253</t>
        </is>
      </c>
      <c r="AJ262" s="6" t="inlineStr">
        <is>
          <t>Fornecedor não preenchido! (ACC01)</t>
        </is>
      </c>
      <c r="AK262" s="6" t="inlineStr">
        <is>
          <t>ARGO(TMS)</t>
        </is>
      </c>
      <c r="AL262" s="6" t="inlineStr">
        <is>
          <t>Falta de Fornecedor</t>
        </is>
      </c>
      <c r="AM262" s="6" t="inlineStr">
        <is>
          <t>Campo Fornecedor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Suporte KCS</t>
        </is>
      </c>
    </row>
    <row r="263" hidden="1">
      <c r="A263" s="6" t="n">
        <v>22232022</v>
      </c>
      <c r="B263" s="6" t="n">
        <v>23102291</v>
      </c>
      <c r="C263" s="6" t="inlineStr">
        <is>
          <t>ACC01</t>
        </is>
      </c>
      <c r="D263" s="60" t="n">
        <v>45799.69072916666</v>
      </c>
      <c r="E263" s="60" t="n">
        <v>45799.7162962963</v>
      </c>
      <c r="F263" s="6" t="inlineStr">
        <is>
          <t>06 a 08 dias</t>
        </is>
      </c>
      <c r="G263" s="6" t="inlineStr">
        <is>
          <t>06 a 08 dias</t>
        </is>
      </c>
      <c r="H263" s="6" t="inlineStr">
        <is>
          <t>57YD22</t>
        </is>
      </c>
      <c r="I263" s="6" t="inlineStr">
        <is>
          <t>TMS</t>
        </is>
      </c>
      <c r="J263" s="6" t="inlineStr">
        <is>
          <t>JULIANE LEITE NOGUEIRA</t>
        </is>
      </c>
      <c r="K263" s="6" t="inlineStr">
        <is>
          <t>Tms</t>
        </is>
      </c>
      <c r="L263" s="6" t="inlineStr">
        <is>
          <t>Tms</t>
        </is>
      </c>
      <c r="M263" s="60" t="n">
        <v>45799.45972222222</v>
      </c>
      <c r="N263" s="6" t="n">
        <v>33063</v>
      </c>
      <c r="O263" s="6" t="inlineStr">
        <is>
          <t>Jundiaí / QDV</t>
        </is>
      </c>
      <c r="P263" s="6" t="inlineStr">
        <is>
          <t>ON LINE</t>
        </is>
      </c>
      <c r="Q263" s="6" t="inlineStr">
        <is>
          <t>Invoice</t>
        </is>
      </c>
      <c r="R263" s="6" t="inlineStr">
        <is>
          <t>Faturado</t>
        </is>
      </c>
      <c r="S263" s="6" t="inlineStr">
        <is>
          <t>Carro</t>
        </is>
      </c>
      <c r="T263" s="6" t="inlineStr">
        <is>
          <t>N</t>
        </is>
      </c>
      <c r="U263" s="6" t="inlineStr">
        <is>
          <t>Grupo Motiva</t>
        </is>
      </c>
      <c r="V263" s="6" t="inlineStr">
        <is>
          <t>Ccr Filial</t>
        </is>
      </c>
      <c r="W263" s="6" t="inlineStr">
        <is>
          <t>-</t>
        </is>
      </c>
      <c r="X263" s="6" t="inlineStr">
        <is>
          <t>-</t>
        </is>
      </c>
      <c r="Y263" s="6" t="inlineStr">
        <is>
          <t>-</t>
        </is>
      </c>
      <c r="Z263" s="6" t="inlineStr">
        <is>
          <t>KON-OPE-SAO-PVI-CCR</t>
        </is>
      </c>
      <c r="AA263" s="6" t="inlineStr">
        <is>
          <t>-</t>
        </is>
      </c>
      <c r="AB263" s="6" t="n">
        <v>185.47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do Sistema TMS. OS: 33063</t>
        </is>
      </c>
      <c r="AJ263" s="6" t="inlineStr">
        <is>
          <t>Fornecedor não preenchido! (ACC01)</t>
        </is>
      </c>
      <c r="AK263" s="6" t="inlineStr">
        <is>
          <t>ARGO(TMS)</t>
        </is>
      </c>
      <c r="AL263" s="6" t="inlineStr">
        <is>
          <t>Falta de Fornecedor</t>
        </is>
      </c>
      <c r="AM263" s="6" t="inlineStr">
        <is>
          <t>Campo Fornecedor</t>
        </is>
      </c>
      <c r="AN263" s="6" t="inlineStr">
        <is>
          <t>Dados do Fornecedor</t>
        </is>
      </c>
      <c r="AO263" s="6" t="inlineStr">
        <is>
          <t>Qualidade dos dados</t>
        </is>
      </c>
      <c r="AP263" s="6" t="inlineStr">
        <is>
          <t>KONTIK BUSINESS TRAVEL</t>
        </is>
      </c>
      <c r="AQ263" s="6" t="inlineStr">
        <is>
          <t>Suporte KCS</t>
        </is>
      </c>
    </row>
    <row r="264" hidden="1">
      <c r="A264" s="6" t="n">
        <v>22234133</v>
      </c>
      <c r="B264" s="6" t="n">
        <v>23104233</v>
      </c>
      <c r="C264" s="6" t="inlineStr">
        <is>
          <t>ACC01</t>
        </is>
      </c>
      <c r="D264" s="60" t="n">
        <v>45799.9237037037</v>
      </c>
      <c r="E264" s="60" t="n">
        <v>45799.94171296297</v>
      </c>
      <c r="F264" s="6" t="inlineStr">
        <is>
          <t>06 a 08 dias</t>
        </is>
      </c>
      <c r="G264" s="6" t="inlineStr">
        <is>
          <t>06 a 08 dias</t>
        </is>
      </c>
      <c r="H264" s="6" t="inlineStr">
        <is>
          <t>57CEIS</t>
        </is>
      </c>
      <c r="I264" s="6" t="inlineStr">
        <is>
          <t>TMS</t>
        </is>
      </c>
      <c r="J264" s="6" t="inlineStr">
        <is>
          <t>FRANCIANE MENEGAZZO ARAUJO</t>
        </is>
      </c>
      <c r="K264" s="6" t="inlineStr">
        <is>
          <t>Tms</t>
        </is>
      </c>
      <c r="L264" s="6" t="inlineStr">
        <is>
          <t>Tms</t>
        </is>
      </c>
      <c r="M264" s="60" t="n">
        <v>45799.65972222222</v>
      </c>
      <c r="N264" s="6" t="n">
        <v>33161</v>
      </c>
      <c r="O264" s="6" t="inlineStr">
        <is>
          <t>Londrina / LDB</t>
        </is>
      </c>
      <c r="P264" s="6" t="inlineStr">
        <is>
          <t>ON LINE</t>
        </is>
      </c>
      <c r="Q264" s="6" t="inlineStr">
        <is>
          <t>Invoice</t>
        </is>
      </c>
      <c r="R264" s="6" t="inlineStr">
        <is>
          <t>Faturado</t>
        </is>
      </c>
      <c r="S264" s="6" t="inlineStr">
        <is>
          <t>Carro</t>
        </is>
      </c>
      <c r="T264" s="6" t="inlineStr">
        <is>
          <t>N</t>
        </is>
      </c>
      <c r="U264" s="6" t="inlineStr">
        <is>
          <t>Grupo Motiva</t>
        </is>
      </c>
      <c r="V264" s="6" t="inlineStr">
        <is>
          <t>Ccr Filial</t>
        </is>
      </c>
      <c r="W264" s="6" t="inlineStr">
        <is>
          <t>-</t>
        </is>
      </c>
      <c r="X264" s="6" t="inlineStr">
        <is>
          <t>-</t>
        </is>
      </c>
      <c r="Y264" s="6" t="inlineStr">
        <is>
          <t>-</t>
        </is>
      </c>
      <c r="Z264" s="6" t="inlineStr">
        <is>
          <t>KON-OPE-SAO-PVI-CCR</t>
        </is>
      </c>
      <c r="AA264" s="6" t="inlineStr">
        <is>
          <t>-</t>
        </is>
      </c>
      <c r="AB264" s="6" t="n">
        <v>903.76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inlineStr">
        <is>
          <t>Reserva importada do Sistema TMS. OS: 33161</t>
        </is>
      </c>
      <c r="AJ264" s="6" t="inlineStr">
        <is>
          <t>Fornecedor não preenchido! (ACC01)</t>
        </is>
      </c>
      <c r="AK264" s="6" t="inlineStr">
        <is>
          <t>ARGO(TMS)</t>
        </is>
      </c>
      <c r="AL264" s="6" t="inlineStr">
        <is>
          <t>Falta de Fornecedor</t>
        </is>
      </c>
      <c r="AM264" s="6" t="inlineStr">
        <is>
          <t>Campo Fornecedor</t>
        </is>
      </c>
      <c r="AN264" s="6" t="inlineStr">
        <is>
          <t>Dados do Fornecedor</t>
        </is>
      </c>
      <c r="AO264" s="6" t="inlineStr">
        <is>
          <t>Qualidade dos dados</t>
        </is>
      </c>
      <c r="AP264" s="6" t="inlineStr">
        <is>
          <t>KONTIK BUSINESS TRAVEL</t>
        </is>
      </c>
      <c r="AQ264" s="6" t="inlineStr">
        <is>
          <t>Suporte KCS</t>
        </is>
      </c>
    </row>
    <row r="265">
      <c r="A265" s="6" t="n">
        <v>22250407</v>
      </c>
      <c r="B265" s="6" t="n">
        <v>23117212</v>
      </c>
      <c r="C265" s="6" t="inlineStr">
        <is>
          <t>ACC01</t>
        </is>
      </c>
      <c r="D265" s="60" t="n">
        <v>45803.46975694445</v>
      </c>
      <c r="E265" s="60" t="n">
        <v>45803.47311342593</v>
      </c>
      <c r="F265" s="6" t="inlineStr">
        <is>
          <t>0 a 02 dias</t>
        </is>
      </c>
      <c r="G265" s="6" t="inlineStr">
        <is>
          <t>0 a 02 dias</t>
        </is>
      </c>
      <c r="H265" s="6" t="inlineStr">
        <is>
          <t>5787FG</t>
        </is>
      </c>
      <c r="I265" s="6" t="inlineStr">
        <is>
          <t>TMS</t>
        </is>
      </c>
      <c r="J265" s="6" t="inlineStr">
        <is>
          <t>DANIEL RAMOS</t>
        </is>
      </c>
      <c r="K265" s="6" t="inlineStr">
        <is>
          <t>Tms</t>
        </is>
      </c>
      <c r="L265" s="6" t="inlineStr">
        <is>
          <t>Tms</t>
        </is>
      </c>
      <c r="M265" s="60" t="n">
        <v>45803.38333333333</v>
      </c>
      <c r="N265" s="6" t="n">
        <v>33441</v>
      </c>
      <c r="O265" s="6" t="inlineStr">
        <is>
          <t>Jundiaí / QDV</t>
        </is>
      </c>
      <c r="P265" s="6" t="inlineStr">
        <is>
          <t>ON LINE</t>
        </is>
      </c>
      <c r="Q265" s="6" t="inlineStr">
        <is>
          <t>Invoice</t>
        </is>
      </c>
      <c r="R265" s="6" t="inlineStr">
        <is>
          <t>Faturado</t>
        </is>
      </c>
      <c r="S265" s="6" t="inlineStr">
        <is>
          <t>Carro</t>
        </is>
      </c>
      <c r="T265" s="6" t="inlineStr">
        <is>
          <t>N</t>
        </is>
      </c>
      <c r="U265" s="6" t="inlineStr">
        <is>
          <t>Grupo Motiva</t>
        </is>
      </c>
      <c r="V265" s="6" t="inlineStr">
        <is>
          <t>Ccr Filial</t>
        </is>
      </c>
      <c r="W265" s="6" t="inlineStr">
        <is>
          <t>-</t>
        </is>
      </c>
      <c r="X265" s="6" t="inlineStr">
        <is>
          <t>-</t>
        </is>
      </c>
      <c r="Y265" s="6" t="inlineStr">
        <is>
          <t>-</t>
        </is>
      </c>
      <c r="Z265" s="6" t="inlineStr">
        <is>
          <t>KON-OPE-SAO-PVI-CCR</t>
        </is>
      </c>
      <c r="AA265" s="6" t="inlineStr">
        <is>
          <t>-</t>
        </is>
      </c>
      <c r="AB265" s="6" t="n">
        <v>177.95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do Sistema TMS. OS: 33441</t>
        </is>
      </c>
      <c r="AJ265" s="6" t="inlineStr">
        <is>
          <t>Fornecedor não preenchido! (ACC01)</t>
        </is>
      </c>
      <c r="AK265" s="6" t="inlineStr">
        <is>
          <t>ARGO(TMS)</t>
        </is>
      </c>
      <c r="AL265" s="6" t="inlineStr">
        <is>
          <t>Falta de Fornecedor</t>
        </is>
      </c>
      <c r="AM265" s="6" t="inlineStr">
        <is>
          <t>Campo Fornecedor</t>
        </is>
      </c>
      <c r="AN265" s="6" t="inlineStr">
        <is>
          <t>Dados do Fornecedor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Suporte KCS</t>
        </is>
      </c>
    </row>
    <row r="266" hidden="1">
      <c r="A266" s="6" t="n">
        <v>22240656</v>
      </c>
      <c r="B266" s="6" t="n">
        <v>23109909</v>
      </c>
      <c r="C266" s="6" t="inlineStr">
        <is>
          <t>ACC01</t>
        </is>
      </c>
      <c r="D266" s="60" t="n">
        <v>45800.94467592592</v>
      </c>
      <c r="E266" s="60" t="n">
        <v>45800.96237268519</v>
      </c>
      <c r="F266" s="6" t="inlineStr">
        <is>
          <t>03 a 05 dias</t>
        </is>
      </c>
      <c r="G266" s="6" t="inlineStr">
        <is>
          <t>03 a 05 dias</t>
        </is>
      </c>
      <c r="H266" s="6" t="inlineStr">
        <is>
          <t>57B5G4</t>
        </is>
      </c>
      <c r="I266" s="6" t="inlineStr">
        <is>
          <t>TMS</t>
        </is>
      </c>
      <c r="J266" s="6" t="inlineStr">
        <is>
          <t>JOSE ANDERSON BEZERRA</t>
        </is>
      </c>
      <c r="K266" s="6" t="inlineStr">
        <is>
          <t>Tms</t>
        </is>
      </c>
      <c r="L266" s="6" t="inlineStr">
        <is>
          <t>Tms</t>
        </is>
      </c>
      <c r="M266" s="60" t="n">
        <v>45800.66041666667</v>
      </c>
      <c r="N266" s="6" t="n">
        <v>33368</v>
      </c>
      <c r="O266" s="6" t="inlineStr">
        <is>
          <t>Curitiba / CWB</t>
        </is>
      </c>
      <c r="P266" s="6" t="inlineStr">
        <is>
          <t>ON LINE</t>
        </is>
      </c>
      <c r="Q266" s="6" t="inlineStr">
        <is>
          <t>Invoice</t>
        </is>
      </c>
      <c r="R266" s="6" t="inlineStr">
        <is>
          <t>Faturado</t>
        </is>
      </c>
      <c r="S266" s="6" t="inlineStr">
        <is>
          <t>Carro</t>
        </is>
      </c>
      <c r="T266" s="6" t="inlineStr">
        <is>
          <t>N</t>
        </is>
      </c>
      <c r="U266" s="6" t="inlineStr">
        <is>
          <t>Grupo Motiva</t>
        </is>
      </c>
      <c r="V266" s="6" t="inlineStr">
        <is>
          <t>Motiva Infraestrutura de Mobilidade S.a.</t>
        </is>
      </c>
      <c r="W266" s="6" t="inlineStr">
        <is>
          <t>-</t>
        </is>
      </c>
      <c r="X266" s="6" t="inlineStr">
        <is>
          <t>-</t>
        </is>
      </c>
      <c r="Y266" s="6" t="inlineStr">
        <is>
          <t>-</t>
        </is>
      </c>
      <c r="Z266" s="6" t="inlineStr">
        <is>
          <t>KON-OPE-SAO-PVI-CCR</t>
        </is>
      </c>
      <c r="AA266" s="6" t="inlineStr">
        <is>
          <t>-</t>
        </is>
      </c>
      <c r="AB266" s="6" t="n">
        <v>1375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do Sistema TMS. OS: 33368</t>
        </is>
      </c>
      <c r="AJ266" s="6" t="inlineStr">
        <is>
          <t>Fornecedor não preenchido! (ACC01)</t>
        </is>
      </c>
      <c r="AK266" s="6" t="inlineStr">
        <is>
          <t>ARGO(TMS)</t>
        </is>
      </c>
      <c r="AL266" s="6" t="inlineStr">
        <is>
          <t>Falta de Fornecedor</t>
        </is>
      </c>
      <c r="AM266" s="6" t="inlineStr">
        <is>
          <t>Campo Fornecedor</t>
        </is>
      </c>
      <c r="AN266" s="6" t="inlineStr">
        <is>
          <t>Dados do Fornecedor</t>
        </is>
      </c>
      <c r="AO266" s="6" t="inlineStr">
        <is>
          <t>Qualidade dos dados</t>
        </is>
      </c>
      <c r="AP266" s="6" t="inlineStr">
        <is>
          <t>KONTIK BUSINESS TRAVEL</t>
        </is>
      </c>
      <c r="AQ266" s="6" t="inlineStr">
        <is>
          <t>Suporte KCS</t>
        </is>
      </c>
    </row>
    <row r="267" hidden="1">
      <c r="A267" s="6" t="n">
        <v>22241659</v>
      </c>
      <c r="B267" s="6" t="n">
        <v>23110651</v>
      </c>
      <c r="C267" s="6" t="inlineStr">
        <is>
          <t>ACC01</t>
        </is>
      </c>
      <c r="D267" s="60" t="n">
        <v>45801.16608796296</v>
      </c>
      <c r="E267" s="60" t="n">
        <v>45801.16778935185</v>
      </c>
      <c r="F267" s="6" t="inlineStr">
        <is>
          <t>03 a 05 dias</t>
        </is>
      </c>
      <c r="G267" s="6" t="inlineStr">
        <is>
          <t>03 a 05 dias</t>
        </is>
      </c>
      <c r="H267" s="6" t="inlineStr">
        <is>
          <t>57F574</t>
        </is>
      </c>
      <c r="I267" s="6" t="inlineStr">
        <is>
          <t>TMS</t>
        </is>
      </c>
      <c r="J267" s="6" t="inlineStr">
        <is>
          <t>EVERTON MARQUES CORREIA</t>
        </is>
      </c>
      <c r="K267" s="6" t="inlineStr">
        <is>
          <t>Tms</t>
        </is>
      </c>
      <c r="L267" s="6" t="inlineStr">
        <is>
          <t>Tms</t>
        </is>
      </c>
      <c r="M267" s="60" t="n">
        <v>45800.91875</v>
      </c>
      <c r="N267" s="6" t="n">
        <v>33415</v>
      </c>
      <c r="O267" s="6" t="inlineStr">
        <is>
          <t>Londrina / LDB</t>
        </is>
      </c>
      <c r="P267" s="6" t="inlineStr">
        <is>
          <t>ON LINE</t>
        </is>
      </c>
      <c r="Q267" s="6" t="inlineStr">
        <is>
          <t>Invoice</t>
        </is>
      </c>
      <c r="R267" s="6" t="inlineStr">
        <is>
          <t>Faturado</t>
        </is>
      </c>
      <c r="S267" s="6" t="inlineStr">
        <is>
          <t>Carro</t>
        </is>
      </c>
      <c r="T267" s="6" t="inlineStr">
        <is>
          <t>N</t>
        </is>
      </c>
      <c r="U267" s="6" t="inlineStr">
        <is>
          <t>Grupo Motiva</t>
        </is>
      </c>
      <c r="V267" s="6" t="inlineStr">
        <is>
          <t>Motiva Infraestrutura de Mobilidade S.a.</t>
        </is>
      </c>
      <c r="W267" s="6" t="inlineStr">
        <is>
          <t>-</t>
        </is>
      </c>
      <c r="X267" s="6" t="inlineStr">
        <is>
          <t>-</t>
        </is>
      </c>
      <c r="Y267" s="6" t="inlineStr">
        <is>
          <t>-</t>
        </is>
      </c>
      <c r="Z267" s="6" t="inlineStr">
        <is>
          <t>KON-OPE-SAO-PVI-CCR</t>
        </is>
      </c>
      <c r="AA267" s="6" t="inlineStr">
        <is>
          <t>-</t>
        </is>
      </c>
      <c r="AB267" s="6" t="n">
        <v>694.8699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Reserva importada do Sistema TMS. OS: 33415</t>
        </is>
      </c>
      <c r="AJ267" s="6" t="inlineStr">
        <is>
          <t>Fornecedor não preenchido! (ACC01)</t>
        </is>
      </c>
      <c r="AK267" s="6" t="inlineStr">
        <is>
          <t>ARGO(TMS)</t>
        </is>
      </c>
      <c r="AL267" s="6" t="inlineStr">
        <is>
          <t>Falta de Fornecedor</t>
        </is>
      </c>
      <c r="AM267" s="6" t="inlineStr">
        <is>
          <t>Campo Fornecedor</t>
        </is>
      </c>
      <c r="AN267" s="6" t="inlineStr">
        <is>
          <t>Dados do Fornecedor</t>
        </is>
      </c>
      <c r="AO267" s="6" t="inlineStr">
        <is>
          <t>Qualidade dos dados</t>
        </is>
      </c>
      <c r="AP267" s="6" t="inlineStr">
        <is>
          <t>KONTIK BUSINESS TRAVEL</t>
        </is>
      </c>
      <c r="AQ267" s="6" t="inlineStr">
        <is>
          <t>Suporte KCS</t>
        </is>
      </c>
    </row>
    <row r="268">
      <c r="A268" s="6" t="n">
        <v>22254793</v>
      </c>
      <c r="B268" s="6" t="n">
        <v>23121359</v>
      </c>
      <c r="C268" s="6" t="inlineStr">
        <is>
          <t>ACC01</t>
        </is>
      </c>
      <c r="D268" s="60" t="n">
        <v>45803.9719675926</v>
      </c>
      <c r="E268" s="60" t="n">
        <v>45803.97300925926</v>
      </c>
      <c r="F268" s="6" t="inlineStr">
        <is>
          <t>0 a 02 dias</t>
        </is>
      </c>
      <c r="G268" s="6" t="inlineStr">
        <is>
          <t>0 a 02 dias</t>
        </is>
      </c>
      <c r="H268" s="6" t="inlineStr">
        <is>
          <t>570TUH</t>
        </is>
      </c>
      <c r="I268" s="6" t="inlineStr">
        <is>
          <t>TMS</t>
        </is>
      </c>
      <c r="J268" s="6" t="inlineStr">
        <is>
          <t>ADRIANO SOARES MINETO</t>
        </is>
      </c>
      <c r="K268" s="6" t="inlineStr">
        <is>
          <t>Tms</t>
        </is>
      </c>
      <c r="L268" s="6" t="inlineStr">
        <is>
          <t>Tms</t>
        </is>
      </c>
      <c r="M268" s="60" t="n">
        <v>45803.75277777778</v>
      </c>
      <c r="N268" s="6" t="n">
        <v>33569</v>
      </c>
      <c r="O268" s="6" t="inlineStr">
        <is>
          <t>Curitiba / CWB</t>
        </is>
      </c>
      <c r="P268" s="6" t="inlineStr">
        <is>
          <t>ON LINE</t>
        </is>
      </c>
      <c r="Q268" s="6" t="inlineStr">
        <is>
          <t>Invoice</t>
        </is>
      </c>
      <c r="R268" s="6" t="inlineStr">
        <is>
          <t>Faturado</t>
        </is>
      </c>
      <c r="S268" s="6" t="inlineStr">
        <is>
          <t>Carro</t>
        </is>
      </c>
      <c r="T268" s="6" t="inlineStr">
        <is>
          <t>N</t>
        </is>
      </c>
      <c r="U268" s="6" t="inlineStr">
        <is>
          <t>Grupo Motiva</t>
        </is>
      </c>
      <c r="V268" s="6" t="inlineStr">
        <is>
          <t>Motiva Infraestrutura de Mobilidade S.a.</t>
        </is>
      </c>
      <c r="W268" s="6" t="inlineStr">
        <is>
          <t>-</t>
        </is>
      </c>
      <c r="X268" s="6" t="inlineStr">
        <is>
          <t>-</t>
        </is>
      </c>
      <c r="Y268" s="6" t="inlineStr">
        <is>
          <t>-</t>
        </is>
      </c>
      <c r="Z268" s="6" t="inlineStr">
        <is>
          <t>KON-OPE-SAO-PVI-CCR</t>
        </is>
      </c>
      <c r="AA268" s="6" t="inlineStr">
        <is>
          <t>-</t>
        </is>
      </c>
      <c r="AB268" s="6" t="n">
        <v>622.5549999999999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Reserva importada do Sistema TMS. OS: 33569</t>
        </is>
      </c>
      <c r="AJ268" s="6" t="inlineStr">
        <is>
          <t>Fornecedor não preenchido! (ACC01)</t>
        </is>
      </c>
      <c r="AK268" s="6" t="inlineStr">
        <is>
          <t>ARGO(TMS)</t>
        </is>
      </c>
      <c r="AL268" s="6" t="inlineStr">
        <is>
          <t>Falta de Fornecedor</t>
        </is>
      </c>
      <c r="AM268" s="6" t="inlineStr">
        <is>
          <t>Campo Fornecedor</t>
        </is>
      </c>
      <c r="AN268" s="6" t="inlineStr">
        <is>
          <t>Dados do Fornecedor</t>
        </is>
      </c>
      <c r="AO268" s="6" t="inlineStr">
        <is>
          <t>Qualidade dos dados</t>
        </is>
      </c>
      <c r="AP268" s="6" t="inlineStr">
        <is>
          <t>KONTIK BUSINESS TRAVEL</t>
        </is>
      </c>
      <c r="AQ268" s="6" t="inlineStr">
        <is>
          <t>Suporte KCS</t>
        </is>
      </c>
    </row>
    <row r="269">
      <c r="A269" s="6" t="n">
        <v>22234092</v>
      </c>
      <c r="B269" s="6" t="n">
        <v>23104192</v>
      </c>
      <c r="C269" s="6" t="inlineStr">
        <is>
          <t>ACC01</t>
        </is>
      </c>
      <c r="D269" s="60" t="n">
        <v>45799.92082175926</v>
      </c>
      <c r="E269" s="60" t="n">
        <v>45799.93827546296</v>
      </c>
      <c r="F269" s="6" t="inlineStr">
        <is>
          <t>06 a 08 dias</t>
        </is>
      </c>
      <c r="G269" s="6" t="inlineStr">
        <is>
          <t>06 a 08 dias</t>
        </is>
      </c>
      <c r="H269" s="6" t="inlineStr">
        <is>
          <t>57KMIW</t>
        </is>
      </c>
      <c r="I269" s="6" t="inlineStr">
        <is>
          <t>TMS</t>
        </is>
      </c>
      <c r="J269" s="6" t="inlineStr">
        <is>
          <t>JOSY DE SOUZA TIBERIO SCARIOTTE</t>
        </is>
      </c>
      <c r="K269" s="6" t="inlineStr">
        <is>
          <t>Tms</t>
        </is>
      </c>
      <c r="L269" s="6" t="inlineStr">
        <is>
          <t>Tms</t>
        </is>
      </c>
      <c r="M269" s="60" t="n">
        <v>45799.68819444445</v>
      </c>
      <c r="N269" s="6" t="n">
        <v>33293</v>
      </c>
      <c r="O269" s="6" t="inlineStr">
        <is>
          <t>Curitiba / CWB</t>
        </is>
      </c>
      <c r="P269" s="6" t="inlineStr">
        <is>
          <t>ON LINE</t>
        </is>
      </c>
      <c r="Q269" s="6" t="inlineStr">
        <is>
          <t>Invoice</t>
        </is>
      </c>
      <c r="R269" s="6" t="inlineStr">
        <is>
          <t>Faturado</t>
        </is>
      </c>
      <c r="S269" s="6" t="inlineStr">
        <is>
          <t>Carro</t>
        </is>
      </c>
      <c r="T269" s="6" t="inlineStr">
        <is>
          <t>N</t>
        </is>
      </c>
      <c r="U269" s="6" t="inlineStr">
        <is>
          <t>Grupo Motiva</t>
        </is>
      </c>
      <c r="V269" s="6" t="inlineStr">
        <is>
          <t>Cpc</t>
        </is>
      </c>
      <c r="W269" s="6" t="inlineStr">
        <is>
          <t>-</t>
        </is>
      </c>
      <c r="X269" s="6" t="inlineStr">
        <is>
          <t>-</t>
        </is>
      </c>
      <c r="Y269" s="6" t="inlineStr">
        <is>
          <t>-</t>
        </is>
      </c>
      <c r="Z269" s="6" t="inlineStr">
        <is>
          <t>KON-OPE-SAO-PVI-CCR</t>
        </is>
      </c>
      <c r="AA269" s="6" t="inlineStr">
        <is>
          <t>-</t>
        </is>
      </c>
      <c r="AB269" s="6" t="n">
        <v>308.02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do Sistema TMS. OS: 33293</t>
        </is>
      </c>
      <c r="AJ269" s="6" t="inlineStr">
        <is>
          <t>Fornecedor não preenchido! (ACC01)</t>
        </is>
      </c>
      <c r="AK269" s="6" t="inlineStr">
        <is>
          <t>ARGO(TMS)</t>
        </is>
      </c>
      <c r="AL269" s="6" t="inlineStr">
        <is>
          <t>Falta de Fornecedor</t>
        </is>
      </c>
      <c r="AM269" s="6" t="inlineStr">
        <is>
          <t>Campo Fornecedor</t>
        </is>
      </c>
      <c r="AN269" s="6" t="inlineStr">
        <is>
          <t>Dados do Fornecedor</t>
        </is>
      </c>
      <c r="AO269" s="6" t="inlineStr">
        <is>
          <t>Qualidade dos dados</t>
        </is>
      </c>
      <c r="AP269" s="6" t="inlineStr">
        <is>
          <t>KONTIK BUSINESS TRAVEL</t>
        </is>
      </c>
      <c r="AQ269" s="6" t="inlineStr">
        <is>
          <t>Suporte KCS</t>
        </is>
      </c>
    </row>
    <row r="270" hidden="1">
      <c r="A270" s="6" t="n">
        <v>22238845</v>
      </c>
      <c r="B270" s="6" t="n">
        <v>23108159</v>
      </c>
      <c r="C270" s="6" t="inlineStr">
        <is>
          <t>ACC01</t>
        </is>
      </c>
      <c r="D270" s="60" t="n">
        <v>45800.71527777778</v>
      </c>
      <c r="E270" s="60" t="n">
        <v>45800.72417824074</v>
      </c>
      <c r="F270" s="6" t="inlineStr">
        <is>
          <t>03 a 05 dias</t>
        </is>
      </c>
      <c r="G270" s="6" t="inlineStr">
        <is>
          <t>03 a 05 dias</t>
        </is>
      </c>
      <c r="H270" s="6" t="inlineStr">
        <is>
          <t>572PBR</t>
        </is>
      </c>
      <c r="I270" s="6" t="inlineStr">
        <is>
          <t>TMS</t>
        </is>
      </c>
      <c r="J270" s="6" t="inlineStr">
        <is>
          <t>ALEX SANDRO RIGO</t>
        </is>
      </c>
      <c r="K270" s="6" t="inlineStr">
        <is>
          <t>Valeria Bottino da Silva</t>
        </is>
      </c>
      <c r="L270" s="6" t="inlineStr">
        <is>
          <t>Valeria Bottino da Silva</t>
        </is>
      </c>
      <c r="M270" s="60" t="n">
        <v>45800.43055555555</v>
      </c>
      <c r="N270" s="6" t="n">
        <v>33321</v>
      </c>
      <c r="O270" s="6" t="inlineStr">
        <is>
          <t>Porto Alegre / RS, Brasil (POA)</t>
        </is>
      </c>
      <c r="P270" s="6" t="inlineStr">
        <is>
          <t>OFF LINE</t>
        </is>
      </c>
      <c r="Q270" s="6" t="inlineStr">
        <is>
          <t>Invoice</t>
        </is>
      </c>
      <c r="R270" s="6" t="inlineStr">
        <is>
          <t>Faturado</t>
        </is>
      </c>
      <c r="S270" s="6" t="inlineStr">
        <is>
          <t>Carro</t>
        </is>
      </c>
      <c r="T270" s="6" t="inlineStr">
        <is>
          <t>N</t>
        </is>
      </c>
      <c r="U270" s="6" t="inlineStr">
        <is>
          <t>Grupo Motiva</t>
        </is>
      </c>
      <c r="V270" s="6" t="inlineStr">
        <is>
          <t>Viasul</t>
        </is>
      </c>
      <c r="W270" s="6" t="inlineStr">
        <is>
          <t>-</t>
        </is>
      </c>
      <c r="X270" s="6" t="inlineStr">
        <is>
          <t>-</t>
        </is>
      </c>
      <c r="Y270" s="6" t="inlineStr">
        <is>
          <t>-</t>
        </is>
      </c>
      <c r="Z270" s="6" t="inlineStr">
        <is>
          <t>KON-OPE-SAO-PVI-CCR</t>
        </is>
      </c>
      <c r="AA270" s="6" t="inlineStr">
        <is>
          <t>-</t>
        </is>
      </c>
      <c r="AB270" s="6" t="n">
        <v>22460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Reserva importada do Sistema TMS. OS: 33321</t>
        </is>
      </c>
      <c r="AJ270" s="6" t="inlineStr">
        <is>
          <t>Fornecedor não preenchido! (ACC01)</t>
        </is>
      </c>
      <c r="AK270" s="6" t="inlineStr">
        <is>
          <t>ARGO(TMS)</t>
        </is>
      </c>
      <c r="AL270" s="6" t="inlineStr">
        <is>
          <t>Falta de Fornecedor</t>
        </is>
      </c>
      <c r="AM270" s="6" t="inlineStr">
        <is>
          <t>Campo Fornecedor</t>
        </is>
      </c>
      <c r="AN270" s="6" t="inlineStr">
        <is>
          <t>Dados do Fornecedor</t>
        </is>
      </c>
      <c r="AO270" s="6" t="inlineStr">
        <is>
          <t>Qualidade dos dados</t>
        </is>
      </c>
      <c r="AP270" s="6" t="inlineStr">
        <is>
          <t>KONTIK BUSINESS TRAVEL</t>
        </is>
      </c>
      <c r="AQ270" s="6" t="inlineStr">
        <is>
          <t>Suporte KCS</t>
        </is>
      </c>
    </row>
    <row r="271" hidden="1">
      <c r="A271" s="6" t="n">
        <v>22253112</v>
      </c>
      <c r="B271" s="6" t="n">
        <v>23119810</v>
      </c>
      <c r="C271" s="6" t="inlineStr">
        <is>
          <t>ACC01</t>
        </is>
      </c>
      <c r="D271" s="60" t="n">
        <v>45803.75909722222</v>
      </c>
      <c r="E271" s="60" t="n">
        <v>45803.76130787037</v>
      </c>
      <c r="F271" s="6" t="inlineStr">
        <is>
          <t>0 a 02 dias</t>
        </is>
      </c>
      <c r="G271" s="6" t="inlineStr">
        <is>
          <t>0 a 02 dias</t>
        </is>
      </c>
      <c r="H271" s="6" t="inlineStr">
        <is>
          <t>57EEXH</t>
        </is>
      </c>
      <c r="I271" s="6" t="inlineStr">
        <is>
          <t>TMS</t>
        </is>
      </c>
      <c r="J271" s="6" t="inlineStr">
        <is>
          <t>BRUNO JOSE CALISSI SUSCO</t>
        </is>
      </c>
      <c r="K271" s="6" t="inlineStr">
        <is>
          <t>Tms</t>
        </is>
      </c>
      <c r="L271" s="6" t="inlineStr">
        <is>
          <t>Tms</t>
        </is>
      </c>
      <c r="M271" s="60" t="n">
        <v>45803.61111111111</v>
      </c>
      <c r="N271" s="6" t="n">
        <v>33501</v>
      </c>
      <c r="O271" s="6" t="inlineStr">
        <is>
          <t>Porto Alegre / POA</t>
        </is>
      </c>
      <c r="P271" s="6" t="inlineStr">
        <is>
          <t>ON LINE</t>
        </is>
      </c>
      <c r="Q271" s="6" t="inlineStr">
        <is>
          <t>Invoice</t>
        </is>
      </c>
      <c r="R271" s="6" t="inlineStr">
        <is>
          <t>Faturado</t>
        </is>
      </c>
      <c r="S271" s="6" t="inlineStr">
        <is>
          <t>Carro</t>
        </is>
      </c>
      <c r="T271" s="6" t="inlineStr">
        <is>
          <t>N</t>
        </is>
      </c>
      <c r="U271" s="6" t="inlineStr">
        <is>
          <t>Grupo Motiva</t>
        </is>
      </c>
      <c r="V271" s="6" t="inlineStr">
        <is>
          <t>Viasul</t>
        </is>
      </c>
      <c r="W271" s="6" t="inlineStr">
        <is>
          <t>-</t>
        </is>
      </c>
      <c r="X271" s="6" t="inlineStr">
        <is>
          <t>-</t>
        </is>
      </c>
      <c r="Y271" s="6" t="inlineStr">
        <is>
          <t>-</t>
        </is>
      </c>
      <c r="Z271" s="6" t="inlineStr">
        <is>
          <t>KON-OPE-SAO-PVI-CCR</t>
        </is>
      </c>
      <c r="AA271" s="6" t="inlineStr">
        <is>
          <t>-</t>
        </is>
      </c>
      <c r="AB271" s="6" t="n">
        <v>503.304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inlineStr">
        <is>
          <t>Reserva importada do Sistema TMS. OS: 33501</t>
        </is>
      </c>
      <c r="AJ271" s="6" t="inlineStr">
        <is>
          <t>Fornecedor não preenchido! (ACC01)</t>
        </is>
      </c>
      <c r="AK271" s="6" t="inlineStr">
        <is>
          <t>ARGO(TMS)</t>
        </is>
      </c>
      <c r="AL271" s="6" t="inlineStr">
        <is>
          <t>Falta de Fornecedor</t>
        </is>
      </c>
      <c r="AM271" s="6" t="inlineStr">
        <is>
          <t>Campo Fornecedor</t>
        </is>
      </c>
      <c r="AN271" s="6" t="inlineStr">
        <is>
          <t>Dados do Fornecedor</t>
        </is>
      </c>
      <c r="AO271" s="6" t="inlineStr">
        <is>
          <t>Qualidade dos dados</t>
        </is>
      </c>
      <c r="AP271" s="6" t="inlineStr">
        <is>
          <t>KONTIK BUSINESS TRAVEL</t>
        </is>
      </c>
      <c r="AQ271" s="6" t="inlineStr">
        <is>
          <t>Suporte KCS</t>
        </is>
      </c>
    </row>
    <row r="272" hidden="1">
      <c r="A272" s="6" t="n">
        <v>22253098</v>
      </c>
      <c r="B272" s="6" t="n">
        <v>23119799</v>
      </c>
      <c r="C272" s="6" t="inlineStr">
        <is>
          <t>ACC01</t>
        </is>
      </c>
      <c r="D272" s="60" t="n">
        <v>45803.75814814815</v>
      </c>
      <c r="E272" s="60" t="n">
        <v>45803.76111111111</v>
      </c>
      <c r="F272" s="6" t="inlineStr">
        <is>
          <t>0 a 02 dias</t>
        </is>
      </c>
      <c r="G272" s="6" t="inlineStr">
        <is>
          <t>0 a 02 dias</t>
        </is>
      </c>
      <c r="H272" s="6" t="inlineStr">
        <is>
          <t>5782SY</t>
        </is>
      </c>
      <c r="I272" s="6" t="inlineStr">
        <is>
          <t>TMS</t>
        </is>
      </c>
      <c r="J272" s="6" t="inlineStr">
        <is>
          <t>EVERTON MARQUES CORREIA</t>
        </is>
      </c>
      <c r="K272" s="6" t="inlineStr">
        <is>
          <t>Tms</t>
        </is>
      </c>
      <c r="L272" s="6" t="inlineStr">
        <is>
          <t>Tms</t>
        </is>
      </c>
      <c r="M272" s="60" t="n">
        <v>45803.66527777778</v>
      </c>
      <c r="N272" s="6" t="n">
        <v>33520</v>
      </c>
      <c r="O272" s="6" t="inlineStr">
        <is>
          <t>Jundiaí / QDV</t>
        </is>
      </c>
      <c r="P272" s="6" t="inlineStr">
        <is>
          <t>ON LINE</t>
        </is>
      </c>
      <c r="Q272" s="6" t="inlineStr">
        <is>
          <t>Invoice</t>
        </is>
      </c>
      <c r="R272" s="6" t="inlineStr">
        <is>
          <t>Faturado</t>
        </is>
      </c>
      <c r="S272" s="6" t="inlineStr">
        <is>
          <t>Carro</t>
        </is>
      </c>
      <c r="T272" s="6" t="inlineStr">
        <is>
          <t>N</t>
        </is>
      </c>
      <c r="U272" s="6" t="inlineStr">
        <is>
          <t>Grupo Motiva</t>
        </is>
      </c>
      <c r="V272" s="6" t="inlineStr">
        <is>
          <t>Riosp</t>
        </is>
      </c>
      <c r="W272" s="6" t="inlineStr">
        <is>
          <t>-</t>
        </is>
      </c>
      <c r="X272" s="6" t="inlineStr">
        <is>
          <t>-</t>
        </is>
      </c>
      <c r="Y272" s="6" t="inlineStr">
        <is>
          <t>-</t>
        </is>
      </c>
      <c r="Z272" s="6" t="inlineStr">
        <is>
          <t>KON-OPE-SAO-PVI-CCR</t>
        </is>
      </c>
      <c r="AA272" s="6" t="inlineStr">
        <is>
          <t>-</t>
        </is>
      </c>
      <c r="AB272" s="6" t="n">
        <v>11381.734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inlineStr">
        <is>
          <t>Reserva importada do Sistema TMS. OS: 33520</t>
        </is>
      </c>
      <c r="AJ272" s="6" t="inlineStr">
        <is>
          <t>Fornecedor não preenchido! (ACC01)</t>
        </is>
      </c>
      <c r="AK272" s="6" t="inlineStr">
        <is>
          <t>ARGO(TMS)</t>
        </is>
      </c>
      <c r="AL272" s="6" t="inlineStr">
        <is>
          <t>Falta de Fornecedor</t>
        </is>
      </c>
      <c r="AM272" s="6" t="inlineStr">
        <is>
          <t>Campo Fornecedor</t>
        </is>
      </c>
      <c r="AN272" s="6" t="inlineStr">
        <is>
          <t>Dados do Fornecedor</t>
        </is>
      </c>
      <c r="AO272" s="6" t="inlineStr">
        <is>
          <t>Qualidade dos dados</t>
        </is>
      </c>
      <c r="AP272" s="6" t="inlineStr">
        <is>
          <t>KONTIK BUSINESS TRAVEL</t>
        </is>
      </c>
      <c r="AQ272" s="6" t="inlineStr">
        <is>
          <t>Suporte KCS</t>
        </is>
      </c>
    </row>
    <row r="273" hidden="1">
      <c r="A273" s="6" t="n">
        <v>22246142</v>
      </c>
      <c r="B273" s="6" t="n">
        <v>23113826</v>
      </c>
      <c r="C273" s="6" t="inlineStr">
        <is>
          <t>ACC01</t>
        </is>
      </c>
      <c r="D273" s="60" t="n">
        <v>45802.43234953703</v>
      </c>
      <c r="E273" s="60" t="n">
        <v>45802.43435185185</v>
      </c>
      <c r="F273" s="6" t="inlineStr">
        <is>
          <t>03 a 05 dias</t>
        </is>
      </c>
      <c r="G273" s="6" t="inlineStr">
        <is>
          <t>03 a 05 dias</t>
        </is>
      </c>
      <c r="H273" s="6" t="inlineStr">
        <is>
          <t>EWZDGR2</t>
        </is>
      </c>
      <c r="I273" s="6" t="inlineStr">
        <is>
          <t>TMS</t>
        </is>
      </c>
      <c r="J273" s="6" t="inlineStr">
        <is>
          <t>BRUNO VASCONCELOS</t>
        </is>
      </c>
      <c r="K273" s="6" t="inlineStr">
        <is>
          <t>Alexandre Pereira</t>
        </is>
      </c>
      <c r="L273" s="6" t="inlineStr">
        <is>
          <t>Alexandre Pereira</t>
        </is>
      </c>
      <c r="M273" s="60" t="n">
        <v>45802.40138888889</v>
      </c>
      <c r="N273" s="6" t="n">
        <v>8754</v>
      </c>
      <c r="O273" s="6" t="inlineStr">
        <is>
          <t>-</t>
        </is>
      </c>
      <c r="P273" s="6" t="inlineStr">
        <is>
          <t>OFF LINE</t>
        </is>
      </c>
      <c r="Q273" s="6" t="inlineStr">
        <is>
          <t>Invoice</t>
        </is>
      </c>
      <c r="R273" s="6" t="inlineStr">
        <is>
          <t>Faturado</t>
        </is>
      </c>
      <c r="S273" s="6" t="inlineStr">
        <is>
          <t>Aéreo</t>
        </is>
      </c>
      <c r="T273" s="6" t="inlineStr">
        <is>
          <t>N</t>
        </is>
      </c>
      <c r="U273" s="6" t="inlineStr">
        <is>
          <t>Grupo Constellation</t>
        </is>
      </c>
      <c r="V273" s="6" t="inlineStr">
        <is>
          <t>Constellation</t>
        </is>
      </c>
      <c r="W273" s="6" t="inlineStr">
        <is>
          <t>-</t>
        </is>
      </c>
      <c r="X273" s="6" t="inlineStr">
        <is>
          <t>Gol Linhas Aereas</t>
        </is>
      </c>
      <c r="Y273" s="6" t="n">
        <v>2138433415</v>
      </c>
      <c r="Z273" s="6" t="inlineStr">
        <is>
          <t>KON-OPE-RIO-PVI-CONSTELLATION</t>
        </is>
      </c>
      <c r="AA273" s="6" t="inlineStr">
        <is>
          <t>-</t>
        </is>
      </c>
      <c r="AB273" s="6" t="n">
        <v>180.32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inlineStr">
        <is>
          <t>Reserva importada do Sistema TMS. OS: 8754</t>
        </is>
      </c>
      <c r="AJ273" s="6" t="inlineStr">
        <is>
          <t>Pnr já existente. A duplicidade de rloc é permitida apenas 6 meses após o último pnr emitido</t>
        </is>
      </c>
      <c r="AK273" s="6" t="inlineStr">
        <is>
          <t>ARGO(TMS)</t>
        </is>
      </c>
      <c r="AL273" s="6" t="inlineStr">
        <is>
          <t>Duplicidade de RLOC</t>
        </is>
      </c>
      <c r="AM273" s="6" t="inlineStr">
        <is>
          <t>Campo RLOC</t>
        </is>
      </c>
      <c r="AN273" s="6" t="inlineStr">
        <is>
          <t>Duplicidade de Contabilização</t>
        </is>
      </c>
      <c r="AO273" s="6" t="inlineStr">
        <is>
          <t>Qualidade dos dados</t>
        </is>
      </c>
      <c r="AP273" s="6" t="inlineStr">
        <is>
          <t>GRUPO KONTIK</t>
        </is>
      </c>
      <c r="AQ273" s="6" t="inlineStr">
        <is>
          <t>Conciliação aérea</t>
        </is>
      </c>
    </row>
    <row r="274" hidden="1">
      <c r="A274" s="6" t="n">
        <v>22232088</v>
      </c>
      <c r="B274" s="6" t="n">
        <v>23102356</v>
      </c>
      <c r="C274" s="6" t="inlineStr">
        <is>
          <t>ACC01</t>
        </is>
      </c>
      <c r="D274" s="60" t="n">
        <v>45799.69424768518</v>
      </c>
      <c r="E274" s="60" t="n">
        <v>45799.69761574074</v>
      </c>
      <c r="F274" s="6" t="inlineStr">
        <is>
          <t>06 a 08 dias</t>
        </is>
      </c>
      <c r="G274" s="6" t="inlineStr">
        <is>
          <t>06 a 08 dias</t>
        </is>
      </c>
      <c r="H274" s="6" t="inlineStr">
        <is>
          <t>YJEFFJ</t>
        </is>
      </c>
      <c r="I274" s="6" t="inlineStr">
        <is>
          <t>TMS</t>
        </is>
      </c>
      <c r="J274" s="6" t="inlineStr">
        <is>
          <t>LUIZ DE CARVALHO</t>
        </is>
      </c>
      <c r="K274" s="6" t="inlineStr">
        <is>
          <t>Tms</t>
        </is>
      </c>
      <c r="L274" s="6" t="inlineStr">
        <is>
          <t>Tms</t>
        </is>
      </c>
      <c r="M274" s="60" t="n">
        <v>45799.64097222222</v>
      </c>
      <c r="N274" s="6" t="n">
        <v>64197</v>
      </c>
      <c r="O274" s="6" t="inlineStr">
        <is>
          <t>-</t>
        </is>
      </c>
      <c r="P274" s="6" t="inlineStr">
        <is>
          <t>ON LINE</t>
        </is>
      </c>
      <c r="Q274" s="6" t="inlineStr">
        <is>
          <t>Cartão de crédito</t>
        </is>
      </c>
      <c r="R274" s="6" t="inlineStr">
        <is>
          <t>Cartão AMEX</t>
        </is>
      </c>
      <c r="S274" s="6" t="inlineStr">
        <is>
          <t>Aéreo</t>
        </is>
      </c>
      <c r="T274" s="6" t="inlineStr">
        <is>
          <t>N</t>
        </is>
      </c>
      <c r="U274" s="6" t="inlineStr">
        <is>
          <t>Grupo Ocean Pact</t>
        </is>
      </c>
      <c r="V274" s="6" t="inlineStr">
        <is>
          <t>Oceanpact Servicos Maritimos</t>
        </is>
      </c>
      <c r="W274" s="6" t="inlineStr">
        <is>
          <t>-</t>
        </is>
      </c>
      <c r="X274" s="6" t="inlineStr">
        <is>
          <t>Gol Linhas Aereas</t>
        </is>
      </c>
      <c r="Y274" s="6" t="n">
        <v>2138294119</v>
      </c>
      <c r="Z274" s="6" t="inlineStr">
        <is>
          <t>KON-OPE-RIO-POS-OCEANPACT</t>
        </is>
      </c>
      <c r="AA274" s="6" t="inlineStr">
        <is>
          <t>-</t>
        </is>
      </c>
      <c r="AB274" s="6" t="n">
        <v>622.96</v>
      </c>
      <c r="AC274" s="6" t="n">
        <v>34.11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inlineStr">
        <is>
          <t>Reserva importada do Sistema TMS. OS: 64197</t>
        </is>
      </c>
      <c r="AJ274" s="6" t="inlineStr">
        <is>
          <t>Pnr já existente. A duplicidade de rloc é permitida apenas 6 meses após o último pnr emitido</t>
        </is>
      </c>
      <c r="AK274" s="6" t="inlineStr">
        <is>
          <t>ARGO(TMS)</t>
        </is>
      </c>
      <c r="AL274" s="6" t="inlineStr">
        <is>
          <t>Duplicidade de RLOC</t>
        </is>
      </c>
      <c r="AM274" s="6" t="inlineStr">
        <is>
          <t>Campo RLOC</t>
        </is>
      </c>
      <c r="AN274" s="6" t="inlineStr">
        <is>
          <t>Duplicidade de Contabilização</t>
        </is>
      </c>
      <c r="AO274" s="6" t="inlineStr">
        <is>
          <t>Qualidade dos dados</t>
        </is>
      </c>
      <c r="AP274" s="6" t="inlineStr">
        <is>
          <t>GRUPO KONTIK</t>
        </is>
      </c>
      <c r="AQ274" s="6" t="inlineStr">
        <is>
          <t>Conciliação aérea</t>
        </is>
      </c>
    </row>
    <row r="275" hidden="1">
      <c r="A275" s="6" t="n">
        <v>22256581</v>
      </c>
      <c r="B275" s="6" t="n">
        <v>23122556</v>
      </c>
      <c r="C275" s="6" t="inlineStr">
        <is>
          <t>ACC01</t>
        </is>
      </c>
      <c r="D275" s="60" t="n">
        <v>45804.41890046297</v>
      </c>
      <c r="E275" s="60" t="n">
        <v>45804.42317129629</v>
      </c>
      <c r="F275" s="6" t="inlineStr">
        <is>
          <t>0 a 02 dias</t>
        </is>
      </c>
      <c r="G275" s="6" t="inlineStr">
        <is>
          <t>0 a 02 dias</t>
        </is>
      </c>
      <c r="H275" s="6" t="inlineStr">
        <is>
          <t>LRAMSR</t>
        </is>
      </c>
      <c r="I275" s="6" t="inlineStr">
        <is>
          <t>LEMONTECH</t>
        </is>
      </c>
      <c r="J275" s="6" t="inlineStr">
        <is>
          <t>DA SILVA/TIAGO</t>
        </is>
      </c>
      <c r="K275" s="6" t="inlineStr">
        <is>
          <t>Lemontech</t>
        </is>
      </c>
      <c r="L275" s="6" t="inlineStr">
        <is>
          <t>Lemontech</t>
        </is>
      </c>
      <c r="M275" s="60" t="n">
        <v>45804.39027777778</v>
      </c>
      <c r="N275" s="6" t="n">
        <v>16703857</v>
      </c>
      <c r="O275" s="6" t="inlineStr">
        <is>
          <t>-</t>
        </is>
      </c>
      <c r="P275" s="6" t="inlineStr">
        <is>
          <t>ON LINE</t>
        </is>
      </c>
      <c r="Q275" s="6" t="inlineStr">
        <is>
          <t>Cartão de crédito</t>
        </is>
      </c>
      <c r="R275" s="6" t="inlineStr">
        <is>
          <t>Cartão AMEX</t>
        </is>
      </c>
      <c r="S275" s="6" t="inlineStr">
        <is>
          <t>Aéreo</t>
        </is>
      </c>
      <c r="T275" s="6" t="inlineStr">
        <is>
          <t>N</t>
        </is>
      </c>
      <c r="U275" s="6" t="inlineStr">
        <is>
          <t>Grupo Lojas Renner</t>
        </is>
      </c>
      <c r="V275" s="6" t="inlineStr">
        <is>
          <t>Camicado Houseware</t>
        </is>
      </c>
      <c r="W275" s="6" t="inlineStr">
        <is>
          <t>-</t>
        </is>
      </c>
      <c r="X275" s="6" t="inlineStr">
        <is>
          <t>Gol Linhas Aereas</t>
        </is>
      </c>
      <c r="Y275" s="6" t="n">
        <v>2138542657</v>
      </c>
      <c r="Z275" s="6" t="inlineStr">
        <is>
          <t>KON-OPE-RIO-PVI-RENNER</t>
        </is>
      </c>
      <c r="AA275" s="6" t="inlineStr">
        <is>
          <t>-</t>
        </is>
      </c>
      <c r="AB275" s="6" t="n">
        <v>491.83</v>
      </c>
      <c r="AC275" s="6" t="n">
        <v>56.02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inlineStr">
        <is>
          <t>Reserva importada do Sistema Lemontech. Solicitação: 16703857</t>
        </is>
      </c>
      <c r="AJ275" s="6" t="inlineStr">
        <is>
          <t>Pnr já existente. A duplicidade de rloc é permitida apenas 6 meses após o último pnr emitido</t>
        </is>
      </c>
      <c r="AK275" s="6" t="inlineStr">
        <is>
          <t>LEMONTECH</t>
        </is>
      </c>
      <c r="AL275" s="6" t="inlineStr">
        <is>
          <t>Duplicidade de RLOC</t>
        </is>
      </c>
      <c r="AM275" s="6" t="inlineStr">
        <is>
          <t>Campo RLOC</t>
        </is>
      </c>
      <c r="AN275" s="6" t="inlineStr">
        <is>
          <t>Duplicidade de Contabilização</t>
        </is>
      </c>
      <c r="AO275" s="6" t="inlineStr">
        <is>
          <t>Qualidade dos dados</t>
        </is>
      </c>
      <c r="AP275" s="6" t="inlineStr">
        <is>
          <t>GRUPO KONTIK</t>
        </is>
      </c>
      <c r="AQ275" s="6" t="inlineStr">
        <is>
          <t>Conciliação aérea</t>
        </is>
      </c>
    </row>
    <row r="276" hidden="1">
      <c r="A276" s="6" t="n">
        <v>22232961</v>
      </c>
      <c r="B276" s="6" t="n">
        <v>23103177</v>
      </c>
      <c r="C276" s="6" t="inlineStr">
        <is>
          <t>ACC01</t>
        </is>
      </c>
      <c r="D276" s="60" t="n">
        <v>45799.76025462963</v>
      </c>
      <c r="E276" s="60" t="n">
        <v>45799.76723379629</v>
      </c>
      <c r="F276" s="6" t="inlineStr">
        <is>
          <t>06 a 08 dias</t>
        </is>
      </c>
      <c r="G276" s="6" t="inlineStr">
        <is>
          <t>06 a 08 dias</t>
        </is>
      </c>
      <c r="H276" s="6" t="inlineStr">
        <is>
          <t>K-APAUZN01</t>
        </is>
      </c>
      <c r="I276" s="6" t="inlineStr">
        <is>
          <t>GOVER</t>
        </is>
      </c>
      <c r="J276" s="6" t="inlineStr">
        <is>
          <t>Ademalio de Assis Cordeiro</t>
        </is>
      </c>
      <c r="K276" s="6" t="inlineStr">
        <is>
          <t>GABRIEL ALVES MOURA</t>
        </is>
      </c>
      <c r="L276" s="6" t="inlineStr">
        <is>
          <t>GABRIEL ALVES MOURA</t>
        </is>
      </c>
      <c r="M276" s="60" t="n">
        <v>45799.75</v>
      </c>
      <c r="N276" s="6" t="n">
        <v>4541640</v>
      </c>
      <c r="O276" s="6" t="inlineStr">
        <is>
          <t>-</t>
        </is>
      </c>
      <c r="P276" s="6" t="inlineStr">
        <is>
          <t>OFF LINE</t>
        </is>
      </c>
      <c r="Q276" s="6" t="inlineStr">
        <is>
          <t>Invoice</t>
        </is>
      </c>
      <c r="R276" s="6" t="inlineStr">
        <is>
          <t>Faturado</t>
        </is>
      </c>
      <c r="S276" s="6" t="inlineStr">
        <is>
          <t>Aéreo</t>
        </is>
      </c>
      <c r="T276" s="6" t="inlineStr">
        <is>
          <t>N</t>
        </is>
      </c>
      <c r="U276" s="6" t="inlineStr">
        <is>
          <t>Grupo Energisa</t>
        </is>
      </c>
      <c r="V276" s="6" t="inlineStr">
        <is>
          <t>Energisa Paraiba - Distribuidora de Energia S.a.</t>
        </is>
      </c>
      <c r="W276" s="6" t="inlineStr">
        <is>
          <t>-</t>
        </is>
      </c>
      <c r="X276" s="6" t="inlineStr">
        <is>
          <t>Gol Linhas Aereas</t>
        </is>
      </c>
      <c r="Y276" s="6" t="n">
        <v>2138301736</v>
      </c>
      <c r="Z276" s="6" t="inlineStr">
        <is>
          <t>KON-OPE-SAO-PVI-ENERGISA</t>
        </is>
      </c>
      <c r="AA276" s="6" t="inlineStr">
        <is>
          <t>-</t>
        </is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do sistema Gover. Id: 4541640</t>
        </is>
      </c>
      <c r="AJ276" s="6" t="inlineStr">
        <is>
          <t>Pnr já existente. A duplicidade de rloc é permitida apenas 6 meses após o último pnr emitido</t>
        </is>
      </c>
      <c r="AK276" s="6" t="inlineStr">
        <is>
          <t>GOVER</t>
        </is>
      </c>
      <c r="AL276" s="6" t="inlineStr">
        <is>
          <t>Duplicidade de RLOC</t>
        </is>
      </c>
      <c r="AM276" s="6" t="inlineStr">
        <is>
          <t>Campo RLOC</t>
        </is>
      </c>
      <c r="AN276" s="6" t="inlineStr">
        <is>
          <t>Duplicidade de Contabilização</t>
        </is>
      </c>
      <c r="AO276" s="6" t="inlineStr">
        <is>
          <t>Qualidade dos dados</t>
        </is>
      </c>
      <c r="AP276" s="6" t="inlineStr">
        <is>
          <t>GRUPO KONTIK</t>
        </is>
      </c>
      <c r="AQ276" s="6" t="inlineStr">
        <is>
          <t>Conciliação aérea</t>
        </is>
      </c>
    </row>
    <row r="277" hidden="1">
      <c r="A277" s="6" t="n">
        <v>22233023</v>
      </c>
      <c r="B277" s="6" t="n">
        <v>23103236</v>
      </c>
      <c r="C277" s="6" t="inlineStr">
        <is>
          <t>ACC01</t>
        </is>
      </c>
      <c r="D277" s="60" t="n">
        <v>45799.7671875</v>
      </c>
      <c r="E277" s="60" t="n">
        <v>45799.77873842593</v>
      </c>
      <c r="F277" s="6" t="inlineStr">
        <is>
          <t>06 a 08 dias</t>
        </is>
      </c>
      <c r="G277" s="6" t="inlineStr">
        <is>
          <t>06 a 08 dias</t>
        </is>
      </c>
      <c r="H277" s="6" t="inlineStr">
        <is>
          <t>K-JUUKTH01</t>
        </is>
      </c>
      <c r="I277" s="6" t="inlineStr">
        <is>
          <t>GOVER</t>
        </is>
      </c>
      <c r="J277" s="6" t="inlineStr">
        <is>
          <t>Marcelo Paes Junior</t>
        </is>
      </c>
      <c r="K277" s="6" t="inlineStr">
        <is>
          <t>GABRIEL ALVES MOURA</t>
        </is>
      </c>
      <c r="L277" s="6" t="inlineStr">
        <is>
          <t>GABRIEL ALVES MOURA</t>
        </is>
      </c>
      <c r="M277" s="60" t="n">
        <v>45799.75</v>
      </c>
      <c r="N277" s="6" t="n">
        <v>4541646</v>
      </c>
      <c r="O277" s="6" t="inlineStr">
        <is>
          <t>-</t>
        </is>
      </c>
      <c r="P277" s="6" t="inlineStr">
        <is>
          <t>OFF LINE</t>
        </is>
      </c>
      <c r="Q277" s="6" t="inlineStr">
        <is>
          <t>Cartão de crédito</t>
        </is>
      </c>
      <c r="R277" s="6" t="inlineStr">
        <is>
          <t>Cartão AMEX</t>
        </is>
      </c>
      <c r="S277" s="6" t="inlineStr">
        <is>
          <t>Aéreo</t>
        </is>
      </c>
      <c r="T277" s="6" t="inlineStr">
        <is>
          <t>N</t>
        </is>
      </c>
      <c r="U277" s="6" t="inlineStr">
        <is>
          <t>Grupo Energisa</t>
        </is>
      </c>
      <c r="V277" s="6" t="inlineStr">
        <is>
          <t>Energisa Paraiba - Distribuidora de Energia S.a.</t>
        </is>
      </c>
      <c r="W277" s="6" t="inlineStr">
        <is>
          <t>-</t>
        </is>
      </c>
      <c r="X277" s="6" t="inlineStr">
        <is>
          <t>Gol Linhas Aereas</t>
        </is>
      </c>
      <c r="Y277" s="6" t="n">
        <v>4429533448</v>
      </c>
      <c r="Z277" s="6" t="inlineStr">
        <is>
          <t>KON-OPE-SAO-PVI-ENERGISA</t>
        </is>
      </c>
      <c r="AA277" s="6" t="inlineStr">
        <is>
          <t>-</t>
        </is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inlineStr">
        <is>
          <t>Reserva importada do sistema Gover. Id: 4541646</t>
        </is>
      </c>
      <c r="AJ277" s="6" t="inlineStr">
        <is>
          <t>Pnr já existente. A duplicidade de rloc é permitida apenas 6 meses após o último pnr emitido</t>
        </is>
      </c>
      <c r="AK277" s="6" t="inlineStr">
        <is>
          <t>GOVER</t>
        </is>
      </c>
      <c r="AL277" s="6" t="inlineStr">
        <is>
          <t>Duplicidade de RLOC</t>
        </is>
      </c>
      <c r="AM277" s="6" t="inlineStr">
        <is>
          <t>Campo RLOC</t>
        </is>
      </c>
      <c r="AN277" s="6" t="inlineStr">
        <is>
          <t>Duplicidade de Contabilização</t>
        </is>
      </c>
      <c r="AO277" s="6" t="inlineStr">
        <is>
          <t>Qualidade dos dados</t>
        </is>
      </c>
      <c r="AP277" s="6" t="inlineStr">
        <is>
          <t>GRUPO KONTIK</t>
        </is>
      </c>
      <c r="AQ277" s="6" t="inlineStr">
        <is>
          <t>Conciliação aérea</t>
        </is>
      </c>
    </row>
    <row r="278" hidden="1">
      <c r="A278" s="6" t="n">
        <v>22249484</v>
      </c>
      <c r="B278" s="6" t="n">
        <v>23116327</v>
      </c>
      <c r="C278" s="6" t="inlineStr">
        <is>
          <t>ACC01</t>
        </is>
      </c>
      <c r="D278" s="60" t="n">
        <v>45803.3550925926</v>
      </c>
      <c r="E278" s="60" t="n">
        <v>45803.35670138889</v>
      </c>
      <c r="F278" s="6" t="inlineStr">
        <is>
          <t>0 a 02 dias</t>
        </is>
      </c>
      <c r="G278" s="6" t="inlineStr">
        <is>
          <t>0 a 02 dias</t>
        </is>
      </c>
      <c r="H278" s="6" t="inlineStr">
        <is>
          <t>KWWLOC</t>
        </is>
      </c>
      <c r="I278" s="6" t="inlineStr">
        <is>
          <t>SABRE</t>
        </is>
      </c>
      <c r="J278" s="6" t="inlineStr">
        <is>
          <t>DA SILVA/ALAN TEIXEIRA</t>
        </is>
      </c>
      <c r="K278" s="6" t="inlineStr">
        <is>
          <t>CT</t>
        </is>
      </c>
      <c r="L278" s="6" t="inlineStr">
        <is>
          <t>CT</t>
        </is>
      </c>
      <c r="M278" s="60" t="n">
        <v>45800.34444444445</v>
      </c>
      <c r="N278" s="6" t="n">
        <v>1850500115</v>
      </c>
      <c r="O278" s="6" t="inlineStr">
        <is>
          <t>-</t>
        </is>
      </c>
      <c r="P278" s="6" t="inlineStr">
        <is>
          <t>ON LINE</t>
        </is>
      </c>
      <c r="Q278" s="6" t="inlineStr">
        <is>
          <t>Cartão de crédito</t>
        </is>
      </c>
      <c r="R278" s="6" t="inlineStr">
        <is>
          <t>Cartão de crédito</t>
        </is>
      </c>
      <c r="S278" s="6" t="inlineStr">
        <is>
          <t>Aéreo</t>
        </is>
      </c>
      <c r="T278" s="6" t="inlineStr">
        <is>
          <t>N</t>
        </is>
      </c>
      <c r="U278" s="6" t="inlineStr">
        <is>
          <t>Grupo Ihs</t>
        </is>
      </c>
      <c r="V278" s="6" t="inlineStr">
        <is>
          <t>Ihs Brasil Cessao de Infraestruturas S a</t>
        </is>
      </c>
      <c r="W278" s="6" t="inlineStr">
        <is>
          <t>-</t>
        </is>
      </c>
      <c r="X278" s="6" t="inlineStr">
        <is>
          <t>Gol Linhas Aereas</t>
        </is>
      </c>
      <c r="Y278" s="6" t="n">
        <v>7700071156</v>
      </c>
      <c r="Z278" s="6" t="inlineStr">
        <is>
          <t>FCM-OPE-SAO-PVI-BTC-CONCUR</t>
        </is>
      </c>
      <c r="AA278" s="6" t="inlineStr">
        <is>
          <t>-</t>
        </is>
      </c>
      <c r="AB278" s="6" t="n">
        <v>687.03</v>
      </c>
      <c r="AC278" s="6" t="n">
        <v>94.18000000000001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inlineStr">
        <is>
          <t>Reserva importada por HubTravel</t>
        </is>
      </c>
      <c r="AJ278" s="6" t="inlineStr">
        <is>
          <t>Centro de custo não preenchido! (ACC01)</t>
        </is>
      </c>
      <c r="AK278" s="6" t="inlineStr">
        <is>
          <t>SABRE</t>
        </is>
      </c>
      <c r="AL278" s="6" t="inlineStr">
        <is>
          <t>Falta de informação Gerencial</t>
        </is>
      </c>
      <c r="AM278" s="6" t="inlineStr">
        <is>
          <t>Campo Centro de custo passageiro</t>
        </is>
      </c>
      <c r="AN278" s="6" t="inlineStr">
        <is>
          <t>Dados Gerenciais</t>
        </is>
      </c>
      <c r="AO278" s="6" t="inlineStr">
        <is>
          <t>Qualidade dos dados</t>
        </is>
      </c>
      <c r="AP278" s="6" t="inlineStr">
        <is>
          <t>KONTIK BUSINESS TRAVEL</t>
        </is>
      </c>
      <c r="AQ278" s="6" t="inlineStr">
        <is>
          <t>Suporte KCS</t>
        </is>
      </c>
    </row>
    <row r="279" hidden="1">
      <c r="A279" s="6" t="n">
        <v>22249485</v>
      </c>
      <c r="B279" s="6" t="n">
        <v>23116328</v>
      </c>
      <c r="C279" s="6" t="inlineStr">
        <is>
          <t>ACC01</t>
        </is>
      </c>
      <c r="D279" s="60" t="n">
        <v>45803.35513888889</v>
      </c>
      <c r="E279" s="60" t="n">
        <v>45803.35671296297</v>
      </c>
      <c r="F279" s="6" t="inlineStr">
        <is>
          <t>0 a 02 dias</t>
        </is>
      </c>
      <c r="G279" s="6" t="inlineStr">
        <is>
          <t>0 a 02 dias</t>
        </is>
      </c>
      <c r="H279" s="6" t="inlineStr">
        <is>
          <t>UMCQYW</t>
        </is>
      </c>
      <c r="I279" s="6" t="inlineStr">
        <is>
          <t>SABRE</t>
        </is>
      </c>
      <c r="J279" s="6" t="inlineStr">
        <is>
          <t>DA SILVA/ALAN TEIXEIRA</t>
        </is>
      </c>
      <c r="K279" s="6" t="inlineStr">
        <is>
          <t>CT</t>
        </is>
      </c>
      <c r="L279" s="6" t="inlineStr">
        <is>
          <t>CT</t>
        </is>
      </c>
      <c r="M279" s="60" t="n">
        <v>45800.54236111111</v>
      </c>
      <c r="N279" s="6" t="n">
        <v>1850839325</v>
      </c>
      <c r="O279" s="6" t="inlineStr">
        <is>
          <t>-</t>
        </is>
      </c>
      <c r="P279" s="6" t="inlineStr">
        <is>
          <t>ON LINE</t>
        </is>
      </c>
      <c r="Q279" s="6" t="inlineStr">
        <is>
          <t>Cartão de crédito</t>
        </is>
      </c>
      <c r="R279" s="6" t="inlineStr">
        <is>
          <t>Cartão de crédito</t>
        </is>
      </c>
      <c r="S279" s="6" t="inlineStr">
        <is>
          <t>Aéreo</t>
        </is>
      </c>
      <c r="T279" s="6" t="inlineStr">
        <is>
          <t>N</t>
        </is>
      </c>
      <c r="U279" s="6" t="inlineStr">
        <is>
          <t>Grupo Ihs</t>
        </is>
      </c>
      <c r="V279" s="6" t="inlineStr">
        <is>
          <t>Ihs Brasil Cessao de Infraestruturas S a</t>
        </is>
      </c>
      <c r="W279" s="6" t="inlineStr">
        <is>
          <t>-</t>
        </is>
      </c>
      <c r="X279" s="6" t="inlineStr">
        <is>
          <t>Gol Linhas Aereas</t>
        </is>
      </c>
      <c r="Y279" s="6" t="n">
        <v>7700071157</v>
      </c>
      <c r="Z279" s="6" t="inlineStr">
        <is>
          <t>FCM-OPE-SAO-PVI-BTC-CONCUR</t>
        </is>
      </c>
      <c r="AA279" s="6" t="inlineStr">
        <is>
          <t>-</t>
        </is>
      </c>
      <c r="AB279" s="6" t="n">
        <v>287.8</v>
      </c>
      <c r="AC279" s="6" t="n">
        <v>107.34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Reserva importada por HubTravel</t>
        </is>
      </c>
      <c r="AJ279" s="6" t="inlineStr">
        <is>
          <t>Centro de custo não preenchido! (ACC01)</t>
        </is>
      </c>
      <c r="AK279" s="6" t="inlineStr">
        <is>
          <t>SABRE</t>
        </is>
      </c>
      <c r="AL279" s="6" t="inlineStr">
        <is>
          <t>Falta de informação Gerencial</t>
        </is>
      </c>
      <c r="AM279" s="6" t="inlineStr">
        <is>
          <t>Campo Centro de custo passageiro</t>
        </is>
      </c>
      <c r="AN279" s="6" t="inlineStr">
        <is>
          <t>Dados Gerenciais</t>
        </is>
      </c>
      <c r="AO279" s="6" t="inlineStr">
        <is>
          <t>Qualidade dos dados</t>
        </is>
      </c>
      <c r="AP279" s="6" t="inlineStr">
        <is>
          <t>KONTIK BUSINESS TRAVEL</t>
        </is>
      </c>
      <c r="AQ279" s="6" t="inlineStr">
        <is>
          <t>Suporte KCS</t>
        </is>
      </c>
    </row>
    <row r="280" hidden="1">
      <c r="A280" s="6" t="n">
        <v>22232901</v>
      </c>
      <c r="B280" s="6" t="n">
        <v>23103124</v>
      </c>
      <c r="C280" s="6" t="inlineStr">
        <is>
          <t>ACC01</t>
        </is>
      </c>
      <c r="D280" s="60" t="n">
        <v>45799.75332175926</v>
      </c>
      <c r="E280" s="60" t="n">
        <v>45799.75584490741</v>
      </c>
      <c r="F280" s="6" t="inlineStr">
        <is>
          <t>06 a 08 dias</t>
        </is>
      </c>
      <c r="G280" s="6" t="inlineStr">
        <is>
          <t>06 a 08 dias</t>
        </is>
      </c>
      <c r="H280" s="6" t="inlineStr">
        <is>
          <t>LNHDBM</t>
        </is>
      </c>
      <c r="I280" s="6" t="inlineStr">
        <is>
          <t>GOVER</t>
        </is>
      </c>
      <c r="J280" s="6" t="inlineStr">
        <is>
          <t>ALEXANDRE JOSE GUERRA DE CASTRO MONTEIRO</t>
        </is>
      </c>
      <c r="K280" s="6" t="inlineStr">
        <is>
          <t>Juliana dos Santos Pinto</t>
        </is>
      </c>
      <c r="L280" s="6" t="inlineStr">
        <is>
          <t>Juliana dos Santos Pinto</t>
        </is>
      </c>
      <c r="M280" s="60" t="n">
        <v>45799.74305555555</v>
      </c>
      <c r="N280" s="6" t="n">
        <v>4540768</v>
      </c>
      <c r="O280" s="6" t="inlineStr">
        <is>
          <t>-</t>
        </is>
      </c>
      <c r="P280" s="6" t="inlineStr">
        <is>
          <t>OFF LINE</t>
        </is>
      </c>
      <c r="Q280" s="6" t="inlineStr">
        <is>
          <t>Cartão de crédito</t>
        </is>
      </c>
      <c r="R280" s="6" t="inlineStr">
        <is>
          <t>Cartão de crédito</t>
        </is>
      </c>
      <c r="S280" s="6" t="inlineStr">
        <is>
          <t>Aéreo</t>
        </is>
      </c>
      <c r="T280" s="6" t="inlineStr">
        <is>
          <t>N</t>
        </is>
      </c>
      <c r="U280" s="6" t="inlineStr">
        <is>
          <t>Grupo Rio Galeao</t>
        </is>
      </c>
      <c r="V280" s="6" t="inlineStr">
        <is>
          <t>Atendimento Riogaleao</t>
        </is>
      </c>
      <c r="W280" s="6" t="inlineStr">
        <is>
          <t>-</t>
        </is>
      </c>
      <c r="X280" s="6" t="inlineStr">
        <is>
          <t>Gol Linhas Aereas</t>
        </is>
      </c>
      <c r="Y280" s="6" t="n">
        <v>2138304337</v>
      </c>
      <c r="Z280" s="6" t="inlineStr">
        <is>
          <t>KON-OPE-RIO-PVI-BTC</t>
        </is>
      </c>
      <c r="AA280" s="6" t="inlineStr">
        <is>
          <t>-</t>
        </is>
      </c>
      <c r="AB280" s="6" t="n">
        <v>207.55</v>
      </c>
      <c r="AC280" s="6" t="n">
        <v>370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inlineStr">
        <is>
          <t>Reserva importada do sistema Gover. Id: 4540768</t>
        </is>
      </c>
      <c r="AJ280" s="6" t="inlineStr">
        <is>
          <t>Pnr já existente. A duplicidade de rloc é permitida apenas 6 meses após o último pnr emitido</t>
        </is>
      </c>
      <c r="AK280" s="6" t="inlineStr">
        <is>
          <t>GOVER</t>
        </is>
      </c>
      <c r="AL280" s="6" t="inlineStr">
        <is>
          <t>Duplicidade de RLOC</t>
        </is>
      </c>
      <c r="AM280" s="6" t="inlineStr">
        <is>
          <t>Campo RLOC</t>
        </is>
      </c>
      <c r="AN280" s="6" t="inlineStr">
        <is>
          <t>Duplicidade de Contabilização</t>
        </is>
      </c>
      <c r="AO280" s="6" t="inlineStr">
        <is>
          <t>Qualidade dos dados</t>
        </is>
      </c>
      <c r="AP280" s="6" t="inlineStr">
        <is>
          <t>GRUPO KONTIK</t>
        </is>
      </c>
      <c r="AQ280" s="6" t="inlineStr">
        <is>
          <t>Conciliação aérea</t>
        </is>
      </c>
    </row>
    <row r="281" hidden="1">
      <c r="A281" s="6" t="n">
        <v>22232791</v>
      </c>
      <c r="B281" s="6" t="n">
        <v>23103022</v>
      </c>
      <c r="C281" s="6" t="inlineStr">
        <is>
          <t>ACC01</t>
        </is>
      </c>
      <c r="D281" s="60" t="n">
        <v>45799.7393287037</v>
      </c>
      <c r="E281" s="60" t="n">
        <v>45799.74254629629</v>
      </c>
      <c r="F281" s="6" t="inlineStr">
        <is>
          <t>06 a 08 dias</t>
        </is>
      </c>
      <c r="G281" s="6" t="inlineStr">
        <is>
          <t>06 a 08 dias</t>
        </is>
      </c>
      <c r="H281" s="6" t="inlineStr">
        <is>
          <t>EYJHBA</t>
        </is>
      </c>
      <c r="I281" s="6" t="inlineStr">
        <is>
          <t>GOVER</t>
        </is>
      </c>
      <c r="J281" s="6" t="inlineStr">
        <is>
          <t>FREDERICO PEREIRA BONFIM</t>
        </is>
      </c>
      <c r="K281" s="6" t="inlineStr">
        <is>
          <t>Juliana dos Santos Pinto</t>
        </is>
      </c>
      <c r="L281" s="6" t="inlineStr">
        <is>
          <t>Juliana dos Santos Pinto</t>
        </is>
      </c>
      <c r="M281" s="60" t="n">
        <v>45799.73333333333</v>
      </c>
      <c r="N281" s="6" t="n">
        <v>4540651</v>
      </c>
      <c r="O281" s="6" t="inlineStr">
        <is>
          <t>-</t>
        </is>
      </c>
      <c r="P281" s="6" t="inlineStr">
        <is>
          <t>OFF LINE</t>
        </is>
      </c>
      <c r="Q281" s="6" t="inlineStr">
        <is>
          <t>Cartão de crédito</t>
        </is>
      </c>
      <c r="R281" s="6" t="inlineStr">
        <is>
          <t>Cartão de crédito</t>
        </is>
      </c>
      <c r="S281" s="6" t="inlineStr">
        <is>
          <t>Aéreo</t>
        </is>
      </c>
      <c r="T281" s="6" t="inlineStr">
        <is>
          <t>N</t>
        </is>
      </c>
      <c r="U281" s="6" t="inlineStr">
        <is>
          <t>Grupo Cbo</t>
        </is>
      </c>
      <c r="V281" s="6" t="inlineStr">
        <is>
          <t>Cbo</t>
        </is>
      </c>
      <c r="W281" s="6" t="inlineStr">
        <is>
          <t>-</t>
        </is>
      </c>
      <c r="X281" s="6" t="inlineStr">
        <is>
          <t>Gol Linhas Aereas</t>
        </is>
      </c>
      <c r="Y281" s="6" t="n">
        <v>2138303319</v>
      </c>
      <c r="Z281" s="6" t="inlineStr">
        <is>
          <t>KON-OPE-RIO-PVI-BTC-CBO</t>
        </is>
      </c>
      <c r="AA281" s="6" t="inlineStr">
        <is>
          <t>-</t>
        </is>
      </c>
      <c r="AB281" s="6" t="n">
        <v>1303</v>
      </c>
      <c r="AC281" s="6" t="n">
        <v>370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inlineStr">
        <is>
          <t>Reserva importada do sistema Gover. Id: 4540651</t>
        </is>
      </c>
      <c r="AJ281" s="6" t="inlineStr">
        <is>
          <t>Pnr já existente. A duplicidade de rloc é permitida apenas 6 meses após o último pnr emitido</t>
        </is>
      </c>
      <c r="AK281" s="6" t="inlineStr">
        <is>
          <t>GOVER</t>
        </is>
      </c>
      <c r="AL281" s="6" t="inlineStr">
        <is>
          <t>Duplicidade de RLOC</t>
        </is>
      </c>
      <c r="AM281" s="6" t="inlineStr">
        <is>
          <t>Campo RLOC</t>
        </is>
      </c>
      <c r="AN281" s="6" t="inlineStr">
        <is>
          <t>Duplicidade de Contabilização</t>
        </is>
      </c>
      <c r="AO281" s="6" t="inlineStr">
        <is>
          <t>Qualidade dos dados</t>
        </is>
      </c>
      <c r="AP281" s="6" t="inlineStr">
        <is>
          <t>GRUPO KONTIK</t>
        </is>
      </c>
      <c r="AQ281" s="6" t="inlineStr">
        <is>
          <t>Conciliação aérea</t>
        </is>
      </c>
    </row>
    <row r="282" hidden="1">
      <c r="A282" s="6" t="n">
        <v>22229855</v>
      </c>
      <c r="B282" s="6" t="n">
        <v>23100203</v>
      </c>
      <c r="C282" s="6" t="inlineStr">
        <is>
          <t>ACC01</t>
        </is>
      </c>
      <c r="D282" s="60" t="n">
        <v>45799.42694444444</v>
      </c>
      <c r="E282" s="60" t="n">
        <v>45799.43030092592</v>
      </c>
      <c r="F282" s="6" t="inlineStr">
        <is>
          <t>06 a 08 dias</t>
        </is>
      </c>
      <c r="G282" s="6" t="inlineStr">
        <is>
          <t>06 a 08 dias</t>
        </is>
      </c>
      <c r="H282" s="6" t="inlineStr">
        <is>
          <t>IWSSUX</t>
        </is>
      </c>
      <c r="I282" s="6" t="inlineStr">
        <is>
          <t>GOVER</t>
        </is>
      </c>
      <c r="J282" s="6" t="inlineStr">
        <is>
          <t>ALEXANDRE MAGNO FERREIRA DA SILVA</t>
        </is>
      </c>
      <c r="K282" s="6" t="inlineStr">
        <is>
          <t>Juliana dos Santos Pinto</t>
        </is>
      </c>
      <c r="L282" s="6" t="inlineStr">
        <is>
          <t>Juliana dos Santos Pinto</t>
        </is>
      </c>
      <c r="M282" s="60" t="n">
        <v>45799.42222222222</v>
      </c>
      <c r="N282" s="6" t="n">
        <v>4540491</v>
      </c>
      <c r="O282" s="6" t="inlineStr">
        <is>
          <t>-</t>
        </is>
      </c>
      <c r="P282" s="6" t="inlineStr">
        <is>
          <t>OFF LINE</t>
        </is>
      </c>
      <c r="Q282" s="6" t="inlineStr">
        <is>
          <t>Cartão de crédito</t>
        </is>
      </c>
      <c r="R282" s="6" t="inlineStr">
        <is>
          <t>Cartão de crédito</t>
        </is>
      </c>
      <c r="S282" s="6" t="inlineStr">
        <is>
          <t>Aéreo</t>
        </is>
      </c>
      <c r="T282" s="6" t="inlineStr">
        <is>
          <t>N</t>
        </is>
      </c>
      <c r="U282" s="6" t="inlineStr">
        <is>
          <t>Grupo Cbo</t>
        </is>
      </c>
      <c r="V282" s="6" t="inlineStr">
        <is>
          <t>Csm</t>
        </is>
      </c>
      <c r="W282" s="6" t="inlineStr">
        <is>
          <t>-</t>
        </is>
      </c>
      <c r="X282" s="6" t="inlineStr">
        <is>
          <t>Gol Linhas Aereas</t>
        </is>
      </c>
      <c r="Y282" s="6" t="n">
        <v>2138275256</v>
      </c>
      <c r="Z282" s="6" t="inlineStr">
        <is>
          <t>KON-OPE-RIO-PVI-BTC-CBO</t>
        </is>
      </c>
      <c r="AA282" s="6" t="inlineStr">
        <is>
          <t>-</t>
        </is>
      </c>
      <c r="AB282" s="6" t="n">
        <v>577.66</v>
      </c>
      <c r="AC282" s="6" t="n">
        <v>370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inlineStr">
        <is>
          <t>Reserva importada do sistema Gover. Id: 4540491</t>
        </is>
      </c>
      <c r="AJ282" s="6" t="inlineStr">
        <is>
          <t>Pnr já existente. A duplicidade de rloc é permitida apenas 6 meses após o último pnr emitido</t>
        </is>
      </c>
      <c r="AK282" s="6" t="inlineStr">
        <is>
          <t>GOVER</t>
        </is>
      </c>
      <c r="AL282" s="6" t="inlineStr">
        <is>
          <t>Duplicidade de RLOC</t>
        </is>
      </c>
      <c r="AM282" s="6" t="inlineStr">
        <is>
          <t>Campo RLOC</t>
        </is>
      </c>
      <c r="AN282" s="6" t="inlineStr">
        <is>
          <t>Duplicidade de Contabilização</t>
        </is>
      </c>
      <c r="AO282" s="6" t="inlineStr">
        <is>
          <t>Qualidade dos dados</t>
        </is>
      </c>
      <c r="AP282" s="6" t="inlineStr">
        <is>
          <t>GRUPO KONTIK</t>
        </is>
      </c>
      <c r="AQ282" s="6" t="inlineStr">
        <is>
          <t>Conciliação aérea</t>
        </is>
      </c>
    </row>
    <row r="283" hidden="1">
      <c r="A283" s="6" t="n">
        <v>22231740</v>
      </c>
      <c r="B283" s="6" t="n">
        <v>23102011</v>
      </c>
      <c r="C283" s="6" t="inlineStr">
        <is>
          <t>ACC01</t>
        </is>
      </c>
      <c r="D283" s="60" t="n">
        <v>45799.67211805555</v>
      </c>
      <c r="E283" s="60" t="n">
        <v>45799.67258101852</v>
      </c>
      <c r="F283" s="6" t="inlineStr">
        <is>
          <t>06 a 08 dias</t>
        </is>
      </c>
      <c r="G283" s="6" t="inlineStr">
        <is>
          <t>06 a 08 dias</t>
        </is>
      </c>
      <c r="H283" s="6" t="inlineStr">
        <is>
          <t>DFRWSV</t>
        </is>
      </c>
      <c r="I283" s="6" t="inlineStr">
        <is>
          <t>GOVER</t>
        </is>
      </c>
      <c r="J283" s="6" t="inlineStr">
        <is>
          <t>Paulo Roberto de Carvalho Falcão</t>
        </is>
      </c>
      <c r="K283" s="6" t="inlineStr">
        <is>
          <t>Juliana dos Santos Pinto</t>
        </is>
      </c>
      <c r="L283" s="6" t="inlineStr">
        <is>
          <t>Juliana dos Santos Pinto</t>
        </is>
      </c>
      <c r="M283" s="60" t="n">
        <v>45799.66180555556</v>
      </c>
      <c r="N283" s="6" t="n">
        <v>4540495</v>
      </c>
      <c r="O283" s="6" t="inlineStr">
        <is>
          <t>-</t>
        </is>
      </c>
      <c r="P283" s="6" t="inlineStr">
        <is>
          <t>OFF LINE</t>
        </is>
      </c>
      <c r="Q283" s="6" t="inlineStr">
        <is>
          <t>Cartão de crédito</t>
        </is>
      </c>
      <c r="R283" s="6" t="inlineStr">
        <is>
          <t>Cartão de crédito</t>
        </is>
      </c>
      <c r="S283" s="6" t="inlineStr">
        <is>
          <t>Aéreo</t>
        </is>
      </c>
      <c r="T283" s="6" t="inlineStr">
        <is>
          <t>N</t>
        </is>
      </c>
      <c r="U283" s="6" t="inlineStr">
        <is>
          <t>Grupo Cbo</t>
        </is>
      </c>
      <c r="V283" s="6" t="inlineStr">
        <is>
          <t>Csm</t>
        </is>
      </c>
      <c r="W283" s="6" t="inlineStr">
        <is>
          <t>-</t>
        </is>
      </c>
      <c r="X283" s="6" t="inlineStr">
        <is>
          <t>Gol Linhas Aereas</t>
        </is>
      </c>
      <c r="Y283" s="6" t="n">
        <v>2138296106</v>
      </c>
      <c r="Z283" s="6" t="inlineStr">
        <is>
          <t>KON-OPE-RIO-PVI-BTC-CBO</t>
        </is>
      </c>
      <c r="AA283" s="6" t="inlineStr">
        <is>
          <t>-</t>
        </is>
      </c>
      <c r="AB283" s="6" t="n">
        <v>744.52</v>
      </c>
      <c r="AC283" s="6" t="n">
        <v>370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inlineStr">
        <is>
          <t>Reserva importada do sistema Gover. Id: 4540495</t>
        </is>
      </c>
      <c r="AJ283" s="6" t="inlineStr">
        <is>
          <t>Pnr já existente. A duplicidade de rloc é permitida apenas 6 meses após o último pnr emitido</t>
        </is>
      </c>
      <c r="AK283" s="6" t="inlineStr">
        <is>
          <t>GOVER</t>
        </is>
      </c>
      <c r="AL283" s="6" t="inlineStr">
        <is>
          <t>Duplicidade de RLOC</t>
        </is>
      </c>
      <c r="AM283" s="6" t="inlineStr">
        <is>
          <t>Campo RLOC</t>
        </is>
      </c>
      <c r="AN283" s="6" t="inlineStr">
        <is>
          <t>Duplicidade de Contabilização</t>
        </is>
      </c>
      <c r="AO283" s="6" t="inlineStr">
        <is>
          <t>Qualidade dos dados</t>
        </is>
      </c>
      <c r="AP283" s="6" t="inlineStr">
        <is>
          <t>GRUPO KONTIK</t>
        </is>
      </c>
      <c r="AQ283" s="6" t="inlineStr">
        <is>
          <t>Conciliação aérea</t>
        </is>
      </c>
    </row>
    <row r="284" hidden="1">
      <c r="A284" s="6" t="n">
        <v>22250527</v>
      </c>
      <c r="B284" s="6" t="n">
        <v>23117327</v>
      </c>
      <c r="C284" s="6" t="inlineStr">
        <is>
          <t>ACC01</t>
        </is>
      </c>
      <c r="D284" s="60" t="n">
        <v>45803.48034722222</v>
      </c>
      <c r="E284" s="60" t="n">
        <v>45803.48842592593</v>
      </c>
      <c r="F284" s="6" t="inlineStr">
        <is>
          <t>0 a 02 dias</t>
        </is>
      </c>
      <c r="G284" s="6" t="inlineStr">
        <is>
          <t>0 a 02 dias</t>
        </is>
      </c>
      <c r="H284" s="6" t="inlineStr">
        <is>
          <t>CCBKYQ</t>
        </is>
      </c>
      <c r="I284" s="6" t="inlineStr">
        <is>
          <t>SABRE</t>
        </is>
      </c>
      <c r="J284" s="6" t="inlineStr">
        <is>
          <t>BACHESCHI/JULIANA PINHEIRO</t>
        </is>
      </c>
      <c r="K284" s="6" t="inlineStr">
        <is>
          <t>Nathalia dos Santos Batista</t>
        </is>
      </c>
      <c r="L284" s="6" t="inlineStr">
        <is>
          <t>Nathalia dos Santos Batista</t>
        </is>
      </c>
      <c r="M284" s="60" t="n">
        <v>45798.56527777778</v>
      </c>
      <c r="N284" s="6" t="inlineStr">
        <is>
          <t>UEAORM</t>
        </is>
      </c>
      <c r="O284" s="6" t="inlineStr">
        <is>
          <t>-</t>
        </is>
      </c>
      <c r="P284" s="6" t="inlineStr">
        <is>
          <t>OFF LINE</t>
        </is>
      </c>
      <c r="Q284" s="6" t="inlineStr">
        <is>
          <t>Cartão de crédito</t>
        </is>
      </c>
      <c r="R284" s="6" t="inlineStr">
        <is>
          <t>Cartão de crédito</t>
        </is>
      </c>
      <c r="S284" s="6" t="inlineStr">
        <is>
          <t>Aéreo</t>
        </is>
      </c>
      <c r="T284" s="6" t="inlineStr">
        <is>
          <t>N</t>
        </is>
      </c>
      <c r="U284" s="6" t="inlineStr">
        <is>
          <t>Grupo Parexel</t>
        </is>
      </c>
      <c r="V284" s="6" t="inlineStr">
        <is>
          <t>Parexel International Pesquisas Clinicas Ltda</t>
        </is>
      </c>
      <c r="W284" s="6" t="inlineStr">
        <is>
          <t>-</t>
        </is>
      </c>
      <c r="X284" s="6" t="inlineStr">
        <is>
          <t>Gol Linhas Aereas</t>
        </is>
      </c>
      <c r="Y284" s="6" t="n">
        <v>2138225823</v>
      </c>
      <c r="Z284" s="6" t="inlineStr">
        <is>
          <t>FCM-OPE-SAO-PVI-BTC-CONCUR</t>
        </is>
      </c>
      <c r="AA284" s="6" t="inlineStr">
        <is>
          <t>-</t>
        </is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inlineStr">
        <is>
          <t>Reserva importada por HubTravel</t>
        </is>
      </c>
      <c r="AJ284" s="6" t="inlineStr">
        <is>
          <t>Matrícula não preenchida! (ACC01) Projeto não preenchido! (ACC01)</t>
        </is>
      </c>
      <c r="AK284" s="6" t="inlineStr">
        <is>
          <t>SABRE</t>
        </is>
      </c>
      <c r="AL284" s="6" t="inlineStr">
        <is>
          <t>Falta de informação Gerencial</t>
        </is>
      </c>
      <c r="AM284" s="6" t="inlineStr">
        <is>
          <t>Mais de um campo não preenchido</t>
        </is>
      </c>
      <c r="AN284" s="6" t="inlineStr">
        <is>
          <t>Dados Gerenciais</t>
        </is>
      </c>
      <c r="AO284" s="6" t="inlineStr">
        <is>
          <t>Qualidade dos dados</t>
        </is>
      </c>
      <c r="AP284" s="6" t="inlineStr">
        <is>
          <t>KONTIK BUSINESS TRAVEL</t>
        </is>
      </c>
      <c r="AQ284" s="6" t="inlineStr">
        <is>
          <t>Operações - FCM</t>
        </is>
      </c>
    </row>
    <row r="285" hidden="1">
      <c r="A285" s="6" t="n">
        <v>22256663</v>
      </c>
      <c r="B285" s="6" t="n">
        <v>23122625</v>
      </c>
      <c r="C285" s="6" t="inlineStr">
        <is>
          <t>ACC01</t>
        </is>
      </c>
      <c r="D285" s="60" t="n">
        <v>45804.42975694445</v>
      </c>
      <c r="E285" s="60" t="n">
        <v>45804.43172453704</v>
      </c>
      <c r="F285" s="6" t="inlineStr">
        <is>
          <t>0 a 02 dias</t>
        </is>
      </c>
      <c r="G285" s="6" t="inlineStr">
        <is>
          <t>0 a 02 dias</t>
        </is>
      </c>
      <c r="H285" s="6" t="inlineStr">
        <is>
          <t>EMOJEM</t>
        </is>
      </c>
      <c r="I285" s="6" t="inlineStr">
        <is>
          <t>SABRE</t>
        </is>
      </c>
      <c r="J285" s="6" t="inlineStr">
        <is>
          <t>VIEIRA/ARIANE DA SILVA</t>
        </is>
      </c>
      <c r="K285" s="6" t="inlineStr">
        <is>
          <t>Beatrys Ferreira Rocha</t>
        </is>
      </c>
      <c r="L285" s="6" t="inlineStr">
        <is>
          <t>WS</t>
        </is>
      </c>
      <c r="M285" s="60" t="n">
        <v>45800</v>
      </c>
      <c r="N285" s="6" t="inlineStr">
        <is>
          <t xml:space="preserve"> EL2205252120</t>
        </is>
      </c>
      <c r="O285" s="6" t="inlineStr">
        <is>
          <t>-</t>
        </is>
      </c>
      <c r="P285" s="6" t="inlineStr">
        <is>
          <t>ON LINE</t>
        </is>
      </c>
      <c r="Q285" s="6" t="inlineStr">
        <is>
          <t>Cartão de crédito</t>
        </is>
      </c>
      <c r="R285" s="6" t="inlineStr">
        <is>
          <t>Cartão de crédito</t>
        </is>
      </c>
      <c r="S285" s="6" t="inlineStr">
        <is>
          <t>Aéreo</t>
        </is>
      </c>
      <c r="T285" s="6" t="inlineStr">
        <is>
          <t>N</t>
        </is>
      </c>
      <c r="U285" s="6" t="inlineStr">
        <is>
          <t>Grupo Elanco</t>
        </is>
      </c>
      <c r="V285" s="6" t="inlineStr">
        <is>
          <t>Elanco - Morumbi</t>
        </is>
      </c>
      <c r="W285" s="6" t="inlineStr">
        <is>
          <t>-</t>
        </is>
      </c>
      <c r="X285" s="6" t="inlineStr">
        <is>
          <t>Avianca Internacional</t>
        </is>
      </c>
      <c r="Y285" s="6" t="n">
        <v>2971161217</v>
      </c>
      <c r="Z285" s="6" t="inlineStr">
        <is>
          <t>FCM-OPE-SAO-PVI-BTC-CONCUR</t>
        </is>
      </c>
      <c r="AA285" s="6" t="inlineStr">
        <is>
          <t>-</t>
        </is>
      </c>
      <c r="AB285" s="6" t="n">
        <v>1545.08</v>
      </c>
      <c r="AC285" s="6" t="n">
        <v>55.65</v>
      </c>
      <c r="AD285" s="6" t="n">
        <v>7.04</v>
      </c>
      <c r="AE285" s="6" t="n">
        <v>0</v>
      </c>
      <c r="AF285" s="6" t="n">
        <v>55.65</v>
      </c>
      <c r="AG285" s="6" t="n">
        <v>0</v>
      </c>
      <c r="AH285" s="6" t="n">
        <v>0</v>
      </c>
      <c r="AI285" s="6" t="inlineStr">
        <is>
          <t>Reserva importada por HubTravel</t>
        </is>
      </c>
      <c r="AJ285" s="6" t="inlineStr">
        <is>
          <t>Verificação de bilhetes: Bilhete 2971161217 já sendo utilizado para este fornecedor.</t>
        </is>
      </c>
      <c r="AK285" s="6" t="inlineStr">
        <is>
          <t>SABRE</t>
        </is>
      </c>
      <c r="AL285" s="6" t="inlineStr">
        <is>
          <t>Bilhete duplicado</t>
        </is>
      </c>
      <c r="AM285" s="6" t="inlineStr">
        <is>
          <t>Bilhete Já Contabilizado</t>
        </is>
      </c>
      <c r="AN285" s="6" t="inlineStr">
        <is>
          <t>Duplicidade de Contabilização</t>
        </is>
      </c>
      <c r="AO285" s="6" t="inlineStr">
        <is>
          <t>Qualidade dos dados</t>
        </is>
      </c>
      <c r="AP285" s="6" t="inlineStr">
        <is>
          <t>GRUPO KONTIK</t>
        </is>
      </c>
      <c r="AQ285" s="6" t="inlineStr">
        <is>
          <t>Central de Emissão</t>
        </is>
      </c>
    </row>
    <row r="286" hidden="1">
      <c r="A286" s="6" t="n">
        <v>22256666</v>
      </c>
      <c r="B286" s="6" t="n">
        <v>23122628</v>
      </c>
      <c r="C286" s="6" t="inlineStr">
        <is>
          <t>ACC01</t>
        </is>
      </c>
      <c r="D286" s="60" t="n">
        <v>45804.42998842592</v>
      </c>
      <c r="E286" s="60" t="n">
        <v>45804.43768518518</v>
      </c>
      <c r="F286" s="6" t="inlineStr">
        <is>
          <t>0 a 02 dias</t>
        </is>
      </c>
      <c r="G286" s="6" t="inlineStr">
        <is>
          <t>0 a 02 dias</t>
        </is>
      </c>
      <c r="H286" s="6" t="inlineStr">
        <is>
          <t>IWSNGI</t>
        </is>
      </c>
      <c r="I286" s="6" t="inlineStr">
        <is>
          <t>SABRE</t>
        </is>
      </c>
      <c r="J286" s="6" t="inlineStr">
        <is>
          <t>CALLEJON DE FARIA SATO/ANNE</t>
        </is>
      </c>
      <c r="K286" s="6" t="inlineStr">
        <is>
          <t>Gessiane Santos Silva</t>
        </is>
      </c>
      <c r="L286" s="6" t="inlineStr">
        <is>
          <t>Felipe Anderson da Silva</t>
        </is>
      </c>
      <c r="M286" s="60" t="n">
        <v>45800.36944444444</v>
      </c>
      <c r="N286" s="6" t="inlineStr">
        <is>
          <t>BA2305251055</t>
        </is>
      </c>
      <c r="O286" s="6" t="inlineStr">
        <is>
          <t>-</t>
        </is>
      </c>
      <c r="P286" s="6" t="inlineStr">
        <is>
          <t>OFF LINE</t>
        </is>
      </c>
      <c r="Q286" s="6" t="inlineStr">
        <is>
          <t>Invoice</t>
        </is>
      </c>
      <c r="R286" s="6" t="inlineStr">
        <is>
          <t>Faturado</t>
        </is>
      </c>
      <c r="S286" s="6" t="inlineStr">
        <is>
          <t>Aéreo</t>
        </is>
      </c>
      <c r="T286" s="6" t="inlineStr">
        <is>
          <t>N</t>
        </is>
      </c>
      <c r="U286" s="6" t="inlineStr">
        <is>
          <t>Grupo Basf</t>
        </is>
      </c>
      <c r="V286" s="6" t="inlineStr">
        <is>
          <t>Basf Sa</t>
        </is>
      </c>
      <c r="W286" s="6" t="inlineStr">
        <is>
          <t>-</t>
        </is>
      </c>
      <c r="X286" s="6" t="inlineStr">
        <is>
          <t>Avianca Internacional</t>
        </is>
      </c>
      <c r="Y286" s="6" t="n">
        <v>2971161218</v>
      </c>
      <c r="Z286" s="6" t="inlineStr">
        <is>
          <t>FCM-OPE-SAO-PVI-BASF</t>
        </is>
      </c>
      <c r="AA286" s="6" t="inlineStr">
        <is>
          <t>-</t>
        </is>
      </c>
      <c r="AB286" s="6" t="n">
        <v>1118.05</v>
      </c>
      <c r="AC286" s="6" t="n">
        <v>0</v>
      </c>
      <c r="AD286" s="6" t="n">
        <v>186.07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inlineStr">
        <is>
          <t>Reserva importada por HubTravel</t>
        </is>
      </c>
      <c r="AJ286" s="6" t="inlineStr">
        <is>
          <t>Verificação de bilhetes: Bilhete 2971161218 já sendo utilizado para este fornecedor.</t>
        </is>
      </c>
      <c r="AK286" s="6" t="inlineStr">
        <is>
          <t>SABRE</t>
        </is>
      </c>
      <c r="AL286" s="6" t="inlineStr">
        <is>
          <t>Bilhete duplicado</t>
        </is>
      </c>
      <c r="AM286" s="6" t="inlineStr">
        <is>
          <t>Bilhete Já Contabilizado</t>
        </is>
      </c>
      <c r="AN286" s="6" t="inlineStr">
        <is>
          <t>Duplicidade de Contabilização</t>
        </is>
      </c>
      <c r="AO286" s="6" t="inlineStr">
        <is>
          <t>Qualidade dos dados</t>
        </is>
      </c>
      <c r="AP286" s="6" t="inlineStr">
        <is>
          <t>GRUPO KONTIK</t>
        </is>
      </c>
      <c r="AQ286" s="6" t="inlineStr">
        <is>
          <t>Central de Emissão</t>
        </is>
      </c>
    </row>
    <row r="287" hidden="1">
      <c r="A287" s="6" t="n">
        <v>22256665</v>
      </c>
      <c r="B287" s="6" t="n">
        <v>23122627</v>
      </c>
      <c r="C287" s="6" t="inlineStr">
        <is>
          <t>ACC01</t>
        </is>
      </c>
      <c r="D287" s="60" t="n">
        <v>45804.42990740741</v>
      </c>
      <c r="E287" s="60" t="n">
        <v>45804.43179398148</v>
      </c>
      <c r="F287" s="6" t="inlineStr">
        <is>
          <t>0 a 02 dias</t>
        </is>
      </c>
      <c r="G287" s="6" t="inlineStr">
        <is>
          <t>0 a 02 dias</t>
        </is>
      </c>
      <c r="H287" s="6" t="inlineStr">
        <is>
          <t>JJKRRY</t>
        </is>
      </c>
      <c r="I287" s="6" t="inlineStr">
        <is>
          <t>SABRE</t>
        </is>
      </c>
      <c r="J287" s="6" t="inlineStr">
        <is>
          <t>BARBOSA/ALINE DI PAULA FONTE</t>
        </is>
      </c>
      <c r="K287" s="6" t="inlineStr">
        <is>
          <t>Flavia Constanzi do Nascimento</t>
        </is>
      </c>
      <c r="L287" s="6" t="inlineStr">
        <is>
          <t>WS</t>
        </is>
      </c>
      <c r="M287" s="60" t="n">
        <v>45800.35833333333</v>
      </c>
      <c r="N287" s="6" t="inlineStr">
        <is>
          <t>EMAIL</t>
        </is>
      </c>
      <c r="O287" s="6" t="inlineStr">
        <is>
          <t>-</t>
        </is>
      </c>
      <c r="P287" s="6" t="inlineStr">
        <is>
          <t>OFF LINE</t>
        </is>
      </c>
      <c r="Q287" s="6" t="inlineStr">
        <is>
          <t>Cartão de crédito</t>
        </is>
      </c>
      <c r="R287" s="6" t="inlineStr">
        <is>
          <t>Cartão de crédito</t>
        </is>
      </c>
      <c r="S287" s="6" t="inlineStr">
        <is>
          <t>Aéreo</t>
        </is>
      </c>
      <c r="T287" s="6" t="inlineStr">
        <is>
          <t>N</t>
        </is>
      </c>
      <c r="U287" s="6" t="inlineStr">
        <is>
          <t>Grupo Shell</t>
        </is>
      </c>
      <c r="V287" s="6" t="inlineStr">
        <is>
          <t>Shell</t>
        </is>
      </c>
      <c r="W287" s="6" t="inlineStr">
        <is>
          <t>-</t>
        </is>
      </c>
      <c r="X287" s="6" t="inlineStr">
        <is>
          <t>Avianca Internacional</t>
        </is>
      </c>
      <c r="Y287" s="6" t="n">
        <v>2971180767</v>
      </c>
      <c r="Z287" s="6" t="inlineStr">
        <is>
          <t>FCM-OPE-SAO-PVI-SHELL</t>
        </is>
      </c>
      <c r="AA287" s="6" t="inlineStr">
        <is>
          <t>-</t>
        </is>
      </c>
      <c r="AB287" s="6" t="n">
        <v>1122.16</v>
      </c>
      <c r="AC287" s="6" t="n">
        <v>0</v>
      </c>
      <c r="AD287" s="6" t="n">
        <v>274.94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inlineStr">
        <is>
          <t>Reserva importada por HubTravel</t>
        </is>
      </c>
      <c r="AJ287" s="6" t="inlineStr">
        <is>
          <t>Verificação de bilhetes: Bilhete 2971180767 já sendo utilizado para este fornecedor.</t>
        </is>
      </c>
      <c r="AK287" s="6" t="inlineStr">
        <is>
          <t>SABRE</t>
        </is>
      </c>
      <c r="AL287" s="6" t="inlineStr">
        <is>
          <t>Bilhete duplicado</t>
        </is>
      </c>
      <c r="AM287" s="6" t="inlineStr">
        <is>
          <t>Bilhete Já Contabilizado</t>
        </is>
      </c>
      <c r="AN287" s="6" t="inlineStr">
        <is>
          <t>Duplicidade de Contabilização</t>
        </is>
      </c>
      <c r="AO287" s="6" t="inlineStr">
        <is>
          <t>Qualidade dos dados</t>
        </is>
      </c>
      <c r="AP287" s="6" t="inlineStr">
        <is>
          <t>GRUPO KONTIK</t>
        </is>
      </c>
      <c r="AQ287" s="6" t="inlineStr">
        <is>
          <t>Central de Emissão</t>
        </is>
      </c>
    </row>
    <row r="288" hidden="1">
      <c r="A288" s="6" t="n">
        <v>22256657</v>
      </c>
      <c r="B288" s="6" t="n">
        <v>23122619</v>
      </c>
      <c r="C288" s="6" t="inlineStr">
        <is>
          <t>ACC01</t>
        </is>
      </c>
      <c r="D288" s="60" t="n">
        <v>45804.4287962963</v>
      </c>
      <c r="E288" s="60" t="n">
        <v>45805.22314814815</v>
      </c>
      <c r="F288" s="6" t="inlineStr">
        <is>
          <t>0 a 02 dias</t>
        </is>
      </c>
      <c r="G288" s="6" t="inlineStr">
        <is>
          <t>0 a 02 dias</t>
        </is>
      </c>
      <c r="H288" s="6" t="inlineStr">
        <is>
          <t>ARHBWD</t>
        </is>
      </c>
      <c r="I288" s="6" t="inlineStr">
        <is>
          <t>SABRE</t>
        </is>
      </c>
      <c r="J288" s="6" t="inlineStr">
        <is>
          <t>ROMANINI/GABRIEL BONAROTI</t>
        </is>
      </c>
      <c r="K288" s="6" t="inlineStr">
        <is>
          <t>Flavia Constanzi do Nascimento</t>
        </is>
      </c>
      <c r="L288" s="6" t="inlineStr">
        <is>
          <t>CT</t>
        </is>
      </c>
      <c r="M288" s="60" t="n">
        <v>45796.52152777778</v>
      </c>
      <c r="N288" s="6" t="inlineStr">
        <is>
          <t>ARHBWD</t>
        </is>
      </c>
      <c r="O288" s="6" t="inlineStr">
        <is>
          <t>-</t>
        </is>
      </c>
      <c r="P288" s="6" t="inlineStr">
        <is>
          <t>ON LINE</t>
        </is>
      </c>
      <c r="Q288" s="6" t="inlineStr">
        <is>
          <t>Cartão de crédito</t>
        </is>
      </c>
      <c r="R288" s="6" t="inlineStr">
        <is>
          <t>Cartão AMEX</t>
        </is>
      </c>
      <c r="S288" s="6" t="inlineStr">
        <is>
          <t>Aéreo</t>
        </is>
      </c>
      <c r="T288" s="6" t="inlineStr">
        <is>
          <t>N</t>
        </is>
      </c>
      <c r="U288" s="6" t="inlineStr">
        <is>
          <t>Grupo Bosch</t>
        </is>
      </c>
      <c r="V288" s="6" t="inlineStr">
        <is>
          <t>Cap1 - Planta Campinas Bosch - 9080</t>
        </is>
      </c>
      <c r="W288" s="6" t="inlineStr">
        <is>
          <t>Cliente FEE no POS</t>
        </is>
      </c>
      <c r="X288" s="6" t="inlineStr">
        <is>
          <t>Aeromexico</t>
        </is>
      </c>
      <c r="Y288" s="6" t="n">
        <v>2971145906</v>
      </c>
      <c r="Z288" s="6" t="inlineStr">
        <is>
          <t>FCM-OPE-SAO-PVI-BOSCH</t>
        </is>
      </c>
      <c r="AA288" s="6" t="inlineStr">
        <is>
          <t>-</t>
        </is>
      </c>
      <c r="AB288" s="6" t="n">
        <v>1073.5</v>
      </c>
      <c r="AC288" s="6" t="n">
        <v>55.65</v>
      </c>
      <c r="AD288" s="6" t="n">
        <v>679.38</v>
      </c>
      <c r="AE288" s="6" t="n">
        <v>0</v>
      </c>
      <c r="AF288" s="6" t="n">
        <v>55.65</v>
      </c>
      <c r="AG288" s="6" t="n">
        <v>0</v>
      </c>
      <c r="AH288" s="6" t="n">
        <v>19.92</v>
      </c>
      <c r="AI288" s="6" t="inlineStr">
        <is>
          <t>Reserva importada por HubTravel</t>
        </is>
      </c>
      <c r="AJ288" s="6" t="inlineStr">
        <is>
          <t>Verificação de bilhetes: Bilhete 2971145906 já sendo utilizado para este fornecedor.</t>
        </is>
      </c>
      <c r="AK288" s="6" t="inlineStr">
        <is>
          <t>SABRE</t>
        </is>
      </c>
      <c r="AL288" s="6" t="inlineStr">
        <is>
          <t>Bilhete duplicado</t>
        </is>
      </c>
      <c r="AM288" s="6" t="inlineStr">
        <is>
          <t>Bilhete Já Contabilizado</t>
        </is>
      </c>
      <c r="AN288" s="6" t="inlineStr">
        <is>
          <t>Duplicidade de Contabilização</t>
        </is>
      </c>
      <c r="AO288" s="6" t="inlineStr">
        <is>
          <t>Qualidade dos dados</t>
        </is>
      </c>
      <c r="AP288" s="6" t="inlineStr">
        <is>
          <t>GRUPO KONTIK</t>
        </is>
      </c>
      <c r="AQ288" s="6" t="inlineStr">
        <is>
          <t>Central de Emissão</t>
        </is>
      </c>
    </row>
    <row r="289" hidden="1">
      <c r="A289" s="6" t="n">
        <v>22256676</v>
      </c>
      <c r="B289" s="6" t="n">
        <v>23122639</v>
      </c>
      <c r="C289" s="6" t="inlineStr">
        <is>
          <t>ACC01</t>
        </is>
      </c>
      <c r="D289" s="60" t="n">
        <v>45804.43091435185</v>
      </c>
      <c r="E289" s="60" t="n">
        <v>45804.47130787037</v>
      </c>
      <c r="F289" s="6" t="inlineStr">
        <is>
          <t>0 a 02 dias</t>
        </is>
      </c>
      <c r="G289" s="6" t="inlineStr">
        <is>
          <t>0 a 02 dias</t>
        </is>
      </c>
      <c r="H289" s="6" t="inlineStr">
        <is>
          <t>IOVLGV</t>
        </is>
      </c>
      <c r="I289" s="6" t="inlineStr">
        <is>
          <t>SABRE</t>
        </is>
      </c>
      <c r="J289" s="6" t="inlineStr">
        <is>
          <t>BAILO/ALYRIO ALBERTO</t>
        </is>
      </c>
      <c r="K289" s="6" t="inlineStr">
        <is>
          <t>Itamar de Souza</t>
        </is>
      </c>
      <c r="L289" s="6" t="inlineStr">
        <is>
          <t>CT</t>
        </is>
      </c>
      <c r="M289" s="60" t="n">
        <v>45800.47569444445</v>
      </c>
      <c r="N289" s="6" t="inlineStr">
        <is>
          <t>IOVLGV</t>
        </is>
      </c>
      <c r="O289" s="6" t="inlineStr">
        <is>
          <t>-</t>
        </is>
      </c>
      <c r="P289" s="6" t="inlineStr">
        <is>
          <t>ON LINE</t>
        </is>
      </c>
      <c r="Q289" s="6" t="inlineStr">
        <is>
          <t>Invoice</t>
        </is>
      </c>
      <c r="R289" s="6" t="inlineStr">
        <is>
          <t>Faturado</t>
        </is>
      </c>
      <c r="S289" s="6" t="inlineStr">
        <is>
          <t>Aéreo</t>
        </is>
      </c>
      <c r="T289" s="6" t="inlineStr">
        <is>
          <t>N</t>
        </is>
      </c>
      <c r="U289" s="6" t="inlineStr">
        <is>
          <t>Grupo Bosch</t>
        </is>
      </c>
      <c r="V289" s="6" t="inlineStr">
        <is>
          <t>Ctp - Planta Curitiba</t>
        </is>
      </c>
      <c r="W289" s="6" t="inlineStr">
        <is>
          <t>Cliente FEE no POS</t>
        </is>
      </c>
      <c r="X289" s="6" t="inlineStr">
        <is>
          <t>Latam Airlines Brasil</t>
        </is>
      </c>
      <c r="Y289" s="6" t="n">
        <v>2971192016</v>
      </c>
      <c r="Z289" s="6" t="inlineStr">
        <is>
          <t>FCM-OPE-SAO-PVI-BOSCH</t>
        </is>
      </c>
      <c r="AA289" s="6" t="inlineStr">
        <is>
          <t>-</t>
        </is>
      </c>
      <c r="AB289" s="6" t="n">
        <v>2306.5458</v>
      </c>
      <c r="AC289" s="6" t="n">
        <v>78.41</v>
      </c>
      <c r="AD289" s="6" t="n">
        <v>0</v>
      </c>
      <c r="AE289" s="6" t="n">
        <v>0</v>
      </c>
      <c r="AF289" s="6" t="n">
        <v>78.41</v>
      </c>
      <c r="AG289" s="6" t="n">
        <v>0</v>
      </c>
      <c r="AH289" s="6" t="n">
        <v>0</v>
      </c>
      <c r="AI289" s="6" t="inlineStr">
        <is>
          <t>Reserva importada por HubTravel</t>
        </is>
      </c>
      <c r="AJ289" s="6" t="inlineStr">
        <is>
          <t>Verificação de bilhetes: Bilhete 2971192016 já sendo utilizado para este fornecedor.</t>
        </is>
      </c>
      <c r="AK289" s="6" t="inlineStr">
        <is>
          <t>SABRE</t>
        </is>
      </c>
      <c r="AL289" s="6" t="inlineStr">
        <is>
          <t>Bilhete duplicado</t>
        </is>
      </c>
      <c r="AM289" s="6" t="inlineStr">
        <is>
          <t>Bilhete Já Contabilizado</t>
        </is>
      </c>
      <c r="AN289" s="6" t="inlineStr">
        <is>
          <t>Duplicidade de Contabilização</t>
        </is>
      </c>
      <c r="AO289" s="6" t="inlineStr">
        <is>
          <t>Qualidade dos dados</t>
        </is>
      </c>
      <c r="AP289" s="6" t="inlineStr">
        <is>
          <t>GRUPO KONTIK</t>
        </is>
      </c>
      <c r="AQ289" s="6" t="inlineStr">
        <is>
          <t>Central de Emissão</t>
        </is>
      </c>
    </row>
    <row r="290" hidden="1">
      <c r="A290" s="6" t="n">
        <v>22233065</v>
      </c>
      <c r="B290" s="6" t="n">
        <v>23103268</v>
      </c>
      <c r="C290" s="6" t="inlineStr">
        <is>
          <t>ACC01</t>
        </is>
      </c>
      <c r="D290" s="60" t="n">
        <v>45799.77637731482</v>
      </c>
      <c r="E290" s="60" t="n">
        <v>45800.23395833333</v>
      </c>
      <c r="F290" s="6" t="inlineStr">
        <is>
          <t>03 a 05 dias</t>
        </is>
      </c>
      <c r="G290" s="6" t="inlineStr">
        <is>
          <t>03 a 05 dias</t>
        </is>
      </c>
      <c r="H290" s="6" t="inlineStr">
        <is>
          <t>ENLDDX</t>
        </is>
      </c>
      <c r="I290" s="6" t="inlineStr">
        <is>
          <t>SABRE</t>
        </is>
      </c>
      <c r="J290" s="6" t="inlineStr">
        <is>
          <t>BERNEGOSSI BAPTISTA/LEONARDO</t>
        </is>
      </c>
      <c r="K290" s="6" t="inlineStr">
        <is>
          <t>Flavia Constanzi do Nascimento</t>
        </is>
      </c>
      <c r="L290" s="6" t="inlineStr">
        <is>
          <t>CT</t>
        </is>
      </c>
      <c r="M290" s="60" t="n">
        <v>45799.49236111111</v>
      </c>
      <c r="N290" s="6" t="inlineStr">
        <is>
          <t>ENLDDX</t>
        </is>
      </c>
      <c r="O290" s="6" t="inlineStr">
        <is>
          <t>-</t>
        </is>
      </c>
      <c r="P290" s="6" t="inlineStr">
        <is>
          <t>ON LINE</t>
        </is>
      </c>
      <c r="Q290" s="6" t="inlineStr">
        <is>
          <t>Cartão de crédito</t>
        </is>
      </c>
      <c r="R290" s="6" t="inlineStr">
        <is>
          <t>Cartão AMEX</t>
        </is>
      </c>
      <c r="S290" s="6" t="inlineStr">
        <is>
          <t>Aéreo</t>
        </is>
      </c>
      <c r="T290" s="6" t="inlineStr">
        <is>
          <t>N</t>
        </is>
      </c>
      <c r="U290" s="6" t="inlineStr">
        <is>
          <t>Grupo Bosch</t>
        </is>
      </c>
      <c r="V290" s="6" t="inlineStr">
        <is>
          <t>Robert Bosch Limitada - 9087</t>
        </is>
      </c>
      <c r="W290" s="6" t="inlineStr">
        <is>
          <t>Cliente FEE no POS</t>
        </is>
      </c>
      <c r="X290" s="6" t="inlineStr">
        <is>
          <t>Latam Airlines Brasil</t>
        </is>
      </c>
      <c r="Y290" s="6" t="n">
        <v>2971194054</v>
      </c>
      <c r="Z290" s="6" t="inlineStr">
        <is>
          <t>FCM-OPE-SAO-PVI-BOSCH</t>
        </is>
      </c>
      <c r="AA290" s="6" t="inlineStr">
        <is>
          <t>-</t>
        </is>
      </c>
      <c r="AB290" s="6" t="n">
        <v>2296.78</v>
      </c>
      <c r="AC290" s="6" t="n">
        <v>55.65</v>
      </c>
      <c r="AD290" s="6" t="n">
        <v>259.42</v>
      </c>
      <c r="AE290" s="6" t="n">
        <v>0</v>
      </c>
      <c r="AF290" s="6" t="n">
        <v>55.65</v>
      </c>
      <c r="AG290" s="6" t="n">
        <v>0</v>
      </c>
      <c r="AH290" s="6" t="n">
        <v>19.8</v>
      </c>
      <c r="AI290" s="6" t="inlineStr">
        <is>
          <t>Reserva importada por HubTravel</t>
        </is>
      </c>
      <c r="AJ290" s="6" t="inlineStr">
        <is>
          <t>Verificação de bilhetes: Bilhete 2971194054 já sendo utilizado para este fornecedor.</t>
        </is>
      </c>
      <c r="AK290" s="6" t="inlineStr">
        <is>
          <t>SABRE</t>
        </is>
      </c>
      <c r="AL290" s="6" t="inlineStr">
        <is>
          <t>Bilhete duplicado</t>
        </is>
      </c>
      <c r="AM290" s="6" t="inlineStr">
        <is>
          <t>Bilhete Já Contabilizado</t>
        </is>
      </c>
      <c r="AN290" s="6" t="inlineStr">
        <is>
          <t>Duplicidade de Contabilização</t>
        </is>
      </c>
      <c r="AO290" s="6" t="inlineStr">
        <is>
          <t>Qualidade dos dados</t>
        </is>
      </c>
      <c r="AP290" s="6" t="inlineStr">
        <is>
          <t>GRUPO KONTIK</t>
        </is>
      </c>
      <c r="AQ290" s="6" t="inlineStr">
        <is>
          <t>Central de Emissão</t>
        </is>
      </c>
    </row>
    <row r="291" hidden="1">
      <c r="A291" s="6" t="n">
        <v>22233066</v>
      </c>
      <c r="B291" s="6" t="n">
        <v>23103269</v>
      </c>
      <c r="C291" s="6" t="inlineStr">
        <is>
          <t>ACC01</t>
        </is>
      </c>
      <c r="D291" s="60" t="n">
        <v>45799.77643518519</v>
      </c>
      <c r="E291" s="60" t="n">
        <v>45800.23396990741</v>
      </c>
      <c r="F291" s="6" t="inlineStr">
        <is>
          <t>03 a 05 dias</t>
        </is>
      </c>
      <c r="G291" s="6" t="inlineStr">
        <is>
          <t>03 a 05 dias</t>
        </is>
      </c>
      <c r="H291" s="6" t="inlineStr">
        <is>
          <t>CJNADF</t>
        </is>
      </c>
      <c r="I291" s="6" t="inlineStr">
        <is>
          <t>SABRE</t>
        </is>
      </c>
      <c r="J291" s="6" t="inlineStr">
        <is>
          <t>TAVARES/MARCELA HAIK DE MOURA</t>
        </is>
      </c>
      <c r="K291" s="6" t="inlineStr">
        <is>
          <t>Clayton Alves de Rezende</t>
        </is>
      </c>
      <c r="L291" s="6" t="inlineStr">
        <is>
          <t>CT</t>
        </is>
      </c>
      <c r="M291" s="60" t="n">
        <v>45799.41666666666</v>
      </c>
      <c r="N291" s="6" t="inlineStr">
        <is>
          <t>CJNADF</t>
        </is>
      </c>
      <c r="O291" s="6" t="inlineStr">
        <is>
          <t>-</t>
        </is>
      </c>
      <c r="P291" s="6" t="inlineStr">
        <is>
          <t>ON LINE</t>
        </is>
      </c>
      <c r="Q291" s="6" t="inlineStr">
        <is>
          <t>Cartão de crédito</t>
        </is>
      </c>
      <c r="R291" s="6" t="inlineStr">
        <is>
          <t>Cartão AMEX</t>
        </is>
      </c>
      <c r="S291" s="6" t="inlineStr">
        <is>
          <t>Aéreo</t>
        </is>
      </c>
      <c r="T291" s="6" t="inlineStr">
        <is>
          <t>N</t>
        </is>
      </c>
      <c r="U291" s="6" t="inlineStr">
        <is>
          <t>Grupo Bosch</t>
        </is>
      </c>
      <c r="V291" s="6" t="inlineStr">
        <is>
          <t>Robert Bosch Limitada - 9087</t>
        </is>
      </c>
      <c r="W291" s="6" t="inlineStr">
        <is>
          <t>Cliente FEE no POS</t>
        </is>
      </c>
      <c r="X291" s="6" t="inlineStr">
        <is>
          <t>Latam Airlines Brasil</t>
        </is>
      </c>
      <c r="Y291" s="6" t="n">
        <v>2971194055</v>
      </c>
      <c r="Z291" s="6" t="inlineStr">
        <is>
          <t>FCM-OPE-SAO-PVI-BOSCH</t>
        </is>
      </c>
      <c r="AA291" s="6" t="inlineStr">
        <is>
          <t>-</t>
        </is>
      </c>
      <c r="AB291" s="6" t="n">
        <v>2409.92</v>
      </c>
      <c r="AC291" s="6" t="n">
        <v>55.65</v>
      </c>
      <c r="AD291" s="6" t="n">
        <v>259.42</v>
      </c>
      <c r="AE291" s="6" t="n">
        <v>0</v>
      </c>
      <c r="AF291" s="6" t="n">
        <v>55.65</v>
      </c>
      <c r="AG291" s="6" t="n">
        <v>0</v>
      </c>
      <c r="AH291" s="6" t="n">
        <v>19.8</v>
      </c>
      <c r="AI291" s="6" t="inlineStr">
        <is>
          <t>Reserva importada por HubTravel</t>
        </is>
      </c>
      <c r="AJ291" s="6" t="inlineStr">
        <is>
          <t>Verificação de bilhetes: Bilhete 2971194055 já sendo utilizado para este fornecedor.</t>
        </is>
      </c>
      <c r="AK291" s="6" t="inlineStr">
        <is>
          <t>SABRE</t>
        </is>
      </c>
      <c r="AL291" s="6" t="inlineStr">
        <is>
          <t>Bilhete duplicado</t>
        </is>
      </c>
      <c r="AM291" s="6" t="inlineStr">
        <is>
          <t>Bilhete Já Contabilizado</t>
        </is>
      </c>
      <c r="AN291" s="6" t="inlineStr">
        <is>
          <t>Duplicidade de Contabilização</t>
        </is>
      </c>
      <c r="AO291" s="6" t="inlineStr">
        <is>
          <t>Qualidade dos dados</t>
        </is>
      </c>
      <c r="AP291" s="6" t="inlineStr">
        <is>
          <t>GRUPO KONTIK</t>
        </is>
      </c>
      <c r="AQ291" s="6" t="inlineStr">
        <is>
          <t>Central de Emissão</t>
        </is>
      </c>
    </row>
    <row r="292" hidden="1">
      <c r="A292" s="6" t="n">
        <v>22256675</v>
      </c>
      <c r="B292" s="6" t="n">
        <v>23122638</v>
      </c>
      <c r="C292" s="6" t="inlineStr">
        <is>
          <t>ACC01</t>
        </is>
      </c>
      <c r="D292" s="60" t="n">
        <v>45804.43083333333</v>
      </c>
      <c r="E292" s="60" t="n">
        <v>45804.47128472223</v>
      </c>
      <c r="F292" s="6" t="inlineStr">
        <is>
          <t>0 a 02 dias</t>
        </is>
      </c>
      <c r="G292" s="6" t="inlineStr">
        <is>
          <t>0 a 02 dias</t>
        </is>
      </c>
      <c r="H292" s="6" t="inlineStr">
        <is>
          <t>MTQPJK</t>
        </is>
      </c>
      <c r="I292" s="6" t="inlineStr">
        <is>
          <t>SABRE</t>
        </is>
      </c>
      <c r="J292" s="6" t="inlineStr">
        <is>
          <t>SAMPAIO/SOCORRO CARISE PINHEI</t>
        </is>
      </c>
      <c r="K292" s="6" t="inlineStr">
        <is>
          <t>Itamar de Souza</t>
        </is>
      </c>
      <c r="L292" s="6" t="inlineStr">
        <is>
          <t>CT</t>
        </is>
      </c>
      <c r="M292" s="60" t="n">
        <v>45800.32847222222</v>
      </c>
      <c r="N292" s="6" t="inlineStr">
        <is>
          <t>MTQPJK</t>
        </is>
      </c>
      <c r="O292" s="6" t="inlineStr">
        <is>
          <t>-</t>
        </is>
      </c>
      <c r="P292" s="6" t="inlineStr">
        <is>
          <t>ON LINE</t>
        </is>
      </c>
      <c r="Q292" s="6" t="inlineStr">
        <is>
          <t>Invoice</t>
        </is>
      </c>
      <c r="R292" s="6" t="inlineStr">
        <is>
          <t>Faturado</t>
        </is>
      </c>
      <c r="S292" s="6" t="inlineStr">
        <is>
          <t>Aéreo</t>
        </is>
      </c>
      <c r="T292" s="6" t="inlineStr">
        <is>
          <t>N</t>
        </is>
      </c>
      <c r="U292" s="6" t="inlineStr">
        <is>
          <t>Grupo Bosch</t>
        </is>
      </c>
      <c r="V292" s="6" t="inlineStr">
        <is>
          <t>Jvl - Planta Joinville</t>
        </is>
      </c>
      <c r="W292" s="6" t="inlineStr">
        <is>
          <t>Cliente FEE no POS</t>
        </is>
      </c>
      <c r="X292" s="6" t="inlineStr">
        <is>
          <t>Latam Airlines Brasil</t>
        </is>
      </c>
      <c r="Y292" s="6" t="n">
        <v>2971192015</v>
      </c>
      <c r="Z292" s="6" t="inlineStr">
        <is>
          <t>FCM-OPE-SAO-PVI-BOSCH</t>
        </is>
      </c>
      <c r="AA292" s="6" t="inlineStr">
        <is>
          <t>-</t>
        </is>
      </c>
      <c r="AB292" s="6" t="n">
        <v>1094.9097</v>
      </c>
      <c r="AC292" s="6" t="n">
        <v>46.36</v>
      </c>
      <c r="AD292" s="6" t="n">
        <v>0</v>
      </c>
      <c r="AE292" s="6" t="n">
        <v>0</v>
      </c>
      <c r="AF292" s="6" t="n">
        <v>46.36</v>
      </c>
      <c r="AG292" s="6" t="n">
        <v>0</v>
      </c>
      <c r="AH292" s="6" t="n">
        <v>0</v>
      </c>
      <c r="AI292" s="6" t="inlineStr">
        <is>
          <t>Reserva importada por HubTravel</t>
        </is>
      </c>
      <c r="AJ292" s="6" t="inlineStr">
        <is>
          <t>Verificação de bilhetes: Bilhete 2971192015 já sendo utilizado para este fornecedor.</t>
        </is>
      </c>
      <c r="AK292" s="6" t="inlineStr">
        <is>
          <t>SABRE</t>
        </is>
      </c>
      <c r="AL292" s="6" t="inlineStr">
        <is>
          <t>Bilhete duplicado</t>
        </is>
      </c>
      <c r="AM292" s="6" t="inlineStr">
        <is>
          <t>Bilhete Já Contabilizado</t>
        </is>
      </c>
      <c r="AN292" s="6" t="inlineStr">
        <is>
          <t>Duplicidade de Contabilização</t>
        </is>
      </c>
      <c r="AO292" s="6" t="inlineStr">
        <is>
          <t>Qualidade dos dados</t>
        </is>
      </c>
      <c r="AP292" s="6" t="inlineStr">
        <is>
          <t>GRUPO KONTIK</t>
        </is>
      </c>
      <c r="AQ292" s="6" t="inlineStr">
        <is>
          <t>Central de Emissão</t>
        </is>
      </c>
    </row>
    <row r="293" hidden="1">
      <c r="A293" s="6" t="n">
        <v>22235013</v>
      </c>
      <c r="B293" s="6" t="n">
        <v>23104923</v>
      </c>
      <c r="C293" s="6" t="inlineStr">
        <is>
          <t>ACC01</t>
        </is>
      </c>
      <c r="D293" s="60" t="n">
        <v>45800.09814814815</v>
      </c>
      <c r="E293" s="60" t="n">
        <v>45800.1006712963</v>
      </c>
      <c r="F293" s="6" t="inlineStr">
        <is>
          <t>03 a 05 dias</t>
        </is>
      </c>
      <c r="G293" s="6" t="inlineStr">
        <is>
          <t>03 a 05 dias</t>
        </is>
      </c>
      <c r="H293" s="6" t="inlineStr">
        <is>
          <t>JROJLI</t>
        </is>
      </c>
      <c r="I293" s="6" t="inlineStr">
        <is>
          <t>EBOOKING</t>
        </is>
      </c>
      <c r="J293" s="6" t="inlineStr">
        <is>
          <t>Antonio Leandro Palmeira</t>
        </is>
      </c>
      <c r="K293" s="6" t="inlineStr">
        <is>
          <t>Zupper</t>
        </is>
      </c>
      <c r="L293" s="6" t="inlineStr">
        <is>
          <t>Zupper</t>
        </is>
      </c>
      <c r="M293" s="60" t="n">
        <v>45800.09652777778</v>
      </c>
      <c r="N293" s="6" t="n">
        <v>6714323</v>
      </c>
      <c r="O293" s="6" t="inlineStr">
        <is>
          <t>-</t>
        </is>
      </c>
      <c r="P293" s="6" t="inlineStr">
        <is>
          <t>OFF LINE</t>
        </is>
      </c>
      <c r="Q293" s="6" t="inlineStr">
        <is>
          <t>Invoice</t>
        </is>
      </c>
      <c r="R293" s="6" t="inlineStr">
        <is>
          <t>Cartão convênio</t>
        </is>
      </c>
      <c r="S293" s="6" t="inlineStr">
        <is>
          <t>Aéreo</t>
        </is>
      </c>
      <c r="T293" s="6" t="inlineStr">
        <is>
          <t>N</t>
        </is>
      </c>
      <c r="U293" s="6" t="inlineStr">
        <is>
          <t>Grupo Zupper</t>
        </is>
      </c>
      <c r="V293" s="6" t="inlineStr">
        <is>
          <t>Antonio Leandro de Holanda Palmeira</t>
        </is>
      </c>
      <c r="W293" s="6" t="inlineStr">
        <is>
          <t>-</t>
        </is>
      </c>
      <c r="X293" s="6" t="inlineStr">
        <is>
          <t>Latam Airlines Brasil</t>
        </is>
      </c>
      <c r="Y293" s="6" t="n">
        <v>2233604547</v>
      </c>
      <c r="Z293" s="6" t="inlineStr">
        <is>
          <t>ZUPPER</t>
        </is>
      </c>
      <c r="AA293" s="6" t="inlineStr">
        <is>
          <t>-</t>
        </is>
      </c>
      <c r="AB293" s="6" t="n">
        <v>290</v>
      </c>
      <c r="AC293" s="6" t="n">
        <v>51.07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23.2</v>
      </c>
      <c r="AI293" s="6" t="inlineStr">
        <is>
          <t>-</t>
        </is>
      </c>
      <c r="AJ293" s="6" t="inlineStr">
        <is>
          <t>Pnr já existente. A duplicidade de rloc é permitida apenas 6 meses após o último pnr emitido</t>
        </is>
      </c>
      <c r="AK293" s="6" t="inlineStr">
        <is>
          <t>ZUPPER</t>
        </is>
      </c>
      <c r="AL293" s="6" t="inlineStr">
        <is>
          <t>Duplicidade de RLOC</t>
        </is>
      </c>
      <c r="AM293" s="6" t="inlineStr">
        <is>
          <t>Campo RLOC</t>
        </is>
      </c>
      <c r="AN293" s="6" t="inlineStr">
        <is>
          <t>Duplicidade de Contabilização</t>
        </is>
      </c>
      <c r="AO293" s="6" t="inlineStr">
        <is>
          <t>Qualidade dos dados</t>
        </is>
      </c>
      <c r="AP293" s="6" t="inlineStr">
        <is>
          <t>GRUPO KONTIK</t>
        </is>
      </c>
      <c r="AQ293" s="6" t="inlineStr">
        <is>
          <t>Conciliação aérea</t>
        </is>
      </c>
    </row>
    <row r="294" hidden="1">
      <c r="A294" s="6" t="n">
        <v>22255161</v>
      </c>
      <c r="B294" s="6" t="n">
        <v>23121699</v>
      </c>
      <c r="C294" s="6" t="inlineStr">
        <is>
          <t>ACC01</t>
        </is>
      </c>
      <c r="D294" s="60" t="n">
        <v>45803.99737268518</v>
      </c>
      <c r="E294" s="60" t="n">
        <v>45803.99855324074</v>
      </c>
      <c r="F294" s="6" t="inlineStr">
        <is>
          <t>0 a 02 dias</t>
        </is>
      </c>
      <c r="G294" s="6" t="inlineStr">
        <is>
          <t>0 a 02 dias</t>
        </is>
      </c>
      <c r="H294" s="6" t="inlineStr">
        <is>
          <t>HEEUPD</t>
        </is>
      </c>
      <c r="I294" s="6" t="inlineStr">
        <is>
          <t>EBOOKING</t>
        </is>
      </c>
      <c r="J294" s="6" t="inlineStr">
        <is>
          <t>LUIS BARBOSA</t>
        </is>
      </c>
      <c r="K294" s="6" t="inlineStr">
        <is>
          <t>Zupper</t>
        </is>
      </c>
      <c r="L294" s="6" t="inlineStr">
        <is>
          <t>Zupper</t>
        </is>
      </c>
      <c r="M294" s="60" t="n">
        <v>45803.99652777778</v>
      </c>
      <c r="N294" s="6" t="n">
        <v>6718826</v>
      </c>
      <c r="O294" s="6" t="inlineStr">
        <is>
          <t>-</t>
        </is>
      </c>
      <c r="P294" s="6" t="inlineStr">
        <is>
          <t>OFF LINE</t>
        </is>
      </c>
      <c r="Q294" s="6" t="inlineStr">
        <is>
          <t>Invoice</t>
        </is>
      </c>
      <c r="R294" s="6" t="inlineStr">
        <is>
          <t>Cartão convênio</t>
        </is>
      </c>
      <c r="S294" s="6" t="inlineStr">
        <is>
          <t>Aéreo</t>
        </is>
      </c>
      <c r="T294" s="6" t="inlineStr">
        <is>
          <t>N</t>
        </is>
      </c>
      <c r="U294" s="6" t="inlineStr">
        <is>
          <t>Grupo Zupper</t>
        </is>
      </c>
      <c r="V294" s="6" t="inlineStr">
        <is>
          <t>Luis Claudio Santos Barbosa</t>
        </is>
      </c>
      <c r="W294" s="6" t="inlineStr">
        <is>
          <t>-</t>
        </is>
      </c>
      <c r="X294" s="6" t="inlineStr">
        <is>
          <t>Latam Airlines Brasil</t>
        </is>
      </c>
      <c r="Y294" s="6" t="n">
        <v>2234091681</v>
      </c>
      <c r="Z294" s="6" t="inlineStr">
        <is>
          <t>ZUPPER</t>
        </is>
      </c>
      <c r="AA294" s="6" t="inlineStr">
        <is>
          <t>-</t>
        </is>
      </c>
      <c r="AB294" s="6" t="n">
        <v>388.72</v>
      </c>
      <c r="AC294" s="6" t="n">
        <v>34.11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99.18000000000001</v>
      </c>
      <c r="AI294" s="6" t="inlineStr">
        <is>
          <t>-</t>
        </is>
      </c>
      <c r="AJ294" s="6" t="inlineStr">
        <is>
          <t>Pnr já existente. A duplicidade de rloc é permitida apenas 6 meses após o último pnr emitido</t>
        </is>
      </c>
      <c r="AK294" s="6" t="inlineStr">
        <is>
          <t>ZUPPER</t>
        </is>
      </c>
      <c r="AL294" s="6" t="inlineStr">
        <is>
          <t>Duplicidade de RLOC</t>
        </is>
      </c>
      <c r="AM294" s="6" t="inlineStr">
        <is>
          <t>Campo RLOC</t>
        </is>
      </c>
      <c r="AN294" s="6" t="inlineStr">
        <is>
          <t>Duplicidade de Contabilização</t>
        </is>
      </c>
      <c r="AO294" s="6" t="inlineStr">
        <is>
          <t>Qualidade dos dados</t>
        </is>
      </c>
      <c r="AP294" s="6" t="inlineStr">
        <is>
          <t>GRUPO KONTIK</t>
        </is>
      </c>
      <c r="AQ294" s="6" t="inlineStr">
        <is>
          <t>Conciliação aérea</t>
        </is>
      </c>
    </row>
    <row r="295" hidden="1">
      <c r="A295" s="6" t="n">
        <v>22226695</v>
      </c>
      <c r="B295" s="6" t="n">
        <v>23097662</v>
      </c>
      <c r="C295" s="6" t="inlineStr">
        <is>
          <t>ACC01</t>
        </is>
      </c>
      <c r="D295" s="60" t="n">
        <v>45798.81318287037</v>
      </c>
      <c r="E295" s="60" t="n">
        <v>45798.81650462963</v>
      </c>
      <c r="F295" s="6" t="inlineStr">
        <is>
          <t>06 a 08 dias</t>
        </is>
      </c>
      <c r="G295" s="6" t="inlineStr">
        <is>
          <t>06 a 08 dias</t>
        </is>
      </c>
      <c r="H295" s="6" t="inlineStr">
        <is>
          <t>FZCPDE</t>
        </is>
      </c>
      <c r="I295" s="6" t="inlineStr">
        <is>
          <t>EBOOKING</t>
        </is>
      </c>
      <c r="J295" s="6" t="inlineStr">
        <is>
          <t>FRANCISCO JOSEMAR SOARES OLIVEIRA</t>
        </is>
      </c>
      <c r="K295" s="6" t="inlineStr">
        <is>
          <t>Zupper</t>
        </is>
      </c>
      <c r="L295" s="6" t="inlineStr">
        <is>
          <t>Zupper</t>
        </is>
      </c>
      <c r="M295" s="60" t="n">
        <v>45798.80694444444</v>
      </c>
      <c r="N295" s="6" t="n">
        <v>6712913</v>
      </c>
      <c r="O295" s="6" t="inlineStr">
        <is>
          <t>-</t>
        </is>
      </c>
      <c r="P295" s="6" t="inlineStr">
        <is>
          <t>OFF LINE</t>
        </is>
      </c>
      <c r="Q295" s="6" t="inlineStr">
        <is>
          <t>Invoice</t>
        </is>
      </c>
      <c r="R295" s="6" t="inlineStr">
        <is>
          <t>Cartão convênio</t>
        </is>
      </c>
      <c r="S295" s="6" t="inlineStr">
        <is>
          <t>Aéreo</t>
        </is>
      </c>
      <c r="T295" s="6" t="inlineStr">
        <is>
          <t>N</t>
        </is>
      </c>
      <c r="U295" s="6" t="inlineStr">
        <is>
          <t>Grupo Zupper</t>
        </is>
      </c>
      <c r="V295" s="6" t="inlineStr">
        <is>
          <t>Francisco Josemar Soares Oliveira</t>
        </is>
      </c>
      <c r="W295" s="6" t="inlineStr">
        <is>
          <t>-</t>
        </is>
      </c>
      <c r="X295" s="6" t="inlineStr">
        <is>
          <t>Latam Airlines Brasil</t>
        </is>
      </c>
      <c r="Y295" s="6" t="n">
        <v>2233399034</v>
      </c>
      <c r="Z295" s="6" t="inlineStr">
        <is>
          <t>ZUPPER</t>
        </is>
      </c>
      <c r="AA295" s="6" t="inlineStr">
        <is>
          <t>-</t>
        </is>
      </c>
      <c r="AB295" s="6" t="n">
        <v>335.2</v>
      </c>
      <c r="AC295" s="6" t="n">
        <v>34.11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104</v>
      </c>
      <c r="AI295" s="6" t="inlineStr">
        <is>
          <t>-</t>
        </is>
      </c>
      <c r="AJ295" s="6" t="inlineStr">
        <is>
          <t>Pnr já existente. A duplicidade de rloc é permitida apenas 6 meses após o último pnr emitido</t>
        </is>
      </c>
      <c r="AK295" s="6" t="inlineStr">
        <is>
          <t>ZUPPER</t>
        </is>
      </c>
      <c r="AL295" s="6" t="inlineStr">
        <is>
          <t>Duplicidade de RLOC</t>
        </is>
      </c>
      <c r="AM295" s="6" t="inlineStr">
        <is>
          <t>Campo RLOC</t>
        </is>
      </c>
      <c r="AN295" s="6" t="inlineStr">
        <is>
          <t>Duplicidade de Contabilização</t>
        </is>
      </c>
      <c r="AO295" s="6" t="inlineStr">
        <is>
          <t>Qualidade dos dados</t>
        </is>
      </c>
      <c r="AP295" s="6" t="inlineStr">
        <is>
          <t>GRUPO KONTIK</t>
        </is>
      </c>
      <c r="AQ295" s="6" t="inlineStr">
        <is>
          <t>Conciliação aérea</t>
        </is>
      </c>
    </row>
    <row r="296" hidden="1">
      <c r="A296" s="6" t="n">
        <v>22226705</v>
      </c>
      <c r="B296" s="6" t="n">
        <v>23097665</v>
      </c>
      <c r="C296" s="6" t="inlineStr">
        <is>
          <t>ACC01</t>
        </is>
      </c>
      <c r="D296" s="60" t="n">
        <v>45798.81326388889</v>
      </c>
      <c r="E296" s="60" t="n">
        <v>45798.8165162037</v>
      </c>
      <c r="F296" s="6" t="inlineStr">
        <is>
          <t>06 a 08 dias</t>
        </is>
      </c>
      <c r="G296" s="6" t="inlineStr">
        <is>
          <t>06 a 08 dias</t>
        </is>
      </c>
      <c r="H296" s="6" t="inlineStr">
        <is>
          <t>FZCPDE</t>
        </is>
      </c>
      <c r="I296" s="6" t="inlineStr">
        <is>
          <t>EBOOKING</t>
        </is>
      </c>
      <c r="J296" s="6" t="inlineStr">
        <is>
          <t>FRANCISCO JOSEMAR SOARES OLIVEIRA</t>
        </is>
      </c>
      <c r="K296" s="6" t="inlineStr">
        <is>
          <t>Zupper</t>
        </is>
      </c>
      <c r="L296" s="6" t="inlineStr">
        <is>
          <t>Zupper</t>
        </is>
      </c>
      <c r="M296" s="60" t="n">
        <v>45798.80694444444</v>
      </c>
      <c r="N296" s="6" t="n">
        <v>6712913</v>
      </c>
      <c r="O296" s="6" t="inlineStr">
        <is>
          <t>-</t>
        </is>
      </c>
      <c r="P296" s="6" t="inlineStr">
        <is>
          <t>OFF LINE</t>
        </is>
      </c>
      <c r="Q296" s="6" t="inlineStr">
        <is>
          <t>Invoice</t>
        </is>
      </c>
      <c r="R296" s="6" t="inlineStr">
        <is>
          <t>Cartão convênio</t>
        </is>
      </c>
      <c r="S296" s="6" t="inlineStr">
        <is>
          <t>Aéreo</t>
        </is>
      </c>
      <c r="T296" s="6" t="inlineStr">
        <is>
          <t>N</t>
        </is>
      </c>
      <c r="U296" s="6" t="inlineStr">
        <is>
          <t>Grupo Zupper</t>
        </is>
      </c>
      <c r="V296" s="6" t="inlineStr">
        <is>
          <t>Francisco Josemar Soares Oliveira</t>
        </is>
      </c>
      <c r="W296" s="6" t="inlineStr">
        <is>
          <t>-</t>
        </is>
      </c>
      <c r="X296" s="6" t="inlineStr">
        <is>
          <t>Latam Airlines Brasil</t>
        </is>
      </c>
      <c r="Y296" s="6" t="n">
        <v>2233399034</v>
      </c>
      <c r="Z296" s="6" t="inlineStr">
        <is>
          <t>ZUPPER</t>
        </is>
      </c>
      <c r="AA296" s="6" t="inlineStr">
        <is>
          <t>-</t>
        </is>
      </c>
      <c r="AB296" s="6" t="n">
        <v>335.2</v>
      </c>
      <c r="AC296" s="6" t="n">
        <v>34.11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104</v>
      </c>
      <c r="AI296" s="6" t="inlineStr">
        <is>
          <t>-</t>
        </is>
      </c>
      <c r="AJ296" s="6" t="inlineStr">
        <is>
          <t>Pnr já existente. A duplicidade de rloc é permitida apenas 6 meses após o último pnr emitido</t>
        </is>
      </c>
      <c r="AK296" s="6" t="inlineStr">
        <is>
          <t>ZUPPER</t>
        </is>
      </c>
      <c r="AL296" s="6" t="inlineStr">
        <is>
          <t>Duplicidade de RLOC</t>
        </is>
      </c>
      <c r="AM296" s="6" t="inlineStr">
        <is>
          <t>Campo RLOC</t>
        </is>
      </c>
      <c r="AN296" s="6" t="inlineStr">
        <is>
          <t>Duplicidade de Contabilização</t>
        </is>
      </c>
      <c r="AO296" s="6" t="inlineStr">
        <is>
          <t>Qualidade dos dados</t>
        </is>
      </c>
      <c r="AP296" s="6" t="inlineStr">
        <is>
          <t>GRUPO KONTIK</t>
        </is>
      </c>
      <c r="AQ296" s="6" t="inlineStr">
        <is>
          <t>Conciliação aérea</t>
        </is>
      </c>
    </row>
    <row r="297" hidden="1">
      <c r="A297" s="6" t="n">
        <v>22226709</v>
      </c>
      <c r="B297" s="6" t="n">
        <v>23097667</v>
      </c>
      <c r="C297" s="6" t="inlineStr">
        <is>
          <t>ACC01</t>
        </is>
      </c>
      <c r="D297" s="60" t="n">
        <v>45798.81328703704</v>
      </c>
      <c r="E297" s="60" t="n">
        <v>45798.81662037037</v>
      </c>
      <c r="F297" s="6" t="inlineStr">
        <is>
          <t>06 a 08 dias</t>
        </is>
      </c>
      <c r="G297" s="6" t="inlineStr">
        <is>
          <t>06 a 08 dias</t>
        </is>
      </c>
      <c r="H297" s="6" t="inlineStr">
        <is>
          <t>FZCPDE</t>
        </is>
      </c>
      <c r="I297" s="6" t="inlineStr">
        <is>
          <t>EBOOKING</t>
        </is>
      </c>
      <c r="J297" s="6" t="inlineStr">
        <is>
          <t>FRANCISCO JOSEMAR SOARES OLIVEIRA</t>
        </is>
      </c>
      <c r="K297" s="6" t="inlineStr">
        <is>
          <t>Zupper</t>
        </is>
      </c>
      <c r="L297" s="6" t="inlineStr">
        <is>
          <t>Zupper</t>
        </is>
      </c>
      <c r="M297" s="60" t="n">
        <v>45798.80694444444</v>
      </c>
      <c r="N297" s="6" t="n">
        <v>6712913</v>
      </c>
      <c r="O297" s="6" t="inlineStr">
        <is>
          <t>-</t>
        </is>
      </c>
      <c r="P297" s="6" t="inlineStr">
        <is>
          <t>OFF LINE</t>
        </is>
      </c>
      <c r="Q297" s="6" t="inlineStr">
        <is>
          <t>Invoice</t>
        </is>
      </c>
      <c r="R297" s="6" t="inlineStr">
        <is>
          <t>Cartão convênio</t>
        </is>
      </c>
      <c r="S297" s="6" t="inlineStr">
        <is>
          <t>Aéreo</t>
        </is>
      </c>
      <c r="T297" s="6" t="inlineStr">
        <is>
          <t>N</t>
        </is>
      </c>
      <c r="U297" s="6" t="inlineStr">
        <is>
          <t>Grupo Zupper</t>
        </is>
      </c>
      <c r="V297" s="6" t="inlineStr">
        <is>
          <t>Francisco Josemar Soares Oliveira</t>
        </is>
      </c>
      <c r="W297" s="6" t="inlineStr">
        <is>
          <t>-</t>
        </is>
      </c>
      <c r="X297" s="6" t="inlineStr">
        <is>
          <t>Latam Airlines Brasil</t>
        </is>
      </c>
      <c r="Y297" s="6" t="n">
        <v>2233399034</v>
      </c>
      <c r="Z297" s="6" t="inlineStr">
        <is>
          <t>ZUPPER</t>
        </is>
      </c>
      <c r="AA297" s="6" t="inlineStr">
        <is>
          <t>-</t>
        </is>
      </c>
      <c r="AB297" s="6" t="n">
        <v>335.2</v>
      </c>
      <c r="AC297" s="6" t="n">
        <v>34.11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104</v>
      </c>
      <c r="AI297" s="6" t="inlineStr">
        <is>
          <t>-</t>
        </is>
      </c>
      <c r="AJ297" s="6" t="inlineStr">
        <is>
          <t>Pnr já existente. A duplicidade de rloc é permitida apenas 6 meses após o último pnr emitido</t>
        </is>
      </c>
      <c r="AK297" s="6" t="inlineStr">
        <is>
          <t>ZUPPER</t>
        </is>
      </c>
      <c r="AL297" s="6" t="inlineStr">
        <is>
          <t>Duplicidade de RLOC</t>
        </is>
      </c>
      <c r="AM297" s="6" t="inlineStr">
        <is>
          <t>Campo RLOC</t>
        </is>
      </c>
      <c r="AN297" s="6" t="inlineStr">
        <is>
          <t>Duplicidade de Contabilização</t>
        </is>
      </c>
      <c r="AO297" s="6" t="inlineStr">
        <is>
          <t>Qualidade dos dados</t>
        </is>
      </c>
      <c r="AP297" s="6" t="inlineStr">
        <is>
          <t>GRUPO KONTIK</t>
        </is>
      </c>
      <c r="AQ297" s="6" t="inlineStr">
        <is>
          <t>Conciliação aérea</t>
        </is>
      </c>
    </row>
    <row r="298" hidden="1">
      <c r="A298" s="6" t="n">
        <v>22226710</v>
      </c>
      <c r="B298" s="6" t="n">
        <v>23097664</v>
      </c>
      <c r="C298" s="6" t="inlineStr">
        <is>
          <t>ACC01</t>
        </is>
      </c>
      <c r="D298" s="60" t="n">
        <v>45798.81328703704</v>
      </c>
      <c r="E298" s="60" t="n">
        <v>45798.81839120371</v>
      </c>
      <c r="F298" s="6" t="inlineStr">
        <is>
          <t>06 a 08 dias</t>
        </is>
      </c>
      <c r="G298" s="6" t="inlineStr">
        <is>
          <t>06 a 08 dias</t>
        </is>
      </c>
      <c r="H298" s="6" t="inlineStr">
        <is>
          <t>FZCPDE</t>
        </is>
      </c>
      <c r="I298" s="6" t="inlineStr">
        <is>
          <t>EBOOKING</t>
        </is>
      </c>
      <c r="J298" s="6" t="inlineStr">
        <is>
          <t>FRANCISCO JOSEMAR SOARES OLIVEIRA</t>
        </is>
      </c>
      <c r="K298" s="6" t="inlineStr">
        <is>
          <t>Zupper</t>
        </is>
      </c>
      <c r="L298" s="6" t="inlineStr">
        <is>
          <t>Zupper</t>
        </is>
      </c>
      <c r="M298" s="60" t="n">
        <v>45798.80694444444</v>
      </c>
      <c r="N298" s="6" t="n">
        <v>6712913</v>
      </c>
      <c r="O298" s="6" t="inlineStr">
        <is>
          <t>-</t>
        </is>
      </c>
      <c r="P298" s="6" t="inlineStr">
        <is>
          <t>OFF LINE</t>
        </is>
      </c>
      <c r="Q298" s="6" t="inlineStr">
        <is>
          <t>Invoice</t>
        </is>
      </c>
      <c r="R298" s="6" t="inlineStr">
        <is>
          <t>Cartão convênio</t>
        </is>
      </c>
      <c r="S298" s="6" t="inlineStr">
        <is>
          <t>Aéreo</t>
        </is>
      </c>
      <c r="T298" s="6" t="inlineStr">
        <is>
          <t>N</t>
        </is>
      </c>
      <c r="U298" s="6" t="inlineStr">
        <is>
          <t>Grupo Zupper</t>
        </is>
      </c>
      <c r="V298" s="6" t="inlineStr">
        <is>
          <t>Francisco Josemar Soares Oliveira</t>
        </is>
      </c>
      <c r="W298" s="6" t="inlineStr">
        <is>
          <t>-</t>
        </is>
      </c>
      <c r="X298" s="6" t="inlineStr">
        <is>
          <t>Latam Airlines Brasil</t>
        </is>
      </c>
      <c r="Y298" s="6" t="n">
        <v>2233399034</v>
      </c>
      <c r="Z298" s="6" t="inlineStr">
        <is>
          <t>ZUPPER</t>
        </is>
      </c>
      <c r="AA298" s="6" t="inlineStr">
        <is>
          <t>-</t>
        </is>
      </c>
      <c r="AB298" s="6" t="n">
        <v>335.2</v>
      </c>
      <c r="AC298" s="6" t="n">
        <v>34.11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104</v>
      </c>
      <c r="AI298" s="6" t="inlineStr">
        <is>
          <t>-</t>
        </is>
      </c>
      <c r="AJ298" s="6" t="inlineStr">
        <is>
          <t>Pnr já existente. A duplicidade de rloc é permitida apenas 6 meses após o último pnr emitido</t>
        </is>
      </c>
      <c r="AK298" s="6" t="inlineStr">
        <is>
          <t>ZUPPER</t>
        </is>
      </c>
      <c r="AL298" s="6" t="inlineStr">
        <is>
          <t>Duplicidade de RLOC</t>
        </is>
      </c>
      <c r="AM298" s="6" t="inlineStr">
        <is>
          <t>Campo RLOC</t>
        </is>
      </c>
      <c r="AN298" s="6" t="inlineStr">
        <is>
          <t>Duplicidade de Contabilização</t>
        </is>
      </c>
      <c r="AO298" s="6" t="inlineStr">
        <is>
          <t>Qualidade dos dados</t>
        </is>
      </c>
      <c r="AP298" s="6" t="inlineStr">
        <is>
          <t>GRUPO KONTIK</t>
        </is>
      </c>
      <c r="AQ298" s="6" t="inlineStr">
        <is>
          <t>Conciliação aérea</t>
        </is>
      </c>
    </row>
    <row r="299" hidden="1">
      <c r="A299" s="6" t="n">
        <v>22226711</v>
      </c>
      <c r="B299" s="6" t="n">
        <v>23097666</v>
      </c>
      <c r="C299" s="6" t="inlineStr">
        <is>
          <t>ACC01</t>
        </is>
      </c>
      <c r="D299" s="60" t="n">
        <v>45798.81328703704</v>
      </c>
      <c r="E299" s="60" t="n">
        <v>45798.81662037037</v>
      </c>
      <c r="F299" s="6" t="inlineStr">
        <is>
          <t>06 a 08 dias</t>
        </is>
      </c>
      <c r="G299" s="6" t="inlineStr">
        <is>
          <t>06 a 08 dias</t>
        </is>
      </c>
      <c r="H299" s="6" t="inlineStr">
        <is>
          <t>FZCPDE</t>
        </is>
      </c>
      <c r="I299" s="6" t="inlineStr">
        <is>
          <t>EBOOKING</t>
        </is>
      </c>
      <c r="J299" s="6" t="inlineStr">
        <is>
          <t>FRANCISCO JOSEMAR SOARES OLIVEIRA</t>
        </is>
      </c>
      <c r="K299" s="6" t="inlineStr">
        <is>
          <t>Zupper</t>
        </is>
      </c>
      <c r="L299" s="6" t="inlineStr">
        <is>
          <t>Zupper</t>
        </is>
      </c>
      <c r="M299" s="60" t="n">
        <v>45798.80694444444</v>
      </c>
      <c r="N299" s="6" t="n">
        <v>6712913</v>
      </c>
      <c r="O299" s="6" t="inlineStr">
        <is>
          <t>-</t>
        </is>
      </c>
      <c r="P299" s="6" t="inlineStr">
        <is>
          <t>OFF LINE</t>
        </is>
      </c>
      <c r="Q299" s="6" t="inlineStr">
        <is>
          <t>Invoice</t>
        </is>
      </c>
      <c r="R299" s="6" t="inlineStr">
        <is>
          <t>Cartão convênio</t>
        </is>
      </c>
      <c r="S299" s="6" t="inlineStr">
        <is>
          <t>Aéreo</t>
        </is>
      </c>
      <c r="T299" s="6" t="inlineStr">
        <is>
          <t>N</t>
        </is>
      </c>
      <c r="U299" s="6" t="inlineStr">
        <is>
          <t>Grupo Zupper</t>
        </is>
      </c>
      <c r="V299" s="6" t="inlineStr">
        <is>
          <t>Francisco Josemar Soares Oliveira</t>
        </is>
      </c>
      <c r="W299" s="6" t="inlineStr">
        <is>
          <t>-</t>
        </is>
      </c>
      <c r="X299" s="6" t="inlineStr">
        <is>
          <t>Latam Airlines Brasil</t>
        </is>
      </c>
      <c r="Y299" s="6" t="n">
        <v>2233399034</v>
      </c>
      <c r="Z299" s="6" t="inlineStr">
        <is>
          <t>ZUPPER</t>
        </is>
      </c>
      <c r="AA299" s="6" t="inlineStr">
        <is>
          <t>-</t>
        </is>
      </c>
      <c r="AB299" s="6" t="n">
        <v>335.2</v>
      </c>
      <c r="AC299" s="6" t="n">
        <v>34.11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104</v>
      </c>
      <c r="AI299" s="6" t="inlineStr">
        <is>
          <t>-</t>
        </is>
      </c>
      <c r="AJ299" s="6" t="inlineStr">
        <is>
          <t>Pnr já existente. A duplicidade de rloc é permitida apenas 6 meses após o último pnr emitido</t>
        </is>
      </c>
      <c r="AK299" s="6" t="inlineStr">
        <is>
          <t>ZUPPER</t>
        </is>
      </c>
      <c r="AL299" s="6" t="inlineStr">
        <is>
          <t>Duplicidade de RLOC</t>
        </is>
      </c>
      <c r="AM299" s="6" t="inlineStr">
        <is>
          <t>Campo RLOC</t>
        </is>
      </c>
      <c r="AN299" s="6" t="inlineStr">
        <is>
          <t>Duplicidade de Contabilização</t>
        </is>
      </c>
      <c r="AO299" s="6" t="inlineStr">
        <is>
          <t>Qualidade dos dados</t>
        </is>
      </c>
      <c r="AP299" s="6" t="inlineStr">
        <is>
          <t>GRUPO KONTIK</t>
        </is>
      </c>
      <c r="AQ299" s="6" t="inlineStr">
        <is>
          <t>Conciliação aérea</t>
        </is>
      </c>
    </row>
    <row r="300" hidden="1">
      <c r="A300" s="6" t="n">
        <v>22226713</v>
      </c>
      <c r="B300" s="6" t="n">
        <v>23097673</v>
      </c>
      <c r="C300" s="6" t="inlineStr">
        <is>
          <t>ACC01</t>
        </is>
      </c>
      <c r="D300" s="60" t="n">
        <v>45798.81334490741</v>
      </c>
      <c r="E300" s="60" t="n">
        <v>45798.81663194444</v>
      </c>
      <c r="F300" s="6" t="inlineStr">
        <is>
          <t>06 a 08 dias</t>
        </is>
      </c>
      <c r="G300" s="6" t="inlineStr">
        <is>
          <t>06 a 08 dias</t>
        </is>
      </c>
      <c r="H300" s="6" t="inlineStr">
        <is>
          <t>FZCPDE</t>
        </is>
      </c>
      <c r="I300" s="6" t="inlineStr">
        <is>
          <t>EBOOKING</t>
        </is>
      </c>
      <c r="J300" s="6" t="inlineStr">
        <is>
          <t>FRANCISCO JOSEMAR SOARES OLIVEIRA</t>
        </is>
      </c>
      <c r="K300" s="6" t="inlineStr">
        <is>
          <t>Zupper</t>
        </is>
      </c>
      <c r="L300" s="6" t="inlineStr">
        <is>
          <t>Zupper</t>
        </is>
      </c>
      <c r="M300" s="60" t="n">
        <v>45798.80694444444</v>
      </c>
      <c r="N300" s="6" t="n">
        <v>6712913</v>
      </c>
      <c r="O300" s="6" t="inlineStr">
        <is>
          <t>-</t>
        </is>
      </c>
      <c r="P300" s="6" t="inlineStr">
        <is>
          <t>OFF LINE</t>
        </is>
      </c>
      <c r="Q300" s="6" t="inlineStr">
        <is>
          <t>Invoice</t>
        </is>
      </c>
      <c r="R300" s="6" t="inlineStr">
        <is>
          <t>Cartão convênio</t>
        </is>
      </c>
      <c r="S300" s="6" t="inlineStr">
        <is>
          <t>Aéreo</t>
        </is>
      </c>
      <c r="T300" s="6" t="inlineStr">
        <is>
          <t>N</t>
        </is>
      </c>
      <c r="U300" s="6" t="inlineStr">
        <is>
          <t>Grupo Zupper</t>
        </is>
      </c>
      <c r="V300" s="6" t="inlineStr">
        <is>
          <t>Francisco Josemar Soares Oliveira</t>
        </is>
      </c>
      <c r="W300" s="6" t="inlineStr">
        <is>
          <t>-</t>
        </is>
      </c>
      <c r="X300" s="6" t="inlineStr">
        <is>
          <t>Latam Airlines Brasil</t>
        </is>
      </c>
      <c r="Y300" s="6" t="n">
        <v>2233399034</v>
      </c>
      <c r="Z300" s="6" t="inlineStr">
        <is>
          <t>ZUPPER</t>
        </is>
      </c>
      <c r="AA300" s="6" t="inlineStr">
        <is>
          <t>-</t>
        </is>
      </c>
      <c r="AB300" s="6" t="n">
        <v>335.2</v>
      </c>
      <c r="AC300" s="6" t="n">
        <v>34.11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104</v>
      </c>
      <c r="AI300" s="6" t="inlineStr">
        <is>
          <t>-</t>
        </is>
      </c>
      <c r="AJ300" s="6" t="inlineStr">
        <is>
          <t>Pnr já existente. A duplicidade de rloc é permitida apenas 6 meses após o último pnr emitido</t>
        </is>
      </c>
      <c r="AK300" s="6" t="inlineStr">
        <is>
          <t>ZUPPER</t>
        </is>
      </c>
      <c r="AL300" s="6" t="inlineStr">
        <is>
          <t>Duplicidade de RLOC</t>
        </is>
      </c>
      <c r="AM300" s="6" t="inlineStr">
        <is>
          <t>Campo RLOC</t>
        </is>
      </c>
      <c r="AN300" s="6" t="inlineStr">
        <is>
          <t>Duplicidade de Contabilização</t>
        </is>
      </c>
      <c r="AO300" s="6" t="inlineStr">
        <is>
          <t>Qualidade dos dados</t>
        </is>
      </c>
      <c r="AP300" s="6" t="inlineStr">
        <is>
          <t>GRUPO KONTIK</t>
        </is>
      </c>
      <c r="AQ300" s="6" t="inlineStr">
        <is>
          <t>Conciliação aérea</t>
        </is>
      </c>
    </row>
    <row r="301" hidden="1">
      <c r="A301" s="6" t="n">
        <v>22226714</v>
      </c>
      <c r="B301" s="6" t="n">
        <v>23097678</v>
      </c>
      <c r="C301" s="6" t="inlineStr">
        <is>
          <t>ACC01</t>
        </is>
      </c>
      <c r="D301" s="60" t="n">
        <v>45798.81336805555</v>
      </c>
      <c r="E301" s="60" t="n">
        <v>45798.81847222222</v>
      </c>
      <c r="F301" s="6" t="inlineStr">
        <is>
          <t>06 a 08 dias</t>
        </is>
      </c>
      <c r="G301" s="6" t="inlineStr">
        <is>
          <t>06 a 08 dias</t>
        </is>
      </c>
      <c r="H301" s="6" t="inlineStr">
        <is>
          <t>FZCPDE</t>
        </is>
      </c>
      <c r="I301" s="6" t="inlineStr">
        <is>
          <t>EBOOKING</t>
        </is>
      </c>
      <c r="J301" s="6" t="inlineStr">
        <is>
          <t>FRANCISCO JOSEMAR SOARES OLIVEIRA</t>
        </is>
      </c>
      <c r="K301" s="6" t="inlineStr">
        <is>
          <t>Zupper</t>
        </is>
      </c>
      <c r="L301" s="6" t="inlineStr">
        <is>
          <t>Zupper</t>
        </is>
      </c>
      <c r="M301" s="60" t="n">
        <v>45798.80694444444</v>
      </c>
      <c r="N301" s="6" t="n">
        <v>6712913</v>
      </c>
      <c r="O301" s="6" t="inlineStr">
        <is>
          <t>-</t>
        </is>
      </c>
      <c r="P301" s="6" t="inlineStr">
        <is>
          <t>OFF LINE</t>
        </is>
      </c>
      <c r="Q301" s="6" t="inlineStr">
        <is>
          <t>Invoice</t>
        </is>
      </c>
      <c r="R301" s="6" t="inlineStr">
        <is>
          <t>Cartão convênio</t>
        </is>
      </c>
      <c r="S301" s="6" t="inlineStr">
        <is>
          <t>Aéreo</t>
        </is>
      </c>
      <c r="T301" s="6" t="inlineStr">
        <is>
          <t>N</t>
        </is>
      </c>
      <c r="U301" s="6" t="inlineStr">
        <is>
          <t>Grupo Zupper</t>
        </is>
      </c>
      <c r="V301" s="6" t="inlineStr">
        <is>
          <t>Francisco Josemar Soares Oliveira</t>
        </is>
      </c>
      <c r="W301" s="6" t="inlineStr">
        <is>
          <t>-</t>
        </is>
      </c>
      <c r="X301" s="6" t="inlineStr">
        <is>
          <t>Latam Airlines Brasil</t>
        </is>
      </c>
      <c r="Y301" s="6" t="n">
        <v>2233399034</v>
      </c>
      <c r="Z301" s="6" t="inlineStr">
        <is>
          <t>ZUPPER</t>
        </is>
      </c>
      <c r="AA301" s="6" t="inlineStr">
        <is>
          <t>-</t>
        </is>
      </c>
      <c r="AB301" s="6" t="n">
        <v>335.2</v>
      </c>
      <c r="AC301" s="6" t="n">
        <v>34.11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104</v>
      </c>
      <c r="AI301" s="6" t="inlineStr">
        <is>
          <t>-</t>
        </is>
      </c>
      <c r="AJ301" s="6" t="inlineStr">
        <is>
          <t>Pnr já existente. A duplicidade de rloc é permitida apenas 6 meses após o último pnr emitido</t>
        </is>
      </c>
      <c r="AK301" s="6" t="inlineStr">
        <is>
          <t>ZUPPER</t>
        </is>
      </c>
      <c r="AL301" s="6" t="inlineStr">
        <is>
          <t>Duplicidade de RLOC</t>
        </is>
      </c>
      <c r="AM301" s="6" t="inlineStr">
        <is>
          <t>Campo RLOC</t>
        </is>
      </c>
      <c r="AN301" s="6" t="inlineStr">
        <is>
          <t>Duplicidade de Contabilização</t>
        </is>
      </c>
      <c r="AO301" s="6" t="inlineStr">
        <is>
          <t>Qualidade dos dados</t>
        </is>
      </c>
      <c r="AP301" s="6" t="inlineStr">
        <is>
          <t>GRUPO KONTIK</t>
        </is>
      </c>
      <c r="AQ301" s="6" t="inlineStr">
        <is>
          <t>Conciliação aérea</t>
        </is>
      </c>
    </row>
    <row r="302" hidden="1">
      <c r="A302" s="6" t="n">
        <v>22226715</v>
      </c>
      <c r="B302" s="6" t="n">
        <v>23097680</v>
      </c>
      <c r="C302" s="6" t="inlineStr">
        <is>
          <t>ACC01</t>
        </is>
      </c>
      <c r="D302" s="60" t="n">
        <v>45798.81336805555</v>
      </c>
      <c r="E302" s="60" t="n">
        <v>45798.81663194444</v>
      </c>
      <c r="F302" s="6" t="inlineStr">
        <is>
          <t>06 a 08 dias</t>
        </is>
      </c>
      <c r="G302" s="6" t="inlineStr">
        <is>
          <t>06 a 08 dias</t>
        </is>
      </c>
      <c r="H302" s="6" t="inlineStr">
        <is>
          <t>FZCPDE</t>
        </is>
      </c>
      <c r="I302" s="6" t="inlineStr">
        <is>
          <t>EBOOKING</t>
        </is>
      </c>
      <c r="J302" s="6" t="inlineStr">
        <is>
          <t>FRANCISCO JOSEMAR SOARES OLIVEIRA</t>
        </is>
      </c>
      <c r="K302" s="6" t="inlineStr">
        <is>
          <t>Zupper</t>
        </is>
      </c>
      <c r="L302" s="6" t="inlineStr">
        <is>
          <t>Zupper</t>
        </is>
      </c>
      <c r="M302" s="60" t="n">
        <v>45798.80694444444</v>
      </c>
      <c r="N302" s="6" t="n">
        <v>6712913</v>
      </c>
      <c r="O302" s="6" t="inlineStr">
        <is>
          <t>-</t>
        </is>
      </c>
      <c r="P302" s="6" t="inlineStr">
        <is>
          <t>OFF LINE</t>
        </is>
      </c>
      <c r="Q302" s="6" t="inlineStr">
        <is>
          <t>Invoice</t>
        </is>
      </c>
      <c r="R302" s="6" t="inlineStr">
        <is>
          <t>Cartão convênio</t>
        </is>
      </c>
      <c r="S302" s="6" t="inlineStr">
        <is>
          <t>Aéreo</t>
        </is>
      </c>
      <c r="T302" s="6" t="inlineStr">
        <is>
          <t>N</t>
        </is>
      </c>
      <c r="U302" s="6" t="inlineStr">
        <is>
          <t>Grupo Zupper</t>
        </is>
      </c>
      <c r="V302" s="6" t="inlineStr">
        <is>
          <t>Francisco Josemar Soares Oliveira</t>
        </is>
      </c>
      <c r="W302" s="6" t="inlineStr">
        <is>
          <t>-</t>
        </is>
      </c>
      <c r="X302" s="6" t="inlineStr">
        <is>
          <t>Latam Airlines Brasil</t>
        </is>
      </c>
      <c r="Y302" s="6" t="n">
        <v>2233399034</v>
      </c>
      <c r="Z302" s="6" t="inlineStr">
        <is>
          <t>ZUPPER</t>
        </is>
      </c>
      <c r="AA302" s="6" t="inlineStr">
        <is>
          <t>-</t>
        </is>
      </c>
      <c r="AB302" s="6" t="n">
        <v>335.2</v>
      </c>
      <c r="AC302" s="6" t="n">
        <v>34.11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104</v>
      </c>
      <c r="AI302" s="6" t="inlineStr">
        <is>
          <t>-</t>
        </is>
      </c>
      <c r="AJ302" s="6" t="inlineStr">
        <is>
          <t>Pnr já existente. A duplicidade de rloc é permitida apenas 6 meses após o último pnr emitido</t>
        </is>
      </c>
      <c r="AK302" s="6" t="inlineStr">
        <is>
          <t>ZUPPER</t>
        </is>
      </c>
      <c r="AL302" s="6" t="inlineStr">
        <is>
          <t>Duplicidade de RLOC</t>
        </is>
      </c>
      <c r="AM302" s="6" t="inlineStr">
        <is>
          <t>Campo RLOC</t>
        </is>
      </c>
      <c r="AN302" s="6" t="inlineStr">
        <is>
          <t>Duplicidade de Contabilização</t>
        </is>
      </c>
      <c r="AO302" s="6" t="inlineStr">
        <is>
          <t>Qualidade dos dados</t>
        </is>
      </c>
      <c r="AP302" s="6" t="inlineStr">
        <is>
          <t>GRUPO KONTIK</t>
        </is>
      </c>
      <c r="AQ302" s="6" t="inlineStr">
        <is>
          <t>Conciliação aérea</t>
        </is>
      </c>
    </row>
    <row r="303" hidden="1">
      <c r="A303" s="6" t="n">
        <v>22226716</v>
      </c>
      <c r="B303" s="6" t="n">
        <v>23097683</v>
      </c>
      <c r="C303" s="6" t="inlineStr">
        <is>
          <t>ACC01</t>
        </is>
      </c>
      <c r="D303" s="60" t="n">
        <v>45798.81341435185</v>
      </c>
      <c r="E303" s="60" t="n">
        <v>45798.81847222222</v>
      </c>
      <c r="F303" s="6" t="inlineStr">
        <is>
          <t>06 a 08 dias</t>
        </is>
      </c>
      <c r="G303" s="6" t="inlineStr">
        <is>
          <t>06 a 08 dias</t>
        </is>
      </c>
      <c r="H303" s="6" t="inlineStr">
        <is>
          <t>FZCPDE</t>
        </is>
      </c>
      <c r="I303" s="6" t="inlineStr">
        <is>
          <t>EBOOKING</t>
        </is>
      </c>
      <c r="J303" s="6" t="inlineStr">
        <is>
          <t>FRANCISCO JOSEMAR SOARES OLIVEIRA</t>
        </is>
      </c>
      <c r="K303" s="6" t="inlineStr">
        <is>
          <t>Zupper</t>
        </is>
      </c>
      <c r="L303" s="6" t="inlineStr">
        <is>
          <t>Zupper</t>
        </is>
      </c>
      <c r="M303" s="60" t="n">
        <v>45798.80694444444</v>
      </c>
      <c r="N303" s="6" t="n">
        <v>6712913</v>
      </c>
      <c r="O303" s="6" t="inlineStr">
        <is>
          <t>-</t>
        </is>
      </c>
      <c r="P303" s="6" t="inlineStr">
        <is>
          <t>OFF LINE</t>
        </is>
      </c>
      <c r="Q303" s="6" t="inlineStr">
        <is>
          <t>Invoice</t>
        </is>
      </c>
      <c r="R303" s="6" t="inlineStr">
        <is>
          <t>Cartão convênio</t>
        </is>
      </c>
      <c r="S303" s="6" t="inlineStr">
        <is>
          <t>Aéreo</t>
        </is>
      </c>
      <c r="T303" s="6" t="inlineStr">
        <is>
          <t>N</t>
        </is>
      </c>
      <c r="U303" s="6" t="inlineStr">
        <is>
          <t>Grupo Zupper</t>
        </is>
      </c>
      <c r="V303" s="6" t="inlineStr">
        <is>
          <t>Francisco Josemar Soares Oliveira</t>
        </is>
      </c>
      <c r="W303" s="6" t="inlineStr">
        <is>
          <t>-</t>
        </is>
      </c>
      <c r="X303" s="6" t="inlineStr">
        <is>
          <t>Latam Airlines Brasil</t>
        </is>
      </c>
      <c r="Y303" s="6" t="n">
        <v>2233399034</v>
      </c>
      <c r="Z303" s="6" t="inlineStr">
        <is>
          <t>ZUPPER</t>
        </is>
      </c>
      <c r="AA303" s="6" t="inlineStr">
        <is>
          <t>-</t>
        </is>
      </c>
      <c r="AB303" s="6" t="n">
        <v>335.2</v>
      </c>
      <c r="AC303" s="6" t="n">
        <v>34.11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104</v>
      </c>
      <c r="AI303" s="6" t="inlineStr">
        <is>
          <t>-</t>
        </is>
      </c>
      <c r="AJ303" s="6" t="inlineStr">
        <is>
          <t>Pnr já existente. A duplicidade de rloc é permitida apenas 6 meses após o último pnr emitido</t>
        </is>
      </c>
      <c r="AK303" s="6" t="inlineStr">
        <is>
          <t>ZUPPER</t>
        </is>
      </c>
      <c r="AL303" s="6" t="inlineStr">
        <is>
          <t>Duplicidade de RLOC</t>
        </is>
      </c>
      <c r="AM303" s="6" t="inlineStr">
        <is>
          <t>Campo RLOC</t>
        </is>
      </c>
      <c r="AN303" s="6" t="inlineStr">
        <is>
          <t>Duplicidade de Contabilização</t>
        </is>
      </c>
      <c r="AO303" s="6" t="inlineStr">
        <is>
          <t>Qualidade dos dados</t>
        </is>
      </c>
      <c r="AP303" s="6" t="inlineStr">
        <is>
          <t>GRUPO KONTIK</t>
        </is>
      </c>
      <c r="AQ303" s="6" t="inlineStr">
        <is>
          <t>Conciliação aérea</t>
        </is>
      </c>
    </row>
    <row r="304" hidden="1">
      <c r="A304" s="6" t="n">
        <v>22256667</v>
      </c>
      <c r="B304" s="6" t="n">
        <v>23122629</v>
      </c>
      <c r="C304" s="6" t="inlineStr">
        <is>
          <t>ACC01</t>
        </is>
      </c>
      <c r="D304" s="60" t="n">
        <v>45804.43005787037</v>
      </c>
      <c r="E304" s="60" t="n">
        <v>45804.43181712963</v>
      </c>
      <c r="F304" s="6" t="inlineStr">
        <is>
          <t>0 a 02 dias</t>
        </is>
      </c>
      <c r="G304" s="6" t="inlineStr">
        <is>
          <t>0 a 02 dias</t>
        </is>
      </c>
      <c r="H304" s="6" t="inlineStr">
        <is>
          <t>LABFLR</t>
        </is>
      </c>
      <c r="I304" s="6" t="inlineStr">
        <is>
          <t>SABRE</t>
        </is>
      </c>
      <c r="J304" s="6" t="inlineStr">
        <is>
          <t>FERNANDES THEUER/RENATA SILVA</t>
        </is>
      </c>
      <c r="K304" s="6" t="inlineStr">
        <is>
          <t>Itamar de Souza</t>
        </is>
      </c>
      <c r="L304" s="6" t="inlineStr">
        <is>
          <t>WS</t>
        </is>
      </c>
      <c r="M304" s="60" t="n">
        <v>45800.32361111111</v>
      </c>
      <c r="N304" s="6" t="inlineStr">
        <is>
          <t xml:space="preserve"> LABFLR</t>
        </is>
      </c>
      <c r="O304" s="6" t="inlineStr">
        <is>
          <t>-</t>
        </is>
      </c>
      <c r="P304" s="6" t="inlineStr">
        <is>
          <t>ON LINE</t>
        </is>
      </c>
      <c r="Q304" s="6" t="inlineStr">
        <is>
          <t>Invoice</t>
        </is>
      </c>
      <c r="R304" s="6" t="inlineStr">
        <is>
          <t>Faturado</t>
        </is>
      </c>
      <c r="S304" s="6" t="inlineStr">
        <is>
          <t>Aéreo</t>
        </is>
      </c>
      <c r="T304" s="6" t="inlineStr">
        <is>
          <t>N</t>
        </is>
      </c>
      <c r="U304" s="6" t="inlineStr">
        <is>
          <t>Grupo Elanco</t>
        </is>
      </c>
      <c r="V304" s="6" t="inlineStr">
        <is>
          <t>Elanco - Morumbi</t>
        </is>
      </c>
      <c r="W304" s="6" t="inlineStr">
        <is>
          <t>-</t>
        </is>
      </c>
      <c r="X304" s="6" t="inlineStr">
        <is>
          <t>Latam Airlines Brasil</t>
        </is>
      </c>
      <c r="Y304" s="6" t="n">
        <v>2971192010</v>
      </c>
      <c r="Z304" s="6" t="inlineStr">
        <is>
          <t>FCM-OPE-SAO-PVI-BTC-CONCUR</t>
        </is>
      </c>
      <c r="AA304" s="6" t="inlineStr">
        <is>
          <t>-</t>
        </is>
      </c>
      <c r="AB304" s="6" t="n">
        <v>961.09</v>
      </c>
      <c r="AC304" s="6" t="n">
        <v>91.56999999999999</v>
      </c>
      <c r="AD304" s="6" t="n">
        <v>0</v>
      </c>
      <c r="AE304" s="6" t="n">
        <v>0</v>
      </c>
      <c r="AF304" s="6" t="n">
        <v>91.56999999999999</v>
      </c>
      <c r="AG304" s="6" t="n">
        <v>0</v>
      </c>
      <c r="AH304" s="6" t="n">
        <v>0</v>
      </c>
      <c r="AI304" s="6" t="inlineStr">
        <is>
          <t>Reserva importada por HubTravel</t>
        </is>
      </c>
      <c r="AJ304" s="6" t="inlineStr">
        <is>
          <t>Verificação de bilhetes: Bilhete 2971192010 já sendo utilizado para este fornecedor.</t>
        </is>
      </c>
      <c r="AK304" s="6" t="inlineStr">
        <is>
          <t>SABRE</t>
        </is>
      </c>
      <c r="AL304" s="6" t="inlineStr">
        <is>
          <t>Bilhete duplicado</t>
        </is>
      </c>
      <c r="AM304" s="6" t="inlineStr">
        <is>
          <t>Bilhete Já Contabilizado</t>
        </is>
      </c>
      <c r="AN304" s="6" t="inlineStr">
        <is>
          <t>Duplicidade de Contabilização</t>
        </is>
      </c>
      <c r="AO304" s="6" t="inlineStr">
        <is>
          <t>Qualidade dos dados</t>
        </is>
      </c>
      <c r="AP304" s="6" t="inlineStr">
        <is>
          <t>GRUPO KONTIK</t>
        </is>
      </c>
      <c r="AQ304" s="6" t="inlineStr">
        <is>
          <t>Central de Emissão</t>
        </is>
      </c>
    </row>
    <row r="305" hidden="1">
      <c r="A305" s="6" t="n">
        <v>22256533</v>
      </c>
      <c r="B305" s="6" t="n">
        <v>23122511</v>
      </c>
      <c r="C305" s="6" t="inlineStr">
        <is>
          <t>ACC01</t>
        </is>
      </c>
      <c r="D305" s="60" t="n">
        <v>45804.41667824074</v>
      </c>
      <c r="E305" s="60" t="n">
        <v>45804.41798611111</v>
      </c>
      <c r="F305" s="6" t="inlineStr">
        <is>
          <t>0 a 02 dias</t>
        </is>
      </c>
      <c r="G305" s="6" t="inlineStr">
        <is>
          <t>0 a 02 dias</t>
        </is>
      </c>
      <c r="H305" s="6" t="inlineStr">
        <is>
          <t>LA9570661UBBE</t>
        </is>
      </c>
      <c r="I305" s="6" t="inlineStr">
        <is>
          <t>EBOOKING</t>
        </is>
      </c>
      <c r="J305" s="6" t="inlineStr">
        <is>
          <t>Galvão/Gustavo</t>
        </is>
      </c>
      <c r="K305" s="6" t="inlineStr">
        <is>
          <t>Kontrip</t>
        </is>
      </c>
      <c r="L305" s="6" t="inlineStr">
        <is>
          <t>Kontrip</t>
        </is>
      </c>
      <c r="M305" s="60" t="n">
        <v>45804.41180555556</v>
      </c>
      <c r="N305" s="6" t="inlineStr">
        <is>
          <t>-</t>
        </is>
      </c>
      <c r="O305" s="6" t="inlineStr">
        <is>
          <t>-</t>
        </is>
      </c>
      <c r="P305" s="6" t="inlineStr">
        <is>
          <t>OFF LINE</t>
        </is>
      </c>
      <c r="Q305" s="6" t="inlineStr">
        <is>
          <t>Invoice</t>
        </is>
      </c>
      <c r="R305" s="6" t="inlineStr">
        <is>
          <t>Cartão convênio</t>
        </is>
      </c>
      <c r="S305" s="6" t="inlineStr">
        <is>
          <t>Aéreo</t>
        </is>
      </c>
      <c r="T305" s="6" t="inlineStr">
        <is>
          <t>N</t>
        </is>
      </c>
      <c r="U305" s="6" t="inlineStr">
        <is>
          <t>Grupo Kontrip</t>
        </is>
      </c>
      <c r="V305" s="6" t="inlineStr">
        <is>
          <t>Pessoa e Pessoa Advogados Associados</t>
        </is>
      </c>
      <c r="W305" s="6" t="inlineStr">
        <is>
          <t>-</t>
        </is>
      </c>
      <c r="X305" s="6" t="inlineStr">
        <is>
          <t>Latam Airlines Brasil</t>
        </is>
      </c>
      <c r="Y305" s="6" t="n">
        <v>2234114019</v>
      </c>
      <c r="Z305" s="6" t="inlineStr">
        <is>
          <t>KONTRIP</t>
        </is>
      </c>
      <c r="AA305" s="6" t="inlineStr">
        <is>
          <t>-</t>
        </is>
      </c>
      <c r="AB305" s="6" t="n">
        <v>729.4400000000001</v>
      </c>
      <c r="AC305" s="6" t="n">
        <v>107.34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12.47</v>
      </c>
      <c r="AI305" s="6" t="inlineStr">
        <is>
          <t>obs</t>
        </is>
      </c>
      <c r="AJ305" s="6" t="inlineStr">
        <is>
          <t>Centro de custo não preenchido! (ACC01)</t>
        </is>
      </c>
      <c r="AK305" s="6" t="inlineStr">
        <is>
          <t>KONTRIP</t>
        </is>
      </c>
      <c r="AL305" s="6" t="inlineStr">
        <is>
          <t>Falta de informação Gerencial</t>
        </is>
      </c>
      <c r="AM305" s="6" t="inlineStr">
        <is>
          <t>Campo Centro de custo passageiro</t>
        </is>
      </c>
      <c r="AN305" s="6" t="inlineStr">
        <is>
          <t>Dados Gerenciais</t>
        </is>
      </c>
      <c r="AO305" s="6" t="inlineStr">
        <is>
          <t>Qualidade dos dados</t>
        </is>
      </c>
      <c r="AP305" s="6" t="inlineStr">
        <is>
          <t>KONTRIP VIAGENS</t>
        </is>
      </c>
      <c r="AQ305" s="6" t="inlineStr">
        <is>
          <t>Central de Emissão</t>
        </is>
      </c>
    </row>
    <row r="306" hidden="1">
      <c r="A306" s="6" t="n">
        <v>22251849</v>
      </c>
      <c r="B306" s="6" t="n">
        <v>23118558</v>
      </c>
      <c r="C306" s="6" t="inlineStr">
        <is>
          <t>ACC01</t>
        </is>
      </c>
      <c r="D306" s="60" t="n">
        <v>45803.67177083333</v>
      </c>
      <c r="E306" s="60" t="n">
        <v>45803.67410879629</v>
      </c>
      <c r="F306" s="6" t="inlineStr">
        <is>
          <t>0 a 02 dias</t>
        </is>
      </c>
      <c r="G306" s="6" t="inlineStr">
        <is>
          <t>0 a 02 dias</t>
        </is>
      </c>
      <c r="H306" s="6" t="inlineStr">
        <is>
          <t>GHQKHS</t>
        </is>
      </c>
      <c r="I306" s="6" t="inlineStr">
        <is>
          <t>SABRE</t>
        </is>
      </c>
      <c r="J306" s="6" t="inlineStr">
        <is>
          <t>EHRHARDT SR/JORGE AUGUSTO</t>
        </is>
      </c>
      <c r="K306" s="6" t="inlineStr">
        <is>
          <t>Itamar de Souza</t>
        </is>
      </c>
      <c r="L306" s="6" t="inlineStr">
        <is>
          <t>WS</t>
        </is>
      </c>
      <c r="M306" s="60" t="n">
        <v>45786.30902777778</v>
      </c>
      <c r="N306" s="6" t="inlineStr">
        <is>
          <t xml:space="preserve"> GHQKHS</t>
        </is>
      </c>
      <c r="O306" s="6" t="inlineStr">
        <is>
          <t>-</t>
        </is>
      </c>
      <c r="P306" s="6" t="inlineStr">
        <is>
          <t>ON LINE</t>
        </is>
      </c>
      <c r="Q306" s="6" t="inlineStr">
        <is>
          <t>?</t>
        </is>
      </c>
      <c r="R306" s="6" t="inlineStr">
        <is>
          <t>TKT</t>
        </is>
      </c>
      <c r="S306" s="6" t="inlineStr">
        <is>
          <t>Aéreo</t>
        </is>
      </c>
      <c r="T306" s="6" t="inlineStr">
        <is>
          <t>N</t>
        </is>
      </c>
      <c r="U306" s="6" t="inlineStr">
        <is>
          <t>Grupo Elanco</t>
        </is>
      </c>
      <c r="V306" s="6" t="inlineStr">
        <is>
          <t>Elanco - Morumbi</t>
        </is>
      </c>
      <c r="W306" s="6" t="inlineStr">
        <is>
          <t>-</t>
        </is>
      </c>
      <c r="X306" s="6" t="inlineStr">
        <is>
          <t>Latam Airlines Brasil</t>
        </is>
      </c>
      <c r="Y306" s="6" t="n">
        <v>2872824799</v>
      </c>
      <c r="Z306" s="6" t="inlineStr">
        <is>
          <t>FCM-OPE-SAO-PVI-BTC-CONCUR</t>
        </is>
      </c>
      <c r="AA306" s="6" t="inlineStr">
        <is>
          <t>-</t>
        </is>
      </c>
      <c r="AB306" s="6" t="n">
        <v>0</v>
      </c>
      <c r="AC306" s="6" t="n">
        <v>0</v>
      </c>
      <c r="AD306" s="6" t="n">
        <v>450</v>
      </c>
      <c r="AE306" s="6" t="n">
        <v>0</v>
      </c>
      <c r="AF306" s="6" t="n">
        <v>62.28</v>
      </c>
      <c r="AG306" s="6" t="n">
        <v>0</v>
      </c>
      <c r="AH306" s="6" t="n">
        <v>0</v>
      </c>
      <c r="AI306" s="6" t="inlineStr">
        <is>
          <t>Reserva importada por HubTravel</t>
        </is>
      </c>
      <c r="AJ306" s="6" t="inlineStr">
        <is>
          <t>Este cliente não possui permissão para usar este tipo de pagamento e recebimento para este produto.</t>
        </is>
      </c>
      <c r="AK306" s="6" t="inlineStr">
        <is>
          <t>SABRE</t>
        </is>
      </c>
      <c r="AL306" s="6" t="inlineStr">
        <is>
          <t>Pagamento não permitido para cobrança</t>
        </is>
      </c>
      <c r="AM306" s="6" t="inlineStr">
        <is>
          <t>Forma PG. e REC.</t>
        </is>
      </c>
      <c r="AN306" s="6" t="inlineStr">
        <is>
          <t>Dados do Fornecedor</t>
        </is>
      </c>
      <c r="AO306" s="6" t="inlineStr">
        <is>
          <t>Qualidade dos dados</t>
        </is>
      </c>
      <c r="AP306" s="6" t="inlineStr">
        <is>
          <t>GRUPO KONTIK</t>
        </is>
      </c>
      <c r="AQ306" s="6" t="inlineStr">
        <is>
          <t>Central de Emissão</t>
        </is>
      </c>
    </row>
    <row r="307" hidden="1">
      <c r="A307" s="6" t="n">
        <v>22251849</v>
      </c>
      <c r="B307" s="6" t="n">
        <v>23118559</v>
      </c>
      <c r="C307" s="6" t="inlineStr">
        <is>
          <t>ACC02</t>
        </is>
      </c>
      <c r="D307" s="60" t="n">
        <v>45803.67177083333</v>
      </c>
      <c r="E307" s="60" t="n">
        <v>45803.67410879629</v>
      </c>
      <c r="F307" s="6" t="inlineStr">
        <is>
          <t>0 a 02 dias</t>
        </is>
      </c>
      <c r="G307" s="6" t="inlineStr">
        <is>
          <t>0 a 02 dias</t>
        </is>
      </c>
      <c r="H307" s="6" t="inlineStr">
        <is>
          <t>GHQKHS</t>
        </is>
      </c>
      <c r="I307" s="6" t="inlineStr">
        <is>
          <t>SABRE</t>
        </is>
      </c>
      <c r="J307" s="6" t="inlineStr">
        <is>
          <t>EHRHARDT SR/JORGE AUGUSTO</t>
        </is>
      </c>
      <c r="K307" s="6" t="inlineStr">
        <is>
          <t>Itamar de Souza</t>
        </is>
      </c>
      <c r="L307" s="6" t="inlineStr">
        <is>
          <t>WS</t>
        </is>
      </c>
      <c r="M307" s="60" t="n">
        <v>45786.30902777778</v>
      </c>
      <c r="N307" s="6" t="inlineStr">
        <is>
          <t xml:space="preserve"> GHQKHS</t>
        </is>
      </c>
      <c r="O307" s="6" t="inlineStr">
        <is>
          <t>-</t>
        </is>
      </c>
      <c r="P307" s="6" t="inlineStr">
        <is>
          <t>ON LINE</t>
        </is>
      </c>
      <c r="Q307" s="6" t="inlineStr">
        <is>
          <t>Cartão de crédito</t>
        </is>
      </c>
      <c r="R307" s="6" t="inlineStr">
        <is>
          <t>Cartão de crédito</t>
        </is>
      </c>
      <c r="S307" s="6" t="inlineStr">
        <is>
          <t>Aéreo</t>
        </is>
      </c>
      <c r="T307" s="6" t="inlineStr">
        <is>
          <t>N</t>
        </is>
      </c>
      <c r="U307" s="6" t="inlineStr">
        <is>
          <t>Grupo Elanco</t>
        </is>
      </c>
      <c r="V307" s="6" t="inlineStr">
        <is>
          <t>Elanco - Morumbi</t>
        </is>
      </c>
      <c r="W307" s="6" t="inlineStr">
        <is>
          <t>-</t>
        </is>
      </c>
      <c r="X307" s="6" t="inlineStr">
        <is>
          <t>Latam Airlines Brasil</t>
        </is>
      </c>
      <c r="Y307" s="6" t="n">
        <v>2872824799</v>
      </c>
      <c r="Z307" s="6" t="inlineStr">
        <is>
          <t>FCM-OPE-SAO-PVI-BTC-CONCUR</t>
        </is>
      </c>
      <c r="AA307" s="6" t="inlineStr">
        <is>
          <t>-</t>
        </is>
      </c>
      <c r="AB307" s="6" t="n">
        <v>54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inlineStr">
        <is>
          <t>Reserva importada por HubTravel</t>
        </is>
      </c>
      <c r="AJ307" s="6" t="inlineStr">
        <is>
          <t>Este cliente não possui permissão para usar este tipo de pagamento e recebimento para este produto.</t>
        </is>
      </c>
      <c r="AK307" s="6" t="inlineStr">
        <is>
          <t>SABRE</t>
        </is>
      </c>
      <c r="AL307" s="6" t="inlineStr">
        <is>
          <t>Pagamento não permitido para cobrança</t>
        </is>
      </c>
      <c r="AM307" s="6" t="inlineStr">
        <is>
          <t>Forma PG. e REC.</t>
        </is>
      </c>
      <c r="AN307" s="6" t="inlineStr">
        <is>
          <t>Dados do Fornecedor</t>
        </is>
      </c>
      <c r="AO307" s="6" t="inlineStr">
        <is>
          <t>Qualidade dos dados</t>
        </is>
      </c>
      <c r="AP307" s="6" t="inlineStr">
        <is>
          <t>GRUPO KONTIK</t>
        </is>
      </c>
      <c r="AQ307" s="6" t="inlineStr">
        <is>
          <t>Central de Emissão</t>
        </is>
      </c>
    </row>
    <row r="308" hidden="1">
      <c r="A308" s="6" t="n">
        <v>22251849</v>
      </c>
      <c r="B308" s="6" t="n">
        <v>23118560</v>
      </c>
      <c r="C308" s="6" t="inlineStr">
        <is>
          <t>ACC03</t>
        </is>
      </c>
      <c r="D308" s="60" t="n">
        <v>45803.67177083333</v>
      </c>
      <c r="E308" s="60" t="n">
        <v>45803.67410879629</v>
      </c>
      <c r="F308" s="6" t="inlineStr">
        <is>
          <t>0 a 02 dias</t>
        </is>
      </c>
      <c r="G308" s="6" t="inlineStr">
        <is>
          <t>0 a 02 dias</t>
        </is>
      </c>
      <c r="H308" s="6" t="inlineStr">
        <is>
          <t>GHQKHS</t>
        </is>
      </c>
      <c r="I308" s="6" t="inlineStr">
        <is>
          <t>SABRE</t>
        </is>
      </c>
      <c r="J308" s="6" t="inlineStr">
        <is>
          <t>EHRHARDT SR/JORGE AUGUSTO</t>
        </is>
      </c>
      <c r="K308" s="6" t="inlineStr">
        <is>
          <t>Itamar de Souza</t>
        </is>
      </c>
      <c r="L308" s="6" t="inlineStr">
        <is>
          <t>WS</t>
        </is>
      </c>
      <c r="M308" s="60" t="n">
        <v>45786.30902777778</v>
      </c>
      <c r="N308" s="6" t="inlineStr">
        <is>
          <t xml:space="preserve"> GHQKHS</t>
        </is>
      </c>
      <c r="O308" s="6" t="inlineStr">
        <is>
          <t>-</t>
        </is>
      </c>
      <c r="P308" s="6" t="inlineStr">
        <is>
          <t>ON LINE</t>
        </is>
      </c>
      <c r="Q308" s="6" t="inlineStr">
        <is>
          <t>Cartão de crédito</t>
        </is>
      </c>
      <c r="R308" s="6" t="inlineStr">
        <is>
          <t>Cartão de crédito</t>
        </is>
      </c>
      <c r="S308" s="6" t="inlineStr">
        <is>
          <t>Aéreo</t>
        </is>
      </c>
      <c r="T308" s="6" t="inlineStr">
        <is>
          <t>N</t>
        </is>
      </c>
      <c r="U308" s="6" t="inlineStr">
        <is>
          <t>Grupo Elanco</t>
        </is>
      </c>
      <c r="V308" s="6" t="inlineStr">
        <is>
          <t>Elanco - Morumbi</t>
        </is>
      </c>
      <c r="W308" s="6" t="inlineStr">
        <is>
          <t>-</t>
        </is>
      </c>
      <c r="X308" s="6" t="inlineStr">
        <is>
          <t>Latam Airlines Brasil</t>
        </is>
      </c>
      <c r="Y308" s="6" t="n">
        <v>2872824799</v>
      </c>
      <c r="Z308" s="6" t="inlineStr">
        <is>
          <t>FCM-OPE-SAO-PVI-BTC-CONCUR</t>
        </is>
      </c>
      <c r="AA308" s="6" t="inlineStr">
        <is>
          <t>-</t>
        </is>
      </c>
      <c r="AB308" s="6" t="n">
        <v>61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por HubTravel</t>
        </is>
      </c>
      <c r="AJ308" s="6" t="inlineStr">
        <is>
          <t>Este cliente não possui permissão para usar este tipo de pagamento e recebimento para este produto.</t>
        </is>
      </c>
      <c r="AK308" s="6" t="inlineStr">
        <is>
          <t>SABRE</t>
        </is>
      </c>
      <c r="AL308" s="6" t="inlineStr">
        <is>
          <t>Pagamento não permitido para cobrança</t>
        </is>
      </c>
      <c r="AM308" s="6" t="inlineStr">
        <is>
          <t>Forma PG. e REC.</t>
        </is>
      </c>
      <c r="AN308" s="6" t="inlineStr">
        <is>
          <t>Dados do Fornecedor</t>
        </is>
      </c>
      <c r="AO308" s="6" t="inlineStr">
        <is>
          <t>Qualidade dos dados</t>
        </is>
      </c>
      <c r="AP308" s="6" t="inlineStr">
        <is>
          <t>GRUPO KONTIK</t>
        </is>
      </c>
      <c r="AQ308" s="6" t="inlineStr">
        <is>
          <t>Central de Emissão</t>
        </is>
      </c>
    </row>
    <row r="309" hidden="1">
      <c r="A309" s="6" t="n">
        <v>22251849</v>
      </c>
      <c r="B309" s="6" t="n">
        <v>23118561</v>
      </c>
      <c r="C309" s="6" t="inlineStr">
        <is>
          <t>ACC04</t>
        </is>
      </c>
      <c r="D309" s="60" t="n">
        <v>45803.67177083333</v>
      </c>
      <c r="E309" s="60" t="n">
        <v>45803.67410879629</v>
      </c>
      <c r="F309" s="6" t="inlineStr">
        <is>
          <t>0 a 02 dias</t>
        </is>
      </c>
      <c r="G309" s="6" t="inlineStr">
        <is>
          <t>0 a 02 dias</t>
        </is>
      </c>
      <c r="H309" s="6" t="inlineStr">
        <is>
          <t>GHQKHS</t>
        </is>
      </c>
      <c r="I309" s="6" t="inlineStr">
        <is>
          <t>SABRE</t>
        </is>
      </c>
      <c r="J309" s="6" t="inlineStr">
        <is>
          <t>EHRHARDT SR/JORGE AUGUSTO</t>
        </is>
      </c>
      <c r="K309" s="6" t="inlineStr">
        <is>
          <t>Itamar de Souza</t>
        </is>
      </c>
      <c r="L309" s="6" t="inlineStr">
        <is>
          <t>WS</t>
        </is>
      </c>
      <c r="M309" s="60" t="n">
        <v>45786.30902777778</v>
      </c>
      <c r="N309" s="6" t="inlineStr">
        <is>
          <t xml:space="preserve"> GHQKHS</t>
        </is>
      </c>
      <c r="O309" s="6" t="inlineStr">
        <is>
          <t>-</t>
        </is>
      </c>
      <c r="P309" s="6" t="inlineStr">
        <is>
          <t>ON LINE</t>
        </is>
      </c>
      <c r="Q309" s="6" t="inlineStr">
        <is>
          <t>Cartão de crédito</t>
        </is>
      </c>
      <c r="R309" s="6" t="inlineStr">
        <is>
          <t>Cartão de crédito</t>
        </is>
      </c>
      <c r="S309" s="6" t="inlineStr">
        <is>
          <t>Aéreo</t>
        </is>
      </c>
      <c r="T309" s="6" t="inlineStr">
        <is>
          <t>N</t>
        </is>
      </c>
      <c r="U309" s="6" t="inlineStr">
        <is>
          <t>Grupo Elanco</t>
        </is>
      </c>
      <c r="V309" s="6" t="inlineStr">
        <is>
          <t>Elanco - Morumbi</t>
        </is>
      </c>
      <c r="W309" s="6" t="inlineStr">
        <is>
          <t>-</t>
        </is>
      </c>
      <c r="X309" s="6" t="inlineStr">
        <is>
          <t>Latam Airlines Brasil</t>
        </is>
      </c>
      <c r="Y309" s="6" t="n">
        <v>2872824799</v>
      </c>
      <c r="Z309" s="6" t="inlineStr">
        <is>
          <t>FCM-OPE-SAO-PVI-BTC-CONCUR</t>
        </is>
      </c>
      <c r="AA309" s="6" t="inlineStr">
        <is>
          <t>-</t>
        </is>
      </c>
      <c r="AB309" s="6" t="n">
        <v>175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Reserva importada por HubTravel</t>
        </is>
      </c>
      <c r="AJ309" s="6" t="inlineStr">
        <is>
          <t>Este cliente não possui permissão para usar este tipo de pagamento e recebimento para este produto.</t>
        </is>
      </c>
      <c r="AK309" s="6" t="inlineStr">
        <is>
          <t>SABRE</t>
        </is>
      </c>
      <c r="AL309" s="6" t="inlineStr">
        <is>
          <t>Pagamento não permitido para cobrança</t>
        </is>
      </c>
      <c r="AM309" s="6" t="inlineStr">
        <is>
          <t>Forma PG. e REC.</t>
        </is>
      </c>
      <c r="AN309" s="6" t="inlineStr">
        <is>
          <t>Dados do Fornecedor</t>
        </is>
      </c>
      <c r="AO309" s="6" t="inlineStr">
        <is>
          <t>Qualidade dos dados</t>
        </is>
      </c>
      <c r="AP309" s="6" t="inlineStr">
        <is>
          <t>GRUPO KONTIK</t>
        </is>
      </c>
      <c r="AQ309" s="6" t="inlineStr">
        <is>
          <t>Central de Emissão</t>
        </is>
      </c>
    </row>
    <row r="310" hidden="1">
      <c r="A310" s="6" t="n">
        <v>22251849</v>
      </c>
      <c r="B310" s="6" t="n">
        <v>23118562</v>
      </c>
      <c r="C310" s="6" t="inlineStr">
        <is>
          <t>ACC05</t>
        </is>
      </c>
      <c r="D310" s="60" t="n">
        <v>45803.67177083333</v>
      </c>
      <c r="E310" s="60" t="n">
        <v>45803.67410879629</v>
      </c>
      <c r="F310" s="6" t="inlineStr">
        <is>
          <t>0 a 02 dias</t>
        </is>
      </c>
      <c r="G310" s="6" t="inlineStr">
        <is>
          <t>0 a 02 dias</t>
        </is>
      </c>
      <c r="H310" s="6" t="inlineStr">
        <is>
          <t>GHQKHS</t>
        </is>
      </c>
      <c r="I310" s="6" t="inlineStr">
        <is>
          <t>SABRE</t>
        </is>
      </c>
      <c r="J310" s="6" t="inlineStr">
        <is>
          <t>EHRHARDT SR/JORGE AUGUSTO</t>
        </is>
      </c>
      <c r="K310" s="6" t="inlineStr">
        <is>
          <t>Itamar de Souza</t>
        </is>
      </c>
      <c r="L310" s="6" t="inlineStr">
        <is>
          <t>WS</t>
        </is>
      </c>
      <c r="M310" s="60" t="n">
        <v>45786.30902777778</v>
      </c>
      <c r="N310" s="6" t="inlineStr">
        <is>
          <t xml:space="preserve"> GHQKHS</t>
        </is>
      </c>
      <c r="O310" s="6" t="inlineStr">
        <is>
          <t>-</t>
        </is>
      </c>
      <c r="P310" s="6" t="inlineStr">
        <is>
          <t>ON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Aéreo</t>
        </is>
      </c>
      <c r="T310" s="6" t="inlineStr">
        <is>
          <t>N</t>
        </is>
      </c>
      <c r="U310" s="6" t="inlineStr">
        <is>
          <t>Grupo Elanco</t>
        </is>
      </c>
      <c r="V310" s="6" t="inlineStr">
        <is>
          <t>Elanco - Morumbi</t>
        </is>
      </c>
      <c r="W310" s="6" t="inlineStr">
        <is>
          <t>-</t>
        </is>
      </c>
      <c r="X310" s="6" t="inlineStr">
        <is>
          <t>Latam Airlines Brasil</t>
        </is>
      </c>
      <c r="Y310" s="6" t="n">
        <v>2872824799</v>
      </c>
      <c r="Z310" s="6" t="inlineStr">
        <is>
          <t>FCM-OPE-SAO-PVI-BTC-CONCUR</t>
        </is>
      </c>
      <c r="AA310" s="6" t="inlineStr">
        <is>
          <t>-</t>
        </is>
      </c>
      <c r="AB310" s="6" t="n">
        <v>140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Reserva importada por HubTravel</t>
        </is>
      </c>
      <c r="AJ310" s="6" t="inlineStr">
        <is>
          <t>Este cliente não possui permissão para usar este tipo de pagamento e recebimento para este produto.</t>
        </is>
      </c>
      <c r="AK310" s="6" t="inlineStr">
        <is>
          <t>SABRE</t>
        </is>
      </c>
      <c r="AL310" s="6" t="inlineStr">
        <is>
          <t>Pagamento não permitido para cobrança</t>
        </is>
      </c>
      <c r="AM310" s="6" t="inlineStr">
        <is>
          <t>Forma PG. e REC.</t>
        </is>
      </c>
      <c r="AN310" s="6" t="inlineStr">
        <is>
          <t>Dados do Fornecedor</t>
        </is>
      </c>
      <c r="AO310" s="6" t="inlineStr">
        <is>
          <t>Qualidade dos dados</t>
        </is>
      </c>
      <c r="AP310" s="6" t="inlineStr">
        <is>
          <t>GRUPO KONTIK</t>
        </is>
      </c>
      <c r="AQ310" s="6" t="inlineStr">
        <is>
          <t>Central de Emissão</t>
        </is>
      </c>
    </row>
    <row r="311" hidden="1">
      <c r="A311" s="6" t="n">
        <v>22256656</v>
      </c>
      <c r="B311" s="6" t="n">
        <v>23122617</v>
      </c>
      <c r="C311" s="6" t="inlineStr">
        <is>
          <t>ACC01</t>
        </is>
      </c>
      <c r="D311" s="60" t="n">
        <v>45804.42872685185</v>
      </c>
      <c r="E311" s="60" t="n">
        <v>45805.22313657407</v>
      </c>
      <c r="F311" s="6" t="inlineStr">
        <is>
          <t>0 a 02 dias</t>
        </is>
      </c>
      <c r="G311" s="6" t="inlineStr">
        <is>
          <t>0 a 02 dias</t>
        </is>
      </c>
      <c r="H311" s="6" t="inlineStr">
        <is>
          <t>QVUXEL</t>
        </is>
      </c>
      <c r="I311" s="6" t="inlineStr">
        <is>
          <t>SABRE</t>
        </is>
      </c>
      <c r="J311" s="6" t="inlineStr">
        <is>
          <t>DE OLIVEIRA/PEDRO HENRIQUE</t>
        </is>
      </c>
      <c r="K311" s="6" t="inlineStr">
        <is>
          <t>Clayton Alves de Rezende</t>
        </is>
      </c>
      <c r="L311" s="6" t="inlineStr">
        <is>
          <t>CT</t>
        </is>
      </c>
      <c r="M311" s="60" t="n">
        <v>45796</v>
      </c>
      <c r="N311" s="6" t="inlineStr">
        <is>
          <t>QVUXEL</t>
        </is>
      </c>
      <c r="O311" s="6" t="inlineStr">
        <is>
          <t>-</t>
        </is>
      </c>
      <c r="P311" s="6" t="inlineStr">
        <is>
          <t>OFF LINE</t>
        </is>
      </c>
      <c r="Q311" s="6" t="inlineStr">
        <is>
          <t>Cartão de crédito</t>
        </is>
      </c>
      <c r="R311" s="6" t="inlineStr">
        <is>
          <t>Cartão AMEX</t>
        </is>
      </c>
      <c r="S311" s="6" t="inlineStr">
        <is>
          <t>Aéreo</t>
        </is>
      </c>
      <c r="T311" s="6" t="inlineStr">
        <is>
          <t>N</t>
        </is>
      </c>
      <c r="U311" s="6" t="inlineStr">
        <is>
          <t>Grupo Bosch</t>
        </is>
      </c>
      <c r="V311" s="6" t="inlineStr">
        <is>
          <t>Robert Bosch Limitada - 9085</t>
        </is>
      </c>
      <c r="W311" s="6" t="inlineStr">
        <is>
          <t>Cliente FEE no POS</t>
        </is>
      </c>
      <c r="X311" s="6" t="inlineStr">
        <is>
          <t>Latam Airlines Brasil</t>
        </is>
      </c>
      <c r="Y311" s="6" t="n">
        <v>2971145904</v>
      </c>
      <c r="Z311" s="6" t="inlineStr">
        <is>
          <t>FCM-OPE-SAO-PVI-BOSCH</t>
        </is>
      </c>
      <c r="AA311" s="6" t="inlineStr">
        <is>
          <t>-</t>
        </is>
      </c>
      <c r="AB311" s="6" t="n">
        <v>2322.54</v>
      </c>
      <c r="AC311" s="6" t="n">
        <v>55.65</v>
      </c>
      <c r="AD311" s="6" t="n">
        <v>434.89</v>
      </c>
      <c r="AE311" s="6" t="n">
        <v>0</v>
      </c>
      <c r="AF311" s="6" t="n">
        <v>55.65</v>
      </c>
      <c r="AG311" s="6" t="n">
        <v>0</v>
      </c>
      <c r="AH311" s="6" t="n">
        <v>19.92</v>
      </c>
      <c r="AI311" s="6" t="inlineStr">
        <is>
          <t>Reserva importada por HubTravel</t>
        </is>
      </c>
      <c r="AJ311" s="6" t="inlineStr">
        <is>
          <t>Verificação de bilhetes: Bilhete 2971145904 já sendo utilizado para este fornecedor.</t>
        </is>
      </c>
      <c r="AK311" s="6" t="inlineStr">
        <is>
          <t>SABRE</t>
        </is>
      </c>
      <c r="AL311" s="6" t="inlineStr">
        <is>
          <t>Bilhete duplicado</t>
        </is>
      </c>
      <c r="AM311" s="6" t="inlineStr">
        <is>
          <t>Bilhete Já Contabilizado</t>
        </is>
      </c>
      <c r="AN311" s="6" t="inlineStr">
        <is>
          <t>Duplicidade de Contabilização</t>
        </is>
      </c>
      <c r="AO311" s="6" t="inlineStr">
        <is>
          <t>Qualidade dos dados</t>
        </is>
      </c>
      <c r="AP311" s="6" t="inlineStr">
        <is>
          <t>GRUPO KONTIK</t>
        </is>
      </c>
      <c r="AQ311" s="6" t="inlineStr">
        <is>
          <t>Central de Emissão</t>
        </is>
      </c>
    </row>
    <row r="312" hidden="1">
      <c r="A312" s="6" t="n">
        <v>22239058</v>
      </c>
      <c r="B312" s="6" t="n">
        <v>23108358</v>
      </c>
      <c r="C312" s="6" t="inlineStr">
        <is>
          <t>ACC01</t>
        </is>
      </c>
      <c r="D312" s="60" t="n">
        <v>45800.72672453704</v>
      </c>
      <c r="E312" s="60" t="n">
        <v>45803.68671296296</v>
      </c>
      <c r="F312" s="6" t="inlineStr">
        <is>
          <t>0 a 02 dias</t>
        </is>
      </c>
      <c r="G312" s="6" t="inlineStr">
        <is>
          <t>03 a 05 dias</t>
        </is>
      </c>
      <c r="H312" s="6" t="inlineStr">
        <is>
          <t>JLSCHW</t>
        </is>
      </c>
      <c r="I312" s="6" t="inlineStr">
        <is>
          <t>GOVER</t>
        </is>
      </c>
      <c r="J312" s="6" t="inlineStr">
        <is>
          <t>Henrique Pimenta de Souza</t>
        </is>
      </c>
      <c r="K312" s="6" t="inlineStr">
        <is>
          <t>Ercy Iwamoto</t>
        </is>
      </c>
      <c r="L312" s="6" t="inlineStr">
        <is>
          <t>Ercy Iwamoto</t>
        </is>
      </c>
      <c r="M312" s="60" t="n">
        <v>45800.71875</v>
      </c>
      <c r="N312" s="6" t="n">
        <v>4541903</v>
      </c>
      <c r="O312" s="6" t="inlineStr">
        <is>
          <t>-</t>
        </is>
      </c>
      <c r="P312" s="6" t="inlineStr">
        <is>
          <t>OFF LINE</t>
        </is>
      </c>
      <c r="Q312" s="6" t="inlineStr">
        <is>
          <t>Cartão de crédito</t>
        </is>
      </c>
      <c r="R312" s="6" t="inlineStr">
        <is>
          <t>Cartão de crédito</t>
        </is>
      </c>
      <c r="S312" s="6" t="inlineStr">
        <is>
          <t>Aéreo</t>
        </is>
      </c>
      <c r="T312" s="6" t="inlineStr">
        <is>
          <t>N</t>
        </is>
      </c>
      <c r="U312" s="6" t="inlineStr">
        <is>
          <t>Grupo Fm Global</t>
        </is>
      </c>
      <c r="V312" s="6" t="inlineStr">
        <is>
          <t>Fm Global - Servicos</t>
        </is>
      </c>
      <c r="W312" s="6" t="inlineStr">
        <is>
          <t>Cliente FEE no POS</t>
        </is>
      </c>
      <c r="X312" s="6" t="inlineStr">
        <is>
          <t>Latam Airlines Brasil</t>
        </is>
      </c>
      <c r="Y312" s="6" t="n">
        <v>2872414877</v>
      </c>
      <c r="Z312" s="6" t="inlineStr">
        <is>
          <t>FCM-OPE-SAO-PVI-BTC-FM GLOBAL</t>
        </is>
      </c>
      <c r="AA312" s="6" t="inlineStr">
        <is>
          <t>-</t>
        </is>
      </c>
      <c r="AB312" s="6" t="n">
        <v>2019</v>
      </c>
      <c r="AC312" s="6" t="n">
        <v>104.89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72</v>
      </c>
      <c r="AI312" s="6" t="inlineStr">
        <is>
          <t>Reserva importada do sistema Gover. Id: 4541903</t>
        </is>
      </c>
      <c r="AJ312" s="6" t="inlineStr">
        <is>
          <t>8423721/5844413" possui uma transação de cartão efetivada</t>
        </is>
      </c>
      <c r="AK312" s="6" t="inlineStr">
        <is>
          <t>GOVER</t>
        </is>
      </c>
      <c r="AL312" s="6" t="inlineStr">
        <is>
          <t>Conciliação de Cartão</t>
        </is>
      </c>
      <c r="AM312" s="6" t="inlineStr">
        <is>
          <t>Financeiro Conciliado</t>
        </is>
      </c>
      <c r="AN312" s="6" t="inlineStr">
        <is>
          <t>Sistema</t>
        </is>
      </c>
      <c r="AO312" s="6" t="inlineStr">
        <is>
          <t>Qualidade dos dados</t>
        </is>
      </c>
      <c r="AP312" s="6" t="inlineStr">
        <is>
          <t>KONTIK BUSINESS TRAVEL</t>
        </is>
      </c>
      <c r="AQ312" s="6" t="inlineStr">
        <is>
          <t>Operações - FCM</t>
        </is>
      </c>
    </row>
    <row r="313" hidden="1">
      <c r="A313" s="6" t="n">
        <v>22249680</v>
      </c>
      <c r="B313" s="6" t="n">
        <v>23116480</v>
      </c>
      <c r="C313" s="6" t="inlineStr">
        <is>
          <t>ACC01</t>
        </is>
      </c>
      <c r="D313" s="60" t="n">
        <v>45803.39247685186</v>
      </c>
      <c r="E313" s="60" t="n">
        <v>45803.39561342593</v>
      </c>
      <c r="F313" s="6" t="inlineStr">
        <is>
          <t>0 a 02 dias</t>
        </is>
      </c>
      <c r="G313" s="6" t="inlineStr">
        <is>
          <t>0 a 02 dias</t>
        </is>
      </c>
      <c r="H313" s="6" t="inlineStr">
        <is>
          <t>QKRBGO</t>
        </is>
      </c>
      <c r="I313" s="6" t="inlineStr">
        <is>
          <t>GOVER</t>
        </is>
      </c>
      <c r="J313" s="6" t="inlineStr">
        <is>
          <t>Helio DACOSTA</t>
        </is>
      </c>
      <c r="K313" s="6" t="inlineStr">
        <is>
          <t>Gover</t>
        </is>
      </c>
      <c r="L313" s="6" t="inlineStr">
        <is>
          <t>Gover</t>
        </is>
      </c>
      <c r="M313" s="60" t="n">
        <v>45803.38472222222</v>
      </c>
      <c r="N313" s="6" t="n">
        <v>4542480</v>
      </c>
      <c r="O313" s="6" t="inlineStr">
        <is>
          <t>-</t>
        </is>
      </c>
      <c r="P313" s="6" t="inlineStr">
        <is>
          <t>OFF LINE</t>
        </is>
      </c>
      <c r="Q313" s="6" t="inlineStr">
        <is>
          <t>Invoice</t>
        </is>
      </c>
      <c r="R313" s="6" t="inlineStr">
        <is>
          <t>Faturado</t>
        </is>
      </c>
      <c r="S313" s="6" t="inlineStr">
        <is>
          <t>Aéreo</t>
        </is>
      </c>
      <c r="T313" s="6" t="inlineStr">
        <is>
          <t>N</t>
        </is>
      </c>
      <c r="U313" s="6" t="inlineStr">
        <is>
          <t>Grupo Light</t>
        </is>
      </c>
      <c r="V313" s="6" t="inlineStr">
        <is>
          <t>Light S/a- Holding</t>
        </is>
      </c>
      <c r="W313" s="6" t="inlineStr">
        <is>
          <t>-</t>
        </is>
      </c>
      <c r="X313" s="6" t="inlineStr">
        <is>
          <t>Latam Airlines Brasil</t>
        </is>
      </c>
      <c r="Y313" s="6" t="n">
        <v>2872800765</v>
      </c>
      <c r="Z313" s="6" t="inlineStr">
        <is>
          <t>KON-OPE-RIO-PVI-BTC-LIGHT</t>
        </is>
      </c>
      <c r="AA313" s="6" t="inlineStr">
        <is>
          <t>-</t>
        </is>
      </c>
      <c r="AB313" s="6" t="n">
        <v>2619.96</v>
      </c>
      <c r="AC313" s="6" t="n">
        <v>60.62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inlineStr">
        <is>
          <t>Reserva importada do sistema Gover. Id: 4542480</t>
        </is>
      </c>
      <c r="AJ313" s="6" t="inlineStr">
        <is>
          <t>Pnr já existente. A duplicidade de rloc é permitida apenas 6 meses após o último pnr emitido</t>
        </is>
      </c>
      <c r="AK313" s="6" t="inlineStr">
        <is>
          <t>GOVER</t>
        </is>
      </c>
      <c r="AL313" s="6" t="inlineStr">
        <is>
          <t>Duplicidade de RLOC</t>
        </is>
      </c>
      <c r="AM313" s="6" t="inlineStr">
        <is>
          <t>Campo RLOC</t>
        </is>
      </c>
      <c r="AN313" s="6" t="inlineStr">
        <is>
          <t>Duplicidade de Contabilização</t>
        </is>
      </c>
      <c r="AO313" s="6" t="inlineStr">
        <is>
          <t>Qualidade dos dados</t>
        </is>
      </c>
      <c r="AP313" s="6" t="inlineStr">
        <is>
          <t>GRUPO KONTIK</t>
        </is>
      </c>
      <c r="AQ313" s="6" t="inlineStr">
        <is>
          <t>Conciliação aérea</t>
        </is>
      </c>
    </row>
    <row r="314" hidden="1">
      <c r="A314" s="6" t="n">
        <v>22256680</v>
      </c>
      <c r="B314" s="6" t="n">
        <v>23122643</v>
      </c>
      <c r="C314" s="6" t="inlineStr">
        <is>
          <t>ACC01</t>
        </is>
      </c>
      <c r="D314" s="60" t="n">
        <v>45804.4312037037</v>
      </c>
      <c r="E314" s="60" t="n">
        <v>45804.43194444444</v>
      </c>
      <c r="F314" s="6" t="inlineStr">
        <is>
          <t>0 a 02 dias</t>
        </is>
      </c>
      <c r="G314" s="6" t="inlineStr">
        <is>
          <t>0 a 02 dias</t>
        </is>
      </c>
      <c r="H314" s="6" t="inlineStr">
        <is>
          <t>MUAOKW</t>
        </is>
      </c>
      <c r="I314" s="6" t="inlineStr">
        <is>
          <t>SABRE</t>
        </is>
      </c>
      <c r="J314" s="6" t="inlineStr">
        <is>
          <t>JAHN/GUSTAVO CAMPOS</t>
        </is>
      </c>
      <c r="K314" s="6" t="inlineStr">
        <is>
          <t>Flavia Constanzi do Nascimento</t>
        </is>
      </c>
      <c r="L314" s="6" t="inlineStr">
        <is>
          <t>Vanessa Pereira Ribeiro Carlos</t>
        </is>
      </c>
      <c r="M314" s="60" t="n">
        <v>45800.32777777778</v>
      </c>
      <c r="N314" s="6" t="inlineStr">
        <is>
          <t>EMAIL</t>
        </is>
      </c>
      <c r="O314" s="6" t="inlineStr">
        <is>
          <t>-</t>
        </is>
      </c>
      <c r="P314" s="6" t="inlineStr">
        <is>
          <t>OFF LINE</t>
        </is>
      </c>
      <c r="Q314" s="6" t="inlineStr">
        <is>
          <t>Cartão de crédito</t>
        </is>
      </c>
      <c r="R314" s="6" t="inlineStr">
        <is>
          <t>Cartão de crédito</t>
        </is>
      </c>
      <c r="S314" s="6" t="inlineStr">
        <is>
          <t>Aéreo</t>
        </is>
      </c>
      <c r="T314" s="6" t="inlineStr">
        <is>
          <t>N</t>
        </is>
      </c>
      <c r="U314" s="6" t="inlineStr">
        <is>
          <t>Grupo Shell</t>
        </is>
      </c>
      <c r="V314" s="6" t="inlineStr">
        <is>
          <t>Shell</t>
        </is>
      </c>
      <c r="W314" s="6" t="inlineStr">
        <is>
          <t>-</t>
        </is>
      </c>
      <c r="X314" s="6" t="inlineStr">
        <is>
          <t>Latam Airlines Brasil</t>
        </is>
      </c>
      <c r="Y314" s="6" t="n">
        <v>2971180768</v>
      </c>
      <c r="Z314" s="6" t="inlineStr">
        <is>
          <t>FCM-OPE-SAO-PVI-SHELL</t>
        </is>
      </c>
      <c r="AA314" s="6" t="inlineStr">
        <is>
          <t>-</t>
        </is>
      </c>
      <c r="AB314" s="6" t="n">
        <v>22285.32</v>
      </c>
      <c r="AC314" s="6" t="n">
        <v>143.11</v>
      </c>
      <c r="AD314" s="6" t="n">
        <v>416.19</v>
      </c>
      <c r="AE314" s="6" t="n">
        <v>0</v>
      </c>
      <c r="AF314" s="6" t="n">
        <v>143.11</v>
      </c>
      <c r="AG314" s="6" t="n">
        <v>0</v>
      </c>
      <c r="AH314" s="6" t="n">
        <v>0</v>
      </c>
      <c r="AI314" s="6" t="inlineStr">
        <is>
          <t>Reserva importada por HubTravel</t>
        </is>
      </c>
      <c r="AJ314" s="6" t="inlineStr">
        <is>
          <t>Verificação de bilhetes: Bilhete 2971180768 já sendo utilizado para este fornecedor.</t>
        </is>
      </c>
      <c r="AK314" s="6" t="inlineStr">
        <is>
          <t>SABRE</t>
        </is>
      </c>
      <c r="AL314" s="6" t="inlineStr">
        <is>
          <t>Bilhete duplicado</t>
        </is>
      </c>
      <c r="AM314" s="6" t="inlineStr">
        <is>
          <t>Bilhete Já Contabilizado</t>
        </is>
      </c>
      <c r="AN314" s="6" t="inlineStr">
        <is>
          <t>Duplicidade de Contabilização</t>
        </is>
      </c>
      <c r="AO314" s="6" t="inlineStr">
        <is>
          <t>Qualidade dos dados</t>
        </is>
      </c>
      <c r="AP314" s="6" t="inlineStr">
        <is>
          <t>GRUPO KONTIK</t>
        </is>
      </c>
      <c r="AQ314" s="6" t="inlineStr">
        <is>
          <t>Central de Emissão</t>
        </is>
      </c>
    </row>
    <row r="315" hidden="1">
      <c r="A315" s="6" t="n">
        <v>22256681</v>
      </c>
      <c r="B315" s="6" t="n">
        <v>23122644</v>
      </c>
      <c r="C315" s="6" t="inlineStr">
        <is>
          <t>ACC01</t>
        </is>
      </c>
      <c r="D315" s="60" t="n">
        <v>45804.43133101852</v>
      </c>
      <c r="E315" s="60" t="n">
        <v>45804.43196759259</v>
      </c>
      <c r="F315" s="6" t="inlineStr">
        <is>
          <t>0 a 02 dias</t>
        </is>
      </c>
      <c r="G315" s="6" t="inlineStr">
        <is>
          <t>0 a 02 dias</t>
        </is>
      </c>
      <c r="H315" s="6" t="inlineStr">
        <is>
          <t>INOJZO</t>
        </is>
      </c>
      <c r="I315" s="6" t="inlineStr">
        <is>
          <t>SABRE</t>
        </is>
      </c>
      <c r="J315" s="6" t="inlineStr">
        <is>
          <t>SOUZA/EDEVALDO OLIVEIRA</t>
        </is>
      </c>
      <c r="K315" s="6" t="inlineStr">
        <is>
          <t>Clayton Alves de Rezende</t>
        </is>
      </c>
      <c r="L315" s="6" t="inlineStr">
        <is>
          <t>WS</t>
        </is>
      </c>
      <c r="M315" s="60" t="n">
        <v>45800.50902777778</v>
      </c>
      <c r="N315" s="6" t="inlineStr">
        <is>
          <t>CONCUR</t>
        </is>
      </c>
      <c r="O315" s="6" t="inlineStr">
        <is>
          <t>-</t>
        </is>
      </c>
      <c r="P315" s="6" t="inlineStr">
        <is>
          <t>ON LINE</t>
        </is>
      </c>
      <c r="Q315" s="6" t="inlineStr">
        <is>
          <t>Cartão de crédito</t>
        </is>
      </c>
      <c r="R315" s="6" t="inlineStr">
        <is>
          <t>Cartão de crédito</t>
        </is>
      </c>
      <c r="S315" s="6" t="inlineStr">
        <is>
          <t>Aéreo</t>
        </is>
      </c>
      <c r="T315" s="6" t="inlineStr">
        <is>
          <t>N</t>
        </is>
      </c>
      <c r="U315" s="6" t="inlineStr">
        <is>
          <t>Grupo Shell</t>
        </is>
      </c>
      <c r="V315" s="6" t="inlineStr">
        <is>
          <t>Shell</t>
        </is>
      </c>
      <c r="W315" s="6" t="inlineStr">
        <is>
          <t>-</t>
        </is>
      </c>
      <c r="X315" s="6" t="inlineStr">
        <is>
          <t>Latam Airlines Brasil</t>
        </is>
      </c>
      <c r="Y315" s="6" t="n">
        <v>2971180769</v>
      </c>
      <c r="Z315" s="6" t="inlineStr">
        <is>
          <t>FCM-OPE-SAO-PVI-SHELL</t>
        </is>
      </c>
      <c r="AA315" s="6" t="inlineStr">
        <is>
          <t>-</t>
        </is>
      </c>
      <c r="AB315" s="6" t="n">
        <v>2097.7</v>
      </c>
      <c r="AC315" s="6" t="n">
        <v>0</v>
      </c>
      <c r="AD315" s="6" t="n">
        <v>92.26000000000001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inlineStr">
        <is>
          <t>Reserva importada por HubTravel</t>
        </is>
      </c>
      <c r="AJ315" s="6" t="inlineStr">
        <is>
          <t>Verificação de bilhetes: Bilhete 2971180769 já sendo utilizado para este fornecedor.</t>
        </is>
      </c>
      <c r="AK315" s="6" t="inlineStr">
        <is>
          <t>SABRE</t>
        </is>
      </c>
      <c r="AL315" s="6" t="inlineStr">
        <is>
          <t>Bilhete duplicado</t>
        </is>
      </c>
      <c r="AM315" s="6" t="inlineStr">
        <is>
          <t>Bilhete Já Contabilizado</t>
        </is>
      </c>
      <c r="AN315" s="6" t="inlineStr">
        <is>
          <t>Duplicidade de Contabilização</t>
        </is>
      </c>
      <c r="AO315" s="6" t="inlineStr">
        <is>
          <t>Qualidade dos dados</t>
        </is>
      </c>
      <c r="AP315" s="6" t="inlineStr">
        <is>
          <t>GRUPO KONTIK</t>
        </is>
      </c>
      <c r="AQ315" s="6" t="inlineStr">
        <is>
          <t>Central de Emissão</t>
        </is>
      </c>
    </row>
    <row r="316" hidden="1">
      <c r="A316" s="6" t="n">
        <v>22253042</v>
      </c>
      <c r="B316" s="6" t="n">
        <v>23119735</v>
      </c>
      <c r="C316" s="6" t="inlineStr">
        <is>
          <t>ACC01</t>
        </is>
      </c>
      <c r="D316" s="60" t="n">
        <v>45803.7543287037</v>
      </c>
      <c r="E316" s="60" t="n">
        <v>45803.75643518518</v>
      </c>
      <c r="F316" s="6" t="inlineStr">
        <is>
          <t>0 a 02 dias</t>
        </is>
      </c>
      <c r="G316" s="6" t="inlineStr">
        <is>
          <t>0 a 02 dias</t>
        </is>
      </c>
      <c r="H316" s="6" t="inlineStr">
        <is>
          <t>UJWHEK-1</t>
        </is>
      </c>
      <c r="I316" s="6" t="inlineStr">
        <is>
          <t>SABRE</t>
        </is>
      </c>
      <c r="J316" s="6" t="inlineStr">
        <is>
          <t>BARRETO/GUILHERME PARENTE CAL</t>
        </is>
      </c>
      <c r="K316" s="6" t="inlineStr">
        <is>
          <t>Itamar de Souza</t>
        </is>
      </c>
      <c r="L316" s="6" t="inlineStr">
        <is>
          <t>Vanessa Pereira Ribeiro Carlos</t>
        </is>
      </c>
      <c r="M316" s="60" t="n">
        <v>45800.56597222222</v>
      </c>
      <c r="N316" s="6" t="inlineStr">
        <is>
          <t>EMAIL</t>
        </is>
      </c>
      <c r="O316" s="6" t="inlineStr">
        <is>
          <t>-</t>
        </is>
      </c>
      <c r="P316" s="6" t="inlineStr">
        <is>
          <t>OFF LINE</t>
        </is>
      </c>
      <c r="Q316" s="6" t="inlineStr">
        <is>
          <t>Invoice</t>
        </is>
      </c>
      <c r="R316" s="6" t="inlineStr">
        <is>
          <t>Faturado</t>
        </is>
      </c>
      <c r="S316" s="6" t="inlineStr">
        <is>
          <t>Aéreo</t>
        </is>
      </c>
      <c r="T316" s="6" t="inlineStr">
        <is>
          <t>N</t>
        </is>
      </c>
      <c r="U316" s="6" t="inlineStr">
        <is>
          <t>Grupo Shell</t>
        </is>
      </c>
      <c r="V316" s="6" t="inlineStr">
        <is>
          <t>Shell</t>
        </is>
      </c>
      <c r="W316" s="6" t="inlineStr">
        <is>
          <t>-</t>
        </is>
      </c>
      <c r="X316" s="6" t="inlineStr">
        <is>
          <t>Latam Airlines Brasil</t>
        </is>
      </c>
      <c r="Y316" s="6" t="n">
        <v>2971180773</v>
      </c>
      <c r="Z316" s="6" t="inlineStr">
        <is>
          <t>FCM-OPE-SAO-PVI-SHELL</t>
        </is>
      </c>
      <c r="AA316" s="6" t="inlineStr">
        <is>
          <t>-</t>
        </is>
      </c>
      <c r="AB316" s="6" t="n">
        <v>3447.467</v>
      </c>
      <c r="AC316" s="6" t="n">
        <v>75.22</v>
      </c>
      <c r="AD316" s="6" t="n">
        <v>0</v>
      </c>
      <c r="AE316" s="6" t="n">
        <v>0</v>
      </c>
      <c r="AF316" s="6" t="n">
        <v>75.22</v>
      </c>
      <c r="AG316" s="6" t="n">
        <v>0</v>
      </c>
      <c r="AH316" s="6" t="n">
        <v>0</v>
      </c>
      <c r="AI316" s="6" t="inlineStr">
        <is>
          <t>Reserva importada por HubTravel</t>
        </is>
      </c>
      <c r="AJ316" s="6" t="inlineStr">
        <is>
          <t>Falta informar o status no trecho da accounting aérea (Bilhete: 2971180773)</t>
        </is>
      </c>
      <c r="AK316" s="6" t="inlineStr">
        <is>
          <t>SABRE</t>
        </is>
      </c>
      <c r="AL316" s="6" t="inlineStr">
        <is>
          <t>Falta informação nos trechos</t>
        </is>
      </c>
      <c r="AM316" s="6" t="inlineStr">
        <is>
          <t>Status do trecho</t>
        </is>
      </c>
      <c r="AN316" s="6" t="inlineStr">
        <is>
          <t>Dados do Fornecedor</t>
        </is>
      </c>
      <c r="AO316" s="6" t="inlineStr">
        <is>
          <t>Qualidade dos dados</t>
        </is>
      </c>
      <c r="AP316" s="6" t="inlineStr">
        <is>
          <t>GRUPO KONTIK</t>
        </is>
      </c>
      <c r="AQ316" s="6" t="inlineStr">
        <is>
          <t>Central de Emissão</t>
        </is>
      </c>
    </row>
    <row r="317" hidden="1">
      <c r="A317" s="6" t="n">
        <v>22253042</v>
      </c>
      <c r="B317" s="6" t="n">
        <v>23119736</v>
      </c>
      <c r="C317" s="6" t="inlineStr">
        <is>
          <t>ACC02</t>
        </is>
      </c>
      <c r="D317" s="60" t="n">
        <v>45803.7543287037</v>
      </c>
      <c r="E317" s="60" t="n">
        <v>45803.75643518518</v>
      </c>
      <c r="F317" s="6" t="inlineStr">
        <is>
          <t>0 a 02 dias</t>
        </is>
      </c>
      <c r="G317" s="6" t="inlineStr">
        <is>
          <t>0 a 02 dias</t>
        </is>
      </c>
      <c r="H317" s="6" t="inlineStr">
        <is>
          <t>UJWHEK-1</t>
        </is>
      </c>
      <c r="I317" s="6" t="inlineStr">
        <is>
          <t>SABRE</t>
        </is>
      </c>
      <c r="J317" s="6" t="inlineStr">
        <is>
          <t>BARRETO/GUILHERME PARENTE CAL</t>
        </is>
      </c>
      <c r="K317" s="6" t="inlineStr">
        <is>
          <t>Itamar de Souza</t>
        </is>
      </c>
      <c r="L317" s="6" t="inlineStr">
        <is>
          <t>Vanessa Pereira Ribeiro Carlos</t>
        </is>
      </c>
      <c r="M317" s="60" t="n">
        <v>45800.56597222222</v>
      </c>
      <c r="N317" s="6" t="inlineStr">
        <is>
          <t>EMAIL</t>
        </is>
      </c>
      <c r="O317" s="6" t="inlineStr">
        <is>
          <t>-</t>
        </is>
      </c>
      <c r="P317" s="6" t="inlineStr">
        <is>
          <t>OFF LINE</t>
        </is>
      </c>
      <c r="Q317" s="6" t="inlineStr">
        <is>
          <t>?</t>
        </is>
      </c>
      <c r="R317" s="6" t="inlineStr">
        <is>
          <t>TKT</t>
        </is>
      </c>
      <c r="S317" s="6" t="inlineStr">
        <is>
          <t>Aéreo</t>
        </is>
      </c>
      <c r="T317" s="6" t="inlineStr">
        <is>
          <t>N</t>
        </is>
      </c>
      <c r="U317" s="6" t="inlineStr">
        <is>
          <t>Grupo Shell</t>
        </is>
      </c>
      <c r="V317" s="6" t="inlineStr">
        <is>
          <t>Shell</t>
        </is>
      </c>
      <c r="W317" s="6" t="inlineStr">
        <is>
          <t>-</t>
        </is>
      </c>
      <c r="X317" s="6" t="inlineStr">
        <is>
          <t>Latam Airlines Brasil</t>
        </is>
      </c>
      <c r="Y317" s="6" t="n">
        <v>2971180773</v>
      </c>
      <c r="Z317" s="6" t="inlineStr">
        <is>
          <t>FCM-OPE-SAO-PVI-SHELL</t>
        </is>
      </c>
      <c r="AA317" s="6" t="inlineStr">
        <is>
          <t>-</t>
        </is>
      </c>
      <c r="AB317" s="6" t="n">
        <v>0</v>
      </c>
      <c r="AC317" s="6" t="n">
        <v>0</v>
      </c>
      <c r="AD317" s="6" t="n">
        <v>450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Reserva importada por HubTravel</t>
        </is>
      </c>
      <c r="AJ317" s="6" t="inlineStr">
        <is>
          <t>Falta informar o status no trecho da accounting aérea (Bilhete: 2971180773)</t>
        </is>
      </c>
      <c r="AK317" s="6" t="inlineStr">
        <is>
          <t>SABRE</t>
        </is>
      </c>
      <c r="AL317" s="6" t="inlineStr">
        <is>
          <t>Falta informação nos trechos</t>
        </is>
      </c>
      <c r="AM317" s="6" t="inlineStr">
        <is>
          <t>Status do trecho</t>
        </is>
      </c>
      <c r="AN317" s="6" t="inlineStr">
        <is>
          <t>Dados do Fornecedor</t>
        </is>
      </c>
      <c r="AO317" s="6" t="inlineStr">
        <is>
          <t>Qualidade dos dados</t>
        </is>
      </c>
      <c r="AP317" s="6" t="inlineStr">
        <is>
          <t>GRUPO KONTIK</t>
        </is>
      </c>
      <c r="AQ317" s="6" t="inlineStr">
        <is>
          <t>Central de Emissão</t>
        </is>
      </c>
    </row>
    <row r="318" hidden="1">
      <c r="A318" s="6" t="n">
        <v>22239913</v>
      </c>
      <c r="B318" s="6" t="n">
        <v>23109190</v>
      </c>
      <c r="C318" s="6" t="inlineStr">
        <is>
          <t>ACC01</t>
        </is>
      </c>
      <c r="D318" s="60" t="n">
        <v>45800.81583333333</v>
      </c>
      <c r="E318" s="60" t="n">
        <v>45800.81881944444</v>
      </c>
      <c r="F318" s="6" t="inlineStr">
        <is>
          <t>03 a 05 dias</t>
        </is>
      </c>
      <c r="G318" s="6" t="inlineStr">
        <is>
          <t>03 a 05 dias</t>
        </is>
      </c>
      <c r="H318" s="6" t="inlineStr">
        <is>
          <t>UJWHEK</t>
        </is>
      </c>
      <c r="I318" s="6" t="inlineStr">
        <is>
          <t>SABRE</t>
        </is>
      </c>
      <c r="J318" s="6" t="inlineStr">
        <is>
          <t>BARRETO/GUILHERME PARENTE CAL</t>
        </is>
      </c>
      <c r="K318" s="6" t="inlineStr">
        <is>
          <t>Itamar de Souza</t>
        </is>
      </c>
      <c r="L318" s="6" t="inlineStr">
        <is>
          <t>Vanessa Pereira Ribeiro Carlos</t>
        </is>
      </c>
      <c r="M318" s="60" t="n">
        <v>45800.56597222222</v>
      </c>
      <c r="N318" s="6" t="inlineStr">
        <is>
          <t>EMAIL</t>
        </is>
      </c>
      <c r="O318" s="6" t="inlineStr">
        <is>
          <t>-</t>
        </is>
      </c>
      <c r="P318" s="6" t="inlineStr">
        <is>
          <t>OFF LINE</t>
        </is>
      </c>
      <c r="Q318" s="6" t="inlineStr">
        <is>
          <t>Invoice</t>
        </is>
      </c>
      <c r="R318" s="6" t="inlineStr">
        <is>
          <t>Faturado</t>
        </is>
      </c>
      <c r="S318" s="6" t="inlineStr">
        <is>
          <t>Aéreo</t>
        </is>
      </c>
      <c r="T318" s="6" t="inlineStr">
        <is>
          <t>N</t>
        </is>
      </c>
      <c r="U318" s="6" t="inlineStr">
        <is>
          <t>Grupo Shell</t>
        </is>
      </c>
      <c r="V318" s="6" t="inlineStr">
        <is>
          <t>Shell</t>
        </is>
      </c>
      <c r="W318" s="6" t="inlineStr">
        <is>
          <t>-</t>
        </is>
      </c>
      <c r="X318" s="6" t="inlineStr">
        <is>
          <t>Latam Airlines Brasil</t>
        </is>
      </c>
      <c r="Y318" s="6" t="n">
        <v>2971180771</v>
      </c>
      <c r="Z318" s="6" t="inlineStr">
        <is>
          <t>FCM-OPE-SAO-PVI-SHELL</t>
        </is>
      </c>
      <c r="AA318" s="6" t="inlineStr">
        <is>
          <t>-</t>
        </is>
      </c>
      <c r="AB318" s="6" t="n">
        <v>3447.467</v>
      </c>
      <c r="AC318" s="6" t="n">
        <v>75.22</v>
      </c>
      <c r="AD318" s="6" t="n">
        <v>0</v>
      </c>
      <c r="AE318" s="6" t="n">
        <v>0</v>
      </c>
      <c r="AF318" s="6" t="n">
        <v>75.22</v>
      </c>
      <c r="AG318" s="6" t="n">
        <v>0</v>
      </c>
      <c r="AH318" s="6" t="n">
        <v>0</v>
      </c>
      <c r="AI318" s="6" t="inlineStr">
        <is>
          <t>Reserva importada por HubTravel</t>
        </is>
      </c>
      <c r="AJ318" s="6" t="inlineStr">
        <is>
          <t>Verificação de bilhetes: Bilhete 2971180771 já sendo utilizado para este fornecedor.</t>
        </is>
      </c>
      <c r="AK318" s="6" t="inlineStr">
        <is>
          <t>SABRE</t>
        </is>
      </c>
      <c r="AL318" s="6" t="inlineStr">
        <is>
          <t>Bilhete duplicado</t>
        </is>
      </c>
      <c r="AM318" s="6" t="inlineStr">
        <is>
          <t>Bilhete Já Contabilizado</t>
        </is>
      </c>
      <c r="AN318" s="6" t="inlineStr">
        <is>
          <t>Duplicidade de Contabilização</t>
        </is>
      </c>
      <c r="AO318" s="6" t="inlineStr">
        <is>
          <t>Qualidade dos dados</t>
        </is>
      </c>
      <c r="AP318" s="6" t="inlineStr">
        <is>
          <t>GRUPO KONTIK</t>
        </is>
      </c>
      <c r="AQ318" s="6" t="inlineStr">
        <is>
          <t>Central de Emissão</t>
        </is>
      </c>
    </row>
    <row r="319" hidden="1">
      <c r="A319" s="6" t="n">
        <v>22233560</v>
      </c>
      <c r="B319" s="6" t="n">
        <v>23103691</v>
      </c>
      <c r="C319" s="6" t="inlineStr">
        <is>
          <t>ACC01</t>
        </is>
      </c>
      <c r="D319" s="60" t="n">
        <v>45799.87811342593</v>
      </c>
      <c r="E319" s="60" t="n">
        <v>45799.87987268518</v>
      </c>
      <c r="F319" s="6" t="inlineStr">
        <is>
          <t>06 a 08 dias</t>
        </is>
      </c>
      <c r="G319" s="6" t="inlineStr">
        <is>
          <t>06 a 08 dias</t>
        </is>
      </c>
      <c r="H319" s="6" t="inlineStr">
        <is>
          <t>MWHGBO</t>
        </is>
      </c>
      <c r="I319" s="6" t="inlineStr">
        <is>
          <t>SABRE</t>
        </is>
      </c>
      <c r="J319" s="6" t="inlineStr">
        <is>
          <t>BUTARELLO BORGES/LORENA</t>
        </is>
      </c>
      <c r="K319" s="6" t="inlineStr">
        <is>
          <t>Itamar de Souza</t>
        </is>
      </c>
      <c r="L319" s="6" t="inlineStr">
        <is>
          <t>WS</t>
        </is>
      </c>
      <c r="M319" s="60" t="n">
        <v>45799</v>
      </c>
      <c r="N319" s="6" t="inlineStr">
        <is>
          <t>-</t>
        </is>
      </c>
      <c r="O319" s="6" t="inlineStr">
        <is>
          <t>-</t>
        </is>
      </c>
      <c r="P319" s="6" t="inlineStr">
        <is>
          <t>ON LINE</t>
        </is>
      </c>
      <c r="Q319" s="6" t="inlineStr">
        <is>
          <t>Invoice</t>
        </is>
      </c>
      <c r="R319" s="6" t="inlineStr">
        <is>
          <t>Faturado</t>
        </is>
      </c>
      <c r="S319" s="6" t="inlineStr">
        <is>
          <t>Aéreo</t>
        </is>
      </c>
      <c r="T319" s="6" t="inlineStr">
        <is>
          <t>N</t>
        </is>
      </c>
      <c r="U319" s="6" t="inlineStr">
        <is>
          <t>Grupo Chanel</t>
        </is>
      </c>
      <c r="V319" s="6" t="inlineStr">
        <is>
          <t>Chanel</t>
        </is>
      </c>
      <c r="W319" s="6" t="inlineStr">
        <is>
          <t>-</t>
        </is>
      </c>
      <c r="X319" s="6" t="inlineStr">
        <is>
          <t>Latam Airlines Brasil</t>
        </is>
      </c>
      <c r="Y319" s="6" t="n">
        <v>2971191975</v>
      </c>
      <c r="Z319" s="6" t="inlineStr">
        <is>
          <t>FCM-OPE-SAO-PVI-BTC-CONCUR-CHANEL</t>
        </is>
      </c>
      <c r="AA319" s="6" t="inlineStr">
        <is>
          <t>-</t>
        </is>
      </c>
      <c r="AB319" s="6" t="n">
        <v>871.5257</v>
      </c>
      <c r="AC319" s="6" t="n">
        <v>116.64</v>
      </c>
      <c r="AD319" s="6" t="n">
        <v>0</v>
      </c>
      <c r="AE319" s="6" t="n">
        <v>0</v>
      </c>
      <c r="AF319" s="6" t="n">
        <v>116.64</v>
      </c>
      <c r="AG319" s="6" t="n">
        <v>0</v>
      </c>
      <c r="AH319" s="6" t="n">
        <v>0</v>
      </c>
      <c r="AI319" s="6" t="inlineStr">
        <is>
          <t>Reserva importada por HubTravel</t>
        </is>
      </c>
      <c r="AJ319" s="6" t="inlineStr">
        <is>
          <t>Verificação de bilhetes: Bilhete 2971191975 já sendo utilizado para este fornecedor.</t>
        </is>
      </c>
      <c r="AK319" s="6" t="inlineStr">
        <is>
          <t>SABRE</t>
        </is>
      </c>
      <c r="AL319" s="6" t="inlineStr">
        <is>
          <t>Bilhete duplicado</t>
        </is>
      </c>
      <c r="AM319" s="6" t="inlineStr">
        <is>
          <t>Bilhete Já Contabilizado</t>
        </is>
      </c>
      <c r="AN319" s="6" t="inlineStr">
        <is>
          <t>Duplicidade de Contabilização</t>
        </is>
      </c>
      <c r="AO319" s="6" t="inlineStr">
        <is>
          <t>Qualidade dos dados</t>
        </is>
      </c>
      <c r="AP319" s="6" t="inlineStr">
        <is>
          <t>GRUPO KONTIK</t>
        </is>
      </c>
      <c r="AQ319" s="6" t="inlineStr">
        <is>
          <t>Central de Emissão</t>
        </is>
      </c>
    </row>
    <row r="320" hidden="1">
      <c r="A320" s="6" t="n">
        <v>22233306</v>
      </c>
      <c r="B320" s="6" t="n">
        <v>23103484</v>
      </c>
      <c r="C320" s="6" t="inlineStr">
        <is>
          <t>ACC01</t>
        </is>
      </c>
      <c r="D320" s="60" t="n">
        <v>45799.82611111111</v>
      </c>
      <c r="E320" s="60" t="n">
        <v>45799.87986111111</v>
      </c>
      <c r="F320" s="6" t="inlineStr">
        <is>
          <t>06 a 08 dias</t>
        </is>
      </c>
      <c r="G320" s="6" t="inlineStr">
        <is>
          <t>06 a 08 dias</t>
        </is>
      </c>
      <c r="H320" s="6" t="inlineStr">
        <is>
          <t>JXZDCJ</t>
        </is>
      </c>
      <c r="I320" s="6" t="inlineStr">
        <is>
          <t>SABRE</t>
        </is>
      </c>
      <c r="J320" s="6" t="inlineStr">
        <is>
          <t>BRITO COSTA/JOSE</t>
        </is>
      </c>
      <c r="K320" s="6" t="inlineStr">
        <is>
          <t>Itamar de Souza</t>
        </is>
      </c>
      <c r="L320" s="6" t="inlineStr">
        <is>
          <t>Felipe Anderson da Silva</t>
        </is>
      </c>
      <c r="M320" s="60" t="n">
        <v>45799.55555555555</v>
      </c>
      <c r="N320" s="6" t="inlineStr">
        <is>
          <t>BA2205251755</t>
        </is>
      </c>
      <c r="O320" s="6" t="inlineStr">
        <is>
          <t>-</t>
        </is>
      </c>
      <c r="P320" s="6" t="inlineStr">
        <is>
          <t>OFF LINE</t>
        </is>
      </c>
      <c r="Q320" s="6" t="inlineStr">
        <is>
          <t>Invoice</t>
        </is>
      </c>
      <c r="R320" s="6" t="inlineStr">
        <is>
          <t>Faturado</t>
        </is>
      </c>
      <c r="S320" s="6" t="inlineStr">
        <is>
          <t>Aéreo</t>
        </is>
      </c>
      <c r="T320" s="6" t="inlineStr">
        <is>
          <t>N</t>
        </is>
      </c>
      <c r="U320" s="6" t="inlineStr">
        <is>
          <t>Grupo Basf</t>
        </is>
      </c>
      <c r="V320" s="6" t="inlineStr">
        <is>
          <t>Basf Sa</t>
        </is>
      </c>
      <c r="W320" s="6" t="inlineStr">
        <is>
          <t>-</t>
        </is>
      </c>
      <c r="X320" s="6" t="inlineStr">
        <is>
          <t>Latam Airlines Brasil</t>
        </is>
      </c>
      <c r="Y320" s="6" t="n">
        <v>2971170037</v>
      </c>
      <c r="Z320" s="6" t="inlineStr">
        <is>
          <t>FCM-OPE-SAO-PVI-BASF</t>
        </is>
      </c>
      <c r="AA320" s="6" t="inlineStr">
        <is>
          <t>-</t>
        </is>
      </c>
      <c r="AB320" s="6" t="n">
        <v>2282.9547</v>
      </c>
      <c r="AC320" s="6" t="n">
        <v>46.48</v>
      </c>
      <c r="AD320" s="6" t="n">
        <v>0</v>
      </c>
      <c r="AE320" s="6" t="n">
        <v>0</v>
      </c>
      <c r="AF320" s="6" t="n">
        <v>46.48</v>
      </c>
      <c r="AG320" s="6" t="n">
        <v>0</v>
      </c>
      <c r="AH320" s="6" t="n">
        <v>0</v>
      </c>
      <c r="AI320" s="6" t="inlineStr">
        <is>
          <t>Reserva importada por HubTravel</t>
        </is>
      </c>
      <c r="AJ320" s="6" t="inlineStr">
        <is>
          <t>Verificação de bilhetes: Bilhete 2971170037 já sendo utilizado para este fornecedor.</t>
        </is>
      </c>
      <c r="AK320" s="6" t="inlineStr">
        <is>
          <t>SABRE</t>
        </is>
      </c>
      <c r="AL320" s="6" t="inlineStr">
        <is>
          <t>Bilhete duplicado</t>
        </is>
      </c>
      <c r="AM320" s="6" t="inlineStr">
        <is>
          <t>Bilhete Já Contabilizado</t>
        </is>
      </c>
      <c r="AN320" s="6" t="inlineStr">
        <is>
          <t>Duplicidade de Contabilização</t>
        </is>
      </c>
      <c r="AO320" s="6" t="inlineStr">
        <is>
          <t>Qualidade dos dados</t>
        </is>
      </c>
      <c r="AP320" s="6" t="inlineStr">
        <is>
          <t>GRUPO KONTIK</t>
        </is>
      </c>
      <c r="AQ320" s="6" t="inlineStr">
        <is>
          <t>Central de Emissão</t>
        </is>
      </c>
    </row>
    <row r="321" hidden="1">
      <c r="A321" s="6" t="n">
        <v>22230900</v>
      </c>
      <c r="B321" s="6" t="n">
        <v>23101192</v>
      </c>
      <c r="C321" s="6" t="inlineStr">
        <is>
          <t>ACC01</t>
        </is>
      </c>
      <c r="D321" s="60" t="n">
        <v>45799.58649305555</v>
      </c>
      <c r="E321" s="60" t="n">
        <v>45799.59399305555</v>
      </c>
      <c r="F321" s="6" t="inlineStr">
        <is>
          <t>06 a 08 dias</t>
        </is>
      </c>
      <c r="G321" s="6" t="inlineStr">
        <is>
          <t>06 a 08 dias</t>
        </is>
      </c>
      <c r="H321" s="6" t="inlineStr">
        <is>
          <t>JRCLZQ</t>
        </is>
      </c>
      <c r="I321" s="6" t="inlineStr">
        <is>
          <t>SABRE</t>
        </is>
      </c>
      <c r="J321" s="6" t="inlineStr">
        <is>
          <t>LEMOS DE ALMEIDA/RENATA</t>
        </is>
      </c>
      <c r="K321" s="6" t="inlineStr">
        <is>
          <t>Itamar de Souza</t>
        </is>
      </c>
      <c r="L321" s="6" t="inlineStr">
        <is>
          <t>Renata Godoy Sant Anna</t>
        </is>
      </c>
      <c r="M321" s="60" t="n">
        <v>45799.28263888889</v>
      </c>
      <c r="N321" s="6" t="inlineStr">
        <is>
          <t>BA2205251057</t>
        </is>
      </c>
      <c r="O321" s="6" t="inlineStr">
        <is>
          <t>-</t>
        </is>
      </c>
      <c r="P321" s="6" t="inlineStr">
        <is>
          <t>OFF LINE</t>
        </is>
      </c>
      <c r="Q321" s="6" t="inlineStr">
        <is>
          <t>Invoice</t>
        </is>
      </c>
      <c r="R321" s="6" t="inlineStr">
        <is>
          <t>Faturado</t>
        </is>
      </c>
      <c r="S321" s="6" t="inlineStr">
        <is>
          <t>Aéreo</t>
        </is>
      </c>
      <c r="T321" s="6" t="inlineStr">
        <is>
          <t>N</t>
        </is>
      </c>
      <c r="U321" s="6" t="inlineStr">
        <is>
          <t>Grupo Basf</t>
        </is>
      </c>
      <c r="V321" s="6" t="inlineStr">
        <is>
          <t>Basf Sa</t>
        </is>
      </c>
      <c r="W321" s="6" t="inlineStr">
        <is>
          <t>-</t>
        </is>
      </c>
      <c r="X321" s="6" t="inlineStr">
        <is>
          <t>Latam Airlines Brasil</t>
        </is>
      </c>
      <c r="Y321" s="6" t="n">
        <v>2971170029</v>
      </c>
      <c r="Z321" s="6" t="inlineStr">
        <is>
          <t>FCM-OPE-SAO-PVI-BASF</t>
        </is>
      </c>
      <c r="AA321" s="6" t="inlineStr">
        <is>
          <t>-</t>
        </is>
      </c>
      <c r="AB321" s="6" t="n">
        <v>999.1402</v>
      </c>
      <c r="AC321" s="6" t="n">
        <v>31.44</v>
      </c>
      <c r="AD321" s="6" t="n">
        <v>0</v>
      </c>
      <c r="AE321" s="6" t="n">
        <v>0</v>
      </c>
      <c r="AF321" s="6" t="n">
        <v>31.44</v>
      </c>
      <c r="AG321" s="6" t="n">
        <v>0</v>
      </c>
      <c r="AH321" s="6" t="n">
        <v>0</v>
      </c>
      <c r="AI321" s="6" t="inlineStr">
        <is>
          <t>Reserva importada por HubTravel</t>
        </is>
      </c>
      <c r="AJ321" s="6" t="inlineStr">
        <is>
          <t>Verificação de bilhetes: Bilhete 2971170029 já sendo utilizado para este fornecedor.</t>
        </is>
      </c>
      <c r="AK321" s="6" t="inlineStr">
        <is>
          <t>SABRE</t>
        </is>
      </c>
      <c r="AL321" s="6" t="inlineStr">
        <is>
          <t>Bilhete duplicado</t>
        </is>
      </c>
      <c r="AM321" s="6" t="inlineStr">
        <is>
          <t>Bilhete Já Contabilizado</t>
        </is>
      </c>
      <c r="AN321" s="6" t="inlineStr">
        <is>
          <t>Duplicidade de Contabilização</t>
        </is>
      </c>
      <c r="AO321" s="6" t="inlineStr">
        <is>
          <t>Qualidade dos dados</t>
        </is>
      </c>
      <c r="AP321" s="6" t="inlineStr">
        <is>
          <t>GRUPO KONTIK</t>
        </is>
      </c>
      <c r="AQ321" s="6" t="inlineStr">
        <is>
          <t>Central de Emissão</t>
        </is>
      </c>
    </row>
    <row r="322" hidden="1">
      <c r="A322" s="6" t="n">
        <v>22256664</v>
      </c>
      <c r="B322" s="6" t="n">
        <v>23122626</v>
      </c>
      <c r="C322" s="6" t="inlineStr">
        <is>
          <t>ACC01</t>
        </is>
      </c>
      <c r="D322" s="60" t="n">
        <v>45804.42983796296</v>
      </c>
      <c r="E322" s="60" t="n">
        <v>45804.43175925926</v>
      </c>
      <c r="F322" s="6" t="inlineStr">
        <is>
          <t>0 a 02 dias</t>
        </is>
      </c>
      <c r="G322" s="6" t="inlineStr">
        <is>
          <t>0 a 02 dias</t>
        </is>
      </c>
      <c r="H322" s="6" t="inlineStr">
        <is>
          <t>AHBDLS</t>
        </is>
      </c>
      <c r="I322" s="6" t="inlineStr">
        <is>
          <t>SABRE</t>
        </is>
      </c>
      <c r="J322" s="6" t="inlineStr">
        <is>
          <t>BARBOSA/MARCOS VINICIUS</t>
        </is>
      </c>
      <c r="K322" s="6" t="inlineStr">
        <is>
          <t>Itamar de Souza</t>
        </is>
      </c>
      <c r="L322" s="6" t="inlineStr">
        <is>
          <t>CT</t>
        </is>
      </c>
      <c r="M322" s="60" t="n">
        <v>45800.35902777778</v>
      </c>
      <c r="N322" s="6" t="inlineStr">
        <is>
          <t>AHBDLS</t>
        </is>
      </c>
      <c r="O322" s="6" t="inlineStr">
        <is>
          <t>-</t>
        </is>
      </c>
      <c r="P322" s="6" t="inlineStr">
        <is>
          <t>ON LINE</t>
        </is>
      </c>
      <c r="Q322" s="6" t="inlineStr">
        <is>
          <t>Invoice</t>
        </is>
      </c>
      <c r="R322" s="6" t="inlineStr">
        <is>
          <t>Faturado</t>
        </is>
      </c>
      <c r="S322" s="6" t="inlineStr">
        <is>
          <t>Aéreo</t>
        </is>
      </c>
      <c r="T322" s="6" t="inlineStr">
        <is>
          <t>N</t>
        </is>
      </c>
      <c r="U322" s="6" t="inlineStr">
        <is>
          <t>Grupo Basf</t>
        </is>
      </c>
      <c r="V322" s="6" t="inlineStr">
        <is>
          <t>Ca Pesquisa e Comercio de Sementes</t>
        </is>
      </c>
      <c r="W322" s="6" t="inlineStr">
        <is>
          <t>-</t>
        </is>
      </c>
      <c r="X322" s="6" t="inlineStr">
        <is>
          <t>Latam Airlines Brasil</t>
        </is>
      </c>
      <c r="Y322" s="6" t="n">
        <v>2971170041</v>
      </c>
      <c r="Z322" s="6" t="inlineStr">
        <is>
          <t>FCM-OPE-SAO-PVI-BASF</t>
        </is>
      </c>
      <c r="AA322" s="6" t="inlineStr">
        <is>
          <t>-</t>
        </is>
      </c>
      <c r="AB322" s="6" t="n">
        <v>2024.2717</v>
      </c>
      <c r="AC322" s="6" t="n">
        <v>77.8</v>
      </c>
      <c r="AD322" s="6" t="n">
        <v>0</v>
      </c>
      <c r="AE322" s="6" t="n">
        <v>0</v>
      </c>
      <c r="AF322" s="6" t="n">
        <v>77.8</v>
      </c>
      <c r="AG322" s="6" t="n">
        <v>0</v>
      </c>
      <c r="AH322" s="6" t="n">
        <v>0</v>
      </c>
      <c r="AI322" s="6" t="inlineStr">
        <is>
          <t>Reserva importada por HubTravel</t>
        </is>
      </c>
      <c r="AJ322" s="6" t="inlineStr">
        <is>
          <t>Verificação de bilhetes: Bilhete 2971170041 já sendo utilizado para este fornecedor.</t>
        </is>
      </c>
      <c r="AK322" s="6" t="inlineStr">
        <is>
          <t>SABRE</t>
        </is>
      </c>
      <c r="AL322" s="6" t="inlineStr">
        <is>
          <t>Bilhete duplicado</t>
        </is>
      </c>
      <c r="AM322" s="6" t="inlineStr">
        <is>
          <t>Bilhete Já Contabilizado</t>
        </is>
      </c>
      <c r="AN322" s="6" t="inlineStr">
        <is>
          <t>Duplicidade de Contabilização</t>
        </is>
      </c>
      <c r="AO322" s="6" t="inlineStr">
        <is>
          <t>Qualidade dos dados</t>
        </is>
      </c>
      <c r="AP322" s="6" t="inlineStr">
        <is>
          <t>GRUPO KONTIK</t>
        </is>
      </c>
      <c r="AQ322" s="6" t="inlineStr">
        <is>
          <t>Central de Emissão</t>
        </is>
      </c>
    </row>
    <row r="323" hidden="1">
      <c r="A323" s="6" t="n">
        <v>22256674</v>
      </c>
      <c r="B323" s="6" t="n">
        <v>23122637</v>
      </c>
      <c r="C323" s="6" t="inlineStr">
        <is>
          <t>ACC01</t>
        </is>
      </c>
      <c r="D323" s="60" t="n">
        <v>45804.43076388889</v>
      </c>
      <c r="E323" s="60" t="n">
        <v>45804.43189814815</v>
      </c>
      <c r="F323" s="6" t="inlineStr">
        <is>
          <t>0 a 02 dias</t>
        </is>
      </c>
      <c r="G323" s="6" t="inlineStr">
        <is>
          <t>0 a 02 dias</t>
        </is>
      </c>
      <c r="H323" s="6" t="inlineStr">
        <is>
          <t>NKVFJI</t>
        </is>
      </c>
      <c r="I323" s="6" t="inlineStr">
        <is>
          <t>SABRE</t>
        </is>
      </c>
      <c r="J323" s="6" t="inlineStr">
        <is>
          <t>COELHO/MARIA ISABELLA</t>
        </is>
      </c>
      <c r="K323" s="6" t="inlineStr">
        <is>
          <t>Itamar de Souza</t>
        </is>
      </c>
      <c r="L323" s="6" t="inlineStr">
        <is>
          <t>CT</t>
        </is>
      </c>
      <c r="M323" s="60" t="n">
        <v>45800.42152777778</v>
      </c>
      <c r="N323" s="6" t="inlineStr">
        <is>
          <t>NKVFJI</t>
        </is>
      </c>
      <c r="O323" s="6" t="inlineStr">
        <is>
          <t>-</t>
        </is>
      </c>
      <c r="P323" s="6" t="inlineStr">
        <is>
          <t>ON LINE</t>
        </is>
      </c>
      <c r="Q323" s="6" t="inlineStr">
        <is>
          <t>Cartão de crédito</t>
        </is>
      </c>
      <c r="R323" s="6" t="inlineStr">
        <is>
          <t>Cartão AMEX</t>
        </is>
      </c>
      <c r="S323" s="6" t="inlineStr">
        <is>
          <t>Aéreo</t>
        </is>
      </c>
      <c r="T323" s="6" t="inlineStr">
        <is>
          <t>N</t>
        </is>
      </c>
      <c r="U323" s="6" t="inlineStr">
        <is>
          <t>Grupo Basf</t>
        </is>
      </c>
      <c r="V323" s="6" t="inlineStr">
        <is>
          <t>Basf Sa</t>
        </is>
      </c>
      <c r="W323" s="6" t="inlineStr">
        <is>
          <t>-</t>
        </is>
      </c>
      <c r="X323" s="6" t="inlineStr">
        <is>
          <t>Latam Airlines Brasil</t>
        </is>
      </c>
      <c r="Y323" s="6" t="n">
        <v>2971170049</v>
      </c>
      <c r="Z323" s="6" t="inlineStr">
        <is>
          <t>FCM-OPE-SAO-PVI-BASF</t>
        </is>
      </c>
      <c r="AA323" s="6" t="inlineStr">
        <is>
          <t>-</t>
        </is>
      </c>
      <c r="AB323" s="6" t="n">
        <v>688.88</v>
      </c>
      <c r="AC323" s="6" t="n">
        <v>91.56999999999999</v>
      </c>
      <c r="AD323" s="6" t="n">
        <v>0</v>
      </c>
      <c r="AE323" s="6" t="n">
        <v>0</v>
      </c>
      <c r="AF323" s="6" t="n">
        <v>91.56999999999999</v>
      </c>
      <c r="AG323" s="6" t="n">
        <v>0</v>
      </c>
      <c r="AH323" s="6" t="n">
        <v>0</v>
      </c>
      <c r="AI323" s="6" t="inlineStr">
        <is>
          <t>Reserva importada por HubTravel</t>
        </is>
      </c>
      <c r="AJ323" s="6" t="inlineStr">
        <is>
          <t>Verificação de bilhetes: Bilhete 2971170049 já sendo utilizado para este fornecedor.</t>
        </is>
      </c>
      <c r="AK323" s="6" t="inlineStr">
        <is>
          <t>SABRE</t>
        </is>
      </c>
      <c r="AL323" s="6" t="inlineStr">
        <is>
          <t>Bilhete duplicado</t>
        </is>
      </c>
      <c r="AM323" s="6" t="inlineStr">
        <is>
          <t>Bilhete Já Contabilizado</t>
        </is>
      </c>
      <c r="AN323" s="6" t="inlineStr">
        <is>
          <t>Duplicidade de Contabilização</t>
        </is>
      </c>
      <c r="AO323" s="6" t="inlineStr">
        <is>
          <t>Qualidade dos dados</t>
        </is>
      </c>
      <c r="AP323" s="6" t="inlineStr">
        <is>
          <t>GRUPO KONTIK</t>
        </is>
      </c>
      <c r="AQ323" s="6" t="inlineStr">
        <is>
          <t>Central de Emissão</t>
        </is>
      </c>
    </row>
    <row r="324" hidden="1">
      <c r="A324" s="6" t="n">
        <v>22256670</v>
      </c>
      <c r="B324" s="6" t="n">
        <v>23122632</v>
      </c>
      <c r="C324" s="6" t="inlineStr">
        <is>
          <t>ACC01</t>
        </is>
      </c>
      <c r="D324" s="60" t="n">
        <v>45804.4302662037</v>
      </c>
      <c r="E324" s="60" t="n">
        <v>45804.43185185185</v>
      </c>
      <c r="F324" s="6" t="inlineStr">
        <is>
          <t>0 a 02 dias</t>
        </is>
      </c>
      <c r="G324" s="6" t="inlineStr">
        <is>
          <t>0 a 02 dias</t>
        </is>
      </c>
      <c r="H324" s="6" t="inlineStr">
        <is>
          <t>AHMTPO</t>
        </is>
      </c>
      <c r="I324" s="6" t="inlineStr">
        <is>
          <t>SABRE</t>
        </is>
      </c>
      <c r="J324" s="6" t="inlineStr">
        <is>
          <t>CASTRO/DYOGO FONSECA</t>
        </is>
      </c>
      <c r="K324" s="6" t="inlineStr">
        <is>
          <t>Itamar de Souza</t>
        </is>
      </c>
      <c r="L324" s="6" t="inlineStr">
        <is>
          <t>CT</t>
        </is>
      </c>
      <c r="M324" s="60" t="n">
        <v>45800.36944444444</v>
      </c>
      <c r="N324" s="6" t="inlineStr">
        <is>
          <t>AHMTPO</t>
        </is>
      </c>
      <c r="O324" s="6" t="inlineStr">
        <is>
          <t>-</t>
        </is>
      </c>
      <c r="P324" s="6" t="inlineStr">
        <is>
          <t>ON LINE</t>
        </is>
      </c>
      <c r="Q324" s="6" t="inlineStr">
        <is>
          <t>Invoice</t>
        </is>
      </c>
      <c r="R324" s="6" t="inlineStr">
        <is>
          <t>Faturado</t>
        </is>
      </c>
      <c r="S324" s="6" t="inlineStr">
        <is>
          <t>Aéreo</t>
        </is>
      </c>
      <c r="T324" s="6" t="inlineStr">
        <is>
          <t>N</t>
        </is>
      </c>
      <c r="U324" s="6" t="inlineStr">
        <is>
          <t>Grupo Basf</t>
        </is>
      </c>
      <c r="V324" s="6" t="inlineStr">
        <is>
          <t>Basf Sa</t>
        </is>
      </c>
      <c r="W324" s="6" t="inlineStr">
        <is>
          <t>-</t>
        </is>
      </c>
      <c r="X324" s="6" t="inlineStr">
        <is>
          <t>Latam Airlines Brasil</t>
        </is>
      </c>
      <c r="Y324" s="6" t="n">
        <v>2971170045</v>
      </c>
      <c r="Z324" s="6" t="inlineStr">
        <is>
          <t>FCM-OPE-SAO-PVI-BASF</t>
        </is>
      </c>
      <c r="AA324" s="6" t="inlineStr">
        <is>
          <t>-</t>
        </is>
      </c>
      <c r="AB324" s="6" t="n">
        <v>1259.5208</v>
      </c>
      <c r="AC324" s="6" t="n">
        <v>108.92</v>
      </c>
      <c r="AD324" s="6" t="n">
        <v>0</v>
      </c>
      <c r="AE324" s="6" t="n">
        <v>0</v>
      </c>
      <c r="AF324" s="6" t="n">
        <v>108.92</v>
      </c>
      <c r="AG324" s="6" t="n">
        <v>0</v>
      </c>
      <c r="AH324" s="6" t="n">
        <v>0</v>
      </c>
      <c r="AI324" s="6" t="inlineStr">
        <is>
          <t>Reserva importada por HubTravel</t>
        </is>
      </c>
      <c r="AJ324" s="6" t="inlineStr">
        <is>
          <t>Verificação de bilhetes: Bilhete 2971170045 já sendo utilizado para este fornecedor.</t>
        </is>
      </c>
      <c r="AK324" s="6" t="inlineStr">
        <is>
          <t>SABRE</t>
        </is>
      </c>
      <c r="AL324" s="6" t="inlineStr">
        <is>
          <t>Bilhete duplicado</t>
        </is>
      </c>
      <c r="AM324" s="6" t="inlineStr">
        <is>
          <t>Bilhete Já Contabilizado</t>
        </is>
      </c>
      <c r="AN324" s="6" t="inlineStr">
        <is>
          <t>Duplicidade de Contabilização</t>
        </is>
      </c>
      <c r="AO324" s="6" t="inlineStr">
        <is>
          <t>Qualidade dos dados</t>
        </is>
      </c>
      <c r="AP324" s="6" t="inlineStr">
        <is>
          <t>GRUPO KONTIK</t>
        </is>
      </c>
      <c r="AQ324" s="6" t="inlineStr">
        <is>
          <t>Central de Emissão</t>
        </is>
      </c>
    </row>
    <row r="325" hidden="1">
      <c r="A325" s="6" t="n">
        <v>22253702</v>
      </c>
      <c r="B325" s="6" t="n">
        <v>23120367</v>
      </c>
      <c r="C325" s="6" t="inlineStr">
        <is>
          <t>ACC01</t>
        </is>
      </c>
      <c r="D325" s="60" t="n">
        <v>45803.79518518518</v>
      </c>
      <c r="E325" s="60" t="n">
        <v>45803.7983912037</v>
      </c>
      <c r="F325" s="6" t="inlineStr">
        <is>
          <t>0 a 02 dias</t>
        </is>
      </c>
      <c r="G325" s="6" t="inlineStr">
        <is>
          <t>0 a 02 dias</t>
        </is>
      </c>
      <c r="H325" s="6" t="inlineStr">
        <is>
          <t>IHHQCR</t>
        </is>
      </c>
      <c r="I325" s="6" t="inlineStr">
        <is>
          <t>GOVER</t>
        </is>
      </c>
      <c r="J325" s="6" t="inlineStr">
        <is>
          <t>VAGNER LACERDA RIBEIRO</t>
        </is>
      </c>
      <c r="K325" s="6" t="inlineStr">
        <is>
          <t>Gover</t>
        </is>
      </c>
      <c r="L325" s="6" t="inlineStr">
        <is>
          <t>Gover</t>
        </is>
      </c>
      <c r="M325" s="60" t="n">
        <v>45803.75833333333</v>
      </c>
      <c r="N325" s="6" t="n">
        <v>4543300</v>
      </c>
      <c r="O325" s="6" t="inlineStr">
        <is>
          <t>-</t>
        </is>
      </c>
      <c r="P325" s="6" t="inlineStr">
        <is>
          <t>ON LINE</t>
        </is>
      </c>
      <c r="Q325" s="6" t="inlineStr">
        <is>
          <t>Invoice</t>
        </is>
      </c>
      <c r="R325" s="6" t="inlineStr">
        <is>
          <t>Faturado</t>
        </is>
      </c>
      <c r="S325" s="6" t="inlineStr">
        <is>
          <t>Aéreo</t>
        </is>
      </c>
      <c r="T325" s="6" t="inlineStr">
        <is>
          <t>N</t>
        </is>
      </c>
      <c r="U325" s="6" t="inlineStr">
        <is>
          <t>Grupo Invepar</t>
        </is>
      </c>
      <c r="V325" s="6" t="inlineStr">
        <is>
          <t>Invepar</t>
        </is>
      </c>
      <c r="W325" s="6" t="inlineStr">
        <is>
          <t>-</t>
        </is>
      </c>
      <c r="X325" s="6" t="inlineStr">
        <is>
          <t>Latam Airlines Brasil</t>
        </is>
      </c>
      <c r="Y325" s="6" t="inlineStr">
        <is>
          <t>-</t>
        </is>
      </c>
      <c r="Z325" s="6" t="inlineStr">
        <is>
          <t>KON-OPE-RIO-PVI-BTC RJ</t>
        </is>
      </c>
      <c r="AA325" s="6" t="inlineStr">
        <is>
          <t>-</t>
        </is>
      </c>
      <c r="AB325" s="6" t="n">
        <v>0</v>
      </c>
      <c r="AC325" s="6" t="n">
        <v>30.95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Reserva importada do sistema Gover. Id: 4543300</t>
        </is>
      </c>
      <c r="AJ325" s="6" t="inlineStr">
        <is>
          <t>Necessário informar o bilhete</t>
        </is>
      </c>
      <c r="AK325" s="6" t="inlineStr">
        <is>
          <t>GOVER</t>
        </is>
      </c>
      <c r="AL325" s="6" t="inlineStr">
        <is>
          <t>Bilhete incompleto</t>
        </is>
      </c>
      <c r="AM325" s="6" t="inlineStr">
        <is>
          <t>Campo Bilhete</t>
        </is>
      </c>
      <c r="AN325" s="6" t="inlineStr">
        <is>
          <t>Dados Gerenciais</t>
        </is>
      </c>
      <c r="AO325" s="6" t="inlineStr">
        <is>
          <t>Qualidade dos dados</t>
        </is>
      </c>
      <c r="AP325" s="6" t="inlineStr">
        <is>
          <t>KONTIK BUSINESS TRAVEL</t>
        </is>
      </c>
      <c r="AQ325" s="6" t="inlineStr">
        <is>
          <t>Suporte KCS</t>
        </is>
      </c>
    </row>
    <row r="326" hidden="1">
      <c r="A326" s="6" t="n">
        <v>22256662</v>
      </c>
      <c r="B326" s="6" t="n">
        <v>23122624</v>
      </c>
      <c r="C326" s="6" t="inlineStr">
        <is>
          <t>ACC01</t>
        </is>
      </c>
      <c r="D326" s="60" t="n">
        <v>45804.4296875</v>
      </c>
      <c r="E326" s="60" t="n">
        <v>45805.22315972222</v>
      </c>
      <c r="F326" s="6" t="inlineStr">
        <is>
          <t>0 a 02 dias</t>
        </is>
      </c>
      <c r="G326" s="6" t="inlineStr">
        <is>
          <t>0 a 02 dias</t>
        </is>
      </c>
      <c r="H326" s="6" t="inlineStr">
        <is>
          <t>ABSBQZ</t>
        </is>
      </c>
      <c r="I326" s="6" t="inlineStr">
        <is>
          <t>SABRE</t>
        </is>
      </c>
      <c r="J326" s="6" t="inlineStr">
        <is>
          <t>COSTA/RUBENS</t>
        </is>
      </c>
      <c r="K326" s="6" t="inlineStr">
        <is>
          <t>Beatrys Ferreira Rocha</t>
        </is>
      </c>
      <c r="L326" s="6" t="inlineStr">
        <is>
          <t>WS</t>
        </is>
      </c>
      <c r="M326" s="60" t="n">
        <v>45800</v>
      </c>
      <c r="N326" s="6" t="inlineStr">
        <is>
          <t xml:space="preserve"> NI2205251735</t>
        </is>
      </c>
      <c r="O326" s="6" t="inlineStr">
        <is>
          <t>-</t>
        </is>
      </c>
      <c r="P326" s="6" t="inlineStr">
        <is>
          <t>ON LINE</t>
        </is>
      </c>
      <c r="Q326" s="6" t="inlineStr">
        <is>
          <t>Cartão de crédito</t>
        </is>
      </c>
      <c r="R326" s="6" t="inlineStr">
        <is>
          <t>Cartão de crédito</t>
        </is>
      </c>
      <c r="S326" s="6" t="inlineStr">
        <is>
          <t>Aéreo</t>
        </is>
      </c>
      <c r="T326" s="6" t="inlineStr">
        <is>
          <t>N</t>
        </is>
      </c>
      <c r="U326" s="6" t="inlineStr">
        <is>
          <t>Grupo Nielseniq</t>
        </is>
      </c>
      <c r="V326" s="6" t="inlineStr">
        <is>
          <t>Nielseniq do Brasil</t>
        </is>
      </c>
      <c r="W326" s="6" t="inlineStr">
        <is>
          <t>Cliente FEE no POS</t>
        </is>
      </c>
      <c r="X326" s="6" t="inlineStr">
        <is>
          <t>Latam Airlines Brasil</t>
        </is>
      </c>
      <c r="Y326" s="6" t="n">
        <v>2971191992</v>
      </c>
      <c r="Z326" s="6" t="inlineStr">
        <is>
          <t>FCM-OPE-SAO-PVI-BTC-CONCUR-NIELSENIQ</t>
        </is>
      </c>
      <c r="AA326" s="6" t="inlineStr">
        <is>
          <t>-</t>
        </is>
      </c>
      <c r="AB326" s="6" t="n">
        <v>0</v>
      </c>
      <c r="AC326" s="6" t="n">
        <v>0</v>
      </c>
      <c r="AD326" s="6" t="n">
        <v>450</v>
      </c>
      <c r="AE326" s="6" t="n">
        <v>0</v>
      </c>
      <c r="AF326" s="6" t="n">
        <v>19.32</v>
      </c>
      <c r="AG326" s="6" t="n">
        <v>0</v>
      </c>
      <c r="AH326" s="6" t="n">
        <v>67.67</v>
      </c>
      <c r="AI326" s="6" t="inlineStr">
        <is>
          <t>Reserva importada por HubTravel</t>
        </is>
      </c>
      <c r="AJ326" s="6" t="inlineStr">
        <is>
          <t>Verificação de bilhetes: Bilhete 2971191992 já sendo utilizado para este fornecedor.</t>
        </is>
      </c>
      <c r="AK326" s="6" t="inlineStr">
        <is>
          <t>SABRE</t>
        </is>
      </c>
      <c r="AL326" s="6" t="inlineStr">
        <is>
          <t>Bilhete duplicado</t>
        </is>
      </c>
      <c r="AM326" s="6" t="inlineStr">
        <is>
          <t>Bilhete Já Contabilizado</t>
        </is>
      </c>
      <c r="AN326" s="6" t="inlineStr">
        <is>
          <t>Duplicidade de Contabilização</t>
        </is>
      </c>
      <c r="AO326" s="6" t="inlineStr">
        <is>
          <t>Qualidade dos dados</t>
        </is>
      </c>
      <c r="AP326" s="6" t="inlineStr">
        <is>
          <t>GRUPO KONTIK</t>
        </is>
      </c>
      <c r="AQ326" s="6" t="inlineStr">
        <is>
          <t>Central de Emissão</t>
        </is>
      </c>
    </row>
    <row r="327" hidden="1">
      <c r="A327" s="6" t="n">
        <v>22251807</v>
      </c>
      <c r="B327" s="6" t="n">
        <v>23118524</v>
      </c>
      <c r="C327" s="6" t="inlineStr">
        <is>
          <t>ACC01</t>
        </is>
      </c>
      <c r="D327" s="60" t="n">
        <v>45803.6706712963</v>
      </c>
      <c r="E327" s="60" t="n">
        <v>45803.67532407407</v>
      </c>
      <c r="F327" s="6" t="inlineStr">
        <is>
          <t>0 a 02 dias</t>
        </is>
      </c>
      <c r="G327" s="6" t="inlineStr">
        <is>
          <t>0 a 02 dias</t>
        </is>
      </c>
      <c r="H327" s="6" t="inlineStr">
        <is>
          <t>MDWFKA</t>
        </is>
      </c>
      <c r="I327" s="6" t="inlineStr">
        <is>
          <t>SABRE</t>
        </is>
      </c>
      <c r="J327" s="6" t="inlineStr">
        <is>
          <t>SANTOS/GIOVANNI DE LIMA</t>
        </is>
      </c>
      <c r="K327" s="6" t="inlineStr">
        <is>
          <t>Gessiane Santos Silva</t>
        </is>
      </c>
      <c r="L327" s="6" t="inlineStr">
        <is>
          <t>Marcia Regina Mira</t>
        </is>
      </c>
      <c r="M327" s="60" t="n">
        <v>45803.30833333333</v>
      </c>
      <c r="N327" s="6" t="inlineStr">
        <is>
          <t>BA2605251416</t>
        </is>
      </c>
      <c r="O327" s="6" t="inlineStr">
        <is>
          <t>-</t>
        </is>
      </c>
      <c r="P327" s="6" t="inlineStr">
        <is>
          <t>OFF LINE</t>
        </is>
      </c>
      <c r="Q327" s="6" t="inlineStr">
        <is>
          <t>?</t>
        </is>
      </c>
      <c r="R327" s="6" t="inlineStr">
        <is>
          <t>TKT</t>
        </is>
      </c>
      <c r="S327" s="6" t="inlineStr">
        <is>
          <t>Aéreo</t>
        </is>
      </c>
      <c r="T327" s="6" t="inlineStr">
        <is>
          <t>N</t>
        </is>
      </c>
      <c r="U327" s="6" t="inlineStr">
        <is>
          <t>Grupo Basf</t>
        </is>
      </c>
      <c r="V327" s="6" t="inlineStr">
        <is>
          <t>Basf Sa</t>
        </is>
      </c>
      <c r="W327" s="6" t="inlineStr">
        <is>
          <t>-</t>
        </is>
      </c>
      <c r="X327" s="6" t="inlineStr">
        <is>
          <t>Latam Airlines Brasil</t>
        </is>
      </c>
      <c r="Y327" s="6" t="n">
        <v>2971212372</v>
      </c>
      <c r="Z327" s="6" t="inlineStr">
        <is>
          <t>FCM-OPE-SAO-PVI-BASF</t>
        </is>
      </c>
      <c r="AA327" s="6" t="inlineStr">
        <is>
          <t>-</t>
        </is>
      </c>
      <c r="AB327" s="6" t="n">
        <v>0</v>
      </c>
      <c r="AC327" s="6" t="n">
        <v>0</v>
      </c>
      <c r="AD327" s="6" t="n">
        <v>450</v>
      </c>
      <c r="AE327" s="6" t="n">
        <v>0</v>
      </c>
      <c r="AF327" s="6" t="n">
        <v>51.14</v>
      </c>
      <c r="AG327" s="6" t="n">
        <v>0</v>
      </c>
      <c r="AH327" s="6" t="n">
        <v>0</v>
      </c>
      <c r="AI327" s="6" t="inlineStr">
        <is>
          <t>Reserva importada por HubTravel</t>
        </is>
      </c>
      <c r="AJ327" s="6" t="inlineStr">
        <is>
          <t>Verificação de bilhetes: Bilhete 2971212372 já sendo utilizado para este fornecedor.</t>
        </is>
      </c>
      <c r="AK327" s="6" t="inlineStr">
        <is>
          <t>SABRE</t>
        </is>
      </c>
      <c r="AL327" s="6" t="inlineStr">
        <is>
          <t>Bilhete duplicado</t>
        </is>
      </c>
      <c r="AM327" s="6" t="inlineStr">
        <is>
          <t>Bilhete Já Contabilizado</t>
        </is>
      </c>
      <c r="AN327" s="6" t="inlineStr">
        <is>
          <t>Duplicidade de Contabilização</t>
        </is>
      </c>
      <c r="AO327" s="6" t="inlineStr">
        <is>
          <t>Qualidade dos dados</t>
        </is>
      </c>
      <c r="AP327" s="6" t="inlineStr">
        <is>
          <t>GRUPO KONTIK</t>
        </is>
      </c>
      <c r="AQ327" s="6" t="inlineStr">
        <is>
          <t>Central de Emissão</t>
        </is>
      </c>
    </row>
    <row r="328" hidden="1">
      <c r="A328" s="6" t="n">
        <v>22232129</v>
      </c>
      <c r="B328" s="6" t="n">
        <v>23102396</v>
      </c>
      <c r="C328" s="6" t="inlineStr">
        <is>
          <t>ACC01</t>
        </is>
      </c>
      <c r="D328" s="60" t="n">
        <v>45799.69688657407</v>
      </c>
      <c r="E328" s="60" t="n">
        <v>45799.69927083333</v>
      </c>
      <c r="F328" s="6" t="inlineStr">
        <is>
          <t>06 a 08 dias</t>
        </is>
      </c>
      <c r="G328" s="6" t="inlineStr">
        <is>
          <t>06 a 08 dias</t>
        </is>
      </c>
      <c r="H328" s="6" t="inlineStr">
        <is>
          <t>CONNNM0</t>
        </is>
      </c>
      <c r="I328" s="6" t="inlineStr">
        <is>
          <t>TMS</t>
        </is>
      </c>
      <c r="J328" s="6" t="inlineStr">
        <is>
          <t>EDWIN ARANA SUXO</t>
        </is>
      </c>
      <c r="K328" s="6" t="inlineStr">
        <is>
          <t>Bruno Moreira e Moreira</t>
        </is>
      </c>
      <c r="L328" s="6" t="inlineStr">
        <is>
          <t>Bruno Moreira e Moreira</t>
        </is>
      </c>
      <c r="M328" s="60" t="n">
        <v>45799.49305555555</v>
      </c>
      <c r="N328" s="6" t="n">
        <v>64151</v>
      </c>
      <c r="O328" s="6" t="inlineStr">
        <is>
          <t>-</t>
        </is>
      </c>
      <c r="P328" s="6" t="inlineStr">
        <is>
          <t>OFF LINE</t>
        </is>
      </c>
      <c r="Q328" s="6" t="inlineStr">
        <is>
          <t>Cartão de crédito</t>
        </is>
      </c>
      <c r="R328" s="6" t="inlineStr">
        <is>
          <t>Cartão AMEX</t>
        </is>
      </c>
      <c r="S328" s="6" t="inlineStr">
        <is>
          <t>Aéreo</t>
        </is>
      </c>
      <c r="T328" s="6" t="inlineStr">
        <is>
          <t>N</t>
        </is>
      </c>
      <c r="U328" s="6" t="inlineStr">
        <is>
          <t>Grupo Ocean Pact</t>
        </is>
      </c>
      <c r="V328" s="6" t="inlineStr">
        <is>
          <t>Oceanpact Servicos Maritimos</t>
        </is>
      </c>
      <c r="W328" s="6" t="inlineStr">
        <is>
          <t>-</t>
        </is>
      </c>
      <c r="X328" s="6" t="inlineStr">
        <is>
          <t>Latam Airlines Brasil</t>
        </is>
      </c>
      <c r="Y328" s="6" t="n">
        <v>2971179492</v>
      </c>
      <c r="Z328" s="6" t="inlineStr">
        <is>
          <t>KON-OPE-RIO-POS-OCEANPACT</t>
        </is>
      </c>
      <c r="AA328" s="6" t="inlineStr">
        <is>
          <t>-</t>
        </is>
      </c>
      <c r="AB328" s="6" t="n">
        <v>1180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TMS. OS: 64151</t>
        </is>
      </c>
      <c r="AJ328" s="6" t="inlineStr">
        <is>
          <t>Verificação de bilhetes: Bilhete 2971179492 já sendo utilizado para este fornecedor.</t>
        </is>
      </c>
      <c r="AK328" s="6" t="inlineStr">
        <is>
          <t>ARGO(TMS)</t>
        </is>
      </c>
      <c r="AL328" s="6" t="inlineStr">
        <is>
          <t>Bilhete duplicado</t>
        </is>
      </c>
      <c r="AM328" s="6" t="inlineStr">
        <is>
          <t>Bilhete Já Contabilizado</t>
        </is>
      </c>
      <c r="AN328" s="6" t="inlineStr">
        <is>
          <t>Duplicidade de Contabilização</t>
        </is>
      </c>
      <c r="AO328" s="6" t="inlineStr">
        <is>
          <t>Qualidade dos dados</t>
        </is>
      </c>
      <c r="AP328" s="6" t="inlineStr">
        <is>
          <t>GRUPO KONTIK</t>
        </is>
      </c>
      <c r="AQ328" s="6" t="inlineStr">
        <is>
          <t>Conciliação aérea</t>
        </is>
      </c>
    </row>
    <row r="329" hidden="1">
      <c r="A329" s="6" t="n">
        <v>22256660</v>
      </c>
      <c r="B329" s="6" t="n">
        <v>23122622</v>
      </c>
      <c r="C329" s="6" t="inlineStr">
        <is>
          <t>ACC01</t>
        </is>
      </c>
      <c r="D329" s="60" t="n">
        <v>45804.42909722222</v>
      </c>
      <c r="E329" s="60" t="n">
        <v>45804.43189814815</v>
      </c>
      <c r="F329" s="6" t="inlineStr">
        <is>
          <t>0 a 02 dias</t>
        </is>
      </c>
      <c r="G329" s="6" t="inlineStr">
        <is>
          <t>0 a 02 dias</t>
        </is>
      </c>
      <c r="H329" s="6" t="inlineStr">
        <is>
          <t>WGHHSS</t>
        </is>
      </c>
      <c r="I329" s="6" t="inlineStr">
        <is>
          <t>SABRE</t>
        </is>
      </c>
      <c r="J329" s="6" t="inlineStr">
        <is>
          <t>FERREIRA/FELIPE SEIJI</t>
        </is>
      </c>
      <c r="K329" s="6" t="inlineStr">
        <is>
          <t>Itamar de Souza</t>
        </is>
      </c>
      <c r="L329" s="6" t="inlineStr">
        <is>
          <t>Eliane da Silva Souza Paula</t>
        </is>
      </c>
      <c r="M329" s="60" t="n">
        <v>45799.38541666666</v>
      </c>
      <c r="N329" s="6" t="inlineStr">
        <is>
          <t>WGHHSS</t>
        </is>
      </c>
      <c r="O329" s="6" t="inlineStr">
        <is>
          <t>-</t>
        </is>
      </c>
      <c r="P329" s="6" t="inlineStr">
        <is>
          <t>ON LINE</t>
        </is>
      </c>
      <c r="Q329" s="6" t="inlineStr">
        <is>
          <t>Invoice</t>
        </is>
      </c>
      <c r="R329" s="6" t="inlineStr">
        <is>
          <t>Faturado</t>
        </is>
      </c>
      <c r="S329" s="6" t="inlineStr">
        <is>
          <t>Aéreo</t>
        </is>
      </c>
      <c r="T329" s="6" t="inlineStr">
        <is>
          <t>N</t>
        </is>
      </c>
      <c r="U329" s="6" t="inlineStr">
        <is>
          <t>Grupo Adidas</t>
        </is>
      </c>
      <c r="V329" s="6" t="inlineStr">
        <is>
          <t>Adidas do Brasil Ltda</t>
        </is>
      </c>
      <c r="W329" s="6" t="inlineStr">
        <is>
          <t>-</t>
        </is>
      </c>
      <c r="X329" s="6" t="inlineStr">
        <is>
          <t>Latam Airlines Brasil</t>
        </is>
      </c>
      <c r="Y329" s="6" t="n">
        <v>2872780772</v>
      </c>
      <c r="Z329" s="6" t="inlineStr">
        <is>
          <t>FCM-OPE-SAO-PVI-BTC-CONCUR</t>
        </is>
      </c>
      <c r="AA329" s="6" t="inlineStr">
        <is>
          <t>-</t>
        </is>
      </c>
      <c r="AB329" s="6" t="n">
        <v>1786.7213</v>
      </c>
      <c r="AC329" s="6" t="n">
        <v>84.02</v>
      </c>
      <c r="AD329" s="6" t="n">
        <v>0</v>
      </c>
      <c r="AE329" s="6" t="n">
        <v>0</v>
      </c>
      <c r="AF329" s="6" t="n">
        <v>84.02</v>
      </c>
      <c r="AG329" s="6" t="n">
        <v>0</v>
      </c>
      <c r="AH329" s="6" t="n">
        <v>0</v>
      </c>
      <c r="AI329" s="6" t="inlineStr">
        <is>
          <t>Reserva importada por HubTravel</t>
        </is>
      </c>
      <c r="AJ329" s="6" t="inlineStr">
        <is>
          <t>Matrícula não preenchida! (ACC01) Nível funcionário não preenchido! (ACC01)</t>
        </is>
      </c>
      <c r="AK329" s="6" t="inlineStr">
        <is>
          <t>SABRE</t>
        </is>
      </c>
      <c r="AL329" s="6" t="inlineStr">
        <is>
          <t>Falta de informação Gerencial</t>
        </is>
      </c>
      <c r="AM329" s="6" t="inlineStr">
        <is>
          <t>Mais de um campo não preenchido</t>
        </is>
      </c>
      <c r="AN329" s="6" t="inlineStr">
        <is>
          <t>Dados Gerenciais</t>
        </is>
      </c>
      <c r="AO329" s="6" t="inlineStr">
        <is>
          <t>Qualidade dos dados</t>
        </is>
      </c>
      <c r="AP329" s="6" t="inlineStr">
        <is>
          <t>GRUPO KONTIK</t>
        </is>
      </c>
      <c r="AQ329" s="6" t="inlineStr">
        <is>
          <t>Central de Emissão</t>
        </is>
      </c>
    </row>
    <row r="330" hidden="1">
      <c r="A330" s="6" t="n">
        <v>22250668</v>
      </c>
      <c r="B330" s="6" t="n">
        <v>23117461</v>
      </c>
      <c r="C330" s="6" t="inlineStr">
        <is>
          <t>ACC01</t>
        </is>
      </c>
      <c r="D330" s="60" t="n">
        <v>45803.49364583333</v>
      </c>
      <c r="E330" s="60" t="n">
        <v>45803.49681712963</v>
      </c>
      <c r="F330" s="6" t="inlineStr">
        <is>
          <t>0 a 02 dias</t>
        </is>
      </c>
      <c r="G330" s="6" t="inlineStr">
        <is>
          <t>0 a 02 dias</t>
        </is>
      </c>
      <c r="H330" s="6" t="inlineStr">
        <is>
          <t>57J655</t>
        </is>
      </c>
      <c r="I330" s="6" t="inlineStr">
        <is>
          <t>TMS</t>
        </is>
      </c>
      <c r="J330" s="6" t="inlineStr">
        <is>
          <t>CELESTINO/LUIS</t>
        </is>
      </c>
      <c r="K330" s="6" t="inlineStr">
        <is>
          <t>Gabriel Morais Rodrigues</t>
        </is>
      </c>
      <c r="L330" s="6" t="inlineStr">
        <is>
          <t>Gabriel Morais Rodrigues</t>
        </is>
      </c>
      <c r="M330" s="60" t="n">
        <v>45757.41944444444</v>
      </c>
      <c r="N330" s="6" t="n">
        <v>61227</v>
      </c>
      <c r="O330" s="6" t="inlineStr">
        <is>
          <t>-</t>
        </is>
      </c>
      <c r="P330" s="6" t="inlineStr">
        <is>
          <t>OFF LINE</t>
        </is>
      </c>
      <c r="Q330" s="6" t="inlineStr">
        <is>
          <t>Cartão de crédito</t>
        </is>
      </c>
      <c r="R330" s="6" t="inlineStr">
        <is>
          <t>Cartão de crédito</t>
        </is>
      </c>
      <c r="S330" s="6" t="inlineStr">
        <is>
          <t>Aéreo</t>
        </is>
      </c>
      <c r="T330" s="6" t="inlineStr">
        <is>
          <t>N</t>
        </is>
      </c>
      <c r="U330" s="6" t="inlineStr">
        <is>
          <t>Grupo Ache</t>
        </is>
      </c>
      <c r="V330" s="6" t="inlineStr">
        <is>
          <t>Ache Laboratorios Farmaceuticos Sa</t>
        </is>
      </c>
      <c r="W330" s="6" t="inlineStr">
        <is>
          <t>-</t>
        </is>
      </c>
      <c r="X330" s="6" t="inlineStr">
        <is>
          <t>Latam Airlines Brasil</t>
        </is>
      </c>
      <c r="Y330" s="6" t="n">
        <v>3023117460</v>
      </c>
      <c r="Z330" s="6" t="inlineStr">
        <is>
          <t>KON-OPE-SAO-PVI-ACHE</t>
        </is>
      </c>
      <c r="AA330" s="6" t="inlineStr">
        <is>
          <t>-</t>
        </is>
      </c>
      <c r="AB330" s="6" t="n">
        <v>0</v>
      </c>
      <c r="AC330" s="6" t="n">
        <v>54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do Sistema TMS. OS: 61227</t>
        </is>
      </c>
      <c r="AJ330" s="6" t="inlineStr">
        <is>
          <t>Empenho/departamento não preenchido! (ACC01)</t>
        </is>
      </c>
      <c r="AK330" s="6" t="inlineStr">
        <is>
          <t>ARGO(TMS)</t>
        </is>
      </c>
      <c r="AL330" s="6" t="inlineStr">
        <is>
          <t>Falta de informação Gerencial</t>
        </is>
      </c>
      <c r="AM330" s="6" t="inlineStr">
        <is>
          <t>Campo departamento</t>
        </is>
      </c>
      <c r="AN330" s="6" t="inlineStr">
        <is>
          <t>Dados Gerenciais</t>
        </is>
      </c>
      <c r="AO330" s="6" t="inlineStr">
        <is>
          <t>Qualidade dos dados</t>
        </is>
      </c>
      <c r="AP330" s="6" t="inlineStr">
        <is>
          <t>KONTIK BUSINESS TRAVEL</t>
        </is>
      </c>
      <c r="AQ330" s="6" t="inlineStr">
        <is>
          <t>Suporte KCS</t>
        </is>
      </c>
    </row>
    <row r="331" hidden="1">
      <c r="A331" s="6" t="n">
        <v>22250669</v>
      </c>
      <c r="B331" s="6" t="n">
        <v>23117462</v>
      </c>
      <c r="C331" s="6" t="inlineStr">
        <is>
          <t>ACC01</t>
        </is>
      </c>
      <c r="D331" s="60" t="n">
        <v>45803.49365740741</v>
      </c>
      <c r="E331" s="60" t="n">
        <v>45803.49681712963</v>
      </c>
      <c r="F331" s="6" t="inlineStr">
        <is>
          <t>0 a 02 dias</t>
        </is>
      </c>
      <c r="G331" s="6" t="inlineStr">
        <is>
          <t>0 a 02 dias</t>
        </is>
      </c>
      <c r="H331" s="6" t="inlineStr">
        <is>
          <t>57IYTG</t>
        </is>
      </c>
      <c r="I331" s="6" t="inlineStr">
        <is>
          <t>TMS</t>
        </is>
      </c>
      <c r="J331" s="6" t="inlineStr">
        <is>
          <t>CELESTINO/LUIS</t>
        </is>
      </c>
      <c r="K331" s="6" t="inlineStr">
        <is>
          <t>Gabriel Morais Rodrigues</t>
        </is>
      </c>
      <c r="L331" s="6" t="inlineStr">
        <is>
          <t>Gabriel Morais Rodrigues</t>
        </is>
      </c>
      <c r="M331" s="60" t="n">
        <v>45757.41944444444</v>
      </c>
      <c r="N331" s="6" t="n">
        <v>61227</v>
      </c>
      <c r="O331" s="6" t="inlineStr">
        <is>
          <t>-</t>
        </is>
      </c>
      <c r="P331" s="6" t="inlineStr">
        <is>
          <t>OFF LINE</t>
        </is>
      </c>
      <c r="Q331" s="6" t="inlineStr">
        <is>
          <t>Cartão de crédito</t>
        </is>
      </c>
      <c r="R331" s="6" t="inlineStr">
        <is>
          <t>Cartão de crédito</t>
        </is>
      </c>
      <c r="S331" s="6" t="inlineStr">
        <is>
          <t>Aéreo</t>
        </is>
      </c>
      <c r="T331" s="6" t="inlineStr">
        <is>
          <t>N</t>
        </is>
      </c>
      <c r="U331" s="6" t="inlineStr">
        <is>
          <t>Grupo Ache</t>
        </is>
      </c>
      <c r="V331" s="6" t="inlineStr">
        <is>
          <t>Ache Laboratorios Farmaceuticos Sa</t>
        </is>
      </c>
      <c r="W331" s="6" t="inlineStr">
        <is>
          <t>-</t>
        </is>
      </c>
      <c r="X331" s="6" t="inlineStr">
        <is>
          <t>Latam Airlines Brasil</t>
        </is>
      </c>
      <c r="Y331" s="6" t="n">
        <v>3023117461</v>
      </c>
      <c r="Z331" s="6" t="inlineStr">
        <is>
          <t>KON-OPE-SAO-PVI-ACHE</t>
        </is>
      </c>
      <c r="AA331" s="6" t="inlineStr">
        <is>
          <t>-</t>
        </is>
      </c>
      <c r="AB331" s="6" t="n">
        <v>0</v>
      </c>
      <c r="AC331" s="6" t="n">
        <v>61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do Sistema TMS. OS: 61227</t>
        </is>
      </c>
      <c r="AJ331" s="6" t="inlineStr">
        <is>
          <t>Empenho/departamento não preenchido! (ACC01)</t>
        </is>
      </c>
      <c r="AK331" s="6" t="inlineStr">
        <is>
          <t>ARGO(TMS)</t>
        </is>
      </c>
      <c r="AL331" s="6" t="inlineStr">
        <is>
          <t>Falta de informação Gerencial</t>
        </is>
      </c>
      <c r="AM331" s="6" t="inlineStr">
        <is>
          <t>Campo departamento</t>
        </is>
      </c>
      <c r="AN331" s="6" t="inlineStr">
        <is>
          <t>Dados Gerenciais</t>
        </is>
      </c>
      <c r="AO331" s="6" t="inlineStr">
        <is>
          <t>Qualidade dos dados</t>
        </is>
      </c>
      <c r="AP331" s="6" t="inlineStr">
        <is>
          <t>KONTIK BUSINESS TRAVEL</t>
        </is>
      </c>
      <c r="AQ331" s="6" t="inlineStr">
        <is>
          <t>Suporte KCS</t>
        </is>
      </c>
    </row>
    <row r="332" hidden="1">
      <c r="A332" s="6" t="n">
        <v>22231970</v>
      </c>
      <c r="B332" s="6" t="n">
        <v>23102240</v>
      </c>
      <c r="C332" s="6" t="inlineStr">
        <is>
          <t>ACC01</t>
        </is>
      </c>
      <c r="D332" s="60" t="n">
        <v>45799.68709490741</v>
      </c>
      <c r="E332" s="60" t="n">
        <v>45799.69034722223</v>
      </c>
      <c r="F332" s="6" t="inlineStr">
        <is>
          <t>06 a 08 dias</t>
        </is>
      </c>
      <c r="G332" s="6" t="inlineStr">
        <is>
          <t>06 a 08 dias</t>
        </is>
      </c>
      <c r="H332" s="6" t="inlineStr">
        <is>
          <t>DCGEUF</t>
        </is>
      </c>
      <c r="I332" s="6" t="inlineStr">
        <is>
          <t>TMS</t>
        </is>
      </c>
      <c r="J332" s="6" t="inlineStr">
        <is>
          <t>MARIA SILVA</t>
        </is>
      </c>
      <c r="K332" s="6" t="inlineStr">
        <is>
          <t>Jennifer dos Santos Guedes de Oliveira</t>
        </is>
      </c>
      <c r="L332" s="6" t="inlineStr">
        <is>
          <t>Jennifer dos Santos Guedes de Oliveira</t>
        </is>
      </c>
      <c r="M332" s="60" t="n">
        <v>45799.45069444444</v>
      </c>
      <c r="N332" s="6" t="n">
        <v>3982</v>
      </c>
      <c r="O332" s="6" t="inlineStr">
        <is>
          <t>-</t>
        </is>
      </c>
      <c r="P332" s="6" t="inlineStr">
        <is>
          <t>OFF LINE</t>
        </is>
      </c>
      <c r="Q332" s="6" t="inlineStr">
        <is>
          <t>Cartão de crédito</t>
        </is>
      </c>
      <c r="R332" s="6" t="inlineStr">
        <is>
          <t>Cartão de crédito</t>
        </is>
      </c>
      <c r="S332" s="6" t="inlineStr">
        <is>
          <t>Aéreo</t>
        </is>
      </c>
      <c r="T332" s="6" t="inlineStr">
        <is>
          <t>N</t>
        </is>
      </c>
      <c r="U332" s="6" t="inlineStr">
        <is>
          <t>Grupo Mattos Filho</t>
        </is>
      </c>
      <c r="V332" s="6" t="inlineStr">
        <is>
          <t>Mattos Filho</t>
        </is>
      </c>
      <c r="W332" s="6" t="inlineStr">
        <is>
          <t>-</t>
        </is>
      </c>
      <c r="X332" s="6" t="inlineStr">
        <is>
          <t>Latam Airlines Brasil</t>
        </is>
      </c>
      <c r="Y332" s="6" t="n">
        <v>2971154783</v>
      </c>
      <c r="Z332" s="6" t="inlineStr">
        <is>
          <t>KON-OPE-SAO-PVI-MATTOS FILHO</t>
        </is>
      </c>
      <c r="AA332" s="6" t="inlineStr">
        <is>
          <t>-</t>
        </is>
      </c>
      <c r="AB332" s="6" t="n">
        <v>1</v>
      </c>
      <c r="AC332" s="6" t="n">
        <v>0.12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TMS. OS: 3982</t>
        </is>
      </c>
      <c r="AJ332" s="6" t="inlineStr">
        <is>
          <t>Verificação de bilhetes: Bilhete 2971154783 já sendo utilizado para este fornecedor.</t>
        </is>
      </c>
      <c r="AK332" s="6" t="inlineStr">
        <is>
          <t>ARGO(TMS)</t>
        </is>
      </c>
      <c r="AL332" s="6" t="inlineStr">
        <is>
          <t>Bilhete duplicado</t>
        </is>
      </c>
      <c r="AM332" s="6" t="inlineStr">
        <is>
          <t>Bilhete Já Contabilizado</t>
        </is>
      </c>
      <c r="AN332" s="6" t="inlineStr">
        <is>
          <t>Duplicidade de Contabilização</t>
        </is>
      </c>
      <c r="AO332" s="6" t="inlineStr">
        <is>
          <t>Qualidade dos dados</t>
        </is>
      </c>
      <c r="AP332" s="6" t="inlineStr">
        <is>
          <t>GRUPO KONTIK</t>
        </is>
      </c>
      <c r="AQ332" s="6" t="inlineStr">
        <is>
          <t>Conciliação aérea</t>
        </is>
      </c>
    </row>
    <row r="333" hidden="1">
      <c r="A333" s="6" t="n">
        <v>22256668</v>
      </c>
      <c r="B333" s="6" t="n">
        <v>23122630</v>
      </c>
      <c r="C333" s="6" t="inlineStr">
        <is>
          <t>ACC01</t>
        </is>
      </c>
      <c r="D333" s="60" t="n">
        <v>45804.43012731482</v>
      </c>
      <c r="E333" s="60" t="n">
        <v>45804.43769675926</v>
      </c>
      <c r="F333" s="6" t="inlineStr">
        <is>
          <t>0 a 02 dias</t>
        </is>
      </c>
      <c r="G333" s="6" t="inlineStr">
        <is>
          <t>0 a 02 dias</t>
        </is>
      </c>
      <c r="H333" s="6" t="inlineStr">
        <is>
          <t>LRHJEX</t>
        </is>
      </c>
      <c r="I333" s="6" t="inlineStr">
        <is>
          <t>SABRE</t>
        </is>
      </c>
      <c r="J333" s="6" t="inlineStr">
        <is>
          <t>CALLEJON DE FARIA SATO/ANNE</t>
        </is>
      </c>
      <c r="K333" s="6" t="inlineStr">
        <is>
          <t>Clayton Alves de Rezende</t>
        </is>
      </c>
      <c r="L333" s="6" t="inlineStr">
        <is>
          <t>Felipe Anderson da Silva</t>
        </is>
      </c>
      <c r="M333" s="60" t="n">
        <v>45800.35277777778</v>
      </c>
      <c r="N333" s="6" t="inlineStr">
        <is>
          <t>BA2305251047</t>
        </is>
      </c>
      <c r="O333" s="6" t="inlineStr">
        <is>
          <t>-</t>
        </is>
      </c>
      <c r="P333" s="6" t="inlineStr">
        <is>
          <t>OFF LINE</t>
        </is>
      </c>
      <c r="Q333" s="6" t="inlineStr">
        <is>
          <t>Invoice</t>
        </is>
      </c>
      <c r="R333" s="6" t="inlineStr">
        <is>
          <t>Faturado</t>
        </is>
      </c>
      <c r="S333" s="6" t="inlineStr">
        <is>
          <t>Aéreo</t>
        </is>
      </c>
      <c r="T333" s="6" t="inlineStr">
        <is>
          <t>N</t>
        </is>
      </c>
      <c r="U333" s="6" t="inlineStr">
        <is>
          <t>Grupo Basf</t>
        </is>
      </c>
      <c r="V333" s="6" t="inlineStr">
        <is>
          <t>Basf Sa</t>
        </is>
      </c>
      <c r="W333" s="6" t="inlineStr">
        <is>
          <t>-</t>
        </is>
      </c>
      <c r="X333" s="6" t="inlineStr">
        <is>
          <t>American Airlines</t>
        </is>
      </c>
      <c r="Y333" s="6" t="n">
        <v>2971170043</v>
      </c>
      <c r="Z333" s="6" t="inlineStr">
        <is>
          <t>FCM-OPE-SAO-PVI-BASF</t>
        </is>
      </c>
      <c r="AA333" s="6" t="inlineStr">
        <is>
          <t>-</t>
        </is>
      </c>
      <c r="AB333" s="6" t="n">
        <v>3625</v>
      </c>
      <c r="AC333" s="6" t="n">
        <v>55.65</v>
      </c>
      <c r="AD333" s="6" t="n">
        <v>230.12</v>
      </c>
      <c r="AE333" s="6" t="n">
        <v>0</v>
      </c>
      <c r="AF333" s="6" t="n">
        <v>55.65</v>
      </c>
      <c r="AG333" s="6" t="n">
        <v>0</v>
      </c>
      <c r="AH333" s="6" t="n">
        <v>0</v>
      </c>
      <c r="AI333" s="6" t="inlineStr">
        <is>
          <t>Reserva importada por HubTravel</t>
        </is>
      </c>
      <c r="AJ333" s="6" t="inlineStr">
        <is>
          <t>Verificação de bilhetes: Bilhete 2971170043 já sendo utilizado para este fornecedor.</t>
        </is>
      </c>
      <c r="AK333" s="6" t="inlineStr">
        <is>
          <t>SABRE</t>
        </is>
      </c>
      <c r="AL333" s="6" t="inlineStr">
        <is>
          <t>Bilhete duplicado</t>
        </is>
      </c>
      <c r="AM333" s="6" t="inlineStr">
        <is>
          <t>Bilhete Já Contabilizado</t>
        </is>
      </c>
      <c r="AN333" s="6" t="inlineStr">
        <is>
          <t>Duplicidade de Contabilização</t>
        </is>
      </c>
      <c r="AO333" s="6" t="inlineStr">
        <is>
          <t>Qualidade dos dados</t>
        </is>
      </c>
      <c r="AP333" s="6" t="inlineStr">
        <is>
          <t>GRUPO KONTIK</t>
        </is>
      </c>
      <c r="AQ333" s="6" t="inlineStr">
        <is>
          <t>Central de Emissão</t>
        </is>
      </c>
    </row>
    <row r="334" hidden="1">
      <c r="A334" s="6" t="n">
        <v>22256678</v>
      </c>
      <c r="B334" s="6" t="n">
        <v>23122641</v>
      </c>
      <c r="C334" s="6" t="inlineStr">
        <is>
          <t>ACC01</t>
        </is>
      </c>
      <c r="D334" s="60" t="n">
        <v>45804.43111111111</v>
      </c>
      <c r="E334" s="60" t="n">
        <v>45804.43771990741</v>
      </c>
      <c r="F334" s="6" t="inlineStr">
        <is>
          <t>0 a 02 dias</t>
        </is>
      </c>
      <c r="G334" s="6" t="inlineStr">
        <is>
          <t>0 a 02 dias</t>
        </is>
      </c>
      <c r="H334" s="6" t="inlineStr">
        <is>
          <t>IOVQQF</t>
        </is>
      </c>
      <c r="I334" s="6" t="inlineStr">
        <is>
          <t>SABRE</t>
        </is>
      </c>
      <c r="J334" s="6" t="inlineStr">
        <is>
          <t>TAKAKI SCHMIDT/SANDRA CRISTIA</t>
        </is>
      </c>
      <c r="K334" s="6" t="inlineStr">
        <is>
          <t>Clayton Alves de Rezende</t>
        </is>
      </c>
      <c r="L334" s="6" t="inlineStr">
        <is>
          <t>Renata Godoy Sant Anna</t>
        </is>
      </c>
      <c r="M334" s="60" t="n">
        <v>45800.47013888889</v>
      </c>
      <c r="N334" s="6" t="inlineStr">
        <is>
          <t>BA2305251332</t>
        </is>
      </c>
      <c r="O334" s="6" t="inlineStr">
        <is>
          <t>-</t>
        </is>
      </c>
      <c r="P334" s="6" t="inlineStr">
        <is>
          <t>OFF LINE</t>
        </is>
      </c>
      <c r="Q334" s="6" t="inlineStr">
        <is>
          <t>Cartão de crédito</t>
        </is>
      </c>
      <c r="R334" s="6" t="inlineStr">
        <is>
          <t>Cartão AMEX</t>
        </is>
      </c>
      <c r="S334" s="6" t="inlineStr">
        <is>
          <t>Aéreo</t>
        </is>
      </c>
      <c r="T334" s="6" t="inlineStr">
        <is>
          <t>N</t>
        </is>
      </c>
      <c r="U334" s="6" t="inlineStr">
        <is>
          <t>Grupo Basf</t>
        </is>
      </c>
      <c r="V334" s="6" t="inlineStr">
        <is>
          <t>Basf Sa</t>
        </is>
      </c>
      <c r="W334" s="6" t="inlineStr">
        <is>
          <t>-</t>
        </is>
      </c>
      <c r="X334" s="6" t="inlineStr">
        <is>
          <t>Delta</t>
        </is>
      </c>
      <c r="Y334" s="6" t="n">
        <v>2971201950</v>
      </c>
      <c r="Z334" s="6" t="inlineStr">
        <is>
          <t>FCM-OPE-SAO-PVI-BASF</t>
        </is>
      </c>
      <c r="AA334" s="6" t="inlineStr">
        <is>
          <t>-</t>
        </is>
      </c>
      <c r="AB334" s="6" t="n">
        <v>22431.94</v>
      </c>
      <c r="AC334" s="6" t="n">
        <v>55.65</v>
      </c>
      <c r="AD334" s="6" t="n">
        <v>261.69</v>
      </c>
      <c r="AE334" s="6" t="n">
        <v>0</v>
      </c>
      <c r="AF334" s="6" t="n">
        <v>55.65</v>
      </c>
      <c r="AG334" s="6" t="n">
        <v>0</v>
      </c>
      <c r="AH334" s="6" t="n">
        <v>0</v>
      </c>
      <c r="AI334" s="6" t="inlineStr">
        <is>
          <t>Reserva importada por HubTravel</t>
        </is>
      </c>
      <c r="AJ334" s="6" t="inlineStr">
        <is>
          <t>Verificação de bilhetes: Bilhete 2971201950 já sendo utilizado para este fornecedor.</t>
        </is>
      </c>
      <c r="AK334" s="6" t="inlineStr">
        <is>
          <t>SABRE</t>
        </is>
      </c>
      <c r="AL334" s="6" t="inlineStr">
        <is>
          <t>Bilhete duplicado</t>
        </is>
      </c>
      <c r="AM334" s="6" t="inlineStr">
        <is>
          <t>Bilhete Já Contabilizado</t>
        </is>
      </c>
      <c r="AN334" s="6" t="inlineStr">
        <is>
          <t>Duplicidade de Contabilização</t>
        </is>
      </c>
      <c r="AO334" s="6" t="inlineStr">
        <is>
          <t>Qualidade dos dados</t>
        </is>
      </c>
      <c r="AP334" s="6" t="inlineStr">
        <is>
          <t>GRUPO KONTIK</t>
        </is>
      </c>
      <c r="AQ334" s="6" t="inlineStr">
        <is>
          <t>Central de Emissão</t>
        </is>
      </c>
    </row>
    <row r="335" hidden="1">
      <c r="A335" s="6" t="n">
        <v>22235838</v>
      </c>
      <c r="B335" s="6" t="n">
        <v>23105360</v>
      </c>
      <c r="C335" s="6" t="inlineStr">
        <is>
          <t>ACC01</t>
        </is>
      </c>
      <c r="D335" s="60" t="n">
        <v>45800.37728009259</v>
      </c>
      <c r="E335" s="60" t="n">
        <v>45800.38</v>
      </c>
      <c r="F335" s="6" t="inlineStr">
        <is>
          <t>03 a 05 dias</t>
        </is>
      </c>
      <c r="G335" s="6" t="inlineStr">
        <is>
          <t>03 a 05 dias</t>
        </is>
      </c>
      <c r="H335" s="6" t="inlineStr">
        <is>
          <t>MMLJGF</t>
        </is>
      </c>
      <c r="I335" s="6" t="inlineStr">
        <is>
          <t>LEMONTECH</t>
        </is>
      </c>
      <c r="J335" s="6" t="inlineStr">
        <is>
          <t>DA COSTA/DANIEL</t>
        </is>
      </c>
      <c r="K335" s="6" t="inlineStr">
        <is>
          <t>Maria Clara Landeira Mezavila</t>
        </is>
      </c>
      <c r="L335" s="6" t="inlineStr">
        <is>
          <t>Maria Clara Landeira Mezavila</t>
        </is>
      </c>
      <c r="M335" s="60" t="n">
        <v>45799</v>
      </c>
      <c r="N335" s="6" t="n">
        <v>16675612</v>
      </c>
      <c r="O335" s="6" t="inlineStr">
        <is>
          <t>-</t>
        </is>
      </c>
      <c r="P335" s="6" t="inlineStr">
        <is>
          <t>ON LINE</t>
        </is>
      </c>
      <c r="Q335" s="6" t="inlineStr">
        <is>
          <t>Cartão de crédito</t>
        </is>
      </c>
      <c r="R335" s="6" t="inlineStr">
        <is>
          <t>Cartão AMEX</t>
        </is>
      </c>
      <c r="S335" s="6" t="inlineStr">
        <is>
          <t>Aéreo</t>
        </is>
      </c>
      <c r="T335" s="6" t="inlineStr">
        <is>
          <t>N</t>
        </is>
      </c>
      <c r="U335" s="6" t="inlineStr">
        <is>
          <t>Grupo Aeroleo</t>
        </is>
      </c>
      <c r="V335" s="6" t="inlineStr">
        <is>
          <t>Bristow</t>
        </is>
      </c>
      <c r="W335" s="6" t="inlineStr">
        <is>
          <t>-</t>
        </is>
      </c>
      <c r="X335" s="6" t="inlineStr">
        <is>
          <t>Delta</t>
        </is>
      </c>
      <c r="Y335" s="6" t="n">
        <v>2971179499</v>
      </c>
      <c r="Z335" s="6" t="inlineStr">
        <is>
          <t>KON-OPE-SAO-PVI-BTC-LEMON</t>
        </is>
      </c>
      <c r="AA335" s="6" t="inlineStr">
        <is>
          <t>-</t>
        </is>
      </c>
      <c r="AB335" s="6" t="n">
        <v>3388.6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do Sistema Lemontech. Solicitação: 16675612</t>
        </is>
      </c>
      <c r="AJ335" s="6" t="inlineStr">
        <is>
          <t>Verificação de bilhetes: Bilhete 2971179499 já sendo utilizado para este fornecedor.</t>
        </is>
      </c>
      <c r="AK335" s="6" t="inlineStr">
        <is>
          <t>LEMONTECH</t>
        </is>
      </c>
      <c r="AL335" s="6" t="inlineStr">
        <is>
          <t>Bilhete duplicado</t>
        </is>
      </c>
      <c r="AM335" s="6" t="inlineStr">
        <is>
          <t>Bilhete Já Contabilizado</t>
        </is>
      </c>
      <c r="AN335" s="6" t="inlineStr">
        <is>
          <t>Duplicidade de Contabilização</t>
        </is>
      </c>
      <c r="AO335" s="6" t="inlineStr">
        <is>
          <t>Qualidade dos dados</t>
        </is>
      </c>
      <c r="AP335" s="6" t="inlineStr">
        <is>
          <t>GRUPO KONTIK</t>
        </is>
      </c>
      <c r="AQ335" s="6" t="inlineStr">
        <is>
          <t>Conciliação aérea</t>
        </is>
      </c>
    </row>
    <row r="336" hidden="1">
      <c r="A336" s="6" t="n">
        <v>22239847</v>
      </c>
      <c r="B336" s="6" t="n">
        <v>23109106</v>
      </c>
      <c r="C336" s="6" t="inlineStr">
        <is>
          <t>ACC01</t>
        </is>
      </c>
      <c r="D336" s="60" t="n">
        <v>45800.79710648148</v>
      </c>
      <c r="E336" s="60" t="n">
        <v>45804.43166666666</v>
      </c>
      <c r="F336" s="6" t="inlineStr">
        <is>
          <t>0 a 02 dias</t>
        </is>
      </c>
      <c r="G336" s="6" t="inlineStr">
        <is>
          <t>0 a 02 dias</t>
        </is>
      </c>
      <c r="H336" s="6" t="inlineStr">
        <is>
          <t>MRSFNO</t>
        </is>
      </c>
      <c r="I336" s="6" t="inlineStr">
        <is>
          <t>SABRE</t>
        </is>
      </c>
      <c r="J336" s="6" t="inlineStr">
        <is>
          <t>DAMASO/GUSTAVO LEANDRO RIBEIR</t>
        </is>
      </c>
      <c r="K336" s="6" t="inlineStr">
        <is>
          <t>Beatrys Ferreira Rocha</t>
        </is>
      </c>
      <c r="L336" s="6" t="inlineStr">
        <is>
          <t>CT</t>
        </is>
      </c>
      <c r="M336" s="60" t="n">
        <v>45800.38194444445</v>
      </c>
      <c r="N336" s="6" t="inlineStr">
        <is>
          <t>MRSFNO</t>
        </is>
      </c>
      <c r="O336" s="6" t="inlineStr">
        <is>
          <t>-</t>
        </is>
      </c>
      <c r="P336" s="6" t="inlineStr">
        <is>
          <t>ON LINE</t>
        </is>
      </c>
      <c r="Q336" s="6" t="inlineStr">
        <is>
          <t>Cartão de crédito</t>
        </is>
      </c>
      <c r="R336" s="6" t="inlineStr">
        <is>
          <t>Cartão AMEX</t>
        </is>
      </c>
      <c r="S336" s="6" t="inlineStr">
        <is>
          <t>Aéreo</t>
        </is>
      </c>
      <c r="T336" s="6" t="inlineStr">
        <is>
          <t>N</t>
        </is>
      </c>
      <c r="U336" s="6" t="inlineStr">
        <is>
          <t>Grupo Bosch</t>
        </is>
      </c>
      <c r="V336" s="6" t="inlineStr">
        <is>
          <t>Robert Bosch Limitada - 908a</t>
        </is>
      </c>
      <c r="W336" s="6" t="inlineStr">
        <is>
          <t>Cliente FEE no POS</t>
        </is>
      </c>
      <c r="X336" s="6" t="inlineStr">
        <is>
          <t>Lufthansa</t>
        </is>
      </c>
      <c r="Y336" s="6" t="n">
        <v>2971194068</v>
      </c>
      <c r="Z336" s="6" t="inlineStr">
        <is>
          <t>FCM-OPE-SAO-PVI-BOSCH</t>
        </is>
      </c>
      <c r="AA336" s="6" t="inlineStr">
        <is>
          <t>-</t>
        </is>
      </c>
      <c r="AB336" s="6" t="n">
        <v>7725.43</v>
      </c>
      <c r="AC336" s="6" t="n">
        <v>55.65</v>
      </c>
      <c r="AD336" s="6" t="n">
        <v>1013.02</v>
      </c>
      <c r="AE336" s="6" t="n">
        <v>0</v>
      </c>
      <c r="AF336" s="6" t="n">
        <v>55.65</v>
      </c>
      <c r="AG336" s="6" t="n">
        <v>0</v>
      </c>
      <c r="AH336" s="6" t="n">
        <v>19.74</v>
      </c>
      <c r="AI336" s="6" t="inlineStr">
        <is>
          <t>Reserva importada por HubTravel</t>
        </is>
      </c>
      <c r="AJ336" s="6" t="inlineStr">
        <is>
          <t>Verificação de bilhetes: Bilhete 2971194068 já sendo utilizado para este fornecedor.</t>
        </is>
      </c>
      <c r="AK336" s="6" t="inlineStr">
        <is>
          <t>SABRE</t>
        </is>
      </c>
      <c r="AL336" s="6" t="inlineStr">
        <is>
          <t>Bilhete duplicado</t>
        </is>
      </c>
      <c r="AM336" s="6" t="inlineStr">
        <is>
          <t>Bilhete Já Contabilizado</t>
        </is>
      </c>
      <c r="AN336" s="6" t="inlineStr">
        <is>
          <t>Duplicidade de Contabilização</t>
        </is>
      </c>
      <c r="AO336" s="6" t="inlineStr">
        <is>
          <t>Qualidade dos dados</t>
        </is>
      </c>
      <c r="AP336" s="6" t="inlineStr">
        <is>
          <t>GRUPO KONTIK</t>
        </is>
      </c>
      <c r="AQ336" s="6" t="inlineStr">
        <is>
          <t>Central de Emissão</t>
        </is>
      </c>
    </row>
    <row r="337" hidden="1">
      <c r="A337" s="6" t="n">
        <v>22256656</v>
      </c>
      <c r="B337" s="6" t="n">
        <v>23122618</v>
      </c>
      <c r="C337" s="6" t="inlineStr">
        <is>
          <t>ACC02</t>
        </is>
      </c>
      <c r="D337" s="60" t="n">
        <v>45804.42872685185</v>
      </c>
      <c r="E337" s="60" t="n">
        <v>45805.22313657407</v>
      </c>
      <c r="F337" s="6" t="inlineStr">
        <is>
          <t>0 a 02 dias</t>
        </is>
      </c>
      <c r="G337" s="6" t="inlineStr">
        <is>
          <t>0 a 02 dias</t>
        </is>
      </c>
      <c r="H337" s="6" t="inlineStr">
        <is>
          <t>QVUXEL</t>
        </is>
      </c>
      <c r="I337" s="6" t="inlineStr">
        <is>
          <t>SABRE</t>
        </is>
      </c>
      <c r="J337" s="6" t="inlineStr">
        <is>
          <t>DE OLIVEIRA/PEDRO HENRIQUE</t>
        </is>
      </c>
      <c r="K337" s="6" t="inlineStr">
        <is>
          <t>Clayton Alves de Rezende</t>
        </is>
      </c>
      <c r="L337" s="6" t="inlineStr">
        <is>
          <t>CT</t>
        </is>
      </c>
      <c r="M337" s="60" t="n">
        <v>45796</v>
      </c>
      <c r="N337" s="6" t="inlineStr">
        <is>
          <t>QVUXEL</t>
        </is>
      </c>
      <c r="O337" s="6" t="inlineStr">
        <is>
          <t>-</t>
        </is>
      </c>
      <c r="P337" s="6" t="inlineStr">
        <is>
          <t>OFF LINE</t>
        </is>
      </c>
      <c r="Q337" s="6" t="inlineStr">
        <is>
          <t>Cartão de crédito</t>
        </is>
      </c>
      <c r="R337" s="6" t="inlineStr">
        <is>
          <t>Cartão AMEX</t>
        </is>
      </c>
      <c r="S337" s="6" t="inlineStr">
        <is>
          <t>Aéreo</t>
        </is>
      </c>
      <c r="T337" s="6" t="inlineStr">
        <is>
          <t>N</t>
        </is>
      </c>
      <c r="U337" s="6" t="inlineStr">
        <is>
          <t>Grupo Bosch</t>
        </is>
      </c>
      <c r="V337" s="6" t="inlineStr">
        <is>
          <t>Robert Bosch Limitada - 9085</t>
        </is>
      </c>
      <c r="W337" s="6" t="inlineStr">
        <is>
          <t>Cliente FEE no POS</t>
        </is>
      </c>
      <c r="X337" s="6" t="inlineStr">
        <is>
          <t>Aerolineas Argentinas</t>
        </is>
      </c>
      <c r="Y337" s="6" t="n">
        <v>2971145905</v>
      </c>
      <c r="Z337" s="6" t="inlineStr">
        <is>
          <t>FCM-OPE-SAO-PVI-BOSCH</t>
        </is>
      </c>
      <c r="AA337" s="6" t="inlineStr">
        <is>
          <t>-</t>
        </is>
      </c>
      <c r="AB337" s="6" t="n">
        <v>836.79</v>
      </c>
      <c r="AC337" s="6" t="n">
        <v>0</v>
      </c>
      <c r="AD337" s="6" t="n">
        <v>141.75</v>
      </c>
      <c r="AE337" s="6" t="n">
        <v>0</v>
      </c>
      <c r="AF337" s="6" t="n">
        <v>0</v>
      </c>
      <c r="AG337" s="6" t="n">
        <v>0</v>
      </c>
      <c r="AH337" s="6" t="n">
        <v>19.92</v>
      </c>
      <c r="AI337" s="6" t="inlineStr">
        <is>
          <t>Reserva importada por HubTravel</t>
        </is>
      </c>
      <c r="AJ337" s="6" t="inlineStr">
        <is>
          <t>Verificação de bilhetes: Bilhete 2971145904 já sendo utilizado para este fornecedor.</t>
        </is>
      </c>
      <c r="AK337" s="6" t="inlineStr">
        <is>
          <t>SABRE</t>
        </is>
      </c>
      <c r="AL337" s="6" t="inlineStr">
        <is>
          <t>Bilhete duplicado</t>
        </is>
      </c>
      <c r="AM337" s="6" t="inlineStr">
        <is>
          <t>Bilhete Já Contabilizado</t>
        </is>
      </c>
      <c r="AN337" s="6" t="inlineStr">
        <is>
          <t>Duplicidade de Contabilização</t>
        </is>
      </c>
      <c r="AO337" s="6" t="inlineStr">
        <is>
          <t>Qualidade dos dados</t>
        </is>
      </c>
      <c r="AP337" s="6" t="inlineStr">
        <is>
          <t>GRUPO KONTIK</t>
        </is>
      </c>
      <c r="AQ337" s="6" t="inlineStr">
        <is>
          <t>Central de Emissão</t>
        </is>
      </c>
    </row>
    <row r="338" hidden="1">
      <c r="A338" s="6" t="n">
        <v>22256669</v>
      </c>
      <c r="B338" s="6" t="n">
        <v>23122631</v>
      </c>
      <c r="C338" s="6" t="inlineStr">
        <is>
          <t>ACC01</t>
        </is>
      </c>
      <c r="D338" s="60" t="n">
        <v>45804.43019675926</v>
      </c>
      <c r="E338" s="60" t="n">
        <v>45804.43184027778</v>
      </c>
      <c r="F338" s="6" t="inlineStr">
        <is>
          <t>0 a 02 dias</t>
        </is>
      </c>
      <c r="G338" s="6" t="inlineStr">
        <is>
          <t>0 a 02 dias</t>
        </is>
      </c>
      <c r="H338" s="6" t="inlineStr">
        <is>
          <t>MVJGIE</t>
        </is>
      </c>
      <c r="I338" s="6" t="inlineStr">
        <is>
          <t>SABRE</t>
        </is>
      </c>
      <c r="J338" s="6" t="inlineStr">
        <is>
          <t>LEITE PRADO ROCHA/RAFAELA MS</t>
        </is>
      </c>
      <c r="K338" s="6" t="inlineStr">
        <is>
          <t>Clayton Alves de Rezende</t>
        </is>
      </c>
      <c r="L338" s="6" t="inlineStr">
        <is>
          <t>CT</t>
        </is>
      </c>
      <c r="M338" s="60" t="n">
        <v>45800.33958333333</v>
      </c>
      <c r="N338" s="6" t="inlineStr">
        <is>
          <t>MVJGIE</t>
        </is>
      </c>
      <c r="O338" s="6" t="inlineStr">
        <is>
          <t>-</t>
        </is>
      </c>
      <c r="P338" s="6" t="inlineStr">
        <is>
          <t>ON LINE</t>
        </is>
      </c>
      <c r="Q338" s="6" t="inlineStr">
        <is>
          <t>Cartão de crédito</t>
        </is>
      </c>
      <c r="R338" s="6" t="inlineStr">
        <is>
          <t>Cartão AMEX</t>
        </is>
      </c>
      <c r="S338" s="6" t="inlineStr">
        <is>
          <t>Aéreo</t>
        </is>
      </c>
      <c r="T338" s="6" t="inlineStr">
        <is>
          <t>N</t>
        </is>
      </c>
      <c r="U338" s="6" t="inlineStr">
        <is>
          <t>Grupo Basf</t>
        </is>
      </c>
      <c r="V338" s="6" t="inlineStr">
        <is>
          <t>Basf Sa</t>
        </is>
      </c>
      <c r="W338" s="6" t="inlineStr">
        <is>
          <t>-</t>
        </is>
      </c>
      <c r="X338" s="6" t="inlineStr">
        <is>
          <t>Aerolineas Argentinas</t>
        </is>
      </c>
      <c r="Y338" s="6" t="n">
        <v>2971170044</v>
      </c>
      <c r="Z338" s="6" t="inlineStr">
        <is>
          <t>FCM-OPE-SAO-PVI-BASF</t>
        </is>
      </c>
      <c r="AA338" s="6" t="inlineStr">
        <is>
          <t>-</t>
        </is>
      </c>
      <c r="AB338" s="6" t="n">
        <v>1387.19</v>
      </c>
      <c r="AC338" s="6" t="n">
        <v>0</v>
      </c>
      <c r="AD338" s="6" t="n">
        <v>495.33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por HubTravel</t>
        </is>
      </c>
      <c r="AJ338" s="6" t="inlineStr">
        <is>
          <t>Verificação de bilhetes: Bilhete 2971170044 já sendo utilizado para este fornecedor.</t>
        </is>
      </c>
      <c r="AK338" s="6" t="inlineStr">
        <is>
          <t>SABRE</t>
        </is>
      </c>
      <c r="AL338" s="6" t="inlineStr">
        <is>
          <t>Bilhete duplicado</t>
        </is>
      </c>
      <c r="AM338" s="6" t="inlineStr">
        <is>
          <t>Bilhete Já Contabilizado</t>
        </is>
      </c>
      <c r="AN338" s="6" t="inlineStr">
        <is>
          <t>Duplicidade de Contabilização</t>
        </is>
      </c>
      <c r="AO338" s="6" t="inlineStr">
        <is>
          <t>Qualidade dos dados</t>
        </is>
      </c>
      <c r="AP338" s="6" t="inlineStr">
        <is>
          <t>GRUPO KONTIK</t>
        </is>
      </c>
      <c r="AQ338" s="6" t="inlineStr">
        <is>
          <t>Central de Emissão</t>
        </is>
      </c>
    </row>
    <row r="339" hidden="1">
      <c r="A339" s="6" t="n">
        <v>22256671</v>
      </c>
      <c r="B339" s="6" t="n">
        <v>23122634</v>
      </c>
      <c r="C339" s="6" t="inlineStr">
        <is>
          <t>ACC01</t>
        </is>
      </c>
      <c r="D339" s="60" t="n">
        <v>45804.43040509259</v>
      </c>
      <c r="E339" s="60" t="n">
        <v>45804.43186342593</v>
      </c>
      <c r="F339" s="6" t="inlineStr">
        <is>
          <t>0 a 02 dias</t>
        </is>
      </c>
      <c r="G339" s="6" t="inlineStr">
        <is>
          <t>0 a 02 dias</t>
        </is>
      </c>
      <c r="H339" s="6" t="inlineStr">
        <is>
          <t>FKBFZF</t>
        </is>
      </c>
      <c r="I339" s="6" t="inlineStr">
        <is>
          <t>SABRE</t>
        </is>
      </c>
      <c r="J339" s="6" t="inlineStr">
        <is>
          <t>GRIZZETTI/DELPHINE JEANNE</t>
        </is>
      </c>
      <c r="K339" s="6" t="inlineStr">
        <is>
          <t>Beatrys Ferreira Rocha</t>
        </is>
      </c>
      <c r="L339" s="6" t="inlineStr">
        <is>
          <t>DANIELE FERNANDES FIRMIANO</t>
        </is>
      </c>
      <c r="M339" s="60" t="n">
        <v>45800</v>
      </c>
      <c r="N339" s="6" t="inlineStr">
        <is>
          <t>FKBFZF</t>
        </is>
      </c>
      <c r="O339" s="6" t="inlineStr">
        <is>
          <t>-</t>
        </is>
      </c>
      <c r="P339" s="6" t="inlineStr">
        <is>
          <t>OFF LINE</t>
        </is>
      </c>
      <c r="Q339" s="6" t="inlineStr">
        <is>
          <t>Cartão de crédito</t>
        </is>
      </c>
      <c r="R339" s="6" t="inlineStr">
        <is>
          <t>Cartão AMEX</t>
        </is>
      </c>
      <c r="S339" s="6" t="inlineStr">
        <is>
          <t>Aéreo</t>
        </is>
      </c>
      <c r="T339" s="6" t="inlineStr">
        <is>
          <t>N</t>
        </is>
      </c>
      <c r="U339" s="6" t="inlineStr">
        <is>
          <t>Grupo Chanel</t>
        </is>
      </c>
      <c r="V339" s="6" t="inlineStr">
        <is>
          <t>Chanel</t>
        </is>
      </c>
      <c r="W339" s="6" t="inlineStr">
        <is>
          <t>-</t>
        </is>
      </c>
      <c r="X339" s="6" t="inlineStr">
        <is>
          <t>Air France</t>
        </is>
      </c>
      <c r="Y339" s="6" t="n">
        <v>2872578122</v>
      </c>
      <c r="Z339" s="6" t="inlineStr">
        <is>
          <t>FCM-OPE-SAO-PVI-BTC-CONCUR-CHANEL</t>
        </is>
      </c>
      <c r="AA339" s="6" t="inlineStr">
        <is>
          <t>-</t>
        </is>
      </c>
      <c r="AB339" s="6" t="n">
        <v>15144.81</v>
      </c>
      <c r="AC339" s="6" t="n">
        <v>60.41</v>
      </c>
      <c r="AD339" s="6" t="n">
        <v>6757.42</v>
      </c>
      <c r="AE339" s="6" t="n">
        <v>0</v>
      </c>
      <c r="AF339" s="6" t="n">
        <v>60.41</v>
      </c>
      <c r="AG339" s="6" t="n">
        <v>0</v>
      </c>
      <c r="AH339" s="6" t="n">
        <v>0</v>
      </c>
      <c r="AI339" s="6" t="inlineStr">
        <is>
          <t>Reserva importada por HubTravel</t>
        </is>
      </c>
      <c r="AJ339" s="6" t="inlineStr">
        <is>
          <t>Verificação de bilhetes: Bilhete 2872578122 já sendo utilizado para este fornecedor.</t>
        </is>
      </c>
      <c r="AK339" s="6" t="inlineStr">
        <is>
          <t>SABRE</t>
        </is>
      </c>
      <c r="AL339" s="6" t="inlineStr">
        <is>
          <t>Bilhete duplicado</t>
        </is>
      </c>
      <c r="AM339" s="6" t="inlineStr">
        <is>
          <t>Bilhete Já Contabilizado</t>
        </is>
      </c>
      <c r="AN339" s="6" t="inlineStr">
        <is>
          <t>Duplicidade de Contabilização</t>
        </is>
      </c>
      <c r="AO339" s="6" t="inlineStr">
        <is>
          <t>Qualidade dos dados</t>
        </is>
      </c>
      <c r="AP339" s="6" t="inlineStr">
        <is>
          <t>GRUPO KONTIK</t>
        </is>
      </c>
      <c r="AQ339" s="6" t="inlineStr">
        <is>
          <t>Central de Emissão</t>
        </is>
      </c>
    </row>
    <row r="340" hidden="1">
      <c r="A340" s="6" t="n">
        <v>22250217</v>
      </c>
      <c r="B340" s="6" t="n">
        <v>23117034</v>
      </c>
      <c r="C340" s="6" t="inlineStr">
        <is>
          <t>ACC01</t>
        </is>
      </c>
      <c r="D340" s="60" t="n">
        <v>45803.45829861111</v>
      </c>
      <c r="E340" s="60" t="n">
        <v>45803.61925925926</v>
      </c>
      <c r="F340" s="6" t="inlineStr">
        <is>
          <t>0 a 02 dias</t>
        </is>
      </c>
      <c r="G340" s="6" t="inlineStr">
        <is>
          <t>0 a 02 dias</t>
        </is>
      </c>
      <c r="H340" s="6" t="inlineStr">
        <is>
          <t>LRLQTZ1</t>
        </is>
      </c>
      <c r="I340" s="6" t="inlineStr">
        <is>
          <t>TMS</t>
        </is>
      </c>
      <c r="J340" s="6" t="inlineStr">
        <is>
          <t>LUIZ SILVA</t>
        </is>
      </c>
      <c r="K340" s="6" t="inlineStr">
        <is>
          <t>Jose de Oliveira Cunha</t>
        </is>
      </c>
      <c r="L340" s="6" t="inlineStr">
        <is>
          <t>Jose de Oliveira Cunha</t>
        </is>
      </c>
      <c r="M340" s="60" t="n">
        <v>45803.42916666667</v>
      </c>
      <c r="N340" s="6" t="n">
        <v>8787</v>
      </c>
      <c r="O340" s="6" t="inlineStr">
        <is>
          <t>-</t>
        </is>
      </c>
      <c r="P340" s="6" t="inlineStr">
        <is>
          <t>OFF LINE</t>
        </is>
      </c>
      <c r="Q340" s="6" t="inlineStr">
        <is>
          <t>Invoice</t>
        </is>
      </c>
      <c r="R340" s="6" t="inlineStr">
        <is>
          <t>Faturado</t>
        </is>
      </c>
      <c r="S340" s="6" t="inlineStr">
        <is>
          <t>Aéreo</t>
        </is>
      </c>
      <c r="T340" s="6" t="inlineStr">
        <is>
          <t>N</t>
        </is>
      </c>
      <c r="U340" s="6" t="inlineStr">
        <is>
          <t>Grupo Constellation</t>
        </is>
      </c>
      <c r="V340" s="6" t="inlineStr">
        <is>
          <t>Constellation</t>
        </is>
      </c>
      <c r="W340" s="6" t="inlineStr">
        <is>
          <t>-</t>
        </is>
      </c>
      <c r="X340" s="6" t="inlineStr">
        <is>
          <t>Air France</t>
        </is>
      </c>
      <c r="Y340" s="6" t="n">
        <v>2971200470</v>
      </c>
      <c r="Z340" s="6" t="inlineStr">
        <is>
          <t>KON-OPE-RIO-PVI-CONSTELLATION</t>
        </is>
      </c>
      <c r="AA340" s="6" t="inlineStr">
        <is>
          <t>-</t>
        </is>
      </c>
      <c r="AB340" s="6" t="n">
        <v>11428.22</v>
      </c>
      <c r="AC340" s="6" t="n">
        <v>0</v>
      </c>
      <c r="AD340" s="6" t="n">
        <v>0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inlineStr">
        <is>
          <t>Reserva importada do Sistema TMS. OS: 8787</t>
        </is>
      </c>
      <c r="AJ340" s="6" t="inlineStr">
        <is>
          <t>Verificação de bilhetes: Bilhete 2971200470 já sendo utilizado para este fornecedor.</t>
        </is>
      </c>
      <c r="AK340" s="6" t="inlineStr">
        <is>
          <t>ARGO(TMS)</t>
        </is>
      </c>
      <c r="AL340" s="6" t="inlineStr">
        <is>
          <t>Bilhete duplicado</t>
        </is>
      </c>
      <c r="AM340" s="6" t="inlineStr">
        <is>
          <t>Bilhete Já Contabilizado</t>
        </is>
      </c>
      <c r="AN340" s="6" t="inlineStr">
        <is>
          <t>Duplicidade de Contabilização</t>
        </is>
      </c>
      <c r="AO340" s="6" t="inlineStr">
        <is>
          <t>Qualidade dos dados</t>
        </is>
      </c>
      <c r="AP340" s="6" t="inlineStr">
        <is>
          <t>GRUPO KONTIK</t>
        </is>
      </c>
      <c r="AQ340" s="6" t="inlineStr">
        <is>
          <t>Conciliação aérea</t>
        </is>
      </c>
    </row>
    <row r="341" hidden="1">
      <c r="A341" s="6" t="n">
        <v>22250217</v>
      </c>
      <c r="B341" s="6" t="n">
        <v>23118203</v>
      </c>
      <c r="C341" s="6" t="inlineStr">
        <is>
          <t>ACC02</t>
        </is>
      </c>
      <c r="D341" s="60" t="n">
        <v>45803.45829861111</v>
      </c>
      <c r="E341" s="60" t="n">
        <v>45803.61925925926</v>
      </c>
      <c r="F341" s="6" t="inlineStr">
        <is>
          <t>0 a 02 dias</t>
        </is>
      </c>
      <c r="G341" s="6" t="inlineStr">
        <is>
          <t>0 a 02 dias</t>
        </is>
      </c>
      <c r="H341" s="6" t="inlineStr">
        <is>
          <t>LRLQTZ1</t>
        </is>
      </c>
      <c r="I341" s="6" t="inlineStr">
        <is>
          <t>TMS</t>
        </is>
      </c>
      <c r="J341" s="6" t="inlineStr">
        <is>
          <t>VASCONCELOS DA SILVA/LUIZ HENRIQUE</t>
        </is>
      </c>
      <c r="K341" s="6" t="inlineStr">
        <is>
          <t>Jose de Oliveira Cunha</t>
        </is>
      </c>
      <c r="L341" s="6" t="inlineStr">
        <is>
          <t>Jose de Oliveira Cunha</t>
        </is>
      </c>
      <c r="M341" s="60" t="n">
        <v>45803.42916666667</v>
      </c>
      <c r="N341" s="6" t="n">
        <v>8787</v>
      </c>
      <c r="O341" s="6" t="inlineStr">
        <is>
          <t>-</t>
        </is>
      </c>
      <c r="P341" s="6" t="inlineStr">
        <is>
          <t>OFF LINE</t>
        </is>
      </c>
      <c r="Q341" s="6" t="inlineStr">
        <is>
          <t>Invoice</t>
        </is>
      </c>
      <c r="R341" s="6" t="inlineStr">
        <is>
          <t>Faturado</t>
        </is>
      </c>
      <c r="S341" s="6" t="inlineStr">
        <is>
          <t>Aéreo</t>
        </is>
      </c>
      <c r="T341" s="6" t="inlineStr">
        <is>
          <t>N</t>
        </is>
      </c>
      <c r="U341" s="6" t="inlineStr">
        <is>
          <t>Grupo Constellation</t>
        </is>
      </c>
      <c r="V341" s="6" t="inlineStr">
        <is>
          <t>Constellation</t>
        </is>
      </c>
      <c r="W341" s="6" t="inlineStr">
        <is>
          <t>-</t>
        </is>
      </c>
      <c r="X341" s="6" t="inlineStr">
        <is>
          <t>Air France</t>
        </is>
      </c>
      <c r="Y341" s="6" t="n">
        <v>2971200470</v>
      </c>
      <c r="Z341" s="6" t="inlineStr">
        <is>
          <t>KON-OPE-RIO-PVI-CONSTELLATION</t>
        </is>
      </c>
      <c r="AA341" s="6" t="inlineStr">
        <is>
          <t>-</t>
        </is>
      </c>
      <c r="AB341" s="6" t="n">
        <v>1127.8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TMS. OS: 8787</t>
        </is>
      </c>
      <c r="AJ341" s="6" t="inlineStr">
        <is>
          <t>Verificação de bilhetes: Bilhete 2971200470 já sendo utilizado para este fornecedor.</t>
        </is>
      </c>
      <c r="AK341" s="6" t="inlineStr">
        <is>
          <t>ARGO(TMS)</t>
        </is>
      </c>
      <c r="AL341" s="6" t="inlineStr">
        <is>
          <t>Bilhete duplicado</t>
        </is>
      </c>
      <c r="AM341" s="6" t="inlineStr">
        <is>
          <t>Bilhete Já Contabilizado</t>
        </is>
      </c>
      <c r="AN341" s="6" t="inlineStr">
        <is>
          <t>Duplicidade de Contabilização</t>
        </is>
      </c>
      <c r="AO341" s="6" t="inlineStr">
        <is>
          <t>Qualidade dos dados</t>
        </is>
      </c>
      <c r="AP341" s="6" t="inlineStr">
        <is>
          <t>GRUPO KONTIK</t>
        </is>
      </c>
      <c r="AQ341" s="6" t="inlineStr">
        <is>
          <t>Conciliação aérea</t>
        </is>
      </c>
    </row>
    <row r="342" hidden="1">
      <c r="A342" s="6" t="n">
        <v>22231971</v>
      </c>
      <c r="B342" s="6" t="n">
        <v>23102241</v>
      </c>
      <c r="C342" s="6" t="inlineStr">
        <is>
          <t>ACC01</t>
        </is>
      </c>
      <c r="D342" s="60" t="n">
        <v>45799.6871875</v>
      </c>
      <c r="E342" s="60" t="n">
        <v>45799.6903587963</v>
      </c>
      <c r="F342" s="6" t="inlineStr">
        <is>
          <t>06 a 08 dias</t>
        </is>
      </c>
      <c r="G342" s="6" t="inlineStr">
        <is>
          <t>06 a 08 dias</t>
        </is>
      </c>
      <c r="H342" s="6" t="inlineStr">
        <is>
          <t>GCWJCT</t>
        </is>
      </c>
      <c r="I342" s="6" t="inlineStr">
        <is>
          <t>TMS</t>
        </is>
      </c>
      <c r="J342" s="6" t="inlineStr">
        <is>
          <t>MOACIR ZILBOVICIUS</t>
        </is>
      </c>
      <c r="K342" s="6" t="inlineStr">
        <is>
          <t>Jennifer dos Santos Guedes de Oliveira</t>
        </is>
      </c>
      <c r="L342" s="6" t="inlineStr">
        <is>
          <t>Jennifer dos Santos Guedes de Oliveira</t>
        </is>
      </c>
      <c r="M342" s="60" t="n">
        <v>45799.44375</v>
      </c>
      <c r="N342" s="6" t="n">
        <v>3981</v>
      </c>
      <c r="O342" s="6" t="inlineStr">
        <is>
          <t>-</t>
        </is>
      </c>
      <c r="P342" s="6" t="inlineStr">
        <is>
          <t>OFF LINE</t>
        </is>
      </c>
      <c r="Q342" s="6" t="inlineStr">
        <is>
          <t>Cartão de crédito</t>
        </is>
      </c>
      <c r="R342" s="6" t="inlineStr">
        <is>
          <t>Cartão de crédito</t>
        </is>
      </c>
      <c r="S342" s="6" t="inlineStr">
        <is>
          <t>Aéreo</t>
        </is>
      </c>
      <c r="T342" s="6" t="inlineStr">
        <is>
          <t>N</t>
        </is>
      </c>
      <c r="U342" s="6" t="inlineStr">
        <is>
          <t>Grupo Mattos Filho</t>
        </is>
      </c>
      <c r="V342" s="6" t="inlineStr">
        <is>
          <t>Mattos Filho</t>
        </is>
      </c>
      <c r="W342" s="6" t="inlineStr">
        <is>
          <t>-</t>
        </is>
      </c>
      <c r="X342" s="6" t="inlineStr">
        <is>
          <t>United</t>
        </is>
      </c>
      <c r="Y342" s="6" t="n">
        <v>2971179488</v>
      </c>
      <c r="Z342" s="6" t="inlineStr">
        <is>
          <t>KON-OPE-SAO-PVI-MATTOS FILHO</t>
        </is>
      </c>
      <c r="AA342" s="6" t="inlineStr">
        <is>
          <t>-</t>
        </is>
      </c>
      <c r="AB342" s="6" t="n">
        <v>7003.89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3981</t>
        </is>
      </c>
      <c r="AJ342" s="6" t="inlineStr">
        <is>
          <t>Verificação de bilhetes: Bilhete 2971179488 já sendo utilizado para este fornecedor.</t>
        </is>
      </c>
      <c r="AK342" s="6" t="inlineStr">
        <is>
          <t>ARGO(TMS)</t>
        </is>
      </c>
      <c r="AL342" s="6" t="inlineStr">
        <is>
          <t>Bilhete duplicado</t>
        </is>
      </c>
      <c r="AM342" s="6" t="inlineStr">
        <is>
          <t>Bilhete Já Contabilizado</t>
        </is>
      </c>
      <c r="AN342" s="6" t="inlineStr">
        <is>
          <t>Duplicidade de Contabilização</t>
        </is>
      </c>
      <c r="AO342" s="6" t="inlineStr">
        <is>
          <t>Qualidade dos dados</t>
        </is>
      </c>
      <c r="AP342" s="6" t="inlineStr">
        <is>
          <t>GRUPO KONTIK</t>
        </is>
      </c>
      <c r="AQ342" s="6" t="inlineStr">
        <is>
          <t>Conciliação aérea</t>
        </is>
      </c>
    </row>
    <row r="343" hidden="1">
      <c r="A343" s="6" t="n">
        <v>22256678</v>
      </c>
      <c r="B343" s="6" t="n">
        <v>23122642</v>
      </c>
      <c r="C343" s="6" t="inlineStr">
        <is>
          <t>ACC02</t>
        </is>
      </c>
      <c r="D343" s="60" t="n">
        <v>45804.43111111111</v>
      </c>
      <c r="E343" s="60" t="n">
        <v>45804.43771990741</v>
      </c>
      <c r="F343" s="6" t="inlineStr">
        <is>
          <t>0 a 02 dias</t>
        </is>
      </c>
      <c r="G343" s="6" t="inlineStr">
        <is>
          <t>0 a 02 dias</t>
        </is>
      </c>
      <c r="H343" s="6" t="inlineStr">
        <is>
          <t>IOVQQF</t>
        </is>
      </c>
      <c r="I343" s="6" t="inlineStr">
        <is>
          <t>SABRE</t>
        </is>
      </c>
      <c r="J343" s="6" t="inlineStr">
        <is>
          <t>TAKAKI SCHMIDT/SANDRA CRISTIA</t>
        </is>
      </c>
      <c r="K343" s="6" t="inlineStr">
        <is>
          <t>Clayton Alves de Rezende</t>
        </is>
      </c>
      <c r="L343" s="6" t="inlineStr">
        <is>
          <t>Renata Godoy Sant Anna</t>
        </is>
      </c>
      <c r="M343" s="60" t="n">
        <v>45800.47013888889</v>
      </c>
      <c r="N343" s="6" t="inlineStr">
        <is>
          <t>BA2305251332</t>
        </is>
      </c>
      <c r="O343" s="6" t="inlineStr">
        <is>
          <t>-</t>
        </is>
      </c>
      <c r="P343" s="6" t="inlineStr">
        <is>
          <t>OFF LINE</t>
        </is>
      </c>
      <c r="Q343" s="6" t="inlineStr">
        <is>
          <t>Cartão de crédito</t>
        </is>
      </c>
      <c r="R343" s="6" t="inlineStr">
        <is>
          <t>Cartão AMEX</t>
        </is>
      </c>
      <c r="S343" s="6" t="inlineStr">
        <is>
          <t>Aéreo</t>
        </is>
      </c>
      <c r="T343" s="6" t="inlineStr">
        <is>
          <t>N</t>
        </is>
      </c>
      <c r="U343" s="6" t="inlineStr">
        <is>
          <t>Grupo Basf</t>
        </is>
      </c>
      <c r="V343" s="6" t="inlineStr">
        <is>
          <t>Basf Sa</t>
        </is>
      </c>
      <c r="W343" s="6" t="inlineStr">
        <is>
          <t>-</t>
        </is>
      </c>
      <c r="X343" s="6" t="inlineStr">
        <is>
          <t>United</t>
        </is>
      </c>
      <c r="Y343" s="6" t="n">
        <v>2971201951</v>
      </c>
      <c r="Z343" s="6" t="inlineStr">
        <is>
          <t>FCM-OPE-SAO-PVI-BASF</t>
        </is>
      </c>
      <c r="AA343" s="6" t="inlineStr">
        <is>
          <t>-</t>
        </is>
      </c>
      <c r="AB343" s="6" t="n">
        <v>29407.38</v>
      </c>
      <c r="AC343" s="6" t="n">
        <v>0</v>
      </c>
      <c r="AD343" s="6" t="n">
        <v>217.64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por HubTravel</t>
        </is>
      </c>
      <c r="AJ343" s="6" t="inlineStr">
        <is>
          <t>Verificação de bilhetes: Bilhete 2971201950 já sendo utilizado para este fornecedor.</t>
        </is>
      </c>
      <c r="AK343" s="6" t="inlineStr">
        <is>
          <t>SABRE</t>
        </is>
      </c>
      <c r="AL343" s="6" t="inlineStr">
        <is>
          <t>Bilhete duplicado</t>
        </is>
      </c>
      <c r="AM343" s="6" t="inlineStr">
        <is>
          <t>Bilhete Já Contabilizado</t>
        </is>
      </c>
      <c r="AN343" s="6" t="inlineStr">
        <is>
          <t>Duplicidade de Contabilização</t>
        </is>
      </c>
      <c r="AO343" s="6" t="inlineStr">
        <is>
          <t>Qualidade dos dados</t>
        </is>
      </c>
      <c r="AP343" s="6" t="inlineStr">
        <is>
          <t>GRUPO KONTIK</t>
        </is>
      </c>
      <c r="AQ343" s="6" t="inlineStr">
        <is>
          <t>Central de Emissão</t>
        </is>
      </c>
    </row>
    <row r="344" hidden="1">
      <c r="A344" s="6" t="n">
        <v>22227554</v>
      </c>
      <c r="B344" s="6" t="n">
        <v>23098457</v>
      </c>
      <c r="C344" s="6" t="inlineStr">
        <is>
          <t>ACC01</t>
        </is>
      </c>
      <c r="D344" s="60" t="n">
        <v>45798.91185185185</v>
      </c>
      <c r="E344" s="60" t="n">
        <v>45798.9246412037</v>
      </c>
      <c r="F344" s="6" t="inlineStr">
        <is>
          <t>06 a 08 dias</t>
        </is>
      </c>
      <c r="G344" s="6" t="inlineStr">
        <is>
          <t>06 a 08 dias</t>
        </is>
      </c>
      <c r="H344" s="6" t="inlineStr">
        <is>
          <t>57GP0Q</t>
        </is>
      </c>
      <c r="I344" s="6" t="inlineStr">
        <is>
          <t>TMS</t>
        </is>
      </c>
      <c r="J344" s="6" t="inlineStr">
        <is>
          <t>RENATO SILVA AGENK</t>
        </is>
      </c>
      <c r="K344" s="6" t="inlineStr">
        <is>
          <t>Renato Roberto da Silva</t>
        </is>
      </c>
      <c r="L344" s="6" t="inlineStr">
        <is>
          <t>Renato Roberto da Silva</t>
        </is>
      </c>
      <c r="M344" s="60" t="n">
        <v>45798.65</v>
      </c>
      <c r="N344" s="6" t="n">
        <v>525</v>
      </c>
      <c r="O344" s="6" t="inlineStr">
        <is>
          <t>-</t>
        </is>
      </c>
      <c r="P344" s="6" t="inlineStr">
        <is>
          <t>ON LINE</t>
        </is>
      </c>
      <c r="Q344" s="6" t="inlineStr">
        <is>
          <t>Cartão de crédito</t>
        </is>
      </c>
      <c r="R344" s="6" t="inlineStr">
        <is>
          <t>Cartão de crédito</t>
        </is>
      </c>
      <c r="S344" s="6" t="inlineStr">
        <is>
          <t>Hotel</t>
        </is>
      </c>
      <c r="T344" s="6" t="inlineStr">
        <is>
          <t>N</t>
        </is>
      </c>
      <c r="U344" s="6" t="inlineStr">
        <is>
          <t>-</t>
        </is>
      </c>
      <c r="V344" s="6" t="inlineStr">
        <is>
          <t>-</t>
        </is>
      </c>
      <c r="W344" s="6" t="inlineStr">
        <is>
          <t>-</t>
        </is>
      </c>
      <c r="X344" s="6" t="inlineStr">
        <is>
          <t>Lira Hotel</t>
        </is>
      </c>
      <c r="Y344" s="6" t="inlineStr">
        <is>
          <t>-</t>
        </is>
      </c>
      <c r="Z344" s="6" t="inlineStr">
        <is>
          <t>-</t>
        </is>
      </c>
      <c r="AA344" s="6" t="inlineStr">
        <is>
          <t>-</t>
        </is>
      </c>
      <c r="AB344" s="6" t="n">
        <v>179.9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17.99</v>
      </c>
      <c r="AH344" s="6" t="n">
        <v>0</v>
      </c>
      <c r="AI344" s="6" t="inlineStr">
        <is>
          <t>Reserva importada do Sistema TMS. OS: 525</t>
        </is>
      </c>
      <c r="AJ344" s="6" t="inlineStr">
        <is>
          <t>Cliente não preenchido! (ACC01)</t>
        </is>
      </c>
      <c r="AK344" s="6" t="inlineStr">
        <is>
          <t>ARGO(TMS)</t>
        </is>
      </c>
      <c r="AL344" s="6" t="inlineStr">
        <is>
          <t>Falta de informação Gerencial</t>
        </is>
      </c>
      <c r="AM344" s="6" t="inlineStr">
        <is>
          <t>Campo Cliente</t>
        </is>
      </c>
      <c r="AN344" s="6" t="inlineStr">
        <is>
          <t>Dados Gerenciais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 hidden="1">
      <c r="A345" s="6" t="n">
        <v>22238701</v>
      </c>
      <c r="B345" s="6" t="n">
        <v>23108020</v>
      </c>
      <c r="C345" s="6" t="inlineStr">
        <is>
          <t>ACC01</t>
        </is>
      </c>
      <c r="D345" s="60" t="n">
        <v>45800.70966435185</v>
      </c>
      <c r="E345" s="60" t="n">
        <v>45800.71282407407</v>
      </c>
      <c r="F345" s="6" t="inlineStr">
        <is>
          <t>03 a 05 dias</t>
        </is>
      </c>
      <c r="G345" s="6" t="inlineStr">
        <is>
          <t>03 a 05 dias</t>
        </is>
      </c>
      <c r="H345" s="6" t="inlineStr">
        <is>
          <t>JPYZOBT</t>
        </is>
      </c>
      <c r="I345" s="6" t="inlineStr">
        <is>
          <t>SABRE</t>
        </is>
      </c>
      <c r="J345" s="6" t="inlineStr">
        <is>
          <t>FAGUNDES TEIXEIRA JUNIOR/ALBERTO MR</t>
        </is>
      </c>
      <c r="K345" s="6" t="inlineStr">
        <is>
          <t>CT</t>
        </is>
      </c>
      <c r="L345" s="6" t="inlineStr">
        <is>
          <t>CT</t>
        </is>
      </c>
      <c r="M345" s="60" t="n">
        <v>45799.35208333333</v>
      </c>
      <c r="N345" s="6" t="n">
        <v>1849221760</v>
      </c>
      <c r="O345" s="6" t="inlineStr">
        <is>
          <t>-</t>
        </is>
      </c>
      <c r="P345" s="6" t="inlineStr">
        <is>
          <t>ON LINE</t>
        </is>
      </c>
      <c r="Q345" s="6" t="inlineStr">
        <is>
          <t>Cartão de crédito</t>
        </is>
      </c>
      <c r="R345" s="6" t="inlineStr">
        <is>
          <t>Cartão de crédito</t>
        </is>
      </c>
      <c r="S345" s="6" t="inlineStr">
        <is>
          <t>Hotel</t>
        </is>
      </c>
      <c r="T345" s="6" t="inlineStr">
        <is>
          <t>N</t>
        </is>
      </c>
      <c r="U345" s="6" t="inlineStr">
        <is>
          <t>Grupo Ihs</t>
        </is>
      </c>
      <c r="V345" s="6" t="inlineStr">
        <is>
          <t>Ihs Brasil Cessao de Infraestruturas S a</t>
        </is>
      </c>
      <c r="W345" s="6" t="inlineStr">
        <is>
          <t>-</t>
        </is>
      </c>
      <c r="X345" s="6" t="inlineStr">
        <is>
          <t>Sao Paulo Nacoes Unidas Affiliated By Melia</t>
        </is>
      </c>
      <c r="Y345" s="6" t="inlineStr">
        <is>
          <t>-</t>
        </is>
      </c>
      <c r="Z345" s="6" t="inlineStr">
        <is>
          <t>FCM-OPE-SAO-PVI-BTC-CONCUR</t>
        </is>
      </c>
      <c r="AA345" s="6" t="inlineStr">
        <is>
          <t>-</t>
        </is>
      </c>
      <c r="AB345" s="6" t="n">
        <v>785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por HubTravel</t>
        </is>
      </c>
      <c r="AJ345" s="6" t="inlineStr">
        <is>
          <t>Centro de custo não preenchido! (ACC01)</t>
        </is>
      </c>
      <c r="AK345" s="6" t="inlineStr">
        <is>
          <t>SABRE</t>
        </is>
      </c>
      <c r="AL345" s="6" t="inlineStr">
        <is>
          <t>Falta de informação Gerencial</t>
        </is>
      </c>
      <c r="AM345" s="6" t="inlineStr">
        <is>
          <t>Campo Centro de custo passageiro</t>
        </is>
      </c>
      <c r="AN345" s="6" t="inlineStr">
        <is>
          <t>Dados Gerenciais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 hidden="1">
      <c r="A346" s="6" t="n">
        <v>22236848</v>
      </c>
      <c r="B346" s="6" t="n">
        <v>23106291</v>
      </c>
      <c r="C346" s="6" t="inlineStr">
        <is>
          <t>ACC01</t>
        </is>
      </c>
      <c r="D346" s="60" t="n">
        <v>45800.51369212963</v>
      </c>
      <c r="E346" s="60" t="n">
        <v>45800.51883101852</v>
      </c>
      <c r="F346" s="6" t="inlineStr">
        <is>
          <t>03 a 05 dias</t>
        </is>
      </c>
      <c r="G346" s="6" t="inlineStr">
        <is>
          <t>03 a 05 dias</t>
        </is>
      </c>
      <c r="H346" s="6" t="n">
        <v>13518344</v>
      </c>
      <c r="I346" s="6" t="inlineStr">
        <is>
          <t>MANUAL</t>
        </is>
      </c>
      <c r="J346" s="6" t="inlineStr">
        <is>
          <t>GUILHERME CAMARGO HANDA</t>
        </is>
      </c>
      <c r="K346" s="6" t="inlineStr">
        <is>
          <t>Zupper</t>
        </is>
      </c>
      <c r="L346" s="6" t="inlineStr">
        <is>
          <t>Zupper</t>
        </is>
      </c>
      <c r="M346" s="60" t="n">
        <v>45799.82569444444</v>
      </c>
      <c r="N346" s="6" t="inlineStr">
        <is>
          <t>-</t>
        </is>
      </c>
      <c r="O346" s="6" t="inlineStr">
        <is>
          <t>-</t>
        </is>
      </c>
      <c r="P346" s="6" t="inlineStr">
        <is>
          <t>OFF LINE</t>
        </is>
      </c>
      <c r="Q346" s="6" t="inlineStr">
        <is>
          <t>Invoice</t>
        </is>
      </c>
      <c r="R346" s="6" t="inlineStr">
        <is>
          <t>Cartão convênio</t>
        </is>
      </c>
      <c r="S346" s="6" t="inlineStr">
        <is>
          <t>Serviço</t>
        </is>
      </c>
      <c r="T346" s="6" t="inlineStr">
        <is>
          <t>N</t>
        </is>
      </c>
      <c r="U346" s="6" t="inlineStr">
        <is>
          <t>Grupo Zupper</t>
        </is>
      </c>
      <c r="V346" s="6" t="inlineStr">
        <is>
          <t>Zupper Cartao</t>
        </is>
      </c>
      <c r="W346" s="6" t="inlineStr">
        <is>
          <t>-</t>
        </is>
      </c>
      <c r="X346" s="6" t="inlineStr">
        <is>
          <t>Universal Assistance</t>
        </is>
      </c>
      <c r="Y346" s="6" t="inlineStr">
        <is>
          <t>-</t>
        </is>
      </c>
      <c r="Z346" s="6" t="inlineStr">
        <is>
          <t>ZUPPER</t>
        </is>
      </c>
      <c r="AA346" s="6" t="inlineStr">
        <is>
          <t>-</t>
        </is>
      </c>
      <c r="AB346" s="6" t="n">
        <v>40.5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Seguro Viagem</t>
        </is>
      </c>
      <c r="AJ346" s="6" t="inlineStr">
        <is>
          <t>Pnr já existente. A duplicidade de rloc é permitida apenas 6 meses após o último pnr emitido</t>
        </is>
      </c>
      <c r="AK346" s="6" t="inlineStr">
        <is>
          <t>ZUPPER</t>
        </is>
      </c>
      <c r="AL346" s="6" t="inlineStr">
        <is>
          <t>Duplicidade de RLOC</t>
        </is>
      </c>
      <c r="AM346" s="6" t="inlineStr">
        <is>
          <t>Campo RLOC</t>
        </is>
      </c>
      <c r="AN346" s="6" t="inlineStr">
        <is>
          <t>Duplicidade de Contabilização</t>
        </is>
      </c>
      <c r="AO346" s="6" t="inlineStr">
        <is>
          <t>Qualidade dos dados</t>
        </is>
      </c>
      <c r="AP346" s="6" t="inlineStr">
        <is>
          <t>GRUPO KONTIK</t>
        </is>
      </c>
      <c r="AQ346" s="6" t="inlineStr">
        <is>
          <t>Central de Emissão</t>
        </is>
      </c>
    </row>
    <row r="347" hidden="1">
      <c r="A347" s="6" t="n">
        <v>22229432</v>
      </c>
      <c r="B347" s="6" t="n">
        <v>23099849</v>
      </c>
      <c r="C347" s="6" t="inlineStr">
        <is>
          <t>ACC01</t>
        </is>
      </c>
      <c r="D347" s="60" t="n">
        <v>45799.35930555555</v>
      </c>
      <c r="E347" s="60" t="n">
        <v>45799.81908564815</v>
      </c>
      <c r="F347" s="6" t="inlineStr">
        <is>
          <t>06 a 08 dias</t>
        </is>
      </c>
      <c r="G347" s="6" t="inlineStr">
        <is>
          <t>06 a 08 dias</t>
        </is>
      </c>
      <c r="H347" s="6" t="inlineStr">
        <is>
          <t>CRKSKT</t>
        </is>
      </c>
      <c r="I347" s="6" t="inlineStr">
        <is>
          <t>SABRE</t>
        </is>
      </c>
      <c r="J347" s="6" t="inlineStr">
        <is>
          <t>GOMES/MARCELO LUIZ</t>
        </is>
      </c>
      <c r="K347" s="6" t="inlineStr">
        <is>
          <t>Flavia Constanzi do Nascimento</t>
        </is>
      </c>
      <c r="L347" s="6" t="inlineStr">
        <is>
          <t>CT</t>
        </is>
      </c>
      <c r="M347" s="60" t="n">
        <v>45638</v>
      </c>
      <c r="N347" s="6" t="inlineStr">
        <is>
          <t>CRKSKT</t>
        </is>
      </c>
      <c r="O347" s="6" t="inlineStr">
        <is>
          <t>-</t>
        </is>
      </c>
      <c r="P347" s="6" t="inlineStr">
        <is>
          <t>OFF LINE</t>
        </is>
      </c>
      <c r="Q347" s="6" t="inlineStr">
        <is>
          <t>Cartão de crédito</t>
        </is>
      </c>
      <c r="R347" s="6" t="inlineStr">
        <is>
          <t>Cartão AMEX</t>
        </is>
      </c>
      <c r="S347" s="6" t="inlineStr">
        <is>
          <t>Aéreo</t>
        </is>
      </c>
      <c r="T347" s="6" t="inlineStr">
        <is>
          <t>N</t>
        </is>
      </c>
      <c r="U347" s="6" t="inlineStr">
        <is>
          <t>Grupo Bosch</t>
        </is>
      </c>
      <c r="V347" s="6" t="inlineStr">
        <is>
          <t>Cap1 - Planta Campinas Bosch - 9080</t>
        </is>
      </c>
      <c r="W347" s="6" t="inlineStr">
        <is>
          <t>Cliente FEE no POS</t>
        </is>
      </c>
      <c r="X347" s="6" t="inlineStr">
        <is>
          <t>Emirates Airlines</t>
        </is>
      </c>
      <c r="Y347" s="6" t="n">
        <v>1408946259</v>
      </c>
      <c r="Z347" s="6" t="inlineStr">
        <is>
          <t>FCM-OPE-SAO-PVI-BOSCH</t>
        </is>
      </c>
      <c r="AA347" s="6" t="inlineStr">
        <is>
          <t>-</t>
        </is>
      </c>
      <c r="AB347" s="6" t="n">
        <v>35480.22</v>
      </c>
      <c r="AC347" s="6" t="n">
        <v>55.65</v>
      </c>
      <c r="AD347" s="6" t="n">
        <v>15116.88</v>
      </c>
      <c r="AE347" s="6" t="n">
        <v>0</v>
      </c>
      <c r="AF347" s="6" t="n">
        <v>55.65</v>
      </c>
      <c r="AG347" s="6" t="n">
        <v>0</v>
      </c>
      <c r="AH347" s="6" t="n">
        <v>21.11</v>
      </c>
      <c r="AI347" s="6" t="inlineStr">
        <is>
          <t>Reserva importada por HubTravel</t>
        </is>
      </c>
      <c r="AJ347" s="6" t="inlineStr">
        <is>
          <t>Falta informar o status no trecho da accounting aérea (Bilhete: 1408946259)</t>
        </is>
      </c>
      <c r="AK347" s="6" t="inlineStr">
        <is>
          <t>SABRE</t>
        </is>
      </c>
      <c r="AL347" s="6" t="inlineStr">
        <is>
          <t>Falta informação nos trechos</t>
        </is>
      </c>
      <c r="AM347" s="6" t="inlineStr">
        <is>
          <t>Status do trecho</t>
        </is>
      </c>
      <c r="AN347" s="6" t="inlineStr">
        <is>
          <t>Dados do Fornecedor</t>
        </is>
      </c>
      <c r="AO347" s="6" t="inlineStr">
        <is>
          <t>Qualidade dos dados</t>
        </is>
      </c>
      <c r="AP347" s="6" t="inlineStr">
        <is>
          <t>GRUPO KONTIK</t>
        </is>
      </c>
      <c r="AQ347" s="6" t="inlineStr">
        <is>
          <t>Central de Emissão</t>
        </is>
      </c>
    </row>
    <row r="348" hidden="1">
      <c r="A348" s="6" t="n">
        <v>22229432</v>
      </c>
      <c r="B348" s="6" t="n">
        <v>23099850</v>
      </c>
      <c r="C348" s="6" t="inlineStr">
        <is>
          <t>ACC02</t>
        </is>
      </c>
      <c r="D348" s="60" t="n">
        <v>45799.35930555555</v>
      </c>
      <c r="E348" s="60" t="n">
        <v>45799.81908564815</v>
      </c>
      <c r="F348" s="6" t="inlineStr">
        <is>
          <t>06 a 08 dias</t>
        </is>
      </c>
      <c r="G348" s="6" t="inlineStr">
        <is>
          <t>06 a 08 dias</t>
        </is>
      </c>
      <c r="H348" s="6" t="inlineStr">
        <is>
          <t>CRKSKT</t>
        </is>
      </c>
      <c r="I348" s="6" t="inlineStr">
        <is>
          <t>SABRE</t>
        </is>
      </c>
      <c r="J348" s="6" t="inlineStr">
        <is>
          <t>GOMES/MARCELO LUIZ</t>
        </is>
      </c>
      <c r="K348" s="6" t="inlineStr">
        <is>
          <t>Flavia Constanzi do Nascimento</t>
        </is>
      </c>
      <c r="L348" s="6" t="inlineStr">
        <is>
          <t>CT</t>
        </is>
      </c>
      <c r="M348" s="60" t="n">
        <v>45638</v>
      </c>
      <c r="N348" s="6" t="inlineStr">
        <is>
          <t>CRKSKT</t>
        </is>
      </c>
      <c r="O348" s="6" t="inlineStr">
        <is>
          <t>-</t>
        </is>
      </c>
      <c r="P348" s="6" t="inlineStr">
        <is>
          <t>OFF LINE</t>
        </is>
      </c>
      <c r="Q348" s="6" t="inlineStr">
        <is>
          <t>Cartão de crédito</t>
        </is>
      </c>
      <c r="R348" s="6" t="inlineStr">
        <is>
          <t>TKT</t>
        </is>
      </c>
      <c r="S348" s="6" t="inlineStr">
        <is>
          <t>Aéreo</t>
        </is>
      </c>
      <c r="T348" s="6" t="inlineStr">
        <is>
          <t>N</t>
        </is>
      </c>
      <c r="U348" s="6" t="inlineStr">
        <is>
          <t>Grupo Bosch</t>
        </is>
      </c>
      <c r="V348" s="6" t="inlineStr">
        <is>
          <t>Cap1 - Planta Campinas Bosch - 9080</t>
        </is>
      </c>
      <c r="W348" s="6" t="inlineStr">
        <is>
          <t>Cliente FEE no POS</t>
        </is>
      </c>
      <c r="X348" s="6" t="inlineStr">
        <is>
          <t>Emirates Airlines</t>
        </is>
      </c>
      <c r="Y348" s="6" t="n">
        <v>2872680974</v>
      </c>
      <c r="Z348" s="6" t="inlineStr">
        <is>
          <t>FCM-OPE-SAO-PVI-BOSCH</t>
        </is>
      </c>
      <c r="AA348" s="6" t="inlineStr">
        <is>
          <t>-</t>
        </is>
      </c>
      <c r="AB348" s="6" t="n">
        <v>29598.224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inlineStr">
        <is>
          <t>Reserva importada por HubTravel</t>
        </is>
      </c>
      <c r="AJ348" s="6" t="inlineStr">
        <is>
          <t>Falta informar o status no trecho da accounting aérea (Bilhete: 1408946259)</t>
        </is>
      </c>
      <c r="AK348" s="6" t="inlineStr">
        <is>
          <t>SABRE</t>
        </is>
      </c>
      <c r="AL348" s="6" t="inlineStr">
        <is>
          <t>Falta informação nos trechos</t>
        </is>
      </c>
      <c r="AM348" s="6" t="inlineStr">
        <is>
          <t>Status do trecho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GRUPO KONTIK</t>
        </is>
      </c>
      <c r="AQ348" s="6" t="inlineStr">
        <is>
          <t>Central de Emissão</t>
        </is>
      </c>
    </row>
    <row r="349" hidden="1">
      <c r="A349" s="6" t="n">
        <v>22252391</v>
      </c>
      <c r="B349" s="6" t="n">
        <v>23119094</v>
      </c>
      <c r="C349" s="6" t="inlineStr">
        <is>
          <t>ACC01</t>
        </is>
      </c>
      <c r="D349" s="60" t="n">
        <v>45803.71603009259</v>
      </c>
      <c r="E349" s="60" t="n">
        <v>45804.23934027777</v>
      </c>
      <c r="F349" s="6" t="inlineStr">
        <is>
          <t>0 a 02 dias</t>
        </is>
      </c>
      <c r="G349" s="6" t="inlineStr">
        <is>
          <t>0 a 02 dias</t>
        </is>
      </c>
      <c r="H349" s="6" t="inlineStr">
        <is>
          <t>CROMEZ</t>
        </is>
      </c>
      <c r="I349" s="6" t="inlineStr">
        <is>
          <t>SABRE</t>
        </is>
      </c>
      <c r="J349" s="6" t="inlineStr">
        <is>
          <t>FONSECA/ADRIELLY LUANDA CAMPOS</t>
        </is>
      </c>
      <c r="K349" s="6" t="inlineStr">
        <is>
          <t>CT</t>
        </is>
      </c>
      <c r="L349" s="6" t="inlineStr">
        <is>
          <t>CT</t>
        </is>
      </c>
      <c r="M349" s="60" t="n">
        <v>45803.34375</v>
      </c>
      <c r="N349" s="6" t="inlineStr">
        <is>
          <t>EF7BQY</t>
        </is>
      </c>
      <c r="O349" s="6" t="inlineStr">
        <is>
          <t>-</t>
        </is>
      </c>
      <c r="P349" s="6" t="inlineStr">
        <is>
          <t>ON LINE</t>
        </is>
      </c>
      <c r="Q349" s="6" t="inlineStr">
        <is>
          <t>Cartão de crédito</t>
        </is>
      </c>
      <c r="R349" s="6" t="inlineStr">
        <is>
          <t>Cartão AMEX</t>
        </is>
      </c>
      <c r="S349" s="6" t="inlineStr">
        <is>
          <t>Aéreo</t>
        </is>
      </c>
      <c r="T349" s="6" t="inlineStr">
        <is>
          <t>N</t>
        </is>
      </c>
      <c r="U349" s="6" t="inlineStr">
        <is>
          <t>Grupo Bosch</t>
        </is>
      </c>
      <c r="V349" s="6" t="inlineStr">
        <is>
          <t>Cap1 - Planta Campinas Bosch - 9080</t>
        </is>
      </c>
      <c r="W349" s="6" t="inlineStr">
        <is>
          <t>Cliente FEE no POS</t>
        </is>
      </c>
      <c r="X349" s="6" t="inlineStr">
        <is>
          <t>Azul Linhas Aereas</t>
        </is>
      </c>
      <c r="Y349" s="6" t="n">
        <v>7700071221</v>
      </c>
      <c r="Z349" s="6" t="inlineStr">
        <is>
          <t>FCM-OPE-SAO-PVI-BOSCH</t>
        </is>
      </c>
      <c r="AA349" s="6" t="inlineStr">
        <is>
          <t>-</t>
        </is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19.93</v>
      </c>
      <c r="AI349" s="6" t="inlineStr">
        <is>
          <t>Reserva importada por HubTravel</t>
        </is>
      </c>
      <c r="AJ349" s="6" t="inlineStr">
        <is>
          <t>Tarifa máxima não preenchida! (ACC01)</t>
        </is>
      </c>
      <c r="AK349" s="6" t="inlineStr">
        <is>
          <t>SABRE</t>
        </is>
      </c>
      <c r="AL349" s="6" t="inlineStr">
        <is>
          <t>Falta de informação Gerencial</t>
        </is>
      </c>
      <c r="AM349" s="6" t="inlineStr">
        <is>
          <t>Campo tarifa maxima</t>
        </is>
      </c>
      <c r="AN349" s="6" t="inlineStr">
        <is>
          <t>Dados Gerenciais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Suporte KCS</t>
        </is>
      </c>
    </row>
    <row r="350" hidden="1">
      <c r="A350" s="6" t="n">
        <v>22237095</v>
      </c>
      <c r="B350" s="6" t="n">
        <v>23106510</v>
      </c>
      <c r="C350" s="6" t="inlineStr">
        <is>
          <t>ACC01</t>
        </is>
      </c>
      <c r="D350" s="60" t="n">
        <v>45800.54695601852</v>
      </c>
      <c r="E350" s="60" t="n">
        <v>45801.22421296296</v>
      </c>
      <c r="F350" s="6" t="inlineStr">
        <is>
          <t>03 a 05 dias</t>
        </is>
      </c>
      <c r="G350" s="6" t="inlineStr">
        <is>
          <t>03 a 05 dias</t>
        </is>
      </c>
      <c r="H350" s="6" t="inlineStr">
        <is>
          <t>JZPEZQ</t>
        </is>
      </c>
      <c r="I350" s="6" t="inlineStr">
        <is>
          <t>SABRE</t>
        </is>
      </c>
      <c r="J350" s="6" t="inlineStr">
        <is>
          <t>DOMINGUES/SANDRA LUCINDA</t>
        </is>
      </c>
      <c r="K350" s="6" t="inlineStr">
        <is>
          <t>CT</t>
        </is>
      </c>
      <c r="L350" s="6" t="inlineStr">
        <is>
          <t>CT</t>
        </is>
      </c>
      <c r="M350" s="60" t="n">
        <v>45799.54375</v>
      </c>
      <c r="N350" s="6" t="inlineStr">
        <is>
          <t>EHIPYS</t>
        </is>
      </c>
      <c r="O350" s="6" t="inlineStr">
        <is>
          <t>-</t>
        </is>
      </c>
      <c r="P350" s="6" t="inlineStr">
        <is>
          <t>ON LINE</t>
        </is>
      </c>
      <c r="Q350" s="6" t="inlineStr">
        <is>
          <t>Cartão de crédito</t>
        </is>
      </c>
      <c r="R350" s="6" t="inlineStr">
        <is>
          <t>Cartão AMEX</t>
        </is>
      </c>
      <c r="S350" s="6" t="inlineStr">
        <is>
          <t>Aéreo</t>
        </is>
      </c>
      <c r="T350" s="6" t="inlineStr">
        <is>
          <t>N</t>
        </is>
      </c>
      <c r="U350" s="6" t="inlineStr">
        <is>
          <t>Grupo Bosch</t>
        </is>
      </c>
      <c r="V350" s="6" t="inlineStr">
        <is>
          <t>Cap1 - Planta Campinas Bosch - 9080</t>
        </is>
      </c>
      <c r="W350" s="6" t="inlineStr">
        <is>
          <t>Cliente FEE no POS</t>
        </is>
      </c>
      <c r="X350" s="6" t="inlineStr">
        <is>
          <t>Azul Linhas Aereas</t>
        </is>
      </c>
      <c r="Y350" s="6" t="n">
        <v>7700071081</v>
      </c>
      <c r="Z350" s="6" t="inlineStr">
        <is>
          <t>FCM-OPE-SAO-PVI-BOSCH</t>
        </is>
      </c>
      <c r="AA350" s="6" t="inlineStr">
        <is>
          <t>-</t>
        </is>
      </c>
      <c r="AB350" s="6" t="n">
        <v>0</v>
      </c>
      <c r="AC350" s="6" t="n">
        <v>0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19.8</v>
      </c>
      <c r="AI350" s="6" t="inlineStr">
        <is>
          <t>Reserva importada por HubTravel</t>
        </is>
      </c>
      <c r="AJ350" s="6" t="inlineStr">
        <is>
          <t>Tarifa máxima não preenchida! (ACC01)</t>
        </is>
      </c>
      <c r="AK350" s="6" t="inlineStr">
        <is>
          <t>SABRE</t>
        </is>
      </c>
      <c r="AL350" s="6" t="inlineStr">
        <is>
          <t>Falta de informação Gerencial</t>
        </is>
      </c>
      <c r="AM350" s="6" t="inlineStr">
        <is>
          <t>Campo tarifa maxima</t>
        </is>
      </c>
      <c r="AN350" s="6" t="inlineStr">
        <is>
          <t>Dados Gerenciais</t>
        </is>
      </c>
      <c r="AO350" s="6" t="inlineStr">
        <is>
          <t>Qualidade dos dados</t>
        </is>
      </c>
      <c r="AP350" s="6" t="inlineStr">
        <is>
          <t>KONTIK BUSINESS TRAVEL</t>
        </is>
      </c>
      <c r="AQ350" s="6" t="inlineStr">
        <is>
          <t>Suporte KCS</t>
        </is>
      </c>
    </row>
    <row r="351" hidden="1">
      <c r="A351" s="6" t="n">
        <v>22256610</v>
      </c>
      <c r="B351" s="6" t="n">
        <v>23122579</v>
      </c>
      <c r="C351" s="6" t="inlineStr">
        <is>
          <t>ACC01</t>
        </is>
      </c>
      <c r="D351" s="60" t="n">
        <v>45804.42150462963</v>
      </c>
      <c r="E351" s="60" t="n">
        <v>45805.22311342593</v>
      </c>
      <c r="F351" s="6" t="inlineStr">
        <is>
          <t>0 a 02 dias</t>
        </is>
      </c>
      <c r="G351" s="6" t="inlineStr">
        <is>
          <t>0 a 02 dias</t>
        </is>
      </c>
      <c r="H351" s="6" t="inlineStr">
        <is>
          <t>HEABKD</t>
        </is>
      </c>
      <c r="I351" s="6" t="inlineStr">
        <is>
          <t>SABRE</t>
        </is>
      </c>
      <c r="J351" s="6" t="inlineStr">
        <is>
          <t>MORAIS/JOAO ALEXANDRE AIRES DE</t>
        </is>
      </c>
      <c r="K351" s="6" t="inlineStr">
        <is>
          <t>CT</t>
        </is>
      </c>
      <c r="L351" s="6" t="inlineStr">
        <is>
          <t>CT</t>
        </is>
      </c>
      <c r="M351" s="60" t="n">
        <v>45803.81805555556</v>
      </c>
      <c r="N351" s="6" t="inlineStr">
        <is>
          <t>TSEY4B</t>
        </is>
      </c>
      <c r="O351" s="6" t="inlineStr">
        <is>
          <t>-</t>
        </is>
      </c>
      <c r="P351" s="6" t="inlineStr">
        <is>
          <t>ON LINE</t>
        </is>
      </c>
      <c r="Q351" s="6" t="inlineStr">
        <is>
          <t>Cartão de crédito</t>
        </is>
      </c>
      <c r="R351" s="6" t="inlineStr">
        <is>
          <t>Cartão AMEX</t>
        </is>
      </c>
      <c r="S351" s="6" t="inlineStr">
        <is>
          <t>Aéreo</t>
        </is>
      </c>
      <c r="T351" s="6" t="inlineStr">
        <is>
          <t>N</t>
        </is>
      </c>
      <c r="U351" s="6" t="inlineStr">
        <is>
          <t>Grupo Bosch</t>
        </is>
      </c>
      <c r="V351" s="6" t="inlineStr">
        <is>
          <t>Robert Bosch Limitada - 9085</t>
        </is>
      </c>
      <c r="W351" s="6" t="inlineStr">
        <is>
          <t>Cliente FEE no POS</t>
        </is>
      </c>
      <c r="X351" s="6" t="inlineStr">
        <is>
          <t>Azul Linhas Aereas</t>
        </is>
      </c>
      <c r="Y351" s="6" t="n">
        <v>7700071242</v>
      </c>
      <c r="Z351" s="6" t="inlineStr">
        <is>
          <t>FCM-OPE-SAO-PVI-BOSCH</t>
        </is>
      </c>
      <c r="AA351" s="6" t="inlineStr">
        <is>
          <t>-</t>
        </is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19.93</v>
      </c>
      <c r="AI351" s="6" t="inlineStr">
        <is>
          <t>Reserva importada por HubTravel</t>
        </is>
      </c>
      <c r="AJ351" s="6" t="inlineStr">
        <is>
          <t>Tarifa máxima não preenchida! (ACC01)</t>
        </is>
      </c>
      <c r="AK351" s="6" t="inlineStr">
        <is>
          <t>SABRE</t>
        </is>
      </c>
      <c r="AL351" s="6" t="inlineStr">
        <is>
          <t>Falta de informação Gerencial</t>
        </is>
      </c>
      <c r="AM351" s="6" t="inlineStr">
        <is>
          <t>Campo tarifa maxima</t>
        </is>
      </c>
      <c r="AN351" s="6" t="inlineStr">
        <is>
          <t>Dados Gerenciais</t>
        </is>
      </c>
      <c r="AO351" s="6" t="inlineStr">
        <is>
          <t>Qualidade dos dados</t>
        </is>
      </c>
      <c r="AP351" s="6" t="inlineStr">
        <is>
          <t>KONTIK BUSINESS TRAVEL</t>
        </is>
      </c>
      <c r="AQ351" s="6" t="inlineStr">
        <is>
          <t>Suporte KCS</t>
        </is>
      </c>
    </row>
    <row r="352" hidden="1">
      <c r="A352" s="6" t="n">
        <v>22250822</v>
      </c>
      <c r="B352" s="6" t="n">
        <v>23117611</v>
      </c>
      <c r="C352" s="6" t="inlineStr">
        <is>
          <t>ACC01</t>
        </is>
      </c>
      <c r="D352" s="60" t="n">
        <v>45803.51584490741</v>
      </c>
      <c r="E352" s="60" t="n">
        <v>45803.51784722223</v>
      </c>
      <c r="F352" s="6" t="inlineStr">
        <is>
          <t>0 a 02 dias</t>
        </is>
      </c>
      <c r="G352" s="6" t="inlineStr">
        <is>
          <t>0 a 02 dias</t>
        </is>
      </c>
      <c r="H352" s="6" t="inlineStr">
        <is>
          <t>BHJQJP</t>
        </is>
      </c>
      <c r="I352" s="6" t="inlineStr">
        <is>
          <t>MANUAL</t>
        </is>
      </c>
      <c r="J352" s="6" t="inlineStr">
        <is>
          <t>LUCAS CAMPOREZ</t>
        </is>
      </c>
      <c r="K352" s="6" t="inlineStr">
        <is>
          <t>Zupper</t>
        </is>
      </c>
      <c r="L352" s="6" t="inlineStr">
        <is>
          <t>Zupper</t>
        </is>
      </c>
      <c r="M352" s="60" t="n">
        <v>45803.51597222222</v>
      </c>
      <c r="N352" s="6" t="n">
        <v>6620739</v>
      </c>
      <c r="O352" s="6" t="inlineStr">
        <is>
          <t>-</t>
        </is>
      </c>
      <c r="P352" s="6" t="inlineStr">
        <is>
          <t>OFF LINE</t>
        </is>
      </c>
      <c r="Q352" s="6" t="inlineStr">
        <is>
          <t>Outros</t>
        </is>
      </c>
      <c r="R352" s="6" t="inlineStr">
        <is>
          <t>TKT</t>
        </is>
      </c>
      <c r="S352" s="6" t="inlineStr">
        <is>
          <t>Aéreo</t>
        </is>
      </c>
      <c r="T352" s="6" t="inlineStr">
        <is>
          <t>N</t>
        </is>
      </c>
      <c r="U352" s="6" t="inlineStr">
        <is>
          <t>Grupo Zupper</t>
        </is>
      </c>
      <c r="V352" s="6" t="inlineStr">
        <is>
          <t>Amanda G Zucatelli</t>
        </is>
      </c>
      <c r="W352" s="6" t="inlineStr">
        <is>
          <t>-</t>
        </is>
      </c>
      <c r="X352" s="6" t="inlineStr">
        <is>
          <t>Azul Linhas Aereas</t>
        </is>
      </c>
      <c r="Y352" s="6" t="n">
        <v>3023117627</v>
      </c>
      <c r="Z352" s="6" t="inlineStr">
        <is>
          <t>ZUPPER</t>
        </is>
      </c>
      <c r="AA352" s="6" t="inlineStr">
        <is>
          <t>-</t>
        </is>
      </c>
      <c r="AB352" s="6" t="n">
        <v>0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-</t>
        </is>
      </c>
      <c r="AJ352" s="6" t="inlineStr">
        <is>
          <t>Pnr já existente. A duplicidade de rloc é permitida apenas 6 meses após o último pnr emitido</t>
        </is>
      </c>
      <c r="AK352" s="6" t="inlineStr">
        <is>
          <t>ZUPPER</t>
        </is>
      </c>
      <c r="AL352" s="6" t="inlineStr">
        <is>
          <t>Duplicidade de RLOC</t>
        </is>
      </c>
      <c r="AM352" s="6" t="inlineStr">
        <is>
          <t>Campo RLOC</t>
        </is>
      </c>
      <c r="AN352" s="6" t="inlineStr">
        <is>
          <t>Duplicidade de Contabilização</t>
        </is>
      </c>
      <c r="AO352" s="6" t="inlineStr">
        <is>
          <t>Qualidade dos dados</t>
        </is>
      </c>
      <c r="AP352" s="6" t="inlineStr">
        <is>
          <t>GRUPO KONTIK</t>
        </is>
      </c>
      <c r="AQ352" s="6" t="inlineStr">
        <is>
          <t>Conciliação aérea</t>
        </is>
      </c>
    </row>
    <row r="353" hidden="1">
      <c r="A353" s="6" t="n">
        <v>22228783</v>
      </c>
      <c r="B353" s="6" t="n">
        <v>23099427</v>
      </c>
      <c r="C353" s="6" t="inlineStr">
        <is>
          <t>ACC01</t>
        </is>
      </c>
      <c r="D353" s="60" t="n">
        <v>45799.15229166667</v>
      </c>
      <c r="E353" s="60" t="n">
        <v>45799.15480324074</v>
      </c>
      <c r="F353" s="6" t="inlineStr">
        <is>
          <t>06 a 08 dias</t>
        </is>
      </c>
      <c r="G353" s="6" t="inlineStr">
        <is>
          <t>06 a 08 dias</t>
        </is>
      </c>
      <c r="H353" s="6" t="inlineStr">
        <is>
          <t>EFESTY</t>
        </is>
      </c>
      <c r="I353" s="6" t="inlineStr">
        <is>
          <t>EBOOKING</t>
        </is>
      </c>
      <c r="J353" s="6" t="inlineStr">
        <is>
          <t>JOAO CARLOS BATISTA</t>
        </is>
      </c>
      <c r="K353" s="6" t="inlineStr">
        <is>
          <t>Zupper</t>
        </is>
      </c>
      <c r="L353" s="6" t="inlineStr">
        <is>
          <t>Zupper</t>
        </is>
      </c>
      <c r="M353" s="60" t="n">
        <v>45799.15069444444</v>
      </c>
      <c r="N353" s="6" t="n">
        <v>6713385</v>
      </c>
      <c r="O353" s="6" t="inlineStr">
        <is>
          <t>-</t>
        </is>
      </c>
      <c r="P353" s="6" t="inlineStr">
        <is>
          <t>OFF LINE</t>
        </is>
      </c>
      <c r="Q353" s="6" t="inlineStr">
        <is>
          <t>Invoice</t>
        </is>
      </c>
      <c r="R353" s="6" t="inlineStr">
        <is>
          <t>Cartão convênio</t>
        </is>
      </c>
      <c r="S353" s="6" t="inlineStr">
        <is>
          <t>Aéreo</t>
        </is>
      </c>
      <c r="T353" s="6" t="inlineStr">
        <is>
          <t>N</t>
        </is>
      </c>
      <c r="U353" s="6" t="inlineStr">
        <is>
          <t>Grupo Zupper</t>
        </is>
      </c>
      <c r="V353" s="6" t="inlineStr">
        <is>
          <t>Joao Batista</t>
        </is>
      </c>
      <c r="W353" s="6" t="inlineStr">
        <is>
          <t>-</t>
        </is>
      </c>
      <c r="X353" s="6" t="inlineStr">
        <is>
          <t>Azul Linhas Aereas</t>
        </is>
      </c>
      <c r="Y353" s="6" t="n">
        <v>9901429265</v>
      </c>
      <c r="Z353" s="6" t="inlineStr">
        <is>
          <t>ZUPPER</t>
        </is>
      </c>
      <c r="AA353" s="6" t="inlineStr">
        <is>
          <t>-</t>
        </is>
      </c>
      <c r="AB353" s="6" t="n">
        <v>201.9</v>
      </c>
      <c r="AC353" s="6" t="n">
        <v>33.56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20.19</v>
      </c>
      <c r="AI353" s="6" t="inlineStr">
        <is>
          <t>-</t>
        </is>
      </c>
      <c r="AJ353" s="6" t="inlineStr">
        <is>
          <t>Pnr já existente. A duplicidade de rloc é permitida apenas 6 meses após o último pnr emitido</t>
        </is>
      </c>
      <c r="AK353" s="6" t="inlineStr">
        <is>
          <t>ZUPPER</t>
        </is>
      </c>
      <c r="AL353" s="6" t="inlineStr">
        <is>
          <t>Duplicidade de RLOC</t>
        </is>
      </c>
      <c r="AM353" s="6" t="inlineStr">
        <is>
          <t>Campo RLOC</t>
        </is>
      </c>
      <c r="AN353" s="6" t="inlineStr">
        <is>
          <t>Duplicidade de Contabilização</t>
        </is>
      </c>
      <c r="AO353" s="6" t="inlineStr">
        <is>
          <t>Qualidade dos dados</t>
        </is>
      </c>
      <c r="AP353" s="6" t="inlineStr">
        <is>
          <t>GRUPO KONTIK</t>
        </is>
      </c>
      <c r="AQ353" s="6" t="inlineStr">
        <is>
          <t>Conciliação aérea</t>
        </is>
      </c>
    </row>
    <row r="354" hidden="1">
      <c r="A354" s="6" t="n">
        <v>22228783</v>
      </c>
      <c r="B354" s="6" t="n">
        <v>23099428</v>
      </c>
      <c r="C354" s="6" t="inlineStr">
        <is>
          <t>ACC02</t>
        </is>
      </c>
      <c r="D354" s="60" t="n">
        <v>45799.15229166667</v>
      </c>
      <c r="E354" s="60" t="n">
        <v>45799.15480324074</v>
      </c>
      <c r="F354" s="6" t="inlineStr">
        <is>
          <t>06 a 08 dias</t>
        </is>
      </c>
      <c r="G354" s="6" t="inlineStr">
        <is>
          <t>06 a 08 dias</t>
        </is>
      </c>
      <c r="H354" s="6" t="inlineStr">
        <is>
          <t>EFESTY</t>
        </is>
      </c>
      <c r="I354" s="6" t="inlineStr">
        <is>
          <t>EBOOKING</t>
        </is>
      </c>
      <c r="J354" s="6" t="inlineStr">
        <is>
          <t>GABRIELA RABELO</t>
        </is>
      </c>
      <c r="K354" s="6" t="inlineStr">
        <is>
          <t>Zupper</t>
        </is>
      </c>
      <c r="L354" s="6" t="inlineStr">
        <is>
          <t>Zupper</t>
        </is>
      </c>
      <c r="M354" s="60" t="n">
        <v>45799.15069444444</v>
      </c>
      <c r="N354" s="6" t="n">
        <v>6713385</v>
      </c>
      <c r="O354" s="6" t="inlineStr">
        <is>
          <t>-</t>
        </is>
      </c>
      <c r="P354" s="6" t="inlineStr">
        <is>
          <t>OFF LINE</t>
        </is>
      </c>
      <c r="Q354" s="6" t="inlineStr">
        <is>
          <t>Invoice</t>
        </is>
      </c>
      <c r="R354" s="6" t="inlineStr">
        <is>
          <t>Cartão convênio</t>
        </is>
      </c>
      <c r="S354" s="6" t="inlineStr">
        <is>
          <t>Aéreo</t>
        </is>
      </c>
      <c r="T354" s="6" t="inlineStr">
        <is>
          <t>N</t>
        </is>
      </c>
      <c r="U354" s="6" t="inlineStr">
        <is>
          <t>Grupo Zupper</t>
        </is>
      </c>
      <c r="V354" s="6" t="inlineStr">
        <is>
          <t>Joao Batista</t>
        </is>
      </c>
      <c r="W354" s="6" t="inlineStr">
        <is>
          <t>-</t>
        </is>
      </c>
      <c r="X354" s="6" t="inlineStr">
        <is>
          <t>Azul Linhas Aereas</t>
        </is>
      </c>
      <c r="Y354" s="6" t="n">
        <v>8326691277</v>
      </c>
      <c r="Z354" s="6" t="inlineStr">
        <is>
          <t>ZUPPER</t>
        </is>
      </c>
      <c r="AA354" s="6" t="inlineStr">
        <is>
          <t>-</t>
        </is>
      </c>
      <c r="AB354" s="6" t="n">
        <v>201.9</v>
      </c>
      <c r="AC354" s="6" t="n">
        <v>33.56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inlineStr">
        <is>
          <t>-</t>
        </is>
      </c>
      <c r="AJ354" s="6" t="inlineStr">
        <is>
          <t>Pnr já existente. A duplicidade de rloc é permitida apenas 6 meses após o último pnr emitido</t>
        </is>
      </c>
      <c r="AK354" s="6" t="inlineStr">
        <is>
          <t>ZUPPER</t>
        </is>
      </c>
      <c r="AL354" s="6" t="inlineStr">
        <is>
          <t>Duplicidade de RLOC</t>
        </is>
      </c>
      <c r="AM354" s="6" t="inlineStr">
        <is>
          <t>Campo RLOC</t>
        </is>
      </c>
      <c r="AN354" s="6" t="inlineStr">
        <is>
          <t>Duplicidade de Contabilização</t>
        </is>
      </c>
      <c r="AO354" s="6" t="inlineStr">
        <is>
          <t>Qualidade dos dados</t>
        </is>
      </c>
      <c r="AP354" s="6" t="inlineStr">
        <is>
          <t>GRUPO KONTIK</t>
        </is>
      </c>
      <c r="AQ354" s="6" t="inlineStr">
        <is>
          <t>Conciliação aérea</t>
        </is>
      </c>
    </row>
    <row r="355" hidden="1">
      <c r="A355" s="6" t="n">
        <v>22241576</v>
      </c>
      <c r="B355" s="6" t="n">
        <v>23110607</v>
      </c>
      <c r="C355" s="6" t="inlineStr">
        <is>
          <t>ACC01</t>
        </is>
      </c>
      <c r="D355" s="60" t="n">
        <v>45801.13708333333</v>
      </c>
      <c r="E355" s="60" t="n">
        <v>45801.13829861111</v>
      </c>
      <c r="F355" s="6" t="inlineStr">
        <is>
          <t>03 a 05 dias</t>
        </is>
      </c>
      <c r="G355" s="6" t="inlineStr">
        <is>
          <t>03 a 05 dias</t>
        </is>
      </c>
      <c r="H355" s="6" t="inlineStr">
        <is>
          <t>BLSL9Q</t>
        </is>
      </c>
      <c r="I355" s="6" t="inlineStr">
        <is>
          <t>EBOOKING</t>
        </is>
      </c>
      <c r="J355" s="6" t="inlineStr">
        <is>
          <t>Raimundo santos</t>
        </is>
      </c>
      <c r="K355" s="6" t="inlineStr">
        <is>
          <t>Zupper</t>
        </is>
      </c>
      <c r="L355" s="6" t="inlineStr">
        <is>
          <t>Zupper</t>
        </is>
      </c>
      <c r="M355" s="60" t="n">
        <v>45801.13541666666</v>
      </c>
      <c r="N355" s="6" t="n">
        <v>6715415</v>
      </c>
      <c r="O355" s="6" t="inlineStr">
        <is>
          <t>-</t>
        </is>
      </c>
      <c r="P355" s="6" t="inlineStr">
        <is>
          <t>OFF LINE</t>
        </is>
      </c>
      <c r="Q355" s="6" t="inlineStr">
        <is>
          <t>Invoice</t>
        </is>
      </c>
      <c r="R355" s="6" t="inlineStr">
        <is>
          <t>Cartão convênio</t>
        </is>
      </c>
      <c r="S355" s="6" t="inlineStr">
        <is>
          <t>Aéreo</t>
        </is>
      </c>
      <c r="T355" s="6" t="inlineStr">
        <is>
          <t>N</t>
        </is>
      </c>
      <c r="U355" s="6" t="inlineStr">
        <is>
          <t>Grupo Zupper</t>
        </is>
      </c>
      <c r="V355" s="6" t="inlineStr">
        <is>
          <t>Raimundo Nonato Barbosa Santos</t>
        </is>
      </c>
      <c r="W355" s="6" t="inlineStr">
        <is>
          <t>-</t>
        </is>
      </c>
      <c r="X355" s="6" t="inlineStr">
        <is>
          <t>Azul Linhas Aereas</t>
        </is>
      </c>
      <c r="Y355" s="6" t="n">
        <v>7567959851</v>
      </c>
      <c r="Z355" s="6" t="inlineStr">
        <is>
          <t>ZUPPER</t>
        </is>
      </c>
      <c r="AA355" s="6" t="inlineStr">
        <is>
          <t>-</t>
        </is>
      </c>
      <c r="AB355" s="6" t="n">
        <v>621.26</v>
      </c>
      <c r="AC355" s="6" t="n">
        <v>30.32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55.91</v>
      </c>
      <c r="AI355" s="6" t="inlineStr">
        <is>
          <t>-</t>
        </is>
      </c>
      <c r="AJ355" s="6" t="inlineStr">
        <is>
          <t>Pnr já existente. A duplicidade de rloc é permitida apenas 6 meses após o último pnr emitido</t>
        </is>
      </c>
      <c r="AK355" s="6" t="inlineStr">
        <is>
          <t>ZUPPER</t>
        </is>
      </c>
      <c r="AL355" s="6" t="inlineStr">
        <is>
          <t>Duplicidade de RLOC</t>
        </is>
      </c>
      <c r="AM355" s="6" t="inlineStr">
        <is>
          <t>Campo RLOC</t>
        </is>
      </c>
      <c r="AN355" s="6" t="inlineStr">
        <is>
          <t>Duplicidade de Contabilização</t>
        </is>
      </c>
      <c r="AO355" s="6" t="inlineStr">
        <is>
          <t>Qualidade dos dados</t>
        </is>
      </c>
      <c r="AP355" s="6" t="inlineStr">
        <is>
          <t>GRUPO KONTIK</t>
        </is>
      </c>
      <c r="AQ355" s="6" t="inlineStr">
        <is>
          <t>Conciliação aérea</t>
        </is>
      </c>
    </row>
    <row r="356" hidden="1">
      <c r="A356" s="6" t="n">
        <v>22241693</v>
      </c>
      <c r="B356" s="6" t="n">
        <v>23110684</v>
      </c>
      <c r="C356" s="6" t="inlineStr">
        <is>
          <t>ACC01</t>
        </is>
      </c>
      <c r="D356" s="60" t="n">
        <v>45801.16905092593</v>
      </c>
      <c r="E356" s="60" t="n">
        <v>45801.17185185185</v>
      </c>
      <c r="F356" s="6" t="inlineStr">
        <is>
          <t>03 a 05 dias</t>
        </is>
      </c>
      <c r="G356" s="6" t="inlineStr">
        <is>
          <t>03 a 05 dias</t>
        </is>
      </c>
      <c r="H356" s="6" t="inlineStr">
        <is>
          <t>DPVLRH</t>
        </is>
      </c>
      <c r="I356" s="6" t="inlineStr">
        <is>
          <t>EBOOKING</t>
        </is>
      </c>
      <c r="J356" s="6" t="inlineStr">
        <is>
          <t>Fernanda Chagas</t>
        </is>
      </c>
      <c r="K356" s="6" t="inlineStr">
        <is>
          <t>Zupper</t>
        </is>
      </c>
      <c r="L356" s="6" t="inlineStr">
        <is>
          <t>Zupper</t>
        </is>
      </c>
      <c r="M356" s="60" t="n">
        <v>45801.16736111111</v>
      </c>
      <c r="N356" s="6" t="n">
        <v>6715418</v>
      </c>
      <c r="O356" s="6" t="inlineStr">
        <is>
          <t>-</t>
        </is>
      </c>
      <c r="P356" s="6" t="inlineStr">
        <is>
          <t>OFF LINE</t>
        </is>
      </c>
      <c r="Q356" s="6" t="inlineStr">
        <is>
          <t>Cartão de crédito</t>
        </is>
      </c>
      <c r="R356" s="6" t="inlineStr">
        <is>
          <t>Cartão de crédito</t>
        </is>
      </c>
      <c r="S356" s="6" t="inlineStr">
        <is>
          <t>Aéreo</t>
        </is>
      </c>
      <c r="T356" s="6" t="inlineStr">
        <is>
          <t>N</t>
        </is>
      </c>
      <c r="U356" s="6" t="inlineStr">
        <is>
          <t>Grupo Zupper</t>
        </is>
      </c>
      <c r="V356" s="6" t="inlineStr">
        <is>
          <t>Igor Diego Santos Chagas</t>
        </is>
      </c>
      <c r="W356" s="6" t="inlineStr">
        <is>
          <t>-</t>
        </is>
      </c>
      <c r="X356" s="6" t="inlineStr">
        <is>
          <t>Azul Linhas Aereas</t>
        </is>
      </c>
      <c r="Y356" s="6" t="n">
        <v>3606981760</v>
      </c>
      <c r="Z356" s="6" t="inlineStr">
        <is>
          <t>ZUPPER</t>
        </is>
      </c>
      <c r="AA356" s="6" t="inlineStr">
        <is>
          <t>-</t>
        </is>
      </c>
      <c r="AB356" s="6" t="n">
        <v>735.84</v>
      </c>
      <c r="AC356" s="6" t="n">
        <v>85.42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132.46</v>
      </c>
      <c r="AI356" s="6" t="inlineStr">
        <is>
          <t>-</t>
        </is>
      </c>
      <c r="AJ356" s="6" t="inlineStr">
        <is>
          <t>Pnr já existente. A duplicidade de rloc é permitida apenas 6 meses após o último pnr emitido</t>
        </is>
      </c>
      <c r="AK356" s="6" t="inlineStr">
        <is>
          <t>ZUPPER</t>
        </is>
      </c>
      <c r="AL356" s="6" t="inlineStr">
        <is>
          <t>Duplicidade de RLOC</t>
        </is>
      </c>
      <c r="AM356" s="6" t="inlineStr">
        <is>
          <t>Campo RLOC</t>
        </is>
      </c>
      <c r="AN356" s="6" t="inlineStr">
        <is>
          <t>Duplicidade de Contabilização</t>
        </is>
      </c>
      <c r="AO356" s="6" t="inlineStr">
        <is>
          <t>Qualidade dos dados</t>
        </is>
      </c>
      <c r="AP356" s="6" t="inlineStr">
        <is>
          <t>GRUPO KONTIK</t>
        </is>
      </c>
      <c r="AQ356" s="6" t="inlineStr">
        <is>
          <t>Conciliação aérea</t>
        </is>
      </c>
    </row>
    <row r="357" hidden="1">
      <c r="A357" s="6" t="n">
        <v>22241693</v>
      </c>
      <c r="B357" s="6" t="n">
        <v>23110686</v>
      </c>
      <c r="C357" s="6" t="inlineStr">
        <is>
          <t>ACC02</t>
        </is>
      </c>
      <c r="D357" s="60" t="n">
        <v>45801.16905092593</v>
      </c>
      <c r="E357" s="60" t="n">
        <v>45801.17185185185</v>
      </c>
      <c r="F357" s="6" t="inlineStr">
        <is>
          <t>03 a 05 dias</t>
        </is>
      </c>
      <c r="G357" s="6" t="inlineStr">
        <is>
          <t>03 a 05 dias</t>
        </is>
      </c>
      <c r="H357" s="6" t="inlineStr">
        <is>
          <t>DPVLRH</t>
        </is>
      </c>
      <c r="I357" s="6" t="inlineStr">
        <is>
          <t>EBOOKING</t>
        </is>
      </c>
      <c r="J357" s="6" t="inlineStr">
        <is>
          <t>Igor Chagas</t>
        </is>
      </c>
      <c r="K357" s="6" t="inlineStr">
        <is>
          <t>Zupper</t>
        </is>
      </c>
      <c r="L357" s="6" t="inlineStr">
        <is>
          <t>Zupper</t>
        </is>
      </c>
      <c r="M357" s="60" t="n">
        <v>45801.16736111111</v>
      </c>
      <c r="N357" s="6" t="n">
        <v>6715418</v>
      </c>
      <c r="O357" s="6" t="inlineStr">
        <is>
          <t>-</t>
        </is>
      </c>
      <c r="P357" s="6" t="inlineStr">
        <is>
          <t>OFF LINE</t>
        </is>
      </c>
      <c r="Q357" s="6" t="inlineStr">
        <is>
          <t>Cartão de crédito</t>
        </is>
      </c>
      <c r="R357" s="6" t="inlineStr">
        <is>
          <t>Cartão de crédito</t>
        </is>
      </c>
      <c r="S357" s="6" t="inlineStr">
        <is>
          <t>Aéreo</t>
        </is>
      </c>
      <c r="T357" s="6" t="inlineStr">
        <is>
          <t>N</t>
        </is>
      </c>
      <c r="U357" s="6" t="inlineStr">
        <is>
          <t>Grupo Zupper</t>
        </is>
      </c>
      <c r="V357" s="6" t="inlineStr">
        <is>
          <t>Igor Diego Santos Chagas</t>
        </is>
      </c>
      <c r="W357" s="6" t="inlineStr">
        <is>
          <t>-</t>
        </is>
      </c>
      <c r="X357" s="6" t="inlineStr">
        <is>
          <t>Azul Linhas Aereas</t>
        </is>
      </c>
      <c r="Y357" s="6" t="n">
        <v>4188999668</v>
      </c>
      <c r="Z357" s="6" t="inlineStr">
        <is>
          <t>ZUPPER</t>
        </is>
      </c>
      <c r="AA357" s="6" t="inlineStr">
        <is>
          <t>-</t>
        </is>
      </c>
      <c r="AB357" s="6" t="n">
        <v>735.84</v>
      </c>
      <c r="AC357" s="6" t="n">
        <v>85.42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inlineStr">
        <is>
          <t>-</t>
        </is>
      </c>
      <c r="AJ357" s="6" t="inlineStr">
        <is>
          <t>Pnr já existente. A duplicidade de rloc é permitida apenas 6 meses após o último pnr emitido</t>
        </is>
      </c>
      <c r="AK357" s="6" t="inlineStr">
        <is>
          <t>ZUPPER</t>
        </is>
      </c>
      <c r="AL357" s="6" t="inlineStr">
        <is>
          <t>Duplicidade de RLOC</t>
        </is>
      </c>
      <c r="AM357" s="6" t="inlineStr">
        <is>
          <t>Campo RLOC</t>
        </is>
      </c>
      <c r="AN357" s="6" t="inlineStr">
        <is>
          <t>Duplicidade de Contabilização</t>
        </is>
      </c>
      <c r="AO357" s="6" t="inlineStr">
        <is>
          <t>Qualidade dos dados</t>
        </is>
      </c>
      <c r="AP357" s="6" t="inlineStr">
        <is>
          <t>GRUPO KONTIK</t>
        </is>
      </c>
      <c r="AQ357" s="6" t="inlineStr">
        <is>
          <t>Conciliação aérea</t>
        </is>
      </c>
    </row>
    <row r="358" hidden="1">
      <c r="A358" s="6" t="n">
        <v>22241693</v>
      </c>
      <c r="B358" s="6" t="n">
        <v>23110687</v>
      </c>
      <c r="C358" s="6" t="inlineStr">
        <is>
          <t>ACC03</t>
        </is>
      </c>
      <c r="D358" s="60" t="n">
        <v>45801.16905092593</v>
      </c>
      <c r="E358" s="60" t="n">
        <v>45801.17185185185</v>
      </c>
      <c r="F358" s="6" t="inlineStr">
        <is>
          <t>03 a 05 dias</t>
        </is>
      </c>
      <c r="G358" s="6" t="inlineStr">
        <is>
          <t>03 a 05 dias</t>
        </is>
      </c>
      <c r="H358" s="6" t="inlineStr">
        <is>
          <t>DPVLRH</t>
        </is>
      </c>
      <c r="I358" s="6" t="inlineStr">
        <is>
          <t>EBOOKING</t>
        </is>
      </c>
      <c r="J358" s="6" t="inlineStr">
        <is>
          <t>Kyrius Chagas</t>
        </is>
      </c>
      <c r="K358" s="6" t="inlineStr">
        <is>
          <t>Zupper</t>
        </is>
      </c>
      <c r="L358" s="6" t="inlineStr">
        <is>
          <t>Zupper</t>
        </is>
      </c>
      <c r="M358" s="60" t="n">
        <v>45801.16736111111</v>
      </c>
      <c r="N358" s="6" t="n">
        <v>6715418</v>
      </c>
      <c r="O358" s="6" t="inlineStr">
        <is>
          <t>-</t>
        </is>
      </c>
      <c r="P358" s="6" t="inlineStr">
        <is>
          <t>OFF LINE</t>
        </is>
      </c>
      <c r="Q358" s="6" t="inlineStr">
        <is>
          <t>Invoice</t>
        </is>
      </c>
      <c r="R358" s="6" t="inlineStr">
        <is>
          <t>Faturado</t>
        </is>
      </c>
      <c r="S358" s="6" t="inlineStr">
        <is>
          <t>Aéreo</t>
        </is>
      </c>
      <c r="T358" s="6" t="inlineStr">
        <is>
          <t>N</t>
        </is>
      </c>
      <c r="U358" s="6" t="inlineStr">
        <is>
          <t>Grupo Zupper</t>
        </is>
      </c>
      <c r="V358" s="6" t="inlineStr">
        <is>
          <t>Igor Diego Santos Chagas</t>
        </is>
      </c>
      <c r="W358" s="6" t="inlineStr">
        <is>
          <t>-</t>
        </is>
      </c>
      <c r="X358" s="6" t="inlineStr">
        <is>
          <t>Azul Linhas Aereas</t>
        </is>
      </c>
      <c r="Y358" s="6" t="n">
        <v>2395477802</v>
      </c>
      <c r="Z358" s="6" t="inlineStr">
        <is>
          <t>ZUPPER</t>
        </is>
      </c>
      <c r="AA358" s="6" t="inlineStr">
        <is>
          <t>-</t>
        </is>
      </c>
      <c r="AB358" s="6" t="n">
        <v>0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-</t>
        </is>
      </c>
      <c r="AJ358" s="6" t="inlineStr">
        <is>
          <t>Pnr já existente. A duplicidade de rloc é permitida apenas 6 meses após o último pnr emitido</t>
        </is>
      </c>
      <c r="AK358" s="6" t="inlineStr">
        <is>
          <t>ZUPPER</t>
        </is>
      </c>
      <c r="AL358" s="6" t="inlineStr">
        <is>
          <t>Duplicidade de RLOC</t>
        </is>
      </c>
      <c r="AM358" s="6" t="inlineStr">
        <is>
          <t>Campo RLOC</t>
        </is>
      </c>
      <c r="AN358" s="6" t="inlineStr">
        <is>
          <t>Duplicidade de Contabilização</t>
        </is>
      </c>
      <c r="AO358" s="6" t="inlineStr">
        <is>
          <t>Qualidade dos dados</t>
        </is>
      </c>
      <c r="AP358" s="6" t="inlineStr">
        <is>
          <t>GRUPO KONTIK</t>
        </is>
      </c>
      <c r="AQ358" s="6" t="inlineStr">
        <is>
          <t>Conciliação aérea</t>
        </is>
      </c>
    </row>
    <row r="359" hidden="1">
      <c r="A359" s="6" t="n">
        <v>22255618</v>
      </c>
      <c r="B359" s="6" t="n">
        <v>23121926</v>
      </c>
      <c r="C359" s="6" t="inlineStr">
        <is>
          <t>ACC01</t>
        </is>
      </c>
      <c r="D359" s="60" t="n">
        <v>45804.16988425926</v>
      </c>
      <c r="E359" s="60" t="n">
        <v>45804.17166666667</v>
      </c>
      <c r="F359" s="6" t="inlineStr">
        <is>
          <t>0 a 02 dias</t>
        </is>
      </c>
      <c r="G359" s="6" t="inlineStr">
        <is>
          <t>0 a 02 dias</t>
        </is>
      </c>
      <c r="H359" s="6" t="inlineStr">
        <is>
          <t>HGWWWV</t>
        </is>
      </c>
      <c r="I359" s="6" t="inlineStr">
        <is>
          <t>EBOOKING</t>
        </is>
      </c>
      <c r="J359" s="6" t="inlineStr">
        <is>
          <t>Poliana Freire</t>
        </is>
      </c>
      <c r="K359" s="6" t="inlineStr">
        <is>
          <t>Zupper</t>
        </is>
      </c>
      <c r="L359" s="6" t="inlineStr">
        <is>
          <t>Zupper</t>
        </is>
      </c>
      <c r="M359" s="60" t="n">
        <v>45804.16805555556</v>
      </c>
      <c r="N359" s="6" t="n">
        <v>6718874</v>
      </c>
      <c r="O359" s="6" t="inlineStr">
        <is>
          <t>-</t>
        </is>
      </c>
      <c r="P359" s="6" t="inlineStr">
        <is>
          <t>OFF LINE</t>
        </is>
      </c>
      <c r="Q359" s="6" t="inlineStr">
        <is>
          <t>Invoice</t>
        </is>
      </c>
      <c r="R359" s="6" t="inlineStr">
        <is>
          <t>Cartão convênio</t>
        </is>
      </c>
      <c r="S359" s="6" t="inlineStr">
        <is>
          <t>Aéreo</t>
        </is>
      </c>
      <c r="T359" s="6" t="inlineStr">
        <is>
          <t>N</t>
        </is>
      </c>
      <c r="U359" s="6" t="inlineStr">
        <is>
          <t>Grupo Zupper</t>
        </is>
      </c>
      <c r="V359" s="6" t="inlineStr">
        <is>
          <t>Poliana Freire</t>
        </is>
      </c>
      <c r="W359" s="6" t="inlineStr">
        <is>
          <t>-</t>
        </is>
      </c>
      <c r="X359" s="6" t="inlineStr">
        <is>
          <t>Azul Linhas Aereas</t>
        </is>
      </c>
      <c r="Y359" s="6" t="n">
        <v>7334371171</v>
      </c>
      <c r="Z359" s="6" t="inlineStr">
        <is>
          <t>ZUPPER</t>
        </is>
      </c>
      <c r="AA359" s="6" t="inlineStr">
        <is>
          <t>-</t>
        </is>
      </c>
      <c r="AB359" s="6" t="n">
        <v>748.8</v>
      </c>
      <c r="AC359" s="6" t="n">
        <v>34.56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37.44</v>
      </c>
      <c r="AI359" s="6" t="inlineStr">
        <is>
          <t>-</t>
        </is>
      </c>
      <c r="AJ359" s="6" t="inlineStr">
        <is>
          <t>Pnr já existente. A duplicidade de rloc é permitida apenas 6 meses após o último pnr emitido</t>
        </is>
      </c>
      <c r="AK359" s="6" t="inlineStr">
        <is>
          <t>ZUPPER</t>
        </is>
      </c>
      <c r="AL359" s="6" t="inlineStr">
        <is>
          <t>Duplicidade de RLOC</t>
        </is>
      </c>
      <c r="AM359" s="6" t="inlineStr">
        <is>
          <t>Campo RLOC</t>
        </is>
      </c>
      <c r="AN359" s="6" t="inlineStr">
        <is>
          <t>Duplicidade de Contabilização</t>
        </is>
      </c>
      <c r="AO359" s="6" t="inlineStr">
        <is>
          <t>Qualidade dos dados</t>
        </is>
      </c>
      <c r="AP359" s="6" t="inlineStr">
        <is>
          <t>GRUPO KONTIK</t>
        </is>
      </c>
      <c r="AQ359" s="6" t="inlineStr">
        <is>
          <t>Conciliação aérea</t>
        </is>
      </c>
    </row>
    <row r="360" hidden="1">
      <c r="A360" s="6" t="n">
        <v>22239717</v>
      </c>
      <c r="B360" s="6" t="n">
        <v>23108981</v>
      </c>
      <c r="C360" s="6" t="inlineStr">
        <is>
          <t>ACC01</t>
        </is>
      </c>
      <c r="D360" s="60" t="n">
        <v>45800.77449074074</v>
      </c>
      <c r="E360" s="60" t="n">
        <v>45800.77559027778</v>
      </c>
      <c r="F360" s="6" t="inlineStr">
        <is>
          <t>03 a 05 dias</t>
        </is>
      </c>
      <c r="G360" s="6" t="inlineStr">
        <is>
          <t>03 a 05 dias</t>
        </is>
      </c>
      <c r="H360" s="6" t="inlineStr">
        <is>
          <t>UN1M7Q</t>
        </is>
      </c>
      <c r="I360" s="6" t="inlineStr">
        <is>
          <t>GOVER</t>
        </is>
      </c>
      <c r="J360" s="6" t="inlineStr">
        <is>
          <t>CLAUDIO MARCELO CAMPELO GARCIA JUNIOR</t>
        </is>
      </c>
      <c r="K360" s="6" t="inlineStr">
        <is>
          <t>Juliana dos Santos Pinto</t>
        </is>
      </c>
      <c r="L360" s="6" t="inlineStr">
        <is>
          <t>Juliana dos Santos Pinto</t>
        </is>
      </c>
      <c r="M360" s="60" t="n">
        <v>45800.77013888889</v>
      </c>
      <c r="N360" s="6" t="n">
        <v>4542161</v>
      </c>
      <c r="O360" s="6" t="inlineStr">
        <is>
          <t>-</t>
        </is>
      </c>
      <c r="P360" s="6" t="inlineStr">
        <is>
          <t>OFF LINE</t>
        </is>
      </c>
      <c r="Q360" s="6" t="inlineStr">
        <is>
          <t>Cartão de crédito</t>
        </is>
      </c>
      <c r="R360" s="6" t="inlineStr">
        <is>
          <t>Cartão de crédito</t>
        </is>
      </c>
      <c r="S360" s="6" t="inlineStr">
        <is>
          <t>Aéreo</t>
        </is>
      </c>
      <c r="T360" s="6" t="inlineStr">
        <is>
          <t>N</t>
        </is>
      </c>
      <c r="U360" s="6" t="inlineStr">
        <is>
          <t>Grupo Cbo</t>
        </is>
      </c>
      <c r="V360" s="6" t="inlineStr">
        <is>
          <t>Csm</t>
        </is>
      </c>
      <c r="W360" s="6" t="inlineStr">
        <is>
          <t>-</t>
        </is>
      </c>
      <c r="X360" s="6" t="inlineStr">
        <is>
          <t>Azul Linhas Aereas</t>
        </is>
      </c>
      <c r="Y360" s="6" t="n">
        <v>3023108980</v>
      </c>
      <c r="Z360" s="6" t="inlineStr">
        <is>
          <t>KON-OPE-RIO-PVI-BTC-CBO</t>
        </is>
      </c>
      <c r="AA360" s="6" t="inlineStr">
        <is>
          <t>-</t>
        </is>
      </c>
      <c r="AB360" s="6" t="n">
        <v>1667.85</v>
      </c>
      <c r="AC360" s="6" t="n">
        <v>450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inlineStr">
        <is>
          <t>Reserva importada do sistema Gover. Id: 4542161</t>
        </is>
      </c>
      <c r="AJ360" s="6" t="inlineStr">
        <is>
          <t>Pnr já existente. A duplicidade de rloc é permitida apenas 6 meses após o último pnr emitido</t>
        </is>
      </c>
      <c r="AK360" s="6" t="inlineStr">
        <is>
          <t>GOVER</t>
        </is>
      </c>
      <c r="AL360" s="6" t="inlineStr">
        <is>
          <t>Duplicidade de RLOC</t>
        </is>
      </c>
      <c r="AM360" s="6" t="inlineStr">
        <is>
          <t>Campo RLOC</t>
        </is>
      </c>
      <c r="AN360" s="6" t="inlineStr">
        <is>
          <t>Duplicidade de Contabilização</t>
        </is>
      </c>
      <c r="AO360" s="6" t="inlineStr">
        <is>
          <t>Qualidade dos dados</t>
        </is>
      </c>
      <c r="AP360" s="6" t="inlineStr">
        <is>
          <t>GRUPO KONTIK</t>
        </is>
      </c>
      <c r="AQ360" s="6" t="inlineStr">
        <is>
          <t>Conciliação aérea</t>
        </is>
      </c>
    </row>
    <row r="361" hidden="1">
      <c r="A361" s="6" t="n">
        <v>22227456</v>
      </c>
      <c r="B361" s="6" t="n">
        <v>23098360</v>
      </c>
      <c r="C361" s="6" t="inlineStr">
        <is>
          <t>ACC01</t>
        </is>
      </c>
      <c r="D361" s="60" t="n">
        <v>45798.90557870371</v>
      </c>
      <c r="E361" s="60" t="n">
        <v>45800.47707175926</v>
      </c>
      <c r="F361" s="6" t="inlineStr">
        <is>
          <t>03 a 05 dias</t>
        </is>
      </c>
      <c r="G361" s="6" t="inlineStr">
        <is>
          <t>06 a 08 dias</t>
        </is>
      </c>
      <c r="H361" s="6" t="inlineStr">
        <is>
          <t>CJCFVZ1</t>
        </is>
      </c>
      <c r="I361" s="6" t="inlineStr">
        <is>
          <t>TMS</t>
        </is>
      </c>
      <c r="J361" s="6" t="inlineStr">
        <is>
          <t>MARIO SOUZA NETO</t>
        </is>
      </c>
      <c r="K361" s="6" t="inlineStr">
        <is>
          <t>Catia Leite Oliveira</t>
        </is>
      </c>
      <c r="L361" s="6" t="inlineStr">
        <is>
          <t>Catia Leite Oliveira</t>
        </is>
      </c>
      <c r="M361" s="60" t="n">
        <v>45798.71527777778</v>
      </c>
      <c r="N361" s="6" t="n">
        <v>106313</v>
      </c>
      <c r="O361" s="6" t="inlineStr">
        <is>
          <t>-</t>
        </is>
      </c>
      <c r="P361" s="6" t="inlineStr">
        <is>
          <t>OFF LINE</t>
        </is>
      </c>
      <c r="Q361" s="6" t="inlineStr">
        <is>
          <t>Cartão de crédito</t>
        </is>
      </c>
      <c r="R361" s="6" t="inlineStr">
        <is>
          <t>Cartão AMEX</t>
        </is>
      </c>
      <c r="S361" s="6" t="inlineStr">
        <is>
          <t>Aéreo</t>
        </is>
      </c>
      <c r="T361" s="6" t="inlineStr">
        <is>
          <t>N</t>
        </is>
      </c>
      <c r="U361" s="6" t="inlineStr">
        <is>
          <t>Grupo Deloitte</t>
        </is>
      </c>
      <c r="V361" s="6" t="inlineStr">
        <is>
          <t>Deloitte Consultores - Rio de Janeiro</t>
        </is>
      </c>
      <c r="W361" s="6" t="inlineStr">
        <is>
          <t>-</t>
        </is>
      </c>
      <c r="X361" s="6" t="inlineStr">
        <is>
          <t>Azul Linhas Aereas</t>
        </is>
      </c>
      <c r="Y361" s="6" t="n">
        <v>3023098360</v>
      </c>
      <c r="Z361" s="6" t="inlineStr">
        <is>
          <t>KON-OPE-SAO-PVI-BTC-ARGO-DELOITTE</t>
        </is>
      </c>
      <c r="AA361" s="6" t="inlineStr">
        <is>
          <t>-</t>
        </is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Reserva importada do Sistema TMS. OS: 106313</t>
        </is>
      </c>
      <c r="AJ361" s="6" t="inlineStr">
        <is>
          <t>Autorização do cartão da forma de pagamento não preenchida! (ACC01) Autorização do cartão da forma de recebimento não preenchida! (ACC01)</t>
        </is>
      </c>
      <c r="AK361" s="6" t="inlineStr">
        <is>
          <t>ARGO(TMS)</t>
        </is>
      </c>
      <c r="AL361" s="6" t="inlineStr">
        <is>
          <t>Não identificado</t>
        </is>
      </c>
      <c r="AM361" s="6" t="inlineStr">
        <is>
          <t>Mais de um campo não preenchido</t>
        </is>
      </c>
      <c r="AN361" s="6" t="inlineStr">
        <is>
          <t>Sistema</t>
        </is>
      </c>
      <c r="AO361" s="6" t="inlineStr">
        <is>
          <t>Qualidade dos dados</t>
        </is>
      </c>
      <c r="AP361" s="6" t="inlineStr">
        <is>
          <t>KONTIK BUSINESS TRAVEL</t>
        </is>
      </c>
      <c r="AQ361" s="6" t="inlineStr">
        <is>
          <t>Suporte KCS</t>
        </is>
      </c>
    </row>
    <row r="362" hidden="1">
      <c r="A362" s="6" t="n">
        <v>22240558</v>
      </c>
      <c r="B362" s="6" t="n">
        <v>23109807</v>
      </c>
      <c r="C362" s="6" t="inlineStr">
        <is>
          <t>ACC01</t>
        </is>
      </c>
      <c r="D362" s="60" t="n">
        <v>45800.93770833333</v>
      </c>
      <c r="E362" s="60" t="n">
        <v>45800.95194444444</v>
      </c>
      <c r="F362" s="6" t="inlineStr">
        <is>
          <t>03 a 05 dias</t>
        </is>
      </c>
      <c r="G362" s="6" t="inlineStr">
        <is>
          <t>03 a 05 dias</t>
        </is>
      </c>
      <c r="H362" s="6" t="inlineStr">
        <is>
          <t>57QATF</t>
        </is>
      </c>
      <c r="I362" s="6" t="inlineStr">
        <is>
          <t>TMS</t>
        </is>
      </c>
      <c r="J362" s="6" t="inlineStr">
        <is>
          <t>PEREIRA/TATIANE</t>
        </is>
      </c>
      <c r="K362" s="6" t="inlineStr">
        <is>
          <t>Nataly Franca Regal de Castro</t>
        </is>
      </c>
      <c r="L362" s="6" t="inlineStr">
        <is>
          <t>Nataly Franca Regal de Castro</t>
        </is>
      </c>
      <c r="M362" s="60" t="n">
        <v>45800.65555555555</v>
      </c>
      <c r="N362" s="6" t="n">
        <v>22143</v>
      </c>
      <c r="O362" s="6" t="inlineStr">
        <is>
          <t>-</t>
        </is>
      </c>
      <c r="P362" s="6" t="inlineStr">
        <is>
          <t>OFF LINE</t>
        </is>
      </c>
      <c r="Q362" s="6" t="inlineStr">
        <is>
          <t>Cartão de crédito</t>
        </is>
      </c>
      <c r="R362" s="6" t="inlineStr">
        <is>
          <t>Cartão de crédito</t>
        </is>
      </c>
      <c r="S362" s="6" t="inlineStr">
        <is>
          <t>Aéreo</t>
        </is>
      </c>
      <c r="T362" s="6" t="inlineStr">
        <is>
          <t>N</t>
        </is>
      </c>
      <c r="U362" s="6" t="inlineStr">
        <is>
          <t>Grupo Enaex</t>
        </is>
      </c>
      <c r="V362" s="6" t="inlineStr">
        <is>
          <t>Enaex</t>
        </is>
      </c>
      <c r="W362" s="6" t="inlineStr">
        <is>
          <t>-</t>
        </is>
      </c>
      <c r="X362" s="6" t="inlineStr">
        <is>
          <t>Azul Linhas Aereas</t>
        </is>
      </c>
      <c r="Y362" s="6" t="n">
        <v>3023109806</v>
      </c>
      <c r="Z362" s="6" t="inlineStr">
        <is>
          <t>KON-OPE-RIO-PVI-ENAEX</t>
        </is>
      </c>
      <c r="AA362" s="6" t="inlineStr">
        <is>
          <t>-</t>
        </is>
      </c>
      <c r="AB362" s="6" t="n">
        <v>0</v>
      </c>
      <c r="AC362" s="6" t="n">
        <v>290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do Sistema TMS. OS: 22143</t>
        </is>
      </c>
      <c r="AJ362" s="6" t="inlineStr">
        <is>
          <t>Tarifa mínima não preenchida! (ACC01) Tarifa máxima não preenchida! (ACC01)</t>
        </is>
      </c>
      <c r="AK362" s="6" t="inlineStr">
        <is>
          <t>ARGO(TMS)</t>
        </is>
      </c>
      <c r="AL362" s="6" t="inlineStr">
        <is>
          <t>Falta de informação Gerencial</t>
        </is>
      </c>
      <c r="AM362" s="6" t="inlineStr">
        <is>
          <t>Mais de um campo não preenchido</t>
        </is>
      </c>
      <c r="AN362" s="6" t="inlineStr">
        <is>
          <t>Dados Gerenciais</t>
        </is>
      </c>
      <c r="AO362" s="6" t="inlineStr">
        <is>
          <t>Qualidade dos dados</t>
        </is>
      </c>
      <c r="AP362" s="6" t="inlineStr">
        <is>
          <t>KONTIK BUSINESS TRAVEL</t>
        </is>
      </c>
      <c r="AQ362" s="6" t="inlineStr">
        <is>
          <t>Suporte KCS</t>
        </is>
      </c>
    </row>
    <row r="363" hidden="1">
      <c r="A363" s="6" t="n">
        <v>22239636</v>
      </c>
      <c r="B363" s="6" t="n">
        <v>23108911</v>
      </c>
      <c r="C363" s="6" t="inlineStr">
        <is>
          <t>ACC01</t>
        </is>
      </c>
      <c r="D363" s="60" t="n">
        <v>45800.76482638889</v>
      </c>
      <c r="E363" s="60" t="n">
        <v>45800.94337962963</v>
      </c>
      <c r="F363" s="6" t="inlineStr">
        <is>
          <t>03 a 05 dias</t>
        </is>
      </c>
      <c r="G363" s="6" t="inlineStr">
        <is>
          <t>03 a 05 dias</t>
        </is>
      </c>
      <c r="H363" s="6" t="inlineStr">
        <is>
          <t>HQGYZQ0</t>
        </is>
      </c>
      <c r="I363" s="6" t="inlineStr">
        <is>
          <t>TMS</t>
        </is>
      </c>
      <c r="J363" s="6" t="inlineStr">
        <is>
          <t>ROBERTO RAMOS</t>
        </is>
      </c>
      <c r="K363" s="6" t="inlineStr">
        <is>
          <t>Renan Garib Pacheco do Amaral</t>
        </is>
      </c>
      <c r="L363" s="6" t="inlineStr">
        <is>
          <t>Renan Garib Pacheco do Amaral</t>
        </is>
      </c>
      <c r="M363" s="60" t="n">
        <v>45800.44791666666</v>
      </c>
      <c r="N363" s="6" t="n">
        <v>6875</v>
      </c>
      <c r="O363" s="6" t="inlineStr">
        <is>
          <t>-</t>
        </is>
      </c>
      <c r="P363" s="6" t="inlineStr">
        <is>
          <t>OFF LINE</t>
        </is>
      </c>
      <c r="Q363" s="6" t="inlineStr">
        <is>
          <t>Cartão de crédito</t>
        </is>
      </c>
      <c r="R363" s="6" t="inlineStr">
        <is>
          <t>Cartão de crédito</t>
        </is>
      </c>
      <c r="S363" s="6" t="inlineStr">
        <is>
          <t>Aéreo</t>
        </is>
      </c>
      <c r="T363" s="6" t="inlineStr">
        <is>
          <t>N</t>
        </is>
      </c>
      <c r="U363" s="6" t="inlineStr">
        <is>
          <t>Grupo Braskem</t>
        </is>
      </c>
      <c r="V363" s="6" t="inlineStr">
        <is>
          <t>Braskem - Camacari</t>
        </is>
      </c>
      <c r="W363" s="6" t="inlineStr">
        <is>
          <t>-</t>
        </is>
      </c>
      <c r="X363" s="6" t="inlineStr">
        <is>
          <t>Qatar Airways</t>
        </is>
      </c>
      <c r="Y363" s="6" t="n">
        <v>2971191986</v>
      </c>
      <c r="Z363" s="6" t="inlineStr">
        <is>
          <t>KON-OPE-SAO-PVI-BRASKEM</t>
        </is>
      </c>
      <c r="AA363" s="6" t="inlineStr">
        <is>
          <t>-</t>
        </is>
      </c>
      <c r="AB363" s="6" t="n">
        <v>8928.870000000001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inlineStr">
        <is>
          <t>Reserva importada do Sistema TMS. OS: 6875</t>
        </is>
      </c>
      <c r="AJ363" s="6" t="inlineStr">
        <is>
          <t>Verificação de bilhetes: Bilhete 2971191986 já sendo utilizado para este fornecedor.</t>
        </is>
      </c>
      <c r="AK363" s="6" t="inlineStr">
        <is>
          <t>ARGO(TMS)</t>
        </is>
      </c>
      <c r="AL363" s="6" t="inlineStr">
        <is>
          <t>Bilhete duplicado</t>
        </is>
      </c>
      <c r="AM363" s="6" t="inlineStr">
        <is>
          <t>Bilhete Já Contabilizado</t>
        </is>
      </c>
      <c r="AN363" s="6" t="inlineStr">
        <is>
          <t>Duplicidade de Contabilização</t>
        </is>
      </c>
      <c r="AO363" s="6" t="inlineStr">
        <is>
          <t>Qualidade dos dados</t>
        </is>
      </c>
      <c r="AP363" s="6" t="inlineStr">
        <is>
          <t>GRUPO KONTIK</t>
        </is>
      </c>
      <c r="AQ363" s="6" t="inlineStr">
        <is>
          <t>Conciliação aérea</t>
        </is>
      </c>
    </row>
    <row r="364" hidden="1">
      <c r="A364" s="6" t="n">
        <v>22256673</v>
      </c>
      <c r="B364" s="6" t="n">
        <v>23122636</v>
      </c>
      <c r="C364" s="6" t="inlineStr">
        <is>
          <t>ACC01</t>
        </is>
      </c>
      <c r="D364" s="60" t="n">
        <v>45804.43059027778</v>
      </c>
      <c r="E364" s="60" t="n">
        <v>45805.2231712963</v>
      </c>
      <c r="F364" s="6" t="inlineStr">
        <is>
          <t>0 a 02 dias</t>
        </is>
      </c>
      <c r="G364" s="6" t="inlineStr">
        <is>
          <t>0 a 02 dias</t>
        </is>
      </c>
      <c r="H364" s="6" t="inlineStr">
        <is>
          <t>UCLQBM</t>
        </is>
      </c>
      <c r="I364" s="6" t="inlineStr">
        <is>
          <t>SABRE</t>
        </is>
      </c>
      <c r="J364" s="6" t="inlineStr">
        <is>
          <t>SOUZA FILHO/INIVALDO JOAO</t>
        </is>
      </c>
      <c r="K364" s="6" t="inlineStr">
        <is>
          <t>Beatrys Ferreira Rocha</t>
        </is>
      </c>
      <c r="L364" s="6" t="inlineStr">
        <is>
          <t>Lila Beatriz Medeiros</t>
        </is>
      </c>
      <c r="M364" s="60" t="n">
        <v>45800.41319444445</v>
      </c>
      <c r="N364" s="6" t="inlineStr">
        <is>
          <t>UCLQBM</t>
        </is>
      </c>
      <c r="O364" s="6" t="inlineStr">
        <is>
          <t>-</t>
        </is>
      </c>
      <c r="P364" s="6" t="inlineStr">
        <is>
          <t>ON LINE</t>
        </is>
      </c>
      <c r="Q364" s="6" t="inlineStr">
        <is>
          <t>Cartão de crédito</t>
        </is>
      </c>
      <c r="R364" s="6" t="inlineStr">
        <is>
          <t>Cartão AMEX</t>
        </is>
      </c>
      <c r="S364" s="6" t="inlineStr">
        <is>
          <t>Aéreo</t>
        </is>
      </c>
      <c r="T364" s="6" t="inlineStr">
        <is>
          <t>N</t>
        </is>
      </c>
      <c r="U364" s="6" t="inlineStr">
        <is>
          <t>Grupo Bosch</t>
        </is>
      </c>
      <c r="V364" s="6" t="inlineStr">
        <is>
          <t>Cap1 - Planta Campinas Bosch - 9080</t>
        </is>
      </c>
      <c r="W364" s="6" t="inlineStr">
        <is>
          <t>Cliente FEE no POS</t>
        </is>
      </c>
      <c r="X364" s="6" t="inlineStr">
        <is>
          <t>Qatar Airways</t>
        </is>
      </c>
      <c r="Y364" s="6" t="n">
        <v>2971194063</v>
      </c>
      <c r="Z364" s="6" t="inlineStr">
        <is>
          <t>FCM-OPE-SAO-PVI-BOSCH</t>
        </is>
      </c>
      <c r="AA364" s="6" t="inlineStr">
        <is>
          <t>-</t>
        </is>
      </c>
      <c r="AB364" s="6" t="n">
        <v>4162.2</v>
      </c>
      <c r="AC364" s="6" t="n">
        <v>55.65</v>
      </c>
      <c r="AD364" s="6" t="n">
        <v>7392.48</v>
      </c>
      <c r="AE364" s="6" t="n">
        <v>0</v>
      </c>
      <c r="AF364" s="6" t="n">
        <v>55.65</v>
      </c>
      <c r="AG364" s="6" t="n">
        <v>0</v>
      </c>
      <c r="AH364" s="6" t="n">
        <v>19.74</v>
      </c>
      <c r="AI364" s="6" t="inlineStr">
        <is>
          <t>Reserva importada por HubTravel</t>
        </is>
      </c>
      <c r="AJ364" s="6" t="inlineStr">
        <is>
          <t>Verificação de bilhetes: Bilhete 2971194063 já sendo utilizado para este fornecedor.</t>
        </is>
      </c>
      <c r="AK364" s="6" t="inlineStr">
        <is>
          <t>SABRE</t>
        </is>
      </c>
      <c r="AL364" s="6" t="inlineStr">
        <is>
          <t>Bilhete duplicado</t>
        </is>
      </c>
      <c r="AM364" s="6" t="inlineStr">
        <is>
          <t>Bilhete Já Contabilizado</t>
        </is>
      </c>
      <c r="AN364" s="6" t="inlineStr">
        <is>
          <t>Duplicidade de Contabilização</t>
        </is>
      </c>
      <c r="AO364" s="6" t="inlineStr">
        <is>
          <t>Qualidade dos dados</t>
        </is>
      </c>
      <c r="AP364" s="6" t="inlineStr">
        <is>
          <t>GRUPO KONTIK</t>
        </is>
      </c>
      <c r="AQ364" s="6" t="inlineStr">
        <is>
          <t>Central de Emissão</t>
        </is>
      </c>
    </row>
    <row r="365" hidden="1">
      <c r="A365" s="6" t="n">
        <v>22236277</v>
      </c>
      <c r="B365" s="6" t="n">
        <v>23105774</v>
      </c>
      <c r="C365" s="6" t="inlineStr">
        <is>
          <t>ACC01</t>
        </is>
      </c>
      <c r="D365" s="60" t="n">
        <v>45800.42865740741</v>
      </c>
      <c r="E365" s="60" t="n">
        <v>45803.29525462963</v>
      </c>
      <c r="F365" s="6" t="inlineStr">
        <is>
          <t>0 a 02 dias</t>
        </is>
      </c>
      <c r="G365" s="6" t="inlineStr">
        <is>
          <t>03 a 05 dias</t>
        </is>
      </c>
      <c r="H365" s="6" t="inlineStr">
        <is>
          <t>JXNRTY</t>
        </is>
      </c>
      <c r="I365" s="6" t="inlineStr">
        <is>
          <t>GOVER</t>
        </is>
      </c>
      <c r="J365" s="6" t="inlineStr">
        <is>
          <t>MARIANA QUINHONE SACCO</t>
        </is>
      </c>
      <c r="K365" s="6" t="inlineStr">
        <is>
          <t>Gover</t>
        </is>
      </c>
      <c r="L365" s="6" t="inlineStr">
        <is>
          <t>Gover</t>
        </is>
      </c>
      <c r="M365" s="60" t="n">
        <v>45799.65138888889</v>
      </c>
      <c r="N365" s="6" t="n">
        <v>4541492</v>
      </c>
      <c r="O365" s="6" t="inlineStr">
        <is>
          <t>-</t>
        </is>
      </c>
      <c r="P365" s="6" t="inlineStr">
        <is>
          <t>OFF LINE</t>
        </is>
      </c>
      <c r="Q365" s="6" t="inlineStr">
        <is>
          <t>Invoice</t>
        </is>
      </c>
      <c r="R365" s="6" t="inlineStr">
        <is>
          <t>Faturado</t>
        </is>
      </c>
      <c r="S365" s="6" t="inlineStr">
        <is>
          <t>Hotel</t>
        </is>
      </c>
      <c r="T365" s="6" t="inlineStr">
        <is>
          <t>N</t>
        </is>
      </c>
      <c r="U365" s="6" t="inlineStr">
        <is>
          <t>Grupo Icon</t>
        </is>
      </c>
      <c r="V365" s="6" t="inlineStr">
        <is>
          <t>Rps</t>
        </is>
      </c>
      <c r="W365" s="6" t="inlineStr">
        <is>
          <t>Cliente FEE no POS</t>
        </is>
      </c>
      <c r="X365" s="6" t="inlineStr">
        <is>
          <t>Hilton Bogota</t>
        </is>
      </c>
      <c r="Y365" s="6" t="inlineStr">
        <is>
          <t>-</t>
        </is>
      </c>
      <c r="Z365" s="6" t="inlineStr">
        <is>
          <t>FCM-OPE-SAO-PVI-BTC-PRA/RPS</t>
        </is>
      </c>
      <c r="AA365" s="6" t="inlineStr">
        <is>
          <t>-</t>
        </is>
      </c>
      <c r="AB365" s="6" t="n">
        <v>8327.16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do sistema Gover. Id: 4541492</t>
        </is>
      </c>
      <c r="AJ365" s="6" t="inlineStr">
        <is>
          <t>Este cliente não possui permissão para usar este tipo de pagamento e recebimento para este produto.</t>
        </is>
      </c>
      <c r="AK365" s="6" t="inlineStr">
        <is>
          <t>GOVER</t>
        </is>
      </c>
      <c r="AL365" s="6" t="inlineStr">
        <is>
          <t>Pagamento não permitido para cobrança</t>
        </is>
      </c>
      <c r="AM365" s="6" t="inlineStr">
        <is>
          <t>Forma PG. e REC.</t>
        </is>
      </c>
      <c r="AN365" s="6" t="inlineStr">
        <is>
          <t>Dados do Fornecedor</t>
        </is>
      </c>
      <c r="AO365" s="6" t="inlineStr">
        <is>
          <t>Qualidade dos dados</t>
        </is>
      </c>
      <c r="AP365" s="6" t="inlineStr">
        <is>
          <t>KONTIK BUSINESS TRAVEL</t>
        </is>
      </c>
      <c r="AQ365" s="6" t="inlineStr">
        <is>
          <t>Operações - FCM</t>
        </is>
      </c>
    </row>
    <row r="366" hidden="1">
      <c r="A366" s="6" t="n">
        <v>22256188</v>
      </c>
      <c r="B366" s="6" t="n">
        <v>23122240</v>
      </c>
      <c r="C366" s="6" t="inlineStr">
        <is>
          <t>ACC01</t>
        </is>
      </c>
      <c r="D366" s="60" t="n">
        <v>45804.34501157407</v>
      </c>
      <c r="E366" s="60" t="n">
        <v>45804.34631944444</v>
      </c>
      <c r="F366" s="6" t="inlineStr">
        <is>
          <t>0 a 02 dias</t>
        </is>
      </c>
      <c r="G366" s="6" t="inlineStr">
        <is>
          <t>0 a 02 dias</t>
        </is>
      </c>
      <c r="H366" s="6" t="inlineStr">
        <is>
          <t>DPHCEPT</t>
        </is>
      </c>
      <c r="I366" s="6" t="inlineStr">
        <is>
          <t>SABRE</t>
        </is>
      </c>
      <c r="J366" s="6" t="inlineStr">
        <is>
          <t>SILVA/PEDRO LUIS RODRIGUES ALVES DA MR</t>
        </is>
      </c>
      <c r="K366" s="6" t="inlineStr">
        <is>
          <t>CT</t>
        </is>
      </c>
      <c r="L366" s="6" t="inlineStr">
        <is>
          <t>CT</t>
        </is>
      </c>
      <c r="M366" s="60" t="n">
        <v>45803.61527777778</v>
      </c>
      <c r="N366" s="6" t="inlineStr">
        <is>
          <t>DPHCEP</t>
        </is>
      </c>
      <c r="O366" s="6" t="inlineStr">
        <is>
          <t>-</t>
        </is>
      </c>
      <c r="P366" s="6" t="inlineStr">
        <is>
          <t>ON LINE</t>
        </is>
      </c>
      <c r="Q366" s="6" t="inlineStr">
        <is>
          <t>Cartão de crédito</t>
        </is>
      </c>
      <c r="R366" s="6" t="inlineStr">
        <is>
          <t>Cartão de crédito</t>
        </is>
      </c>
      <c r="S366" s="6" t="inlineStr">
        <is>
          <t>Hotel</t>
        </is>
      </c>
      <c r="T366" s="6" t="inlineStr">
        <is>
          <t>N</t>
        </is>
      </c>
      <c r="U366" s="6" t="inlineStr">
        <is>
          <t>Grupo Ihs</t>
        </is>
      </c>
      <c r="V366" s="6" t="inlineStr">
        <is>
          <t>Ihs Brasil Cessao de Infraestruturas S a</t>
        </is>
      </c>
      <c r="W366" s="6" t="inlineStr">
        <is>
          <t>-</t>
        </is>
      </c>
      <c r="X366" s="6" t="inlineStr">
        <is>
          <t>Bristol Jaragua Hotel</t>
        </is>
      </c>
      <c r="Y366" s="6" t="inlineStr">
        <is>
          <t>-</t>
        </is>
      </c>
      <c r="Z366" s="6" t="inlineStr">
        <is>
          <t>FCM-OPE-SAO-PVI-BTC-CONCUR</t>
        </is>
      </c>
      <c r="AA366" s="6" t="inlineStr">
        <is>
          <t>-</t>
        </is>
      </c>
      <c r="AB366" s="6" t="n">
        <v>262.5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Reserva importada por HubTravel</t>
        </is>
      </c>
      <c r="AJ366" s="6" t="inlineStr">
        <is>
          <t>Centro de custo não preenchido! (ACC01)</t>
        </is>
      </c>
      <c r="AK366" s="6" t="inlineStr">
        <is>
          <t>SABRE</t>
        </is>
      </c>
      <c r="AL366" s="6" t="inlineStr">
        <is>
          <t>Falta de informação Gerencial</t>
        </is>
      </c>
      <c r="AM366" s="6" t="inlineStr">
        <is>
          <t>Campo Centro de custo passageiro</t>
        </is>
      </c>
      <c r="AN366" s="6" t="inlineStr">
        <is>
          <t>Dados Gerenciais</t>
        </is>
      </c>
      <c r="AO366" s="6" t="inlineStr">
        <is>
          <t>Qualidade dos dados</t>
        </is>
      </c>
      <c r="AP366" s="6" t="inlineStr">
        <is>
          <t>KONTIK BUSINESS TRAVEL</t>
        </is>
      </c>
      <c r="AQ366" s="6" t="inlineStr">
        <is>
          <t>Suporte KCS</t>
        </is>
      </c>
    </row>
    <row r="367" hidden="1">
      <c r="A367" s="6" t="n">
        <v>22227553</v>
      </c>
      <c r="B367" s="6" t="n">
        <v>23098456</v>
      </c>
      <c r="C367" s="6" t="inlineStr">
        <is>
          <t>ACC01</t>
        </is>
      </c>
      <c r="D367" s="60" t="n">
        <v>45798.91174768518</v>
      </c>
      <c r="E367" s="60" t="n">
        <v>45798.9246412037</v>
      </c>
      <c r="F367" s="6" t="inlineStr">
        <is>
          <t>06 a 08 dias</t>
        </is>
      </c>
      <c r="G367" s="6" t="inlineStr">
        <is>
          <t>06 a 08 dias</t>
        </is>
      </c>
      <c r="H367" s="6" t="inlineStr">
        <is>
          <t>57V0BQ</t>
        </is>
      </c>
      <c r="I367" s="6" t="inlineStr">
        <is>
          <t>TMS</t>
        </is>
      </c>
      <c r="J367" s="6" t="inlineStr">
        <is>
          <t>RENATO SILVA AGENK</t>
        </is>
      </c>
      <c r="K367" s="6" t="inlineStr">
        <is>
          <t>Renato Roberto da Silva</t>
        </is>
      </c>
      <c r="L367" s="6" t="inlineStr">
        <is>
          <t>Renato Roberto da Silva</t>
        </is>
      </c>
      <c r="M367" s="60" t="n">
        <v>45798.69722222222</v>
      </c>
      <c r="N367" s="6" t="n">
        <v>526</v>
      </c>
      <c r="O367" s="6" t="inlineStr">
        <is>
          <t>-</t>
        </is>
      </c>
      <c r="P367" s="6" t="inlineStr">
        <is>
          <t>ON LINE</t>
        </is>
      </c>
      <c r="Q367" s="6" t="inlineStr">
        <is>
          <t>Cartão de crédito</t>
        </is>
      </c>
      <c r="R367" s="6" t="inlineStr">
        <is>
          <t>Cartão de crédito</t>
        </is>
      </c>
      <c r="S367" s="6" t="inlineStr">
        <is>
          <t>Hotel</t>
        </is>
      </c>
      <c r="T367" s="6" t="inlineStr">
        <is>
          <t>N</t>
        </is>
      </c>
      <c r="U367" s="6" t="inlineStr">
        <is>
          <t>-</t>
        </is>
      </c>
      <c r="V367" s="6" t="inlineStr">
        <is>
          <t>-</t>
        </is>
      </c>
      <c r="W367" s="6" t="inlineStr">
        <is>
          <t>-</t>
        </is>
      </c>
      <c r="X367" s="6" t="inlineStr">
        <is>
          <t>Golden Park Curitiba</t>
        </is>
      </c>
      <c r="Y367" s="6" t="inlineStr">
        <is>
          <t>-</t>
        </is>
      </c>
      <c r="Z367" s="6" t="inlineStr">
        <is>
          <t>-</t>
        </is>
      </c>
      <c r="AA367" s="6" t="inlineStr">
        <is>
          <t>-</t>
        </is>
      </c>
      <c r="AB367" s="6" t="n">
        <v>198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inlineStr">
        <is>
          <t>Reserva importada do Sistema TMS. OS: 526</t>
        </is>
      </c>
      <c r="AJ367" s="6" t="inlineStr">
        <is>
          <t>Cliente não preenchido! (ACC01)</t>
        </is>
      </c>
      <c r="AK367" s="6" t="inlineStr">
        <is>
          <t>ARGO(TMS)</t>
        </is>
      </c>
      <c r="AL367" s="6" t="inlineStr">
        <is>
          <t>Falta de informação Gerencial</t>
        </is>
      </c>
      <c r="AM367" s="6" t="inlineStr">
        <is>
          <t>Campo Cliente</t>
        </is>
      </c>
      <c r="AN367" s="6" t="inlineStr">
        <is>
          <t>Dados Gerenciais</t>
        </is>
      </c>
      <c r="AO367" s="6" t="inlineStr">
        <is>
          <t>Qualidade dos dados</t>
        </is>
      </c>
      <c r="AP367" s="6" t="inlineStr">
        <is>
          <t>KONTIK BUSINESS TRAVEL</t>
        </is>
      </c>
      <c r="AQ367" s="6" t="inlineStr">
        <is>
          <t>Suporte KCS</t>
        </is>
      </c>
    </row>
    <row r="368" hidden="1">
      <c r="A368" s="6" t="n">
        <v>22232106</v>
      </c>
      <c r="B368" s="6" t="n">
        <v>23102375</v>
      </c>
      <c r="C368" s="6" t="inlineStr">
        <is>
          <t>ACC01</t>
        </is>
      </c>
      <c r="D368" s="60" t="n">
        <v>45799.69542824074</v>
      </c>
      <c r="E368" s="60" t="n">
        <v>45799.69613425926</v>
      </c>
      <c r="F368" s="6" t="inlineStr">
        <is>
          <t>06 a 08 dias</t>
        </is>
      </c>
      <c r="G368" s="6" t="inlineStr">
        <is>
          <t>06 a 08 dias</t>
        </is>
      </c>
      <c r="H368" s="6" t="n">
        <v>570622</v>
      </c>
      <c r="I368" s="6" t="inlineStr">
        <is>
          <t>LEMONTECH</t>
        </is>
      </c>
      <c r="J368" s="6" t="inlineStr">
        <is>
          <t>WILLIAM NEVER</t>
        </is>
      </c>
      <c r="K368" s="6" t="inlineStr">
        <is>
          <t>Danilo dos Santos Alves Cardoso</t>
        </is>
      </c>
      <c r="L368" s="6" t="inlineStr">
        <is>
          <t>Danilo dos Santos Alves Cardoso</t>
        </is>
      </c>
      <c r="M368" s="60" t="n">
        <v>45799</v>
      </c>
      <c r="N368" s="6" t="n">
        <v>16675574</v>
      </c>
      <c r="O368" s="6" t="inlineStr">
        <is>
          <t>-</t>
        </is>
      </c>
      <c r="P368" s="6" t="inlineStr">
        <is>
          <t>ON LINE</t>
        </is>
      </c>
      <c r="Q368" s="6" t="inlineStr">
        <is>
          <t>Invoice</t>
        </is>
      </c>
      <c r="R368" s="6" t="inlineStr">
        <is>
          <t>Faturado</t>
        </is>
      </c>
      <c r="S368" s="6" t="inlineStr">
        <is>
          <t>Hotel</t>
        </is>
      </c>
      <c r="T368" s="6" t="inlineStr">
        <is>
          <t>N</t>
        </is>
      </c>
      <c r="U368" s="6" t="inlineStr">
        <is>
          <t>Grupo Benner</t>
        </is>
      </c>
      <c r="V368" s="6" t="inlineStr">
        <is>
          <t>Benner Sistemas - Blumenau</t>
        </is>
      </c>
      <c r="W368" s="6" t="inlineStr">
        <is>
          <t>-</t>
        </is>
      </c>
      <c r="X368" s="6" t="inlineStr">
        <is>
          <t>Intercity Interative Jardins</t>
        </is>
      </c>
      <c r="Y368" s="6" t="inlineStr">
        <is>
          <t>-</t>
        </is>
      </c>
      <c r="Z368" s="6" t="inlineStr">
        <is>
          <t>EMERGENCIAL</t>
        </is>
      </c>
      <c r="AA368" s="6" t="inlineStr">
        <is>
          <t>-</t>
        </is>
      </c>
      <c r="AB368" s="6" t="n">
        <v>475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23.75</v>
      </c>
      <c r="AH368" s="6" t="n">
        <v>0</v>
      </c>
      <c r="AI368" s="6" t="inlineStr">
        <is>
          <t>Reserva importada do Sistema Lemontech. Solicitação: 16675574</t>
        </is>
      </c>
      <c r="AJ368" s="6" t="inlineStr">
        <is>
          <t>Empenho/departamento não preenchido! (ACC01)</t>
        </is>
      </c>
      <c r="AK368" s="6" t="inlineStr">
        <is>
          <t>LEMONTECH</t>
        </is>
      </c>
      <c r="AL368" s="6" t="inlineStr">
        <is>
          <t>Falta de informação Gerencial</t>
        </is>
      </c>
      <c r="AM368" s="6" t="inlineStr">
        <is>
          <t>Campo departamento</t>
        </is>
      </c>
      <c r="AN368" s="6" t="inlineStr">
        <is>
          <t>Dados Gerenciais</t>
        </is>
      </c>
      <c r="AO368" s="6" t="inlineStr">
        <is>
          <t>Qualidade dos dados</t>
        </is>
      </c>
      <c r="AP368" s="6" t="inlineStr">
        <is>
          <t>KONTIK BUSINESS TRAVEL</t>
        </is>
      </c>
      <c r="AQ368" s="6" t="inlineStr">
        <is>
          <t>Suporte KCS</t>
        </is>
      </c>
    </row>
    <row r="369" hidden="1">
      <c r="A369" s="6" t="n">
        <v>22250612</v>
      </c>
      <c r="B369" s="6" t="n">
        <v>23117405</v>
      </c>
      <c r="C369" s="6" t="inlineStr">
        <is>
          <t>ACC01</t>
        </is>
      </c>
      <c r="D369" s="60" t="n">
        <v>45803.48450231482</v>
      </c>
      <c r="E369" s="60" t="n">
        <v>45803.52813657407</v>
      </c>
      <c r="F369" s="6" t="inlineStr">
        <is>
          <t>0 a 02 dias</t>
        </is>
      </c>
      <c r="G369" s="6" t="inlineStr">
        <is>
          <t>0 a 02 dias</t>
        </is>
      </c>
      <c r="H369" s="6" t="n">
        <v>18545218</v>
      </c>
      <c r="I369" s="6" t="inlineStr">
        <is>
          <t>GOVER</t>
        </is>
      </c>
      <c r="J369" s="6" t="inlineStr">
        <is>
          <t>ELLIZIANE PAULA DE OLIVEIRA</t>
        </is>
      </c>
      <c r="K369" s="6" t="inlineStr">
        <is>
          <t>Gover</t>
        </is>
      </c>
      <c r="L369" s="6" t="inlineStr">
        <is>
          <t>Gover</t>
        </is>
      </c>
      <c r="M369" s="60" t="n">
        <v>45803.47569444445</v>
      </c>
      <c r="N369" s="6" t="n">
        <v>4542820</v>
      </c>
      <c r="O369" s="6" t="inlineStr">
        <is>
          <t>-</t>
        </is>
      </c>
      <c r="P369" s="6" t="inlineStr">
        <is>
          <t>ON LINE</t>
        </is>
      </c>
      <c r="Q369" s="6" t="inlineStr">
        <is>
          <t>Pagamento direto</t>
        </is>
      </c>
      <c r="R369" s="6" t="inlineStr">
        <is>
          <t>Pagamento direto</t>
        </is>
      </c>
      <c r="S369" s="6" t="inlineStr">
        <is>
          <t>Hotel</t>
        </is>
      </c>
      <c r="T369" s="6" t="inlineStr">
        <is>
          <t>N</t>
        </is>
      </c>
      <c r="U369" s="6" t="inlineStr">
        <is>
          <t>Grupo Icon</t>
        </is>
      </c>
      <c r="V369" s="6" t="inlineStr">
        <is>
          <t>Rps</t>
        </is>
      </c>
      <c r="W369" s="6" t="inlineStr">
        <is>
          <t>Cliente FEE no POS</t>
        </is>
      </c>
      <c r="X369" s="6" t="inlineStr">
        <is>
          <t>Hyatt Place Sao Jose do Rio Preto</t>
        </is>
      </c>
      <c r="Y369" s="6" t="inlineStr">
        <is>
          <t>-</t>
        </is>
      </c>
      <c r="Z369" s="6" t="inlineStr">
        <is>
          <t>FCM-OPE-SAO-PVI-BTC-PRA/RPS</t>
        </is>
      </c>
      <c r="AA369" s="6" t="inlineStr">
        <is>
          <t>-</t>
        </is>
      </c>
      <c r="AB369" s="6" t="n">
        <v>720</v>
      </c>
      <c r="AC369" s="6" t="n">
        <v>21.6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Reserva importada do sistema Gover. Id: 4542820</t>
        </is>
      </c>
      <c r="AJ369" s="6" t="inlineStr">
        <is>
          <t>Este cliente não possui permissão para usar este tipo de pagamento e recebimento para este produto.</t>
        </is>
      </c>
      <c r="AK369" s="6" t="inlineStr">
        <is>
          <t>GOVER</t>
        </is>
      </c>
      <c r="AL369" s="6" t="inlineStr">
        <is>
          <t>Pagamento não permitido para cobrança</t>
        </is>
      </c>
      <c r="AM369" s="6" t="inlineStr">
        <is>
          <t>Forma PG. e REC.</t>
        </is>
      </c>
      <c r="AN369" s="6" t="inlineStr">
        <is>
          <t>Dados do Fornecedor</t>
        </is>
      </c>
      <c r="AO369" s="6" t="inlineStr">
        <is>
          <t>Sistêmico</t>
        </is>
      </c>
      <c r="AP369" s="6" t="inlineStr">
        <is>
          <t>GRUPO KONTIK</t>
        </is>
      </c>
      <c r="AQ369" s="6" t="inlineStr">
        <is>
          <t>Suporte Benner</t>
        </is>
      </c>
    </row>
    <row r="370" hidden="1">
      <c r="A370" s="6" t="n">
        <v>22250662</v>
      </c>
      <c r="B370" s="6" t="n">
        <v>23117455</v>
      </c>
      <c r="C370" s="6" t="inlineStr">
        <is>
          <t>ACC01</t>
        </is>
      </c>
      <c r="D370" s="60" t="n">
        <v>45803.49086805555</v>
      </c>
      <c r="E370" s="60" t="n">
        <v>45803.52814814815</v>
      </c>
      <c r="F370" s="6" t="inlineStr">
        <is>
          <t>0 a 02 dias</t>
        </is>
      </c>
      <c r="G370" s="6" t="inlineStr">
        <is>
          <t>0 a 02 dias</t>
        </is>
      </c>
      <c r="H370" s="6" t="n">
        <v>18545496</v>
      </c>
      <c r="I370" s="6" t="inlineStr">
        <is>
          <t>GOVER</t>
        </is>
      </c>
      <c r="J370" s="6" t="inlineStr">
        <is>
          <t>ELLIZIANE PAULA DE OLIVEIRA</t>
        </is>
      </c>
      <c r="K370" s="6" t="inlineStr">
        <is>
          <t>Gover</t>
        </is>
      </c>
      <c r="L370" s="6" t="inlineStr">
        <is>
          <t>Gover</t>
        </is>
      </c>
      <c r="M370" s="60" t="n">
        <v>45803.48263888889</v>
      </c>
      <c r="N370" s="6" t="n">
        <v>4542833</v>
      </c>
      <c r="O370" s="6" t="inlineStr">
        <is>
          <t>-</t>
        </is>
      </c>
      <c r="P370" s="6" t="inlineStr">
        <is>
          <t>ON LINE</t>
        </is>
      </c>
      <c r="Q370" s="6" t="inlineStr">
        <is>
          <t>Pagamento direto</t>
        </is>
      </c>
      <c r="R370" s="6" t="inlineStr">
        <is>
          <t>Pagamento direto</t>
        </is>
      </c>
      <c r="S370" s="6" t="inlineStr">
        <is>
          <t>Hotel</t>
        </is>
      </c>
      <c r="T370" s="6" t="inlineStr">
        <is>
          <t>N</t>
        </is>
      </c>
      <c r="U370" s="6" t="inlineStr">
        <is>
          <t>Grupo Icon</t>
        </is>
      </c>
      <c r="V370" s="6" t="inlineStr">
        <is>
          <t>Rps</t>
        </is>
      </c>
      <c r="W370" s="6" t="inlineStr">
        <is>
          <t>Cliente FEE no POS</t>
        </is>
      </c>
      <c r="X370" s="6" t="inlineStr">
        <is>
          <t>Barretos Park Hotel</t>
        </is>
      </c>
      <c r="Y370" s="6" t="inlineStr">
        <is>
          <t>-</t>
        </is>
      </c>
      <c r="Z370" s="6" t="inlineStr">
        <is>
          <t>FCM-OPE-SAO-PVI-BTC-PRA/RPS</t>
        </is>
      </c>
      <c r="AA370" s="6" t="inlineStr">
        <is>
          <t>-</t>
        </is>
      </c>
      <c r="AB370" s="6" t="n">
        <v>660</v>
      </c>
      <c r="AC370" s="6" t="n">
        <v>0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do sistema Gover. Id: 4542833</t>
        </is>
      </c>
      <c r="AJ370" s="6" t="inlineStr">
        <is>
          <t>Este cliente não possui permissão para usar este tipo de pagamento e recebimento para este produto.</t>
        </is>
      </c>
      <c r="AK370" s="6" t="inlineStr">
        <is>
          <t>GOVER</t>
        </is>
      </c>
      <c r="AL370" s="6" t="inlineStr">
        <is>
          <t>Pagamento não permitido para cobrança</t>
        </is>
      </c>
      <c r="AM370" s="6" t="inlineStr">
        <is>
          <t>Forma PG. e REC.</t>
        </is>
      </c>
      <c r="AN370" s="6" t="inlineStr">
        <is>
          <t>Dados do Fornecedor</t>
        </is>
      </c>
      <c r="AO370" s="6" t="inlineStr">
        <is>
          <t>Sistêmico</t>
        </is>
      </c>
      <c r="AP370" s="6" t="inlineStr">
        <is>
          <t>GRUPO KONTIK</t>
        </is>
      </c>
      <c r="AQ370" s="6" t="inlineStr">
        <is>
          <t>Suporte Benner</t>
        </is>
      </c>
    </row>
    <row r="371" hidden="1">
      <c r="A371" s="6" t="n">
        <v>22227272</v>
      </c>
      <c r="B371" s="6" t="n">
        <v>23100105</v>
      </c>
      <c r="C371" s="6" t="inlineStr">
        <is>
          <t>ACC01</t>
        </is>
      </c>
      <c r="D371" s="60" t="n">
        <v>45798.89335648148</v>
      </c>
      <c r="E371" s="60" t="n">
        <v>45799.41719907407</v>
      </c>
      <c r="F371" s="6" t="inlineStr">
        <is>
          <t>06 a 08 dias</t>
        </is>
      </c>
      <c r="G371" s="6" t="inlineStr">
        <is>
          <t>06 a 08 dias</t>
        </is>
      </c>
      <c r="H371" s="6" t="inlineStr">
        <is>
          <t>57RIIP</t>
        </is>
      </c>
      <c r="I371" s="6" t="inlineStr">
        <is>
          <t>TMS</t>
        </is>
      </c>
      <c r="J371" s="6" t="inlineStr">
        <is>
          <t>BRUNO COSTA DA SILVA</t>
        </is>
      </c>
      <c r="K371" s="6" t="inlineStr">
        <is>
          <t>Tms</t>
        </is>
      </c>
      <c r="L371" s="6" t="inlineStr">
        <is>
          <t>Tms</t>
        </is>
      </c>
      <c r="M371" s="60" t="n">
        <v>45798.72569444445</v>
      </c>
      <c r="N371" s="6" t="n">
        <v>55183</v>
      </c>
      <c r="O371" s="6" t="inlineStr">
        <is>
          <t>-</t>
        </is>
      </c>
      <c r="P371" s="6" t="inlineStr">
        <is>
          <t>OFF LINE</t>
        </is>
      </c>
      <c r="Q371" s="6" t="inlineStr">
        <is>
          <t>Cartão de crédito</t>
        </is>
      </c>
      <c r="R371" s="6" t="inlineStr">
        <is>
          <t>Cartão de crédito</t>
        </is>
      </c>
      <c r="S371" s="6" t="inlineStr">
        <is>
          <t>Hotel</t>
        </is>
      </c>
      <c r="T371" s="6" t="inlineStr">
        <is>
          <t>N</t>
        </is>
      </c>
      <c r="U371" s="6" t="inlineStr">
        <is>
          <t>Grupo Claro Sa</t>
        </is>
      </c>
      <c r="V371" s="6" t="inlineStr">
        <is>
          <t>Claro Sao Paulo (santo Amaro)</t>
        </is>
      </c>
      <c r="W371" s="6" t="inlineStr">
        <is>
          <t>-</t>
        </is>
      </c>
      <c r="X371" s="6" t="inlineStr">
        <is>
          <t>Safe Capao Bonito</t>
        </is>
      </c>
      <c r="Y371" s="6" t="inlineStr">
        <is>
          <t>-</t>
        </is>
      </c>
      <c r="Z371" s="6" t="inlineStr">
        <is>
          <t>KON-OPE-SAO-POS-CLARO</t>
        </is>
      </c>
      <c r="AA371" s="6" t="inlineStr">
        <is>
          <t>-</t>
        </is>
      </c>
      <c r="AB371" s="6" t="n">
        <v>228</v>
      </c>
      <c r="AC371" s="6" t="n">
        <v>6.84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TMS. OS: 55183</t>
        </is>
      </c>
      <c r="AJ371" s="6" t="inlineStr">
        <is>
          <t>Pnr já existente. A duplicidade de rloc é permitida apenas 6 meses após o último pnr emitido</t>
        </is>
      </c>
      <c r="AK371" s="6" t="inlineStr">
        <is>
          <t>ARGO(TMS)</t>
        </is>
      </c>
      <c r="AL371" s="6" t="inlineStr">
        <is>
          <t>Duplicidade de RLOC</t>
        </is>
      </c>
      <c r="AM371" s="6" t="inlineStr">
        <is>
          <t>Campo RLOC</t>
        </is>
      </c>
      <c r="AN371" s="6" t="inlineStr">
        <is>
          <t>Duplicidade de Contabilização</t>
        </is>
      </c>
      <c r="AO371" s="6" t="inlineStr">
        <is>
          <t>Qualidade dos dados</t>
        </is>
      </c>
      <c r="AP371" s="6" t="inlineStr">
        <is>
          <t>KONTIK BUSINESS TRAVEL</t>
        </is>
      </c>
      <c r="AQ371" s="6" t="inlineStr">
        <is>
          <t>Suporte KCS</t>
        </is>
      </c>
    </row>
    <row r="372" hidden="1">
      <c r="A372" s="6" t="n">
        <v>22237041</v>
      </c>
      <c r="B372" s="6" t="n">
        <v>23106464</v>
      </c>
      <c r="C372" s="6" t="inlineStr">
        <is>
          <t>ACC01</t>
        </is>
      </c>
      <c r="D372" s="60" t="n">
        <v>45800.54388888889</v>
      </c>
      <c r="E372" s="60" t="n">
        <v>45804.47675925926</v>
      </c>
      <c r="F372" s="6" t="inlineStr">
        <is>
          <t>0 a 02 dias</t>
        </is>
      </c>
      <c r="G372" s="6" t="inlineStr">
        <is>
          <t>03 a 05 dias</t>
        </is>
      </c>
      <c r="H372" s="6" t="inlineStr">
        <is>
          <t>5772RE</t>
        </is>
      </c>
      <c r="I372" s="6" t="inlineStr">
        <is>
          <t>MANUAL</t>
        </is>
      </c>
      <c r="J372" s="6" t="inlineStr">
        <is>
          <t>CARLOS MATHEUS RAMOS DE CARVALHO</t>
        </is>
      </c>
      <c r="K372" s="6" t="inlineStr">
        <is>
          <t>Nataly Franca Regal de Castro</t>
        </is>
      </c>
      <c r="L372" s="6" t="inlineStr">
        <is>
          <t>Nataly Franca Regal de Castro</t>
        </is>
      </c>
      <c r="M372" s="60" t="n">
        <v>45800.53125</v>
      </c>
      <c r="N372" s="6" t="inlineStr">
        <is>
          <t>21045/21046</t>
        </is>
      </c>
      <c r="O372" s="6" t="inlineStr">
        <is>
          <t>-</t>
        </is>
      </c>
      <c r="P372" s="6" t="inlineStr">
        <is>
          <t>OFF LINE</t>
        </is>
      </c>
      <c r="Q372" s="6" t="inlineStr">
        <is>
          <t>Invoice</t>
        </is>
      </c>
      <c r="R372" s="6" t="inlineStr">
        <is>
          <t>Faturado</t>
        </is>
      </c>
      <c r="S372" s="6" t="inlineStr">
        <is>
          <t>Serviço</t>
        </is>
      </c>
      <c r="T372" s="6" t="inlineStr">
        <is>
          <t>N</t>
        </is>
      </c>
      <c r="U372" s="6" t="inlineStr">
        <is>
          <t>Grupo Enaex</t>
        </is>
      </c>
      <c r="V372" s="6" t="inlineStr">
        <is>
          <t>Enaex</t>
        </is>
      </c>
      <c r="W372" s="6" t="inlineStr">
        <is>
          <t>-</t>
        </is>
      </c>
      <c r="X372" s="6" t="inlineStr">
        <is>
          <t>Evolucao Transportes</t>
        </is>
      </c>
      <c r="Y372" s="6" t="inlineStr">
        <is>
          <t>-</t>
        </is>
      </c>
      <c r="Z372" s="6" t="inlineStr">
        <is>
          <t>EMERGENCIAL</t>
        </is>
      </c>
      <c r="AA372" s="6" t="inlineStr">
        <is>
          <t>-</t>
        </is>
      </c>
      <c r="AB372" s="6" t="n">
        <v>314.1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inlineStr">
        <is>
          <t>Trecho: Uruaçu, GO - Rodoviária ?Goiânia, GO - Rodoviária</t>
        </is>
      </c>
      <c r="AJ372" s="6" t="inlineStr">
        <is>
          <t xml:space="preserve">Não foi possível encontrar um contrato válido para o fornecedor 391882 (Código fornecedor) </t>
        </is>
      </c>
      <c r="AK372" s="6" t="inlineStr">
        <is>
          <t>MANUAL</t>
        </is>
      </c>
      <c r="AL372" s="6" t="inlineStr">
        <is>
          <t>Contrato de fornecedor/cliente</t>
        </is>
      </c>
      <c r="AM372" s="6" t="inlineStr">
        <is>
          <t>Análise Cadastro</t>
        </is>
      </c>
      <c r="AN372" s="6" t="inlineStr">
        <is>
          <t>Dados do Fornecedor</t>
        </is>
      </c>
      <c r="AO372" s="6" t="inlineStr">
        <is>
          <t>Qualidade dos dados</t>
        </is>
      </c>
      <c r="AP372" s="6" t="inlineStr">
        <is>
          <t>KONTIK BUSINESS TRAVEL</t>
        </is>
      </c>
      <c r="AQ372" s="6" t="inlineStr">
        <is>
          <t>Operações - CORP</t>
        </is>
      </c>
    </row>
    <row r="373" hidden="1">
      <c r="A373" s="6" t="n">
        <v>22250868</v>
      </c>
      <c r="B373" s="6" t="n">
        <v>23117674</v>
      </c>
      <c r="C373" s="6" t="inlineStr">
        <is>
          <t>ACC01</t>
        </is>
      </c>
      <c r="D373" s="60" t="n">
        <v>45803.52385416667</v>
      </c>
      <c r="E373" s="60" t="n">
        <v>45803.74337962963</v>
      </c>
      <c r="F373" s="6" t="inlineStr">
        <is>
          <t>0 a 02 dias</t>
        </is>
      </c>
      <c r="G373" s="6" t="inlineStr">
        <is>
          <t>0 a 02 dias</t>
        </is>
      </c>
      <c r="H373" s="6" t="inlineStr">
        <is>
          <t>57KO5G</t>
        </is>
      </c>
      <c r="I373" s="6" t="inlineStr">
        <is>
          <t>MANUAL</t>
        </is>
      </c>
      <c r="J373" s="6" t="inlineStr">
        <is>
          <t>SERVICO</t>
        </is>
      </c>
      <c r="K373" s="6" t="inlineStr">
        <is>
          <t>Elaine Cristina Martins</t>
        </is>
      </c>
      <c r="L373" s="6" t="inlineStr">
        <is>
          <t>Elaine Cristina Martins</t>
        </is>
      </c>
      <c r="M373" s="60" t="n">
        <v>45803.52361111111</v>
      </c>
      <c r="N373" s="6" t="inlineStr">
        <is>
          <t>-</t>
        </is>
      </c>
      <c r="O373" s="6" t="inlineStr">
        <is>
          <t>-</t>
        </is>
      </c>
      <c r="P373" s="6" t="inlineStr">
        <is>
          <t>OFF LINE</t>
        </is>
      </c>
      <c r="Q373" s="6" t="inlineStr">
        <is>
          <t>Cartão de crédito</t>
        </is>
      </c>
      <c r="R373" s="6" t="inlineStr">
        <is>
          <t>Cartão de crédito</t>
        </is>
      </c>
      <c r="S373" s="6" t="inlineStr">
        <is>
          <t>Serviço</t>
        </is>
      </c>
      <c r="T373" s="6" t="inlineStr">
        <is>
          <t>S</t>
        </is>
      </c>
      <c r="U373" s="6" t="inlineStr">
        <is>
          <t>Grupo Inovents</t>
        </is>
      </c>
      <c r="V373" s="6" t="inlineStr">
        <is>
          <t>Bat Souza Cruz</t>
        </is>
      </c>
      <c r="W373" s="6" t="inlineStr">
        <is>
          <t>-</t>
        </is>
      </c>
      <c r="X373" s="6" t="inlineStr">
        <is>
          <t>Itaimbe Palace Hotel</t>
        </is>
      </c>
      <c r="Y373" s="6" t="inlineStr">
        <is>
          <t>-</t>
        </is>
      </c>
      <c r="Z373" s="6" t="inlineStr">
        <is>
          <t>INOVENTS</t>
        </is>
      </c>
      <c r="AA373" s="6" t="n">
        <v>161323</v>
      </c>
      <c r="AB373" s="6" t="n">
        <v>144000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inlineStr">
        <is>
          <t>-</t>
        </is>
      </c>
      <c r="AJ373" s="6" t="inlineStr">
        <is>
          <t>Necessário informar a filial do cliente "Bat Souza Cruz" em seu contrato</t>
        </is>
      </c>
      <c r="AK373" s="6" t="inlineStr">
        <is>
          <t>MANUAL</t>
        </is>
      </c>
      <c r="AL373" s="6" t="inlineStr">
        <is>
          <t>Contrato de fornecedor/cliente</t>
        </is>
      </c>
      <c r="AM373" s="6" t="inlineStr">
        <is>
          <t>Análise Cadastro</t>
        </is>
      </c>
      <c r="AN373" s="6" t="inlineStr">
        <is>
          <t>Dados do Fornecedor</t>
        </is>
      </c>
      <c r="AO373" s="6" t="inlineStr">
        <is>
          <t>Qualidade dos dados</t>
        </is>
      </c>
      <c r="AP373" s="6" t="inlineStr">
        <is>
          <t>INOVENTS</t>
        </is>
      </c>
      <c r="AQ373" s="6" t="inlineStr">
        <is>
          <t>INOVENTS</t>
        </is>
      </c>
    </row>
    <row r="374" hidden="1">
      <c r="A374" s="6" t="n">
        <v>22250868</v>
      </c>
      <c r="B374" s="6" t="n">
        <v>23117677</v>
      </c>
      <c r="C374" s="6" t="inlineStr">
        <is>
          <t>ACC02</t>
        </is>
      </c>
      <c r="D374" s="60" t="n">
        <v>45803.52385416667</v>
      </c>
      <c r="E374" s="60" t="n">
        <v>45803.74337962963</v>
      </c>
      <c r="F374" s="6" t="inlineStr">
        <is>
          <t>0 a 02 dias</t>
        </is>
      </c>
      <c r="G374" s="6" t="inlineStr">
        <is>
          <t>0 a 02 dias</t>
        </is>
      </c>
      <c r="H374" s="6" t="inlineStr">
        <is>
          <t>57KO5G</t>
        </is>
      </c>
      <c r="I374" s="6" t="inlineStr">
        <is>
          <t>MANUAL</t>
        </is>
      </c>
      <c r="J374" s="6" t="inlineStr">
        <is>
          <t>FEE+TAXAS</t>
        </is>
      </c>
      <c r="K374" s="6" t="inlineStr">
        <is>
          <t>Elaine Cristina Martins</t>
        </is>
      </c>
      <c r="L374" s="6" t="inlineStr">
        <is>
          <t>Elaine Cristina Martins</t>
        </is>
      </c>
      <c r="M374" s="60" t="n">
        <v>45803.52361111111</v>
      </c>
      <c r="N374" s="6" t="inlineStr">
        <is>
          <t>-</t>
        </is>
      </c>
      <c r="O374" s="6" t="inlineStr">
        <is>
          <t>-</t>
        </is>
      </c>
      <c r="P374" s="6" t="inlineStr">
        <is>
          <t>OFF LINE</t>
        </is>
      </c>
      <c r="Q374" s="6" t="inlineStr">
        <is>
          <t>Cartão de crédito</t>
        </is>
      </c>
      <c r="R374" s="6" t="inlineStr">
        <is>
          <t>Cartão de crédito</t>
        </is>
      </c>
      <c r="S374" s="6" t="inlineStr">
        <is>
          <t>Serviço</t>
        </is>
      </c>
      <c r="T374" s="6" t="inlineStr">
        <is>
          <t>S</t>
        </is>
      </c>
      <c r="U374" s="6" t="inlineStr">
        <is>
          <t>Grupo Inovents</t>
        </is>
      </c>
      <c r="V374" s="6" t="inlineStr">
        <is>
          <t>Bat Souza Cruz</t>
        </is>
      </c>
      <c r="W374" s="6" t="inlineStr">
        <is>
          <t>-</t>
        </is>
      </c>
      <c r="X374" s="6" t="inlineStr">
        <is>
          <t>Itaimbe Palace Hotel</t>
        </is>
      </c>
      <c r="Y374" s="6" t="inlineStr">
        <is>
          <t>-</t>
        </is>
      </c>
      <c r="Z374" s="6" t="inlineStr">
        <is>
          <t>INOVENTS</t>
        </is>
      </c>
      <c r="AA374" s="6" t="n">
        <v>161323</v>
      </c>
      <c r="AB374" s="6" t="n">
        <v>0</v>
      </c>
      <c r="AC374" s="6" t="n">
        <v>0</v>
      </c>
      <c r="AD374" s="6" t="n">
        <v>0</v>
      </c>
      <c r="AE374" s="6" t="n">
        <v>0</v>
      </c>
      <c r="AF374" s="6" t="n">
        <v>0</v>
      </c>
      <c r="AG374" s="6" t="n">
        <v>0</v>
      </c>
      <c r="AH374" s="6" t="n">
        <v>559.39</v>
      </c>
      <c r="AI374" s="6" t="inlineStr">
        <is>
          <t>-</t>
        </is>
      </c>
      <c r="AJ374" s="6" t="inlineStr">
        <is>
          <t>Necessário informar a filial do cliente "Bat Souza Cruz" em seu contrato</t>
        </is>
      </c>
      <c r="AK374" s="6" t="inlineStr">
        <is>
          <t>MANUAL</t>
        </is>
      </c>
      <c r="AL374" s="6" t="inlineStr">
        <is>
          <t>Contrato de fornecedor/cliente</t>
        </is>
      </c>
      <c r="AM374" s="6" t="inlineStr">
        <is>
          <t>Análise Cadastro</t>
        </is>
      </c>
      <c r="AN374" s="6" t="inlineStr">
        <is>
          <t>Dados do Fornecedor</t>
        </is>
      </c>
      <c r="AO374" s="6" t="inlineStr">
        <is>
          <t>Qualidade dos dados</t>
        </is>
      </c>
      <c r="AP374" s="6" t="inlineStr">
        <is>
          <t>INOVENTS</t>
        </is>
      </c>
      <c r="AQ374" s="6" t="inlineStr">
        <is>
          <t>INOVENTS</t>
        </is>
      </c>
    </row>
    <row r="375" hidden="1">
      <c r="A375" s="6" t="n">
        <v>22250868</v>
      </c>
      <c r="B375" s="6" t="n">
        <v>23117680</v>
      </c>
      <c r="C375" s="6" t="inlineStr">
        <is>
          <t>ACC03</t>
        </is>
      </c>
      <c r="D375" s="60" t="n">
        <v>45803.52385416667</v>
      </c>
      <c r="E375" s="60" t="n">
        <v>45803.74337962963</v>
      </c>
      <c r="F375" s="6" t="inlineStr">
        <is>
          <t>0 a 02 dias</t>
        </is>
      </c>
      <c r="G375" s="6" t="inlineStr">
        <is>
          <t>0 a 02 dias</t>
        </is>
      </c>
      <c r="H375" s="6" t="inlineStr">
        <is>
          <t>57KO5G</t>
        </is>
      </c>
      <c r="I375" s="6" t="inlineStr">
        <is>
          <t>MANUAL</t>
        </is>
      </c>
      <c r="J375" s="6" t="inlineStr">
        <is>
          <t>SERVICO</t>
        </is>
      </c>
      <c r="K375" s="6" t="inlineStr">
        <is>
          <t>Elaine Cristina Martins</t>
        </is>
      </c>
      <c r="L375" s="6" t="inlineStr">
        <is>
          <t>Elaine Cristina Martins</t>
        </is>
      </c>
      <c r="M375" s="60" t="n">
        <v>45803.52361111111</v>
      </c>
      <c r="N375" s="6" t="inlineStr">
        <is>
          <t>-</t>
        </is>
      </c>
      <c r="O375" s="6" t="inlineStr">
        <is>
          <t>-</t>
        </is>
      </c>
      <c r="P375" s="6" t="inlineStr">
        <is>
          <t>OFF LINE</t>
        </is>
      </c>
      <c r="Q375" s="6" t="inlineStr">
        <is>
          <t>Cartão de crédito</t>
        </is>
      </c>
      <c r="R375" s="6" t="inlineStr">
        <is>
          <t>Cartão de crédito</t>
        </is>
      </c>
      <c r="S375" s="6" t="inlineStr">
        <is>
          <t>Serviço</t>
        </is>
      </c>
      <c r="T375" s="6" t="inlineStr">
        <is>
          <t>S</t>
        </is>
      </c>
      <c r="U375" s="6" t="inlineStr">
        <is>
          <t>Grupo Inovents</t>
        </is>
      </c>
      <c r="V375" s="6" t="inlineStr">
        <is>
          <t>Bat Souza Cruz</t>
        </is>
      </c>
      <c r="W375" s="6" t="inlineStr">
        <is>
          <t>-</t>
        </is>
      </c>
      <c r="X375" s="6" t="inlineStr">
        <is>
          <t>Itaimbe Palace Hotel</t>
        </is>
      </c>
      <c r="Y375" s="6" t="inlineStr">
        <is>
          <t>-</t>
        </is>
      </c>
      <c r="Z375" s="6" t="inlineStr">
        <is>
          <t>INOVENTS</t>
        </is>
      </c>
      <c r="AA375" s="6" t="n">
        <v>161323</v>
      </c>
      <c r="AB375" s="6" t="n">
        <v>8400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inlineStr">
        <is>
          <t>-</t>
        </is>
      </c>
      <c r="AJ375" s="6" t="inlineStr">
        <is>
          <t>Necessário informar a filial do cliente "Bat Souza Cruz" em seu contrato</t>
        </is>
      </c>
      <c r="AK375" s="6" t="inlineStr">
        <is>
          <t>MANUAL</t>
        </is>
      </c>
      <c r="AL375" s="6" t="inlineStr">
        <is>
          <t>Contrato de fornecedor/cliente</t>
        </is>
      </c>
      <c r="AM375" s="6" t="inlineStr">
        <is>
          <t>Análise Cadastro</t>
        </is>
      </c>
      <c r="AN375" s="6" t="inlineStr">
        <is>
          <t>Dados do Fornecedor</t>
        </is>
      </c>
      <c r="AO375" s="6" t="inlineStr">
        <is>
          <t>Qualidade dos dados</t>
        </is>
      </c>
      <c r="AP375" s="6" t="inlineStr">
        <is>
          <t>INOVENTS</t>
        </is>
      </c>
      <c r="AQ375" s="6" t="inlineStr">
        <is>
          <t>INOVENTS</t>
        </is>
      </c>
    </row>
    <row r="376" hidden="1">
      <c r="A376" s="6" t="n">
        <v>22250868</v>
      </c>
      <c r="B376" s="6" t="n">
        <v>23117685</v>
      </c>
      <c r="C376" s="6" t="inlineStr">
        <is>
          <t>ACC04</t>
        </is>
      </c>
      <c r="D376" s="60" t="n">
        <v>45803.52385416667</v>
      </c>
      <c r="E376" s="60" t="n">
        <v>45803.74337962963</v>
      </c>
      <c r="F376" s="6" t="inlineStr">
        <is>
          <t>0 a 02 dias</t>
        </is>
      </c>
      <c r="G376" s="6" t="inlineStr">
        <is>
          <t>0 a 02 dias</t>
        </is>
      </c>
      <c r="H376" s="6" t="inlineStr">
        <is>
          <t>57KO5G</t>
        </is>
      </c>
      <c r="I376" s="6" t="inlineStr">
        <is>
          <t>MANUAL</t>
        </is>
      </c>
      <c r="J376" s="6" t="inlineStr">
        <is>
          <t>FEE+TAXAS</t>
        </is>
      </c>
      <c r="K376" s="6" t="inlineStr">
        <is>
          <t>Elaine Cristina Martins</t>
        </is>
      </c>
      <c r="L376" s="6" t="inlineStr">
        <is>
          <t>Elaine Cristina Martins</t>
        </is>
      </c>
      <c r="M376" s="60" t="n">
        <v>45803.52361111111</v>
      </c>
      <c r="N376" s="6" t="inlineStr">
        <is>
          <t>-</t>
        </is>
      </c>
      <c r="O376" s="6" t="inlineStr">
        <is>
          <t>-</t>
        </is>
      </c>
      <c r="P376" s="6" t="inlineStr">
        <is>
          <t>OFF LINE</t>
        </is>
      </c>
      <c r="Q376" s="6" t="inlineStr">
        <is>
          <t>Cartão de crédito</t>
        </is>
      </c>
      <c r="R376" s="6" t="inlineStr">
        <is>
          <t>Cartão de crédito</t>
        </is>
      </c>
      <c r="S376" s="6" t="inlineStr">
        <is>
          <t>Serviço</t>
        </is>
      </c>
      <c r="T376" s="6" t="inlineStr">
        <is>
          <t>S</t>
        </is>
      </c>
      <c r="U376" s="6" t="inlineStr">
        <is>
          <t>Grupo Inovents</t>
        </is>
      </c>
      <c r="V376" s="6" t="inlineStr">
        <is>
          <t>Bat Souza Cruz</t>
        </is>
      </c>
      <c r="W376" s="6" t="inlineStr">
        <is>
          <t>-</t>
        </is>
      </c>
      <c r="X376" s="6" t="inlineStr">
        <is>
          <t>Itaimbe Palace Hotel</t>
        </is>
      </c>
      <c r="Y376" s="6" t="inlineStr">
        <is>
          <t>-</t>
        </is>
      </c>
      <c r="Z376" s="6" t="inlineStr">
        <is>
          <t>INOVENTS</t>
        </is>
      </c>
      <c r="AA376" s="6" t="n">
        <v>161323</v>
      </c>
      <c r="AB376" s="6" t="n">
        <v>0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32.63</v>
      </c>
      <c r="AI376" s="6" t="inlineStr">
        <is>
          <t>-</t>
        </is>
      </c>
      <c r="AJ376" s="6" t="inlineStr">
        <is>
          <t>Necessário informar a filial do cliente "Bat Souza Cruz" em seu contrato</t>
        </is>
      </c>
      <c r="AK376" s="6" t="inlineStr">
        <is>
          <t>MANUAL</t>
        </is>
      </c>
      <c r="AL376" s="6" t="inlineStr">
        <is>
          <t>Contrato de fornecedor/cliente</t>
        </is>
      </c>
      <c r="AM376" s="6" t="inlineStr">
        <is>
          <t>Análise Cadastro</t>
        </is>
      </c>
      <c r="AN376" s="6" t="inlineStr">
        <is>
          <t>Dados do Fornecedor</t>
        </is>
      </c>
      <c r="AO376" s="6" t="inlineStr">
        <is>
          <t>Qualidade dos dados</t>
        </is>
      </c>
      <c r="AP376" s="6" t="inlineStr">
        <is>
          <t>INOVENTS</t>
        </is>
      </c>
      <c r="AQ376" s="6" t="inlineStr">
        <is>
          <t>INOVENTS</t>
        </is>
      </c>
    </row>
    <row r="377" hidden="1">
      <c r="A377" s="6" t="n">
        <v>22250868</v>
      </c>
      <c r="B377" s="6" t="n">
        <v>23117687</v>
      </c>
      <c r="C377" s="6" t="inlineStr">
        <is>
          <t>ACC05</t>
        </is>
      </c>
      <c r="D377" s="60" t="n">
        <v>45803.52385416667</v>
      </c>
      <c r="E377" s="60" t="n">
        <v>45803.74337962963</v>
      </c>
      <c r="F377" s="6" t="inlineStr">
        <is>
          <t>0 a 02 dias</t>
        </is>
      </c>
      <c r="G377" s="6" t="inlineStr">
        <is>
          <t>0 a 02 dias</t>
        </is>
      </c>
      <c r="H377" s="6" t="inlineStr">
        <is>
          <t>57KO5G</t>
        </is>
      </c>
      <c r="I377" s="6" t="inlineStr">
        <is>
          <t>MANUAL</t>
        </is>
      </c>
      <c r="J377" s="6" t="inlineStr">
        <is>
          <t>SERVICO</t>
        </is>
      </c>
      <c r="K377" s="6" t="inlineStr">
        <is>
          <t>Elaine Cristina Martins</t>
        </is>
      </c>
      <c r="L377" s="6" t="inlineStr">
        <is>
          <t>Elaine Cristina Martins</t>
        </is>
      </c>
      <c r="M377" s="60" t="n">
        <v>45803.52361111111</v>
      </c>
      <c r="N377" s="6" t="inlineStr">
        <is>
          <t>-</t>
        </is>
      </c>
      <c r="O377" s="6" t="inlineStr">
        <is>
          <t>-</t>
        </is>
      </c>
      <c r="P377" s="6" t="inlineStr">
        <is>
          <t>OFF LINE</t>
        </is>
      </c>
      <c r="Q377" s="6" t="inlineStr">
        <is>
          <t>Cartão de crédito</t>
        </is>
      </c>
      <c r="R377" s="6" t="inlineStr">
        <is>
          <t>Cartão de crédito</t>
        </is>
      </c>
      <c r="S377" s="6" t="inlineStr">
        <is>
          <t>Serviço</t>
        </is>
      </c>
      <c r="T377" s="6" t="inlineStr">
        <is>
          <t>S</t>
        </is>
      </c>
      <c r="U377" s="6" t="inlineStr">
        <is>
          <t>Grupo Inovents</t>
        </is>
      </c>
      <c r="V377" s="6" t="inlineStr">
        <is>
          <t>Bat Souza Cruz</t>
        </is>
      </c>
      <c r="W377" s="6" t="inlineStr">
        <is>
          <t>-</t>
        </is>
      </c>
      <c r="X377" s="6" t="inlineStr">
        <is>
          <t>Itaimbe Palace Hotel</t>
        </is>
      </c>
      <c r="Y377" s="6" t="inlineStr">
        <is>
          <t>-</t>
        </is>
      </c>
      <c r="Z377" s="6" t="inlineStr">
        <is>
          <t>INOVENTS</t>
        </is>
      </c>
      <c r="AA377" s="6" t="n">
        <v>161323</v>
      </c>
      <c r="AB377" s="6" t="n">
        <v>21600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inlineStr">
        <is>
          <t>-</t>
        </is>
      </c>
      <c r="AJ377" s="6" t="inlineStr">
        <is>
          <t>Necessário informar a filial do cliente "Bat Souza Cruz" em seu contrato</t>
        </is>
      </c>
      <c r="AK377" s="6" t="inlineStr">
        <is>
          <t>MANUAL</t>
        </is>
      </c>
      <c r="AL377" s="6" t="inlineStr">
        <is>
          <t>Contrato de fornecedor/cliente</t>
        </is>
      </c>
      <c r="AM377" s="6" t="inlineStr">
        <is>
          <t>Análise Cadastro</t>
        </is>
      </c>
      <c r="AN377" s="6" t="inlineStr">
        <is>
          <t>Dados do Fornecedor</t>
        </is>
      </c>
      <c r="AO377" s="6" t="inlineStr">
        <is>
          <t>Qualidade dos dados</t>
        </is>
      </c>
      <c r="AP377" s="6" t="inlineStr">
        <is>
          <t>INOVENTS</t>
        </is>
      </c>
      <c r="AQ377" s="6" t="inlineStr">
        <is>
          <t>INOVENTS</t>
        </is>
      </c>
    </row>
    <row r="378" hidden="1">
      <c r="A378" s="6" t="n">
        <v>22250868</v>
      </c>
      <c r="B378" s="6" t="n">
        <v>23117694</v>
      </c>
      <c r="C378" s="6" t="inlineStr">
        <is>
          <t>ACC06</t>
        </is>
      </c>
      <c r="D378" s="60" t="n">
        <v>45803.52385416667</v>
      </c>
      <c r="E378" s="60" t="n">
        <v>45803.74337962963</v>
      </c>
      <c r="F378" s="6" t="inlineStr">
        <is>
          <t>0 a 02 dias</t>
        </is>
      </c>
      <c r="G378" s="6" t="inlineStr">
        <is>
          <t>0 a 02 dias</t>
        </is>
      </c>
      <c r="H378" s="6" t="inlineStr">
        <is>
          <t>57KO5G</t>
        </is>
      </c>
      <c r="I378" s="6" t="inlineStr">
        <is>
          <t>MANUAL</t>
        </is>
      </c>
      <c r="J378" s="6" t="inlineStr">
        <is>
          <t>FEE+TAXAS</t>
        </is>
      </c>
      <c r="K378" s="6" t="inlineStr">
        <is>
          <t>Elaine Cristina Martins</t>
        </is>
      </c>
      <c r="L378" s="6" t="inlineStr">
        <is>
          <t>Elaine Cristina Martins</t>
        </is>
      </c>
      <c r="M378" s="60" t="n">
        <v>45803.52361111111</v>
      </c>
      <c r="N378" s="6" t="inlineStr">
        <is>
          <t>-</t>
        </is>
      </c>
      <c r="O378" s="6" t="inlineStr">
        <is>
          <t>-</t>
        </is>
      </c>
      <c r="P378" s="6" t="inlineStr">
        <is>
          <t>OFF LINE</t>
        </is>
      </c>
      <c r="Q378" s="6" t="inlineStr">
        <is>
          <t>Cartão de crédito</t>
        </is>
      </c>
      <c r="R378" s="6" t="inlineStr">
        <is>
          <t>Cartão de crédito</t>
        </is>
      </c>
      <c r="S378" s="6" t="inlineStr">
        <is>
          <t>Serviço</t>
        </is>
      </c>
      <c r="T378" s="6" t="inlineStr">
        <is>
          <t>S</t>
        </is>
      </c>
      <c r="U378" s="6" t="inlineStr">
        <is>
          <t>Grupo Inovents</t>
        </is>
      </c>
      <c r="V378" s="6" t="inlineStr">
        <is>
          <t>Bat Souza Cruz</t>
        </is>
      </c>
      <c r="W378" s="6" t="inlineStr">
        <is>
          <t>-</t>
        </is>
      </c>
      <c r="X378" s="6" t="inlineStr">
        <is>
          <t>Itaimbe Palace Hotel</t>
        </is>
      </c>
      <c r="Y378" s="6" t="inlineStr">
        <is>
          <t>-</t>
        </is>
      </c>
      <c r="Z378" s="6" t="inlineStr">
        <is>
          <t>INOVENTS</t>
        </is>
      </c>
      <c r="AA378" s="6" t="n">
        <v>161323</v>
      </c>
      <c r="AB378" s="6" t="n">
        <v>0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83.91</v>
      </c>
      <c r="AI378" s="6" t="inlineStr">
        <is>
          <t>-</t>
        </is>
      </c>
      <c r="AJ378" s="6" t="inlineStr">
        <is>
          <t>Necessário informar a filial do cliente "Bat Souza Cruz" em seu contrato</t>
        </is>
      </c>
      <c r="AK378" s="6" t="inlineStr">
        <is>
          <t>MANUAL</t>
        </is>
      </c>
      <c r="AL378" s="6" t="inlineStr">
        <is>
          <t>Contrato de fornecedor/cliente</t>
        </is>
      </c>
      <c r="AM378" s="6" t="inlineStr">
        <is>
          <t>Análise Cadastro</t>
        </is>
      </c>
      <c r="AN378" s="6" t="inlineStr">
        <is>
          <t>Dados do Fornecedor</t>
        </is>
      </c>
      <c r="AO378" s="6" t="inlineStr">
        <is>
          <t>Qualidade dos dados</t>
        </is>
      </c>
      <c r="AP378" s="6" t="inlineStr">
        <is>
          <t>INOVENTS</t>
        </is>
      </c>
      <c r="AQ378" s="6" t="inlineStr">
        <is>
          <t>INOVENTS</t>
        </is>
      </c>
    </row>
    <row r="379">
      <c r="A379" s="6" t="n">
        <v>22252862</v>
      </c>
      <c r="B379" s="6" t="n">
        <v>23119666</v>
      </c>
      <c r="C379" s="6" t="inlineStr">
        <is>
          <t>ACC01</t>
        </is>
      </c>
      <c r="D379" s="60" t="n">
        <v>45803.74170138889</v>
      </c>
      <c r="E379" s="60" t="n">
        <v>45803.76465277778</v>
      </c>
      <c r="F379" s="6" t="inlineStr">
        <is>
          <t>0 a 02 dias</t>
        </is>
      </c>
      <c r="G379" s="6" t="inlineStr">
        <is>
          <t>0 a 02 dias</t>
        </is>
      </c>
      <c r="H379" s="6" t="inlineStr">
        <is>
          <t>57XIQY</t>
        </is>
      </c>
      <c r="I379" s="6" t="inlineStr">
        <is>
          <t>MANUAL</t>
        </is>
      </c>
      <c r="J379" s="6" t="inlineStr">
        <is>
          <t>SERVICO</t>
        </is>
      </c>
      <c r="K379" s="6" t="inlineStr">
        <is>
          <t>Elaine Cristina Martins</t>
        </is>
      </c>
      <c r="L379" s="6" t="inlineStr">
        <is>
          <t>Elaine Cristina Martins</t>
        </is>
      </c>
      <c r="M379" s="60" t="n">
        <v>45803.74166666667</v>
      </c>
      <c r="N379" s="6" t="inlineStr">
        <is>
          <t>-</t>
        </is>
      </c>
      <c r="O379" s="6" t="inlineStr">
        <is>
          <t>-</t>
        </is>
      </c>
      <c r="P379" s="6" t="inlineStr">
        <is>
          <t>OFF LINE</t>
        </is>
      </c>
      <c r="Q379" s="6" t="inlineStr">
        <is>
          <t>Cartão de crédito</t>
        </is>
      </c>
      <c r="R379" s="6" t="inlineStr">
        <is>
          <t>Cartão de crédito</t>
        </is>
      </c>
      <c r="S379" s="6" t="inlineStr">
        <is>
          <t>Serviço</t>
        </is>
      </c>
      <c r="T379" s="6" t="inlineStr">
        <is>
          <t>S</t>
        </is>
      </c>
      <c r="U379" s="6" t="inlineStr">
        <is>
          <t>Grupo Inovents</t>
        </is>
      </c>
      <c r="V379" s="6" t="inlineStr">
        <is>
          <t>Bat Souza Cruz</t>
        </is>
      </c>
      <c r="W379" s="6" t="inlineStr">
        <is>
          <t>-</t>
        </is>
      </c>
      <c r="X379" s="6" t="inlineStr">
        <is>
          <t>Itaimbe Palace Hotel</t>
        </is>
      </c>
      <c r="Y379" s="6" t="inlineStr">
        <is>
          <t>-</t>
        </is>
      </c>
      <c r="Z379" s="6" t="inlineStr">
        <is>
          <t>INOVENTS</t>
        </is>
      </c>
      <c r="AA379" s="6" t="n">
        <v>161323</v>
      </c>
      <c r="AB379" s="6" t="n">
        <v>152400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-</t>
        </is>
      </c>
      <c r="AJ379" s="6" t="inlineStr">
        <is>
          <t>Necessário informar a filial do cliente "Bat Souza Cruz" em seu contrato</t>
        </is>
      </c>
      <c r="AK379" s="6" t="inlineStr">
        <is>
          <t>MANUAL</t>
        </is>
      </c>
      <c r="AL379" s="6" t="inlineStr">
        <is>
          <t>Contrato de fornecedor/cliente</t>
        </is>
      </c>
      <c r="AM379" s="6" t="inlineStr">
        <is>
          <t>Análise Cadastro</t>
        </is>
      </c>
      <c r="AN379" s="6" t="inlineStr">
        <is>
          <t>Dados do Fornecedor</t>
        </is>
      </c>
      <c r="AO379" s="6" t="inlineStr">
        <is>
          <t>Qualidade dos dados</t>
        </is>
      </c>
      <c r="AP379" s="6" t="inlineStr">
        <is>
          <t>INOVENTS</t>
        </is>
      </c>
      <c r="AQ379" s="6" t="inlineStr">
        <is>
          <t>INOVENTS</t>
        </is>
      </c>
    </row>
    <row r="380" hidden="1">
      <c r="A380" s="6" t="n">
        <v>22252862</v>
      </c>
      <c r="B380" s="6" t="n">
        <v>23119670</v>
      </c>
      <c r="C380" s="6" t="inlineStr">
        <is>
          <t>ACC02</t>
        </is>
      </c>
      <c r="D380" s="60" t="n">
        <v>45803.74170138889</v>
      </c>
      <c r="E380" s="60" t="n">
        <v>45803.76465277778</v>
      </c>
      <c r="F380" s="6" t="inlineStr">
        <is>
          <t>0 a 02 dias</t>
        </is>
      </c>
      <c r="G380" s="6" t="inlineStr">
        <is>
          <t>0 a 02 dias</t>
        </is>
      </c>
      <c r="H380" s="6" t="inlineStr">
        <is>
          <t>57XIQY</t>
        </is>
      </c>
      <c r="I380" s="6" t="inlineStr">
        <is>
          <t>MANUAL</t>
        </is>
      </c>
      <c r="J380" s="6" t="inlineStr">
        <is>
          <t>FEE+TAXAS</t>
        </is>
      </c>
      <c r="K380" s="6" t="inlineStr">
        <is>
          <t>Elaine Cristina Martins</t>
        </is>
      </c>
      <c r="L380" s="6" t="inlineStr">
        <is>
          <t>Elaine Cristina Martins</t>
        </is>
      </c>
      <c r="M380" s="60" t="n">
        <v>45803.74166666667</v>
      </c>
      <c r="N380" s="6" t="inlineStr">
        <is>
          <t>-</t>
        </is>
      </c>
      <c r="O380" s="6" t="inlineStr">
        <is>
          <t>-</t>
        </is>
      </c>
      <c r="P380" s="6" t="inlineStr">
        <is>
          <t>OFF LINE</t>
        </is>
      </c>
      <c r="Q380" s="6" t="inlineStr">
        <is>
          <t>Cartão de crédito</t>
        </is>
      </c>
      <c r="R380" s="6" t="inlineStr">
        <is>
          <t>Cartão de crédito</t>
        </is>
      </c>
      <c r="S380" s="6" t="inlineStr">
        <is>
          <t>Serviço</t>
        </is>
      </c>
      <c r="T380" s="6" t="inlineStr">
        <is>
          <t>S</t>
        </is>
      </c>
      <c r="U380" s="6" t="inlineStr">
        <is>
          <t>Grupo Inovents</t>
        </is>
      </c>
      <c r="V380" s="6" t="inlineStr">
        <is>
          <t>Bat Souza Cruz</t>
        </is>
      </c>
      <c r="W380" s="6" t="inlineStr">
        <is>
          <t>-</t>
        </is>
      </c>
      <c r="X380" s="6" t="inlineStr">
        <is>
          <t>Itaimbe Palace Hotel</t>
        </is>
      </c>
      <c r="Y380" s="6" t="inlineStr">
        <is>
          <t>-</t>
        </is>
      </c>
      <c r="Z380" s="6" t="inlineStr">
        <is>
          <t>INOVENTS</t>
        </is>
      </c>
      <c r="AA380" s="6" t="n">
        <v>161323</v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592.02</v>
      </c>
      <c r="AI380" s="6" t="inlineStr">
        <is>
          <t>-</t>
        </is>
      </c>
      <c r="AJ380" s="6" t="inlineStr">
        <is>
          <t>Necessário informar a filial do cliente "Bat Souza Cruz" em seu contrato</t>
        </is>
      </c>
      <c r="AK380" s="6" t="inlineStr">
        <is>
          <t>MANUAL</t>
        </is>
      </c>
      <c r="AL380" s="6" t="inlineStr">
        <is>
          <t>Contrato de fornecedor/cliente</t>
        </is>
      </c>
      <c r="AM380" s="6" t="inlineStr">
        <is>
          <t>Análise Cadastro</t>
        </is>
      </c>
      <c r="AN380" s="6" t="inlineStr">
        <is>
          <t>Dados do Fornecedor</t>
        </is>
      </c>
      <c r="AO380" s="6" t="inlineStr">
        <is>
          <t>Qualidade dos dados</t>
        </is>
      </c>
      <c r="AP380" s="6" t="inlineStr">
        <is>
          <t>INOVENTS</t>
        </is>
      </c>
      <c r="AQ380" s="6" t="inlineStr">
        <is>
          <t>INOVENTS</t>
        </is>
      </c>
    </row>
    <row r="381" hidden="1">
      <c r="A381" s="6" t="n">
        <v>22252862</v>
      </c>
      <c r="B381" s="6" t="n">
        <v>23119762</v>
      </c>
      <c r="C381" s="6" t="inlineStr">
        <is>
          <t>ACC03</t>
        </is>
      </c>
      <c r="D381" s="60" t="n">
        <v>45803.74170138889</v>
      </c>
      <c r="E381" s="60" t="n">
        <v>45803.76465277778</v>
      </c>
      <c r="F381" s="6" t="inlineStr">
        <is>
          <t>0 a 02 dias</t>
        </is>
      </c>
      <c r="G381" s="6" t="inlineStr">
        <is>
          <t>0 a 02 dias</t>
        </is>
      </c>
      <c r="H381" s="6" t="inlineStr">
        <is>
          <t>57XIQY</t>
        </is>
      </c>
      <c r="I381" s="6" t="inlineStr">
        <is>
          <t>MANUAL</t>
        </is>
      </c>
      <c r="J381" s="6" t="inlineStr">
        <is>
          <t>SERVICO</t>
        </is>
      </c>
      <c r="K381" s="6" t="inlineStr">
        <is>
          <t>Elaine Cristina Martins</t>
        </is>
      </c>
      <c r="L381" s="6" t="inlineStr">
        <is>
          <t>Elaine Cristina Martins</t>
        </is>
      </c>
      <c r="M381" s="60" t="n">
        <v>45803.74166666667</v>
      </c>
      <c r="N381" s="6" t="inlineStr">
        <is>
          <t>-</t>
        </is>
      </c>
      <c r="O381" s="6" t="inlineStr">
        <is>
          <t>-</t>
        </is>
      </c>
      <c r="P381" s="6" t="inlineStr">
        <is>
          <t>OFF LINE</t>
        </is>
      </c>
      <c r="Q381" s="6" t="inlineStr">
        <is>
          <t>Cartão de crédito</t>
        </is>
      </c>
      <c r="R381" s="6" t="inlineStr">
        <is>
          <t>Cartão de crédito</t>
        </is>
      </c>
      <c r="S381" s="6" t="inlineStr">
        <is>
          <t>Serviço</t>
        </is>
      </c>
      <c r="T381" s="6" t="inlineStr">
        <is>
          <t>S</t>
        </is>
      </c>
      <c r="U381" s="6" t="inlineStr">
        <is>
          <t>Grupo Inovents</t>
        </is>
      </c>
      <c r="V381" s="6" t="inlineStr">
        <is>
          <t>Bat Souza Cruz</t>
        </is>
      </c>
      <c r="W381" s="6" t="inlineStr">
        <is>
          <t>-</t>
        </is>
      </c>
      <c r="X381" s="6" t="inlineStr">
        <is>
          <t>Itaimbe Palace Hotel</t>
        </is>
      </c>
      <c r="Y381" s="6" t="inlineStr">
        <is>
          <t>-</t>
        </is>
      </c>
      <c r="Z381" s="6" t="inlineStr">
        <is>
          <t>INOVENTS</t>
        </is>
      </c>
      <c r="AA381" s="6" t="n">
        <v>161323</v>
      </c>
      <c r="AB381" s="6" t="n">
        <v>21600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inlineStr">
        <is>
          <t>-</t>
        </is>
      </c>
      <c r="AJ381" s="6" t="inlineStr">
        <is>
          <t>Necessário informar a filial do cliente "Bat Souza Cruz" em seu contrato</t>
        </is>
      </c>
      <c r="AK381" s="6" t="inlineStr">
        <is>
          <t>MANUAL</t>
        </is>
      </c>
      <c r="AL381" s="6" t="inlineStr">
        <is>
          <t>Contrato de fornecedor/cliente</t>
        </is>
      </c>
      <c r="AM381" s="6" t="inlineStr">
        <is>
          <t>Análise Cadastro</t>
        </is>
      </c>
      <c r="AN381" s="6" t="inlineStr">
        <is>
          <t>Dados do Fornecedor</t>
        </is>
      </c>
      <c r="AO381" s="6" t="inlineStr">
        <is>
          <t>Qualidade dos dados</t>
        </is>
      </c>
      <c r="AP381" s="6" t="inlineStr">
        <is>
          <t>INOVENTS</t>
        </is>
      </c>
      <c r="AQ381" s="6" t="inlineStr">
        <is>
          <t>INOVENTS</t>
        </is>
      </c>
    </row>
    <row r="382" hidden="1">
      <c r="A382" s="6" t="n">
        <v>22252862</v>
      </c>
      <c r="B382" s="6" t="n">
        <v>23119776</v>
      </c>
      <c r="C382" s="6" t="inlineStr">
        <is>
          <t>ACC04</t>
        </is>
      </c>
      <c r="D382" s="60" t="n">
        <v>45803.74170138889</v>
      </c>
      <c r="E382" s="60" t="n">
        <v>45803.76465277778</v>
      </c>
      <c r="F382" s="6" t="inlineStr">
        <is>
          <t>0 a 02 dias</t>
        </is>
      </c>
      <c r="G382" s="6" t="inlineStr">
        <is>
          <t>0 a 02 dias</t>
        </is>
      </c>
      <c r="H382" s="6" t="inlineStr">
        <is>
          <t>57XIQY</t>
        </is>
      </c>
      <c r="I382" s="6" t="inlineStr">
        <is>
          <t>MANUAL</t>
        </is>
      </c>
      <c r="J382" s="6" t="inlineStr">
        <is>
          <t>FEE+TAXAS</t>
        </is>
      </c>
      <c r="K382" s="6" t="inlineStr">
        <is>
          <t>Elaine Cristina Martins</t>
        </is>
      </c>
      <c r="L382" s="6" t="inlineStr">
        <is>
          <t>Elaine Cristina Martins</t>
        </is>
      </c>
      <c r="M382" s="60" t="n">
        <v>45803.74166666667</v>
      </c>
      <c r="N382" s="6" t="inlineStr">
        <is>
          <t>-</t>
        </is>
      </c>
      <c r="O382" s="6" t="inlineStr">
        <is>
          <t>-</t>
        </is>
      </c>
      <c r="P382" s="6" t="inlineStr">
        <is>
          <t>OFF LINE</t>
        </is>
      </c>
      <c r="Q382" s="6" t="inlineStr">
        <is>
          <t>Cartão de crédito</t>
        </is>
      </c>
      <c r="R382" s="6" t="inlineStr">
        <is>
          <t>Cartão de crédito</t>
        </is>
      </c>
      <c r="S382" s="6" t="inlineStr">
        <is>
          <t>Serviço</t>
        </is>
      </c>
      <c r="T382" s="6" t="inlineStr">
        <is>
          <t>S</t>
        </is>
      </c>
      <c r="U382" s="6" t="inlineStr">
        <is>
          <t>Grupo Inovents</t>
        </is>
      </c>
      <c r="V382" s="6" t="inlineStr">
        <is>
          <t>Bat Souza Cruz</t>
        </is>
      </c>
      <c r="W382" s="6" t="inlineStr">
        <is>
          <t>-</t>
        </is>
      </c>
      <c r="X382" s="6" t="inlineStr">
        <is>
          <t>Itaimbe Palace Hotel</t>
        </is>
      </c>
      <c r="Y382" s="6" t="inlineStr">
        <is>
          <t>-</t>
        </is>
      </c>
      <c r="Z382" s="6" t="inlineStr">
        <is>
          <t>INOVENTS</t>
        </is>
      </c>
      <c r="AA382" s="6" t="n">
        <v>161323</v>
      </c>
      <c r="AB382" s="6" t="n">
        <v>0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803.91</v>
      </c>
      <c r="AI382" s="6" t="inlineStr">
        <is>
          <t>-</t>
        </is>
      </c>
      <c r="AJ382" s="6" t="inlineStr">
        <is>
          <t>Necessário informar a filial do cliente "Bat Souza Cruz" em seu contrato</t>
        </is>
      </c>
      <c r="AK382" s="6" t="inlineStr">
        <is>
          <t>MANUAL</t>
        </is>
      </c>
      <c r="AL382" s="6" t="inlineStr">
        <is>
          <t>Contrato de fornecedor/cliente</t>
        </is>
      </c>
      <c r="AM382" s="6" t="inlineStr">
        <is>
          <t>Análise Cadastro</t>
        </is>
      </c>
      <c r="AN382" s="6" t="inlineStr">
        <is>
          <t>Dados do Fornecedor</t>
        </is>
      </c>
      <c r="AO382" s="6" t="inlineStr">
        <is>
          <t>Qualidade dos dados</t>
        </is>
      </c>
      <c r="AP382" s="6" t="inlineStr">
        <is>
          <t>INOVENTS</t>
        </is>
      </c>
      <c r="AQ382" s="6" t="inlineStr">
        <is>
          <t>INOVENTS</t>
        </is>
      </c>
    </row>
    <row r="383" hidden="1">
      <c r="A383" s="6" t="n">
        <v>22262503</v>
      </c>
      <c r="B383" s="6" t="n">
        <v>23127888</v>
      </c>
      <c r="C383" s="6" t="inlineStr">
        <is>
          <t>ACC01</t>
        </is>
      </c>
      <c r="D383" s="60" t="n">
        <v>45805.22170138889</v>
      </c>
      <c r="E383" s="60" t="n">
        <v>45805.2250462963</v>
      </c>
      <c r="F383" s="6" t="inlineStr">
        <is>
          <t>0 a 02 dias</t>
        </is>
      </c>
      <c r="G383" s="6" t="inlineStr">
        <is>
          <t>0 a 02 dias</t>
        </is>
      </c>
      <c r="H383" s="6" t="inlineStr">
        <is>
          <t>57ZZ8K</t>
        </is>
      </c>
      <c r="I383" s="6" t="inlineStr">
        <is>
          <t>TMS</t>
        </is>
      </c>
      <c r="J383" s="6" t="inlineStr">
        <is>
          <t>CARLOS OLIVEIRA</t>
        </is>
      </c>
      <c r="K383" s="6" t="inlineStr">
        <is>
          <t>Tms</t>
        </is>
      </c>
      <c r="L383" s="6" t="inlineStr">
        <is>
          <t>Tms</t>
        </is>
      </c>
      <c r="M383" s="60" t="n">
        <v>45805.18125</v>
      </c>
      <c r="N383" s="6" t="n">
        <v>332</v>
      </c>
      <c r="O383" s="6" t="inlineStr">
        <is>
          <t>Taubate / QHP</t>
        </is>
      </c>
      <c r="P383" s="6" t="inlineStr">
        <is>
          <t>ON LINE</t>
        </is>
      </c>
      <c r="Q383" s="6" t="inlineStr">
        <is>
          <t>Invoice</t>
        </is>
      </c>
      <c r="R383" s="6" t="inlineStr">
        <is>
          <t>Faturado</t>
        </is>
      </c>
      <c r="S383" s="6" t="inlineStr">
        <is>
          <t>Carro</t>
        </is>
      </c>
      <c r="T383" s="6" t="inlineStr">
        <is>
          <t>N</t>
        </is>
      </c>
      <c r="U383" s="6" t="inlineStr">
        <is>
          <t>Grupo Zupper</t>
        </is>
      </c>
      <c r="V383" s="6" t="inlineStr">
        <is>
          <t>Zupper Viagens Internas</t>
        </is>
      </c>
      <c r="W383" s="6" t="inlineStr">
        <is>
          <t>-</t>
        </is>
      </c>
      <c r="X383" s="6" t="inlineStr">
        <is>
          <t>-</t>
        </is>
      </c>
      <c r="Y383" s="6" t="inlineStr">
        <is>
          <t>-</t>
        </is>
      </c>
      <c r="Z383" s="6" t="inlineStr">
        <is>
          <t>KON-OPE-SAO-SUP-KONTIK DESPESAS</t>
        </is>
      </c>
      <c r="AA383" s="6" t="inlineStr">
        <is>
          <t>-</t>
        </is>
      </c>
      <c r="AB383" s="6" t="n">
        <v>502.05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inlineStr">
        <is>
          <t>Reserva importada do Sistema TMS. OS: 332</t>
        </is>
      </c>
      <c r="AJ383" s="6" t="inlineStr">
        <is>
          <t>Fornecedor não preenchido! (ACC01)</t>
        </is>
      </c>
      <c r="AK383" s="6" t="inlineStr">
        <is>
          <t>ZUPPER</t>
        </is>
      </c>
      <c r="AL383" s="6" t="inlineStr">
        <is>
          <t>Falta de Fornecedor</t>
        </is>
      </c>
      <c r="AM383" s="6" t="inlineStr">
        <is>
          <t>Campo Fornecedor</t>
        </is>
      </c>
      <c r="AN383" s="6" t="inlineStr">
        <is>
          <t>Dados do Fornecedor</t>
        </is>
      </c>
      <c r="AO383" s="6" t="inlineStr">
        <is>
          <t>Qualidade dos dados</t>
        </is>
      </c>
      <c r="AP383" s="6" t="inlineStr">
        <is>
          <t>ZUPPER VIAGENS</t>
        </is>
      </c>
      <c r="AQ383" s="6" t="inlineStr">
        <is>
          <t>Operações - ZUPPER</t>
        </is>
      </c>
    </row>
    <row r="384" hidden="1">
      <c r="A384" s="6" t="n">
        <v>22260607</v>
      </c>
      <c r="B384" s="6" t="n">
        <v>23126417</v>
      </c>
      <c r="C384" s="6" t="inlineStr">
        <is>
          <t>ACC01</t>
        </is>
      </c>
      <c r="D384" s="60" t="n">
        <v>45804.81113425926</v>
      </c>
      <c r="E384" s="60" t="n">
        <v>45804.83048611111</v>
      </c>
      <c r="F384" s="6" t="inlineStr">
        <is>
          <t>0 a 02 dias</t>
        </is>
      </c>
      <c r="G384" s="6" t="inlineStr">
        <is>
          <t>0 a 02 dias</t>
        </is>
      </c>
      <c r="H384" s="6" t="inlineStr">
        <is>
          <t>578YRK</t>
        </is>
      </c>
      <c r="I384" s="6" t="inlineStr">
        <is>
          <t>TMS</t>
        </is>
      </c>
      <c r="J384" s="6" t="inlineStr">
        <is>
          <t>IGUATEMI MOREIRA NETO</t>
        </is>
      </c>
      <c r="K384" s="6" t="inlineStr">
        <is>
          <t>Tms</t>
        </is>
      </c>
      <c r="L384" s="6" t="inlineStr">
        <is>
          <t>Tms</t>
        </is>
      </c>
      <c r="M384" s="60" t="n">
        <v>45804.66597222222</v>
      </c>
      <c r="N384" s="6" t="n">
        <v>7079</v>
      </c>
      <c r="O384" s="6" t="inlineStr">
        <is>
          <t>Porto Alegre / POA</t>
        </is>
      </c>
      <c r="P384" s="6" t="inlineStr">
        <is>
          <t>ON LINE</t>
        </is>
      </c>
      <c r="Q384" s="6" t="inlineStr">
        <is>
          <t>Invoice</t>
        </is>
      </c>
      <c r="R384" s="6" t="inlineStr">
        <is>
          <t>Faturado</t>
        </is>
      </c>
      <c r="S384" s="6" t="inlineStr">
        <is>
          <t>Carro</t>
        </is>
      </c>
      <c r="T384" s="6" t="inlineStr">
        <is>
          <t>N</t>
        </is>
      </c>
      <c r="U384" s="6" t="inlineStr">
        <is>
          <t>Grupo Braskem</t>
        </is>
      </c>
      <c r="V384" s="6" t="inlineStr">
        <is>
          <t>Braskem - Camacari</t>
        </is>
      </c>
      <c r="W384" s="6" t="inlineStr">
        <is>
          <t>-</t>
        </is>
      </c>
      <c r="X384" s="6" t="inlineStr">
        <is>
          <t>-</t>
        </is>
      </c>
      <c r="Y384" s="6" t="inlineStr">
        <is>
          <t>-</t>
        </is>
      </c>
      <c r="Z384" s="6" t="inlineStr">
        <is>
          <t>KON-OPE-SAO-PVI-BRASKEM</t>
        </is>
      </c>
      <c r="AA384" s="6" t="inlineStr">
        <is>
          <t>-</t>
        </is>
      </c>
      <c r="AB384" s="6" t="n">
        <v>414.2208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0</v>
      </c>
      <c r="AH384" s="6" t="n">
        <v>0</v>
      </c>
      <c r="AI384" s="6" t="inlineStr">
        <is>
          <t>Reserva importada do Sistema TMS. OS: 7079</t>
        </is>
      </c>
      <c r="AJ384" s="6" t="inlineStr">
        <is>
          <t>Fornecedor não preenchido! (ACC01)</t>
        </is>
      </c>
      <c r="AK384" s="6" t="inlineStr">
        <is>
          <t>ARGO(TMS)</t>
        </is>
      </c>
      <c r="AL384" s="6" t="inlineStr">
        <is>
          <t>Falta de Fornecedor</t>
        </is>
      </c>
      <c r="AM384" s="6" t="inlineStr">
        <is>
          <t>Campo Fornecedor</t>
        </is>
      </c>
      <c r="AN384" s="6" t="inlineStr">
        <is>
          <t>Dados do Fornecedor</t>
        </is>
      </c>
      <c r="AO384" s="6" t="inlineStr">
        <is>
          <t>Qualidade dos dados</t>
        </is>
      </c>
      <c r="AP384" s="6" t="inlineStr">
        <is>
          <t>KONTIK BUSINESS TRAVEL</t>
        </is>
      </c>
      <c r="AQ384" s="6" t="inlineStr">
        <is>
          <t>Suporte KCS</t>
        </is>
      </c>
    </row>
    <row r="385" hidden="1">
      <c r="A385" s="6" t="n">
        <v>22260613</v>
      </c>
      <c r="B385" s="6" t="n">
        <v>23126423</v>
      </c>
      <c r="C385" s="6" t="inlineStr">
        <is>
          <t>ACC01</t>
        </is>
      </c>
      <c r="D385" s="60" t="n">
        <v>45804.81157407408</v>
      </c>
      <c r="E385" s="60" t="n">
        <v>45804.83053240741</v>
      </c>
      <c r="F385" s="6" t="inlineStr">
        <is>
          <t>0 a 02 dias</t>
        </is>
      </c>
      <c r="G385" s="6" t="inlineStr">
        <is>
          <t>0 a 02 dias</t>
        </is>
      </c>
      <c r="H385" s="6" t="inlineStr">
        <is>
          <t>57MURI</t>
        </is>
      </c>
      <c r="I385" s="6" t="inlineStr">
        <is>
          <t>TMS</t>
        </is>
      </c>
      <c r="J385" s="6" t="inlineStr">
        <is>
          <t>PATRICIA KREY</t>
        </is>
      </c>
      <c r="K385" s="6" t="inlineStr">
        <is>
          <t>Tms</t>
        </is>
      </c>
      <c r="L385" s="6" t="inlineStr">
        <is>
          <t>Tms</t>
        </is>
      </c>
      <c r="M385" s="60" t="n">
        <v>45804.55555555555</v>
      </c>
      <c r="N385" s="6" t="n">
        <v>7072</v>
      </c>
      <c r="O385" s="6" t="inlineStr">
        <is>
          <t>Porto Alegre / POA</t>
        </is>
      </c>
      <c r="P385" s="6" t="inlineStr">
        <is>
          <t>ON LINE</t>
        </is>
      </c>
      <c r="Q385" s="6" t="inlineStr">
        <is>
          <t>Invoice</t>
        </is>
      </c>
      <c r="R385" s="6" t="inlineStr">
        <is>
          <t>Faturado</t>
        </is>
      </c>
      <c r="S385" s="6" t="inlineStr">
        <is>
          <t>Carro</t>
        </is>
      </c>
      <c r="T385" s="6" t="inlineStr">
        <is>
          <t>N</t>
        </is>
      </c>
      <c r="U385" s="6" t="inlineStr">
        <is>
          <t>Grupo Braskem</t>
        </is>
      </c>
      <c r="V385" s="6" t="inlineStr">
        <is>
          <t>Braskem - Camacari</t>
        </is>
      </c>
      <c r="W385" s="6" t="inlineStr">
        <is>
          <t>-</t>
        </is>
      </c>
      <c r="X385" s="6" t="inlineStr">
        <is>
          <t>-</t>
        </is>
      </c>
      <c r="Y385" s="6" t="inlineStr">
        <is>
          <t>-</t>
        </is>
      </c>
      <c r="Z385" s="6" t="inlineStr">
        <is>
          <t>KON-OPE-SAO-PVI-BRASKEM</t>
        </is>
      </c>
      <c r="AA385" s="6" t="inlineStr">
        <is>
          <t>-</t>
        </is>
      </c>
      <c r="AB385" s="6" t="n">
        <v>566.0256000000001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inlineStr">
        <is>
          <t>Reserva importada do Sistema TMS. OS: 7072</t>
        </is>
      </c>
      <c r="AJ385" s="6" t="inlineStr">
        <is>
          <t>Fornecedor não preenchido! (ACC01)</t>
        </is>
      </c>
      <c r="AK385" s="6" t="inlineStr">
        <is>
          <t>ARGO(TMS)</t>
        </is>
      </c>
      <c r="AL385" s="6" t="inlineStr">
        <is>
          <t>Falta de Fornecedor</t>
        </is>
      </c>
      <c r="AM385" s="6" t="inlineStr">
        <is>
          <t>Campo Fornecedor</t>
        </is>
      </c>
      <c r="AN385" s="6" t="inlineStr">
        <is>
          <t>Dados do Fornecedor</t>
        </is>
      </c>
      <c r="AO385" s="6" t="inlineStr">
        <is>
          <t>Qualidade dos dados</t>
        </is>
      </c>
      <c r="AP385" s="6" t="inlineStr">
        <is>
          <t>KONTIK BUSINESS TRAVEL</t>
        </is>
      </c>
      <c r="AQ385" s="6" t="inlineStr">
        <is>
          <t>Suporte KCS</t>
        </is>
      </c>
    </row>
    <row r="386" hidden="1">
      <c r="A386" s="6" t="n">
        <v>22260614</v>
      </c>
      <c r="B386" s="6" t="n">
        <v>23126424</v>
      </c>
      <c r="C386" s="6" t="inlineStr">
        <is>
          <t>ACC01</t>
        </is>
      </c>
      <c r="D386" s="60" t="n">
        <v>45804.81165509259</v>
      </c>
      <c r="E386" s="60" t="n">
        <v>45804.93201388889</v>
      </c>
      <c r="F386" s="6" t="inlineStr">
        <is>
          <t>0 a 02 dias</t>
        </is>
      </c>
      <c r="G386" s="6" t="inlineStr">
        <is>
          <t>0 a 02 dias</t>
        </is>
      </c>
      <c r="H386" s="6" t="inlineStr">
        <is>
          <t>57AJF8</t>
        </is>
      </c>
      <c r="I386" s="6" t="inlineStr">
        <is>
          <t>TMS</t>
        </is>
      </c>
      <c r="J386" s="6" t="inlineStr">
        <is>
          <t>PATRICIA KREY</t>
        </is>
      </c>
      <c r="K386" s="6" t="inlineStr">
        <is>
          <t>Tms</t>
        </is>
      </c>
      <c r="L386" s="6" t="inlineStr">
        <is>
          <t>Tms</t>
        </is>
      </c>
      <c r="M386" s="60" t="n">
        <v>45804.53333333333</v>
      </c>
      <c r="N386" s="6" t="n">
        <v>7071</v>
      </c>
      <c r="O386" s="6" t="inlineStr">
        <is>
          <t>Porto Alegre / POA</t>
        </is>
      </c>
      <c r="P386" s="6" t="inlineStr">
        <is>
          <t>ON LINE</t>
        </is>
      </c>
      <c r="Q386" s="6" t="inlineStr">
        <is>
          <t>Invoice</t>
        </is>
      </c>
      <c r="R386" s="6" t="inlineStr">
        <is>
          <t>Faturado</t>
        </is>
      </c>
      <c r="S386" s="6" t="inlineStr">
        <is>
          <t>Carro</t>
        </is>
      </c>
      <c r="T386" s="6" t="inlineStr">
        <is>
          <t>N</t>
        </is>
      </c>
      <c r="U386" s="6" t="inlineStr">
        <is>
          <t>Grupo Braskem</t>
        </is>
      </c>
      <c r="V386" s="6" t="inlineStr">
        <is>
          <t>Braskem - Camacari</t>
        </is>
      </c>
      <c r="W386" s="6" t="inlineStr">
        <is>
          <t>-</t>
        </is>
      </c>
      <c r="X386" s="6" t="inlineStr">
        <is>
          <t>-</t>
        </is>
      </c>
      <c r="Y386" s="6" t="inlineStr">
        <is>
          <t>-</t>
        </is>
      </c>
      <c r="Z386" s="6" t="inlineStr">
        <is>
          <t>KON-OPE-SAO-PVI-BRASKEM</t>
        </is>
      </c>
      <c r="AA386" s="6" t="inlineStr">
        <is>
          <t>-</t>
        </is>
      </c>
      <c r="AB386" s="6" t="n">
        <v>579.99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0</v>
      </c>
      <c r="AH386" s="6" t="n">
        <v>0</v>
      </c>
      <c r="AI386" s="6" t="inlineStr">
        <is>
          <t>Reserva importada do Sistema TMS. OS: 7071</t>
        </is>
      </c>
      <c r="AJ386" s="6" t="inlineStr">
        <is>
          <t>Fornecedor não preenchido! (ACC01)</t>
        </is>
      </c>
      <c r="AK386" s="6" t="inlineStr">
        <is>
          <t>ARGO(TMS)</t>
        </is>
      </c>
      <c r="AL386" s="6" t="inlineStr">
        <is>
          <t>Falta de Fornecedor</t>
        </is>
      </c>
      <c r="AM386" s="6" t="inlineStr">
        <is>
          <t>Campo Fornecedor</t>
        </is>
      </c>
      <c r="AN386" s="6" t="inlineStr">
        <is>
          <t>Dados do Fornecedor</t>
        </is>
      </c>
      <c r="AO386" s="6" t="inlineStr">
        <is>
          <t>Qualidade dos dados</t>
        </is>
      </c>
      <c r="AP386" s="6" t="inlineStr">
        <is>
          <t>KONTIK BUSINESS TRAVEL</t>
        </is>
      </c>
      <c r="AQ386" s="6" t="inlineStr">
        <is>
          <t>Suporte KCS</t>
        </is>
      </c>
    </row>
    <row r="387" hidden="1">
      <c r="A387" s="6" t="n">
        <v>22261871</v>
      </c>
      <c r="B387" s="6" t="n">
        <v>23127550</v>
      </c>
      <c r="C387" s="6" t="inlineStr">
        <is>
          <t>ACC01</t>
        </is>
      </c>
      <c r="D387" s="60" t="n">
        <v>45804.99892361111</v>
      </c>
      <c r="E387" s="60" t="n">
        <v>45805.01142361111</v>
      </c>
      <c r="F387" s="6" t="inlineStr">
        <is>
          <t>0 a 02 dias</t>
        </is>
      </c>
      <c r="G387" s="6" t="inlineStr">
        <is>
          <t>0 a 02 dias</t>
        </is>
      </c>
      <c r="H387" s="6" t="inlineStr">
        <is>
          <t>57Y8UK</t>
        </is>
      </c>
      <c r="I387" s="6" t="inlineStr">
        <is>
          <t>TMS</t>
        </is>
      </c>
      <c r="J387" s="6" t="inlineStr">
        <is>
          <t>RAFAEL LAURINI</t>
        </is>
      </c>
      <c r="K387" s="6" t="inlineStr">
        <is>
          <t>Tms</t>
        </is>
      </c>
      <c r="L387" s="6" t="inlineStr">
        <is>
          <t>Tms</t>
        </is>
      </c>
      <c r="M387" s="60" t="n">
        <v>45804.8375</v>
      </c>
      <c r="N387" s="6" t="n">
        <v>7118</v>
      </c>
      <c r="O387" s="6" t="inlineStr">
        <is>
          <t>-</t>
        </is>
      </c>
      <c r="P387" s="6" t="inlineStr">
        <is>
          <t>ON LINE</t>
        </is>
      </c>
      <c r="Q387" s="6" t="inlineStr">
        <is>
          <t>Cartão de crédito</t>
        </is>
      </c>
      <c r="R387" s="6" t="inlineStr">
        <is>
          <t>Cartão de crédito</t>
        </is>
      </c>
      <c r="S387" s="6" t="inlineStr">
        <is>
          <t>Hotel</t>
        </is>
      </c>
      <c r="T387" s="6" t="inlineStr">
        <is>
          <t>N</t>
        </is>
      </c>
      <c r="U387" s="6" t="inlineStr">
        <is>
          <t>Grupo Braskem</t>
        </is>
      </c>
      <c r="V387" s="6" t="inlineStr">
        <is>
          <t>Braskem - Camacari</t>
        </is>
      </c>
      <c r="W387" s="6" t="inlineStr">
        <is>
          <t>-</t>
        </is>
      </c>
      <c r="X387" s="6" t="inlineStr">
        <is>
          <t>-</t>
        </is>
      </c>
      <c r="Y387" s="6" t="inlineStr">
        <is>
          <t>-</t>
        </is>
      </c>
      <c r="Z387" s="6" t="inlineStr">
        <is>
          <t>KON-OPE-SAO-PVI-BRASKEM</t>
        </is>
      </c>
      <c r="AA387" s="6" t="inlineStr">
        <is>
          <t>-</t>
        </is>
      </c>
      <c r="AB387" s="6" t="n">
        <v>550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inlineStr">
        <is>
          <t>Reserva importada do Sistema TMS. OS: 7118</t>
        </is>
      </c>
      <c r="AJ387" s="6" t="inlineStr">
        <is>
          <t>Fornecedor não preenchido! (ACC01)</t>
        </is>
      </c>
      <c r="AK387" s="6" t="inlineStr">
        <is>
          <t>ARGO(TMS)</t>
        </is>
      </c>
      <c r="AL387" s="6" t="inlineStr">
        <is>
          <t>Falta de Fornecedor</t>
        </is>
      </c>
      <c r="AM387" s="6" t="inlineStr">
        <is>
          <t>Campo Fornecedor</t>
        </is>
      </c>
      <c r="AN387" s="6" t="inlineStr">
        <is>
          <t>Dados do Fornecedor</t>
        </is>
      </c>
      <c r="AO387" s="6" t="inlineStr">
        <is>
          <t>Sistêmico</t>
        </is>
      </c>
      <c r="AP387" s="6" t="inlineStr">
        <is>
          <t>GRUPO KONTIK</t>
        </is>
      </c>
      <c r="AQ387" s="6" t="inlineStr">
        <is>
          <t>Suporte Benner</t>
        </is>
      </c>
    </row>
    <row r="388" hidden="1">
      <c r="A388" s="6" t="n">
        <v>22261521</v>
      </c>
      <c r="B388" s="6" t="n">
        <v>23127221</v>
      </c>
      <c r="C388" s="6" t="inlineStr">
        <is>
          <t>ACC01</t>
        </is>
      </c>
      <c r="D388" s="60" t="n">
        <v>45804.97614583333</v>
      </c>
      <c r="E388" s="60" t="n">
        <v>45805.25369212963</v>
      </c>
      <c r="F388" s="6" t="inlineStr">
        <is>
          <t>0 a 02 dias</t>
        </is>
      </c>
      <c r="G388" s="6" t="inlineStr">
        <is>
          <t>0 a 02 dias</t>
        </is>
      </c>
      <c r="H388" s="6" t="inlineStr">
        <is>
          <t>57FN5I</t>
        </is>
      </c>
      <c r="I388" s="6" t="inlineStr">
        <is>
          <t>TMS</t>
        </is>
      </c>
      <c r="J388" s="6" t="inlineStr">
        <is>
          <t>MARCIO FOFANO DE MORAIS</t>
        </is>
      </c>
      <c r="K388" s="6" t="inlineStr">
        <is>
          <t>Tms</t>
        </is>
      </c>
      <c r="L388" s="6" t="inlineStr">
        <is>
          <t>Tms</t>
        </is>
      </c>
      <c r="M388" s="60" t="n">
        <v>45804.72708333333</v>
      </c>
      <c r="N388" s="6" t="n">
        <v>51283</v>
      </c>
      <c r="O388" s="6" t="inlineStr">
        <is>
          <t>-</t>
        </is>
      </c>
      <c r="P388" s="6" t="inlineStr">
        <is>
          <t>OFF LINE</t>
        </is>
      </c>
      <c r="Q388" s="6" t="inlineStr">
        <is>
          <t>Cartão de crédito</t>
        </is>
      </c>
      <c r="R388" s="6" t="inlineStr">
        <is>
          <t>Cartão de crédito</t>
        </is>
      </c>
      <c r="S388" s="6" t="inlineStr">
        <is>
          <t>Hotel</t>
        </is>
      </c>
      <c r="T388" s="6" t="inlineStr">
        <is>
          <t>N</t>
        </is>
      </c>
      <c r="U388" s="6" t="inlineStr">
        <is>
          <t>Grupo Claro Sa</t>
        </is>
      </c>
      <c r="V388" s="6" t="inlineStr">
        <is>
          <t>Claro Nxt Telecomunicacoes</t>
        </is>
      </c>
      <c r="W388" s="6" t="inlineStr">
        <is>
          <t>-</t>
        </is>
      </c>
      <c r="X388" s="6" t="inlineStr">
        <is>
          <t>-</t>
        </is>
      </c>
      <c r="Y388" s="6" t="inlineStr">
        <is>
          <t>-</t>
        </is>
      </c>
      <c r="Z388" s="6" t="inlineStr">
        <is>
          <t>KON-OPE-SAO-POS-CLARO</t>
        </is>
      </c>
      <c r="AA388" s="6" t="inlineStr">
        <is>
          <t>-</t>
        </is>
      </c>
      <c r="AB388" s="6" t="n">
        <v>234</v>
      </c>
      <c r="AC388" s="6" t="n">
        <v>0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inlineStr">
        <is>
          <t>Reserva importada do Sistema TMS. OS: 51283</t>
        </is>
      </c>
      <c r="AJ388" s="6" t="inlineStr">
        <is>
          <t>Fornecedor não preenchido! (ACC01)</t>
        </is>
      </c>
      <c r="AK388" s="6" t="inlineStr">
        <is>
          <t>ARGO(TMS)</t>
        </is>
      </c>
      <c r="AL388" s="6" t="inlineStr">
        <is>
          <t>Falta de Fornecedor</t>
        </is>
      </c>
      <c r="AM388" s="6" t="inlineStr">
        <is>
          <t>Campo Fornecedor</t>
        </is>
      </c>
      <c r="AN388" s="6" t="inlineStr">
        <is>
          <t>Dados do Fornecedor</t>
        </is>
      </c>
      <c r="AO388" s="6" t="inlineStr">
        <is>
          <t>Qualidade dos dados</t>
        </is>
      </c>
      <c r="AP388" s="6" t="inlineStr">
        <is>
          <t>KONTIK BUSINESS TRAVEL</t>
        </is>
      </c>
      <c r="AQ388" s="6" t="inlineStr">
        <is>
          <t>Suporte KCS</t>
        </is>
      </c>
    </row>
    <row r="389" hidden="1">
      <c r="A389" s="6" t="n">
        <v>22258751</v>
      </c>
      <c r="B389" s="6" t="n">
        <v>23124612</v>
      </c>
      <c r="C389" s="6" t="inlineStr">
        <is>
          <t>ACC01</t>
        </is>
      </c>
      <c r="D389" s="60" t="n">
        <v>45804.6784837963</v>
      </c>
      <c r="E389" s="60" t="n">
        <v>45804.67939814815</v>
      </c>
      <c r="F389" s="6" t="inlineStr">
        <is>
          <t>0 a 02 dias</t>
        </is>
      </c>
      <c r="G389" s="6" t="inlineStr">
        <is>
          <t>0 a 02 dias</t>
        </is>
      </c>
      <c r="H389" s="6" t="inlineStr">
        <is>
          <t>NWRBNWC</t>
        </is>
      </c>
      <c r="I389" s="6" t="inlineStr">
        <is>
          <t>SABRE</t>
        </is>
      </c>
      <c r="J389" s="6" t="inlineStr">
        <is>
          <t>ROMERO/JAMILE ANDRADE CARRER</t>
        </is>
      </c>
      <c r="K389" s="6" t="inlineStr">
        <is>
          <t>WS</t>
        </is>
      </c>
      <c r="L389" s="6" t="inlineStr">
        <is>
          <t>WS</t>
        </is>
      </c>
      <c r="M389" s="60" t="n">
        <v>45804.54583333333</v>
      </c>
      <c r="N389" s="6" t="inlineStr">
        <is>
          <t xml:space="preserve"> NWRBNW</t>
        </is>
      </c>
      <c r="O389" s="6" t="inlineStr">
        <is>
          <t>IND</t>
        </is>
      </c>
      <c r="P389" s="6" t="inlineStr">
        <is>
          <t>ON LINE</t>
        </is>
      </c>
      <c r="Q389" s="6" t="inlineStr">
        <is>
          <t>Invoice</t>
        </is>
      </c>
      <c r="R389" s="6" t="inlineStr">
        <is>
          <t>Faturado</t>
        </is>
      </c>
      <c r="S389" s="6" t="inlineStr">
        <is>
          <t>Carro</t>
        </is>
      </c>
      <c r="T389" s="6" t="inlineStr">
        <is>
          <t>N</t>
        </is>
      </c>
      <c r="U389" s="6" t="inlineStr">
        <is>
          <t>Grupo Elanco</t>
        </is>
      </c>
      <c r="V389" s="6" t="inlineStr">
        <is>
          <t>Elanco - Morumbi</t>
        </is>
      </c>
      <c r="W389" s="6" t="inlineStr">
        <is>
          <t>-</t>
        </is>
      </c>
      <c r="X389" s="6" t="inlineStr">
        <is>
          <t>-</t>
        </is>
      </c>
      <c r="Y389" s="6" t="inlineStr">
        <is>
          <t>-</t>
        </is>
      </c>
      <c r="Z389" s="6" t="inlineStr">
        <is>
          <t>FCM-OPE-SAO-PVI-BTC-CONCUR</t>
        </is>
      </c>
      <c r="AA389" s="6" t="inlineStr">
        <is>
          <t>-</t>
        </is>
      </c>
      <c r="AB389" s="6" t="n">
        <v>1447.2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inlineStr">
        <is>
          <t>Reserva importada por HubTravel</t>
        </is>
      </c>
      <c r="AJ389" s="6" t="inlineStr">
        <is>
          <t>Fornecedor não preenchido! (ACC01)</t>
        </is>
      </c>
      <c r="AK389" s="6" t="inlineStr">
        <is>
          <t>SABRE</t>
        </is>
      </c>
      <c r="AL389" s="6" t="inlineStr">
        <is>
          <t>Falta de Fornecedor</t>
        </is>
      </c>
      <c r="AM389" s="6" t="inlineStr">
        <is>
          <t>Campo Fornecedor</t>
        </is>
      </c>
      <c r="AN389" s="6" t="inlineStr">
        <is>
          <t>Dados do Fornecedor</t>
        </is>
      </c>
      <c r="AO389" s="6" t="inlineStr">
        <is>
          <t>Qualidade dos dados</t>
        </is>
      </c>
      <c r="AP389" s="6" t="inlineStr">
        <is>
          <t>KONTIK BUSINESS TRAVEL</t>
        </is>
      </c>
      <c r="AQ389" s="6" t="inlineStr">
        <is>
          <t>Suporte KCS</t>
        </is>
      </c>
    </row>
    <row r="390" hidden="1">
      <c r="A390" s="6" t="n">
        <v>22258752</v>
      </c>
      <c r="B390" s="6" t="n">
        <v>23124613</v>
      </c>
      <c r="C390" s="6" t="inlineStr">
        <is>
          <t>ACC01</t>
        </is>
      </c>
      <c r="D390" s="60" t="n">
        <v>45804.67855324074</v>
      </c>
      <c r="E390" s="60" t="n">
        <v>45804.67939814815</v>
      </c>
      <c r="F390" s="6" t="inlineStr">
        <is>
          <t>0 a 02 dias</t>
        </is>
      </c>
      <c r="G390" s="6" t="inlineStr">
        <is>
          <t>0 a 02 dias</t>
        </is>
      </c>
      <c r="H390" s="6" t="inlineStr">
        <is>
          <t>OKLERIT</t>
        </is>
      </c>
      <c r="I390" s="6" t="inlineStr">
        <is>
          <t>SABRE</t>
        </is>
      </c>
      <c r="J390" s="6" t="inlineStr">
        <is>
          <t>PEREIRA NETO/OCTAVIANO ALVES MR</t>
        </is>
      </c>
      <c r="K390" s="6" t="inlineStr">
        <is>
          <t>WS</t>
        </is>
      </c>
      <c r="L390" s="6" t="inlineStr">
        <is>
          <t>WS</t>
        </is>
      </c>
      <c r="M390" s="60" t="n">
        <v>45804.56180555555</v>
      </c>
      <c r="N390" s="6" t="inlineStr">
        <is>
          <t xml:space="preserve"> OKLERI</t>
        </is>
      </c>
      <c r="O390" s="6" t="inlineStr">
        <is>
          <t>-</t>
        </is>
      </c>
      <c r="P390" s="6" t="inlineStr">
        <is>
          <t>ON LINE</t>
        </is>
      </c>
      <c r="Q390" s="6" t="inlineStr">
        <is>
          <t>Cartão de crédito</t>
        </is>
      </c>
      <c r="R390" s="6" t="inlineStr">
        <is>
          <t>Cartão de crédito</t>
        </is>
      </c>
      <c r="S390" s="6" t="inlineStr">
        <is>
          <t>Hotel</t>
        </is>
      </c>
      <c r="T390" s="6" t="inlineStr">
        <is>
          <t>N</t>
        </is>
      </c>
      <c r="U390" s="6" t="inlineStr">
        <is>
          <t>Grupo Elanco</t>
        </is>
      </c>
      <c r="V390" s="6" t="inlineStr">
        <is>
          <t>Elanco - Morumbi</t>
        </is>
      </c>
      <c r="W390" s="6" t="inlineStr">
        <is>
          <t>-</t>
        </is>
      </c>
      <c r="X390" s="6" t="inlineStr">
        <is>
          <t>-</t>
        </is>
      </c>
      <c r="Y390" s="6" t="inlineStr">
        <is>
          <t>-</t>
        </is>
      </c>
      <c r="Z390" s="6" t="inlineStr">
        <is>
          <t>FCM-OPE-SAO-PVI-BTC-CONCUR</t>
        </is>
      </c>
      <c r="AA390" s="6" t="inlineStr">
        <is>
          <t>-</t>
        </is>
      </c>
      <c r="AB390" s="6" t="n">
        <v>8207.0288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inlineStr">
        <is>
          <t>Reserva importada por HubTravel</t>
        </is>
      </c>
      <c r="AJ390" s="6" t="inlineStr">
        <is>
          <t>Fornecedor não preenchido! (ACC01)</t>
        </is>
      </c>
      <c r="AK390" s="6" t="inlineStr">
        <is>
          <t>SABRE</t>
        </is>
      </c>
      <c r="AL390" s="6" t="inlineStr">
        <is>
          <t>Falta de Fornecedor</t>
        </is>
      </c>
      <c r="AM390" s="6" t="inlineStr">
        <is>
          <t>Campo Fornecedor</t>
        </is>
      </c>
      <c r="AN390" s="6" t="inlineStr">
        <is>
          <t>Dados do Fornecedor</t>
        </is>
      </c>
      <c r="AO390" s="6" t="inlineStr">
        <is>
          <t>Sistêmico</t>
        </is>
      </c>
      <c r="AP390" s="6" t="inlineStr">
        <is>
          <t>GRUPO KONTIK</t>
        </is>
      </c>
      <c r="AQ390" s="6" t="inlineStr">
        <is>
          <t>Suporte Benner</t>
        </is>
      </c>
    </row>
    <row r="391" hidden="1">
      <c r="A391" s="6" t="n">
        <v>22258753</v>
      </c>
      <c r="B391" s="6" t="n">
        <v>23124614</v>
      </c>
      <c r="C391" s="6" t="inlineStr">
        <is>
          <t>ACC01</t>
        </is>
      </c>
      <c r="D391" s="60" t="n">
        <v>45804.67862268518</v>
      </c>
      <c r="E391" s="60" t="n">
        <v>45804.67939814815</v>
      </c>
      <c r="F391" s="6" t="inlineStr">
        <is>
          <t>0 a 02 dias</t>
        </is>
      </c>
      <c r="G391" s="6" t="inlineStr">
        <is>
          <t>0 a 02 dias</t>
        </is>
      </c>
      <c r="H391" s="6" t="inlineStr">
        <is>
          <t>YRVRPNT</t>
        </is>
      </c>
      <c r="I391" s="6" t="inlineStr">
        <is>
          <t>SABRE</t>
        </is>
      </c>
      <c r="J391" s="6" t="inlineStr">
        <is>
          <t>CHUBA RODRIGUES/MURILO</t>
        </is>
      </c>
      <c r="K391" s="6" t="inlineStr">
        <is>
          <t>WS</t>
        </is>
      </c>
      <c r="L391" s="6" t="inlineStr">
        <is>
          <t>WS</t>
        </is>
      </c>
      <c r="M391" s="60" t="n">
        <v>45804.56180555555</v>
      </c>
      <c r="N391" s="6" t="inlineStr">
        <is>
          <t xml:space="preserve"> YRVRPN</t>
        </is>
      </c>
      <c r="O391" s="6" t="inlineStr">
        <is>
          <t>-</t>
        </is>
      </c>
      <c r="P391" s="6" t="inlineStr">
        <is>
          <t>ON LINE</t>
        </is>
      </c>
      <c r="Q391" s="6" t="inlineStr">
        <is>
          <t>Cartão de crédito</t>
        </is>
      </c>
      <c r="R391" s="6" t="inlineStr">
        <is>
          <t>Cartão de crédito</t>
        </is>
      </c>
      <c r="S391" s="6" t="inlineStr">
        <is>
          <t>Hotel</t>
        </is>
      </c>
      <c r="T391" s="6" t="inlineStr">
        <is>
          <t>N</t>
        </is>
      </c>
      <c r="U391" s="6" t="inlineStr">
        <is>
          <t>Grupo Elanco</t>
        </is>
      </c>
      <c r="V391" s="6" t="inlineStr">
        <is>
          <t>Elanco - Morumbi</t>
        </is>
      </c>
      <c r="W391" s="6" t="inlineStr">
        <is>
          <t>-</t>
        </is>
      </c>
      <c r="X391" s="6" t="inlineStr">
        <is>
          <t>-</t>
        </is>
      </c>
      <c r="Y391" s="6" t="inlineStr">
        <is>
          <t>-</t>
        </is>
      </c>
      <c r="Z391" s="6" t="inlineStr">
        <is>
          <t>FCM-OPE-SAO-PVI-BTC-CONCUR</t>
        </is>
      </c>
      <c r="AA391" s="6" t="inlineStr">
        <is>
          <t>-</t>
        </is>
      </c>
      <c r="AB391" s="6" t="n">
        <v>7195.4967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inlineStr">
        <is>
          <t>Reserva importada por HubTravel</t>
        </is>
      </c>
      <c r="AJ391" s="6" t="inlineStr">
        <is>
          <t>Fornecedor não preenchido! (ACC01)</t>
        </is>
      </c>
      <c r="AK391" s="6" t="inlineStr">
        <is>
          <t>SABRE</t>
        </is>
      </c>
      <c r="AL391" s="6" t="inlineStr">
        <is>
          <t>Falta de Fornecedor</t>
        </is>
      </c>
      <c r="AM391" s="6" t="inlineStr">
        <is>
          <t>Campo Fornecedor</t>
        </is>
      </c>
      <c r="AN391" s="6" t="inlineStr">
        <is>
          <t>Dados do Fornecedor</t>
        </is>
      </c>
      <c r="AO391" s="6" t="inlineStr">
        <is>
          <t>Sistêmico</t>
        </is>
      </c>
      <c r="AP391" s="6" t="inlineStr">
        <is>
          <t>GRUPO KONTIK</t>
        </is>
      </c>
      <c r="AQ391" s="6" t="inlineStr">
        <is>
          <t>Suporte Benner</t>
        </is>
      </c>
    </row>
    <row r="392" hidden="1">
      <c r="A392" s="6" t="n">
        <v>22261363</v>
      </c>
      <c r="B392" s="6" t="n">
        <v>23127078</v>
      </c>
      <c r="C392" s="6" t="inlineStr">
        <is>
          <t>ACC01</t>
        </is>
      </c>
      <c r="D392" s="60" t="n">
        <v>45804.96648148148</v>
      </c>
      <c r="E392" s="60" t="n">
        <v>45804.96958333333</v>
      </c>
      <c r="F392" s="6" t="inlineStr">
        <is>
          <t>0 a 02 dias</t>
        </is>
      </c>
      <c r="G392" s="6" t="inlineStr">
        <is>
          <t>0 a 02 dias</t>
        </is>
      </c>
      <c r="H392" s="6" t="inlineStr">
        <is>
          <t>575OVI</t>
        </is>
      </c>
      <c r="I392" s="6" t="inlineStr">
        <is>
          <t>TMS</t>
        </is>
      </c>
      <c r="J392" s="6" t="inlineStr">
        <is>
          <t>ADRIANO MOREIRA</t>
        </is>
      </c>
      <c r="K392" s="6" t="inlineStr">
        <is>
          <t>Tms</t>
        </is>
      </c>
      <c r="L392" s="6" t="inlineStr">
        <is>
          <t>Tms</t>
        </is>
      </c>
      <c r="M392" s="60" t="n">
        <v>45804.94791666666</v>
      </c>
      <c r="N392" s="6" t="n">
        <v>211829</v>
      </c>
      <c r="O392" s="6" t="inlineStr">
        <is>
          <t>São Paulo / SAO</t>
        </is>
      </c>
      <c r="P392" s="6" t="inlineStr">
        <is>
          <t>ON LINE</t>
        </is>
      </c>
      <c r="Q392" s="6" t="inlineStr">
        <is>
          <t>Invoice</t>
        </is>
      </c>
      <c r="R392" s="6" t="inlineStr">
        <is>
          <t>Faturado</t>
        </is>
      </c>
      <c r="S392" s="6" t="inlineStr">
        <is>
          <t>Carro</t>
        </is>
      </c>
      <c r="T392" s="6" t="inlineStr">
        <is>
          <t>N</t>
        </is>
      </c>
      <c r="U392" s="6" t="inlineStr">
        <is>
          <t>Grupo Kpmg</t>
        </is>
      </c>
      <c r="V392" s="6" t="inlineStr">
        <is>
          <t>Kpmg</t>
        </is>
      </c>
      <c r="W392" s="6" t="inlineStr">
        <is>
          <t>-</t>
        </is>
      </c>
      <c r="X392" s="6" t="inlineStr">
        <is>
          <t>-</t>
        </is>
      </c>
      <c r="Y392" s="6" t="inlineStr">
        <is>
          <t>-</t>
        </is>
      </c>
      <c r="Z392" s="6" t="inlineStr">
        <is>
          <t>KON-OPE-SAO-PVI-KPMG</t>
        </is>
      </c>
      <c r="AA392" s="6" t="inlineStr">
        <is>
          <t>-</t>
        </is>
      </c>
      <c r="AB392" s="6" t="n">
        <v>420.84</v>
      </c>
      <c r="AC392" s="6" t="n">
        <v>0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do Sistema TMS. OS: 211829</t>
        </is>
      </c>
      <c r="AJ392" s="6" t="inlineStr">
        <is>
          <t>Fornecedor não preenchido! (ACC01)</t>
        </is>
      </c>
      <c r="AK392" s="6" t="inlineStr">
        <is>
          <t>ARGO(TMS)</t>
        </is>
      </c>
      <c r="AL392" s="6" t="inlineStr">
        <is>
          <t>Falta de Fornecedor</t>
        </is>
      </c>
      <c r="AM392" s="6" t="inlineStr">
        <is>
          <t>Campo Fornecedor</t>
        </is>
      </c>
      <c r="AN392" s="6" t="inlineStr">
        <is>
          <t>Dados do Fornecedor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 hidden="1">
      <c r="A393" s="6" t="n">
        <v>22259018</v>
      </c>
      <c r="B393" s="6" t="n">
        <v>23124872</v>
      </c>
      <c r="C393" s="6" t="inlineStr">
        <is>
          <t>ACC01</t>
        </is>
      </c>
      <c r="D393" s="60" t="n">
        <v>45804.71274305556</v>
      </c>
      <c r="E393" s="60" t="n">
        <v>45804.71561342593</v>
      </c>
      <c r="F393" s="6" t="inlineStr">
        <is>
          <t>0 a 02 dias</t>
        </is>
      </c>
      <c r="G393" s="6" t="inlineStr">
        <is>
          <t>0 a 02 dias</t>
        </is>
      </c>
      <c r="H393" s="6" t="inlineStr">
        <is>
          <t>570AUJ</t>
        </is>
      </c>
      <c r="I393" s="6" t="inlineStr">
        <is>
          <t>TMS</t>
        </is>
      </c>
      <c r="J393" s="6" t="inlineStr">
        <is>
          <t>FELIPE BORGES</t>
        </is>
      </c>
      <c r="K393" s="6" t="inlineStr">
        <is>
          <t>Tms</t>
        </is>
      </c>
      <c r="L393" s="6" t="inlineStr">
        <is>
          <t>Tms</t>
        </is>
      </c>
      <c r="M393" s="60" t="n">
        <v>45804.63333333333</v>
      </c>
      <c r="N393" s="6" t="n">
        <v>211755</v>
      </c>
      <c r="O393" s="6" t="inlineStr">
        <is>
          <t>Londrina / LDB</t>
        </is>
      </c>
      <c r="P393" s="6" t="inlineStr">
        <is>
          <t>ON LINE</t>
        </is>
      </c>
      <c r="Q393" s="6" t="inlineStr">
        <is>
          <t>Invoice</t>
        </is>
      </c>
      <c r="R393" s="6" t="inlineStr">
        <is>
          <t>Faturado</t>
        </is>
      </c>
      <c r="S393" s="6" t="inlineStr">
        <is>
          <t>Carro</t>
        </is>
      </c>
      <c r="T393" s="6" t="inlineStr">
        <is>
          <t>N</t>
        </is>
      </c>
      <c r="U393" s="6" t="inlineStr">
        <is>
          <t>Grupo Kpmg</t>
        </is>
      </c>
      <c r="V393" s="6" t="inlineStr">
        <is>
          <t>Kpmg</t>
        </is>
      </c>
      <c r="W393" s="6" t="inlineStr">
        <is>
          <t>-</t>
        </is>
      </c>
      <c r="X393" s="6" t="inlineStr">
        <is>
          <t>-</t>
        </is>
      </c>
      <c r="Y393" s="6" t="inlineStr">
        <is>
          <t>-</t>
        </is>
      </c>
      <c r="Z393" s="6" t="inlineStr">
        <is>
          <t>KON-OPE-SAO-PVI-KPMG</t>
        </is>
      </c>
      <c r="AA393" s="6" t="inlineStr">
        <is>
          <t>-</t>
        </is>
      </c>
      <c r="AB393" s="6" t="n">
        <v>783.78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inlineStr">
        <is>
          <t>Reserva importada do Sistema TMS. OS: 211755</t>
        </is>
      </c>
      <c r="AJ393" s="6" t="inlineStr">
        <is>
          <t>Fornecedor não preenchido! (ACC01)</t>
        </is>
      </c>
      <c r="AK393" s="6" t="inlineStr">
        <is>
          <t>ARGO(TMS)</t>
        </is>
      </c>
      <c r="AL393" s="6" t="inlineStr">
        <is>
          <t>Falta de Fornecedor</t>
        </is>
      </c>
      <c r="AM393" s="6" t="inlineStr">
        <is>
          <t>Campo Fornecedor</t>
        </is>
      </c>
      <c r="AN393" s="6" t="inlineStr">
        <is>
          <t>Dados do Fornecedor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22259120</v>
      </c>
      <c r="B394" s="6" t="n">
        <v>23124978</v>
      </c>
      <c r="C394" s="6" t="inlineStr">
        <is>
          <t>ACC01</t>
        </is>
      </c>
      <c r="D394" s="60" t="n">
        <v>45804.71657407407</v>
      </c>
      <c r="E394" s="60" t="n">
        <v>45804.72030092592</v>
      </c>
      <c r="F394" s="6" t="inlineStr">
        <is>
          <t>0 a 02 dias</t>
        </is>
      </c>
      <c r="G394" s="6" t="inlineStr">
        <is>
          <t>0 a 02 dias</t>
        </is>
      </c>
      <c r="H394" s="6" t="inlineStr">
        <is>
          <t>57L4JU</t>
        </is>
      </c>
      <c r="I394" s="6" t="inlineStr">
        <is>
          <t>TMS</t>
        </is>
      </c>
      <c r="J394" s="6" t="inlineStr">
        <is>
          <t>MATHEUS MOREIRA</t>
        </is>
      </c>
      <c r="K394" s="6" t="inlineStr">
        <is>
          <t>Tms</t>
        </is>
      </c>
      <c r="L394" s="6" t="inlineStr">
        <is>
          <t>Tms</t>
        </is>
      </c>
      <c r="M394" s="60" t="n">
        <v>45804.7125</v>
      </c>
      <c r="N394" s="6" t="n">
        <v>211775</v>
      </c>
      <c r="O394" s="6" t="inlineStr">
        <is>
          <t>Curitiba / CWB</t>
        </is>
      </c>
      <c r="P394" s="6" t="inlineStr">
        <is>
          <t>ON LINE</t>
        </is>
      </c>
      <c r="Q394" s="6" t="inlineStr">
        <is>
          <t>Invoice</t>
        </is>
      </c>
      <c r="R394" s="6" t="inlineStr">
        <is>
          <t>Faturado</t>
        </is>
      </c>
      <c r="S394" s="6" t="inlineStr">
        <is>
          <t>Carro</t>
        </is>
      </c>
      <c r="T394" s="6" t="inlineStr">
        <is>
          <t>N</t>
        </is>
      </c>
      <c r="U394" s="6" t="inlineStr">
        <is>
          <t>Grupo Kpmg</t>
        </is>
      </c>
      <c r="V394" s="6" t="inlineStr">
        <is>
          <t>Kpmg</t>
        </is>
      </c>
      <c r="W394" s="6" t="inlineStr">
        <is>
          <t>-</t>
        </is>
      </c>
      <c r="X394" s="6" t="inlineStr">
        <is>
          <t>-</t>
        </is>
      </c>
      <c r="Y394" s="6" t="inlineStr">
        <is>
          <t>-</t>
        </is>
      </c>
      <c r="Z394" s="6" t="inlineStr">
        <is>
          <t>KON-OPE-SAO-PVI-KPMG</t>
        </is>
      </c>
      <c r="AA394" s="6" t="inlineStr">
        <is>
          <t>-</t>
        </is>
      </c>
      <c r="AB394" s="6" t="n">
        <v>276.3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inlineStr">
        <is>
          <t>Reserva importada do Sistema TMS. OS: 211775</t>
        </is>
      </c>
      <c r="AJ394" s="6" t="inlineStr">
        <is>
          <t>Fornecedor não preenchido! (ACC01)</t>
        </is>
      </c>
      <c r="AK394" s="6" t="inlineStr">
        <is>
          <t>ARGO(TMS)</t>
        </is>
      </c>
      <c r="AL394" s="6" t="inlineStr">
        <is>
          <t>Falta de Fornecedor</t>
        </is>
      </c>
      <c r="AM394" s="6" t="inlineStr">
        <is>
          <t>Campo Fornecedor</t>
        </is>
      </c>
      <c r="AN394" s="6" t="inlineStr">
        <is>
          <t>Dados do Fornecedor</t>
        </is>
      </c>
      <c r="AO394" s="6" t="inlineStr">
        <is>
          <t>Qualidade dos dados</t>
        </is>
      </c>
      <c r="AP394" s="6" t="inlineStr">
        <is>
          <t>KONTIK BUSINESS TRAVEL</t>
        </is>
      </c>
      <c r="AQ394" s="6" t="inlineStr">
        <is>
          <t>Suporte KCS</t>
        </is>
      </c>
    </row>
    <row r="395" hidden="1">
      <c r="A395" s="6" t="n">
        <v>22259121</v>
      </c>
      <c r="B395" s="6" t="n">
        <v>23124979</v>
      </c>
      <c r="C395" s="6" t="inlineStr">
        <is>
          <t>ACC01</t>
        </is>
      </c>
      <c r="D395" s="60" t="n">
        <v>45804.71657407407</v>
      </c>
      <c r="E395" s="60" t="n">
        <v>45804.7203125</v>
      </c>
      <c r="F395" s="6" t="inlineStr">
        <is>
          <t>0 a 02 dias</t>
        </is>
      </c>
      <c r="G395" s="6" t="inlineStr">
        <is>
          <t>0 a 02 dias</t>
        </is>
      </c>
      <c r="H395" s="6" t="inlineStr">
        <is>
          <t>57B5JU</t>
        </is>
      </c>
      <c r="I395" s="6" t="inlineStr">
        <is>
          <t>TMS</t>
        </is>
      </c>
      <c r="J395" s="6" t="inlineStr">
        <is>
          <t>MATHEUS MOREIRA</t>
        </is>
      </c>
      <c r="K395" s="6" t="inlineStr">
        <is>
          <t>Tms</t>
        </is>
      </c>
      <c r="L395" s="6" t="inlineStr">
        <is>
          <t>Tms</t>
        </is>
      </c>
      <c r="M395" s="60" t="n">
        <v>45804.7125</v>
      </c>
      <c r="N395" s="6" t="n">
        <v>211775</v>
      </c>
      <c r="O395" s="6" t="inlineStr">
        <is>
          <t>Goiânia / GYN</t>
        </is>
      </c>
      <c r="P395" s="6" t="inlineStr">
        <is>
          <t>ON LINE</t>
        </is>
      </c>
      <c r="Q395" s="6" t="inlineStr">
        <is>
          <t>Invoice</t>
        </is>
      </c>
      <c r="R395" s="6" t="inlineStr">
        <is>
          <t>Faturado</t>
        </is>
      </c>
      <c r="S395" s="6" t="inlineStr">
        <is>
          <t>Carro</t>
        </is>
      </c>
      <c r="T395" s="6" t="inlineStr">
        <is>
          <t>N</t>
        </is>
      </c>
      <c r="U395" s="6" t="inlineStr">
        <is>
          <t>Grupo Kpmg</t>
        </is>
      </c>
      <c r="V395" s="6" t="inlineStr">
        <is>
          <t>Kpmg</t>
        </is>
      </c>
      <c r="W395" s="6" t="inlineStr">
        <is>
          <t>-</t>
        </is>
      </c>
      <c r="X395" s="6" t="inlineStr">
        <is>
          <t>-</t>
        </is>
      </c>
      <c r="Y395" s="6" t="inlineStr">
        <is>
          <t>-</t>
        </is>
      </c>
      <c r="Z395" s="6" t="inlineStr">
        <is>
          <t>KON-OPE-SAO-PVI-KPMG</t>
        </is>
      </c>
      <c r="AA395" s="6" t="inlineStr">
        <is>
          <t>-</t>
        </is>
      </c>
      <c r="AB395" s="6" t="n">
        <v>276.3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inlineStr">
        <is>
          <t>Reserva importada do Sistema TMS. OS: 211775</t>
        </is>
      </c>
      <c r="AJ395" s="6" t="inlineStr">
        <is>
          <t>Fornecedor não preenchido! (ACC01)</t>
        </is>
      </c>
      <c r="AK395" s="6" t="inlineStr">
        <is>
          <t>ARGO(TMS)</t>
        </is>
      </c>
      <c r="AL395" s="6" t="inlineStr">
        <is>
          <t>Falta de Fornecedor</t>
        </is>
      </c>
      <c r="AM395" s="6" t="inlineStr">
        <is>
          <t>Campo Fornecedor</t>
        </is>
      </c>
      <c r="AN395" s="6" t="inlineStr">
        <is>
          <t>Dados do Fornecedor</t>
        </is>
      </c>
      <c r="AO395" s="6" t="inlineStr">
        <is>
          <t>Qualidade dos dados</t>
        </is>
      </c>
      <c r="AP395" s="6" t="inlineStr">
        <is>
          <t>KONTIK BUSINESS TRAVEL</t>
        </is>
      </c>
      <c r="AQ395" s="6" t="inlineStr">
        <is>
          <t>Suporte KCS</t>
        </is>
      </c>
    </row>
    <row r="396">
      <c r="A396" s="6" t="n">
        <v>22260205</v>
      </c>
      <c r="B396" s="6" t="n">
        <v>23126038</v>
      </c>
      <c r="C396" s="6" t="inlineStr">
        <is>
          <t>ACC01</t>
        </is>
      </c>
      <c r="D396" s="60" t="n">
        <v>45804.78430555556</v>
      </c>
      <c r="E396" s="60" t="n">
        <v>45805.234375</v>
      </c>
      <c r="F396" s="6" t="inlineStr">
        <is>
          <t>0 a 02 dias</t>
        </is>
      </c>
      <c r="G396" s="6" t="inlineStr">
        <is>
          <t>0 a 02 dias</t>
        </is>
      </c>
      <c r="H396" s="6" t="inlineStr">
        <is>
          <t>QMBKLJT</t>
        </is>
      </c>
      <c r="I396" s="6" t="inlineStr">
        <is>
          <t>SABRE</t>
        </is>
      </c>
      <c r="J396" s="6" t="inlineStr">
        <is>
          <t>WEBER/MICHAELA MISS</t>
        </is>
      </c>
      <c r="K396" s="6" t="inlineStr">
        <is>
          <t>Luciene Carvalho Santos</t>
        </is>
      </c>
      <c r="L396" s="6" t="inlineStr">
        <is>
          <t>Luciene Carvalho Santos</t>
        </is>
      </c>
      <c r="M396" s="60" t="n">
        <v>45804.67430555556</v>
      </c>
      <c r="N396" s="6" t="inlineStr">
        <is>
          <t>DI2705251844</t>
        </is>
      </c>
      <c r="O396" s="6" t="inlineStr">
        <is>
          <t>-</t>
        </is>
      </c>
      <c r="P396" s="6" t="inlineStr">
        <is>
          <t>OFF LINE</t>
        </is>
      </c>
      <c r="Q396" s="6" t="inlineStr">
        <is>
          <t>Cartão de crédito</t>
        </is>
      </c>
      <c r="R396" s="6" t="inlineStr">
        <is>
          <t>Cartão de crédito</t>
        </is>
      </c>
      <c r="S396" s="6" t="inlineStr">
        <is>
          <t>Hotel</t>
        </is>
      </c>
      <c r="T396" s="6" t="inlineStr">
        <is>
          <t>N</t>
        </is>
      </c>
      <c r="U396" s="6" t="inlineStr">
        <is>
          <t>Grupo Diageo</t>
        </is>
      </c>
      <c r="V396" s="6" t="inlineStr">
        <is>
          <t>Diageo Brasil</t>
        </is>
      </c>
      <c r="W396" s="6" t="inlineStr">
        <is>
          <t>Cliente FEE no POS</t>
        </is>
      </c>
      <c r="X396" s="6" t="inlineStr">
        <is>
          <t>-</t>
        </is>
      </c>
      <c r="Y396" s="6" t="inlineStr">
        <is>
          <t>-</t>
        </is>
      </c>
      <c r="Z396" s="6" t="inlineStr">
        <is>
          <t>FCM-OPE-SAO-PVI-DIAGEO</t>
        </is>
      </c>
      <c r="AA396" s="6" t="inlineStr">
        <is>
          <t>-</t>
        </is>
      </c>
      <c r="AB396" s="6" t="n">
        <v>388.04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34.79</v>
      </c>
      <c r="AI396" s="6" t="inlineStr">
        <is>
          <t>Reserva importada por HubTravel</t>
        </is>
      </c>
      <c r="AJ396" s="6" t="inlineStr">
        <is>
          <t>Fornecedor não preenchido! (ACC01)</t>
        </is>
      </c>
      <c r="AK396" s="6" t="inlineStr">
        <is>
          <t>SABRE</t>
        </is>
      </c>
      <c r="AL396" s="6" t="inlineStr">
        <is>
          <t>Falta de Fornecedor</t>
        </is>
      </c>
      <c r="AM396" s="6" t="inlineStr">
        <is>
          <t>Campo Fornecedor</t>
        </is>
      </c>
      <c r="AN396" s="6" t="inlineStr">
        <is>
          <t>Dados do Fornecedor</t>
        </is>
      </c>
      <c r="AO396" s="6" t="inlineStr">
        <is>
          <t>Qualidade dos dados</t>
        </is>
      </c>
      <c r="AP396" s="6" t="inlineStr">
        <is>
          <t>KONTIK BUSINESS TRAVEL</t>
        </is>
      </c>
      <c r="AQ396" s="6" t="inlineStr">
        <is>
          <t>Suporte KCS</t>
        </is>
      </c>
    </row>
    <row r="397" hidden="1">
      <c r="A397" s="6" t="n">
        <v>22260207</v>
      </c>
      <c r="B397" s="6" t="n">
        <v>23126041</v>
      </c>
      <c r="C397" s="6" t="inlineStr">
        <is>
          <t>ACC01</t>
        </is>
      </c>
      <c r="D397" s="60" t="n">
        <v>45804.78436342593</v>
      </c>
      <c r="E397" s="60" t="n">
        <v>45805.234375</v>
      </c>
      <c r="F397" s="6" t="inlineStr">
        <is>
          <t>0 a 02 dias</t>
        </is>
      </c>
      <c r="G397" s="6" t="inlineStr">
        <is>
          <t>0 a 02 dias</t>
        </is>
      </c>
      <c r="H397" s="6" t="inlineStr">
        <is>
          <t>QHLITFT</t>
        </is>
      </c>
      <c r="I397" s="6" t="inlineStr">
        <is>
          <t>SABRE</t>
        </is>
      </c>
      <c r="J397" s="6" t="inlineStr">
        <is>
          <t>HAIDAR/FABIANO GELANZAUSKAS</t>
        </is>
      </c>
      <c r="K397" s="6" t="inlineStr">
        <is>
          <t>Luciene Carvalho Santos</t>
        </is>
      </c>
      <c r="L397" s="6" t="inlineStr">
        <is>
          <t>Luciene Carvalho Santos</t>
        </is>
      </c>
      <c r="M397" s="60" t="n">
        <v>45804.67291666667</v>
      </c>
      <c r="N397" s="6" t="inlineStr">
        <is>
          <t>DI2705251845</t>
        </is>
      </c>
      <c r="O397" s="6" t="inlineStr">
        <is>
          <t>-</t>
        </is>
      </c>
      <c r="P397" s="6" t="inlineStr">
        <is>
          <t>OFF LINE</t>
        </is>
      </c>
      <c r="Q397" s="6" t="inlineStr">
        <is>
          <t>Cartão de crédito</t>
        </is>
      </c>
      <c r="R397" s="6" t="inlineStr">
        <is>
          <t>Cartão de crédito</t>
        </is>
      </c>
      <c r="S397" s="6" t="inlineStr">
        <is>
          <t>Hotel</t>
        </is>
      </c>
      <c r="T397" s="6" t="inlineStr">
        <is>
          <t>N</t>
        </is>
      </c>
      <c r="U397" s="6" t="inlineStr">
        <is>
          <t>Grupo Diageo</t>
        </is>
      </c>
      <c r="V397" s="6" t="inlineStr">
        <is>
          <t>Diageo Brasil</t>
        </is>
      </c>
      <c r="W397" s="6" t="inlineStr">
        <is>
          <t>Cliente FEE no POS</t>
        </is>
      </c>
      <c r="X397" s="6" t="inlineStr">
        <is>
          <t>-</t>
        </is>
      </c>
      <c r="Y397" s="6" t="inlineStr">
        <is>
          <t>-</t>
        </is>
      </c>
      <c r="Z397" s="6" t="inlineStr">
        <is>
          <t>FCM-OPE-SAO-PVI-DIAGEO</t>
        </is>
      </c>
      <c r="AA397" s="6" t="inlineStr">
        <is>
          <t>-</t>
        </is>
      </c>
      <c r="AB397" s="6" t="n">
        <v>388.04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34.79</v>
      </c>
      <c r="AI397" s="6" t="inlineStr">
        <is>
          <t>Reserva importada por HubTravel</t>
        </is>
      </c>
      <c r="AJ397" s="6" t="inlineStr">
        <is>
          <t>Fornecedor não preenchido! (ACC01)</t>
        </is>
      </c>
      <c r="AK397" s="6" t="inlineStr">
        <is>
          <t>SABRE</t>
        </is>
      </c>
      <c r="AL397" s="6" t="inlineStr">
        <is>
          <t>Falta de Fornecedor</t>
        </is>
      </c>
      <c r="AM397" s="6" t="inlineStr">
        <is>
          <t>Campo Fornecedor</t>
        </is>
      </c>
      <c r="AN397" s="6" t="inlineStr">
        <is>
          <t>Dados do Fornecedor</t>
        </is>
      </c>
      <c r="AO397" s="6" t="inlineStr">
        <is>
          <t>Qualidade dos dados</t>
        </is>
      </c>
      <c r="AP397" s="6" t="inlineStr">
        <is>
          <t>KONTIK BUSINESS TRAVEL</t>
        </is>
      </c>
      <c r="AQ397" s="6" t="inlineStr">
        <is>
          <t>Suporte KCS</t>
        </is>
      </c>
    </row>
    <row r="398" hidden="1">
      <c r="A398" s="6" t="n">
        <v>22260209</v>
      </c>
      <c r="B398" s="6" t="n">
        <v>23126044</v>
      </c>
      <c r="C398" s="6" t="inlineStr">
        <is>
          <t>ACC01</t>
        </is>
      </c>
      <c r="D398" s="60" t="n">
        <v>45804.78440972222</v>
      </c>
      <c r="E398" s="60" t="n">
        <v>45805.234375</v>
      </c>
      <c r="F398" s="6" t="inlineStr">
        <is>
          <t>0 a 02 dias</t>
        </is>
      </c>
      <c r="G398" s="6" t="inlineStr">
        <is>
          <t>0 a 02 dias</t>
        </is>
      </c>
      <c r="H398" s="6" t="inlineStr">
        <is>
          <t>LUWBKHT</t>
        </is>
      </c>
      <c r="I398" s="6" t="inlineStr">
        <is>
          <t>SABRE</t>
        </is>
      </c>
      <c r="J398" s="6" t="inlineStr">
        <is>
          <t>OLIVEIRA PEREIRA/JESSICA</t>
        </is>
      </c>
      <c r="K398" s="6" t="inlineStr">
        <is>
          <t>Luciene Carvalho Santos</t>
        </is>
      </c>
      <c r="L398" s="6" t="inlineStr">
        <is>
          <t>Luciene Carvalho Santos</t>
        </is>
      </c>
      <c r="M398" s="60" t="n">
        <v>45804.66944444444</v>
      </c>
      <c r="N398" s="6" t="inlineStr">
        <is>
          <t>DI2705251846</t>
        </is>
      </c>
      <c r="O398" s="6" t="inlineStr">
        <is>
          <t>-</t>
        </is>
      </c>
      <c r="P398" s="6" t="inlineStr">
        <is>
          <t>OFF LINE</t>
        </is>
      </c>
      <c r="Q398" s="6" t="inlineStr">
        <is>
          <t>Cartão de crédito</t>
        </is>
      </c>
      <c r="R398" s="6" t="inlineStr">
        <is>
          <t>Cartão de crédito</t>
        </is>
      </c>
      <c r="S398" s="6" t="inlineStr">
        <is>
          <t>Hotel</t>
        </is>
      </c>
      <c r="T398" s="6" t="inlineStr">
        <is>
          <t>N</t>
        </is>
      </c>
      <c r="U398" s="6" t="inlineStr">
        <is>
          <t>Grupo Diageo</t>
        </is>
      </c>
      <c r="V398" s="6" t="inlineStr">
        <is>
          <t>Diageo Brasil</t>
        </is>
      </c>
      <c r="W398" s="6" t="inlineStr">
        <is>
          <t>Cliente FEE no POS</t>
        </is>
      </c>
      <c r="X398" s="6" t="inlineStr">
        <is>
          <t>-</t>
        </is>
      </c>
      <c r="Y398" s="6" t="inlineStr">
        <is>
          <t>-</t>
        </is>
      </c>
      <c r="Z398" s="6" t="inlineStr">
        <is>
          <t>FCM-OPE-SAO-PVI-DIAGEO</t>
        </is>
      </c>
      <c r="AA398" s="6" t="inlineStr">
        <is>
          <t>-</t>
        </is>
      </c>
      <c r="AB398" s="6" t="n">
        <v>388.04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0</v>
      </c>
      <c r="AH398" s="6" t="n">
        <v>34.79</v>
      </c>
      <c r="AI398" s="6" t="inlineStr">
        <is>
          <t>Reserva importada por HubTravel</t>
        </is>
      </c>
      <c r="AJ398" s="6" t="inlineStr">
        <is>
          <t>Fornecedor não preenchido! (ACC01)</t>
        </is>
      </c>
      <c r="AK398" s="6" t="inlineStr">
        <is>
          <t>SABRE</t>
        </is>
      </c>
      <c r="AL398" s="6" t="inlineStr">
        <is>
          <t>Falta de Fornecedor</t>
        </is>
      </c>
      <c r="AM398" s="6" t="inlineStr">
        <is>
          <t>Campo Fornecedor</t>
        </is>
      </c>
      <c r="AN398" s="6" t="inlineStr">
        <is>
          <t>Dados do Fornecedor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Suporte KCS</t>
        </is>
      </c>
    </row>
    <row r="399" hidden="1">
      <c r="A399" s="6" t="n">
        <v>22258966</v>
      </c>
      <c r="B399" s="6" t="n">
        <v>23124822</v>
      </c>
      <c r="C399" s="6" t="inlineStr">
        <is>
          <t>ACC01</t>
        </is>
      </c>
      <c r="D399" s="60" t="n">
        <v>45804.71032407408</v>
      </c>
      <c r="E399" s="60" t="n">
        <v>45804.75053240741</v>
      </c>
      <c r="F399" s="6" t="inlineStr">
        <is>
          <t>0 a 02 dias</t>
        </is>
      </c>
      <c r="G399" s="6" t="inlineStr">
        <is>
          <t>0 a 02 dias</t>
        </is>
      </c>
      <c r="H399" s="6" t="inlineStr">
        <is>
          <t>YMZCISC</t>
        </is>
      </c>
      <c r="I399" s="6" t="inlineStr">
        <is>
          <t>SABRE</t>
        </is>
      </c>
      <c r="J399" s="6" t="inlineStr">
        <is>
          <t>FERREIRA/ALAN CARLOS CONCEICAO</t>
        </is>
      </c>
      <c r="K399" s="6" t="inlineStr">
        <is>
          <t>WS</t>
        </is>
      </c>
      <c r="L399" s="6" t="inlineStr">
        <is>
          <t>WS</t>
        </is>
      </c>
      <c r="M399" s="60" t="n">
        <v>45803.38194444445</v>
      </c>
      <c r="N399" s="6" t="inlineStr">
        <is>
          <t>NSBQOF</t>
        </is>
      </c>
      <c r="O399" s="6" t="inlineStr">
        <is>
          <t>FOR</t>
        </is>
      </c>
      <c r="P399" s="6" t="inlineStr">
        <is>
          <t>ON LINE</t>
        </is>
      </c>
      <c r="Q399" s="6" t="inlineStr">
        <is>
          <t>Invoice</t>
        </is>
      </c>
      <c r="R399" s="6" t="inlineStr">
        <is>
          <t>Faturado</t>
        </is>
      </c>
      <c r="S399" s="6" t="inlineStr">
        <is>
          <t>Carro</t>
        </is>
      </c>
      <c r="T399" s="6" t="inlineStr">
        <is>
          <t>N</t>
        </is>
      </c>
      <c r="U399" s="6" t="inlineStr">
        <is>
          <t>Grupo Stanley Black e Decker</t>
        </is>
      </c>
      <c r="V399" s="6" t="inlineStr">
        <is>
          <t>Bdb Ferramentas do Brasil Ltda</t>
        </is>
      </c>
      <c r="W399" s="6" t="inlineStr">
        <is>
          <t>Cliente FEE no POS</t>
        </is>
      </c>
      <c r="X399" s="6" t="inlineStr">
        <is>
          <t>-</t>
        </is>
      </c>
      <c r="Y399" s="6" t="inlineStr">
        <is>
          <t>-</t>
        </is>
      </c>
      <c r="Z399" s="6" t="inlineStr">
        <is>
          <t>FCM-OPE-SAO-PVI-BTC-CONCUR</t>
        </is>
      </c>
      <c r="AA399" s="6" t="inlineStr">
        <is>
          <t>-</t>
        </is>
      </c>
      <c r="AB399" s="6" t="n">
        <v>1012.88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inlineStr">
        <is>
          <t>Reserva importada por HubTravel</t>
        </is>
      </c>
      <c r="AJ399" s="6" t="inlineStr">
        <is>
          <t>Fornecedor não preenchido! (ACC01)</t>
        </is>
      </c>
      <c r="AK399" s="6" t="inlineStr">
        <is>
          <t>SABRE</t>
        </is>
      </c>
      <c r="AL399" s="6" t="inlineStr">
        <is>
          <t>Falta de Fornecedor</t>
        </is>
      </c>
      <c r="AM399" s="6" t="inlineStr">
        <is>
          <t>Campo Fornecedor</t>
        </is>
      </c>
      <c r="AN399" s="6" t="inlineStr">
        <is>
          <t>Dados do Fornecedor</t>
        </is>
      </c>
      <c r="AO399" s="6" t="inlineStr">
        <is>
          <t>Qualidade dos dados</t>
        </is>
      </c>
      <c r="AP399" s="6" t="inlineStr">
        <is>
          <t>KONTIK BUSINESS TRAVEL</t>
        </is>
      </c>
      <c r="AQ399" s="6" t="inlineStr">
        <is>
          <t>Suporte KCS</t>
        </is>
      </c>
    </row>
    <row r="400" hidden="1">
      <c r="A400" s="6" t="n">
        <v>22258976</v>
      </c>
      <c r="B400" s="6" t="n">
        <v>23124830</v>
      </c>
      <c r="C400" s="6" t="inlineStr">
        <is>
          <t>ACC01</t>
        </is>
      </c>
      <c r="D400" s="60" t="n">
        <v>45804.71075231482</v>
      </c>
      <c r="E400" s="60" t="n">
        <v>45804.75056712963</v>
      </c>
      <c r="F400" s="6" t="inlineStr">
        <is>
          <t>0 a 02 dias</t>
        </is>
      </c>
      <c r="G400" s="6" t="inlineStr">
        <is>
          <t>0 a 02 dias</t>
        </is>
      </c>
      <c r="H400" s="6" t="inlineStr">
        <is>
          <t>JYJINRC</t>
        </is>
      </c>
      <c r="I400" s="6" t="inlineStr">
        <is>
          <t>SABRE</t>
        </is>
      </c>
      <c r="J400" s="6" t="inlineStr">
        <is>
          <t>FERREIRA/ALAN CARLOS CONCEICAO</t>
        </is>
      </c>
      <c r="K400" s="6" t="inlineStr">
        <is>
          <t>WS</t>
        </is>
      </c>
      <c r="L400" s="6" t="inlineStr">
        <is>
          <t>WS</t>
        </is>
      </c>
      <c r="M400" s="60" t="n">
        <v>45803.54027777778</v>
      </c>
      <c r="N400" s="6" t="inlineStr">
        <is>
          <t>NCDDYG</t>
        </is>
      </c>
      <c r="O400" s="6" t="inlineStr">
        <is>
          <t>SLZ</t>
        </is>
      </c>
      <c r="P400" s="6" t="inlineStr">
        <is>
          <t>ON LINE</t>
        </is>
      </c>
      <c r="Q400" s="6" t="inlineStr">
        <is>
          <t>Invoice</t>
        </is>
      </c>
      <c r="R400" s="6" t="inlineStr">
        <is>
          <t>Faturado</t>
        </is>
      </c>
      <c r="S400" s="6" t="inlineStr">
        <is>
          <t>Carro</t>
        </is>
      </c>
      <c r="T400" s="6" t="inlineStr">
        <is>
          <t>N</t>
        </is>
      </c>
      <c r="U400" s="6" t="inlineStr">
        <is>
          <t>Grupo Stanley Black e Decker</t>
        </is>
      </c>
      <c r="V400" s="6" t="inlineStr">
        <is>
          <t>Bdb Ferramentas do Brasil Ltda</t>
        </is>
      </c>
      <c r="W400" s="6" t="inlineStr">
        <is>
          <t>Cliente FEE no POS</t>
        </is>
      </c>
      <c r="X400" s="6" t="inlineStr">
        <is>
          <t>-</t>
        </is>
      </c>
      <c r="Y400" s="6" t="inlineStr">
        <is>
          <t>-</t>
        </is>
      </c>
      <c r="Z400" s="6" t="inlineStr">
        <is>
          <t>FCM-OPE-SAO-PVI-BTC-CONCUR</t>
        </is>
      </c>
      <c r="AA400" s="6" t="inlineStr">
        <is>
          <t>-</t>
        </is>
      </c>
      <c r="AB400" s="6" t="n">
        <v>1046.16</v>
      </c>
      <c r="AC400" s="6" t="n">
        <v>0</v>
      </c>
      <c r="AD400" s="6" t="n">
        <v>0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por HubTravel</t>
        </is>
      </c>
      <c r="AJ400" s="6" t="inlineStr">
        <is>
          <t>Fornecedor não preenchido! (ACC01)</t>
        </is>
      </c>
      <c r="AK400" s="6" t="inlineStr">
        <is>
          <t>SABRE</t>
        </is>
      </c>
      <c r="AL400" s="6" t="inlineStr">
        <is>
          <t>Falta de Fornecedor</t>
        </is>
      </c>
      <c r="AM400" s="6" t="inlineStr">
        <is>
          <t>Campo Fornecedor</t>
        </is>
      </c>
      <c r="AN400" s="6" t="inlineStr">
        <is>
          <t>Dados do Fornecedor</t>
        </is>
      </c>
      <c r="AO400" s="6" t="inlineStr">
        <is>
          <t>Qualidade dos dados</t>
        </is>
      </c>
      <c r="AP400" s="6" t="inlineStr">
        <is>
          <t>KONTIK BUSINESS TRAVEL</t>
        </is>
      </c>
      <c r="AQ400" s="6" t="inlineStr">
        <is>
          <t>Suporte KCS</t>
        </is>
      </c>
    </row>
    <row r="401" hidden="1">
      <c r="A401" s="6" t="n">
        <v>22258992</v>
      </c>
      <c r="B401" s="6" t="n">
        <v>23124848</v>
      </c>
      <c r="C401" s="6" t="inlineStr">
        <is>
          <t>ACC01</t>
        </is>
      </c>
      <c r="D401" s="60" t="n">
        <v>45804.71126157408</v>
      </c>
      <c r="E401" s="60" t="n">
        <v>45804.71318287037</v>
      </c>
      <c r="F401" s="6" t="inlineStr">
        <is>
          <t>0 a 02 dias</t>
        </is>
      </c>
      <c r="G401" s="6" t="inlineStr">
        <is>
          <t>0 a 02 dias</t>
        </is>
      </c>
      <c r="H401" s="6" t="inlineStr">
        <is>
          <t>LWZEPMC</t>
        </is>
      </c>
      <c r="I401" s="6" t="inlineStr">
        <is>
          <t>SABRE</t>
        </is>
      </c>
      <c r="J401" s="6" t="inlineStr">
        <is>
          <t>CORDEIRO/FERNANDO GOMES</t>
        </is>
      </c>
      <c r="K401" s="6" t="inlineStr">
        <is>
          <t>WS</t>
        </is>
      </c>
      <c r="L401" s="6" t="inlineStr">
        <is>
          <t>WS</t>
        </is>
      </c>
      <c r="M401" s="60" t="n">
        <v>45803.34375</v>
      </c>
      <c r="N401" s="6" t="inlineStr">
        <is>
          <t>WIMPPB</t>
        </is>
      </c>
      <c r="O401" s="6" t="inlineStr">
        <is>
          <t>POA</t>
        </is>
      </c>
      <c r="P401" s="6" t="inlineStr">
        <is>
          <t>ON LINE</t>
        </is>
      </c>
      <c r="Q401" s="6" t="inlineStr">
        <is>
          <t>Invoice</t>
        </is>
      </c>
      <c r="R401" s="6" t="inlineStr">
        <is>
          <t>Faturado</t>
        </is>
      </c>
      <c r="S401" s="6" t="inlineStr">
        <is>
          <t>Carro</t>
        </is>
      </c>
      <c r="T401" s="6" t="inlineStr">
        <is>
          <t>N</t>
        </is>
      </c>
      <c r="U401" s="6" t="inlineStr">
        <is>
          <t>Grupo Stanley Black e Decker</t>
        </is>
      </c>
      <c r="V401" s="6" t="inlineStr">
        <is>
          <t>Refal Industria e Comercio de Rebites e Rebitadeiras Ltda</t>
        </is>
      </c>
      <c r="W401" s="6" t="inlineStr">
        <is>
          <t>Cliente FEE no POS</t>
        </is>
      </c>
      <c r="X401" s="6" t="inlineStr">
        <is>
          <t>-</t>
        </is>
      </c>
      <c r="Y401" s="6" t="inlineStr">
        <is>
          <t>-</t>
        </is>
      </c>
      <c r="Z401" s="6" t="inlineStr">
        <is>
          <t>FCM-OPE-SAO-PVI-BTC-CONCUR</t>
        </is>
      </c>
      <c r="AA401" s="6" t="inlineStr">
        <is>
          <t>-</t>
        </is>
      </c>
      <c r="AB401" s="6" t="n">
        <v>323.84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por HubTravel</t>
        </is>
      </c>
      <c r="AJ401" s="6" t="inlineStr">
        <is>
          <t>Fornecedor não preenchido! (ACC01)</t>
        </is>
      </c>
      <c r="AK401" s="6" t="inlineStr">
        <is>
          <t>SABRE</t>
        </is>
      </c>
      <c r="AL401" s="6" t="inlineStr">
        <is>
          <t>Falta de Fornecedor</t>
        </is>
      </c>
      <c r="AM401" s="6" t="inlineStr">
        <is>
          <t>Campo Fornecedor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Suporte KCS</t>
        </is>
      </c>
    </row>
    <row r="402" hidden="1">
      <c r="A402" s="6" t="n">
        <v>22260055</v>
      </c>
      <c r="B402" s="6" t="n">
        <v>23125888</v>
      </c>
      <c r="C402" s="6" t="inlineStr">
        <is>
          <t>ACC01</t>
        </is>
      </c>
      <c r="D402" s="60" t="n">
        <v>45804.7766087963</v>
      </c>
      <c r="E402" s="60" t="n">
        <v>45805.25369212963</v>
      </c>
      <c r="F402" s="6" t="inlineStr">
        <is>
          <t>0 a 02 dias</t>
        </is>
      </c>
      <c r="G402" s="6" t="inlineStr">
        <is>
          <t>0 a 02 dias</t>
        </is>
      </c>
      <c r="H402" s="6" t="inlineStr">
        <is>
          <t>5719QK</t>
        </is>
      </c>
      <c r="I402" s="6" t="inlineStr">
        <is>
          <t>TMS</t>
        </is>
      </c>
      <c r="J402" s="6" t="inlineStr">
        <is>
          <t>EGNALDO FREITAS</t>
        </is>
      </c>
      <c r="K402" s="6" t="inlineStr">
        <is>
          <t>Marcio Roberto Sales</t>
        </is>
      </c>
      <c r="L402" s="6" t="inlineStr">
        <is>
          <t>Marcio Roberto Sales</t>
        </is>
      </c>
      <c r="M402" s="60" t="n">
        <v>45804.59930555556</v>
      </c>
      <c r="N402" s="6" t="n">
        <v>6711</v>
      </c>
      <c r="O402" s="6" t="inlineStr">
        <is>
          <t>-</t>
        </is>
      </c>
      <c r="P402" s="6" t="inlineStr">
        <is>
          <t>OFF LINE</t>
        </is>
      </c>
      <c r="Q402" s="6" t="inlineStr">
        <is>
          <t>Cartão de crédito</t>
        </is>
      </c>
      <c r="R402" s="6" t="inlineStr">
        <is>
          <t>Cartão de crédito</t>
        </is>
      </c>
      <c r="S402" s="6" t="inlineStr">
        <is>
          <t>Hotel</t>
        </is>
      </c>
      <c r="T402" s="6" t="inlineStr">
        <is>
          <t>N</t>
        </is>
      </c>
      <c r="U402" s="6" t="inlineStr">
        <is>
          <t>Grupo Mars</t>
        </is>
      </c>
      <c r="V402" s="6" t="inlineStr">
        <is>
          <t>Mars Brasil - Mogi Mirim</t>
        </is>
      </c>
      <c r="W402" s="6" t="inlineStr">
        <is>
          <t>-</t>
        </is>
      </c>
      <c r="X402" s="6" t="inlineStr">
        <is>
          <t>-</t>
        </is>
      </c>
      <c r="Y402" s="6" t="inlineStr">
        <is>
          <t>-</t>
        </is>
      </c>
      <c r="Z402" s="6" t="inlineStr">
        <is>
          <t>FCM-OPE-SAO-PVI-MARS</t>
        </is>
      </c>
      <c r="AA402" s="6" t="inlineStr">
        <is>
          <t>-</t>
        </is>
      </c>
      <c r="AB402" s="6" t="n">
        <v>418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6711</t>
        </is>
      </c>
      <c r="AJ402" s="6" t="inlineStr">
        <is>
          <t>Fornecedor não preenchido! (ACC01)</t>
        </is>
      </c>
      <c r="AK402" s="6" t="inlineStr">
        <is>
          <t>ARGO(TMS)</t>
        </is>
      </c>
      <c r="AL402" s="6" t="inlineStr">
        <is>
          <t>Falta de Fornecedor</t>
        </is>
      </c>
      <c r="AM402" s="6" t="inlineStr">
        <is>
          <t>Campo Fornecedor</t>
        </is>
      </c>
      <c r="AN402" s="6" t="inlineStr">
        <is>
          <t>Dados do Fornecedor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 hidden="1">
      <c r="A403" s="6" t="n">
        <v>22260056</v>
      </c>
      <c r="B403" s="6" t="n">
        <v>23125889</v>
      </c>
      <c r="C403" s="6" t="inlineStr">
        <is>
          <t>ACC01</t>
        </is>
      </c>
      <c r="D403" s="60" t="n">
        <v>45804.77666666666</v>
      </c>
      <c r="E403" s="60" t="n">
        <v>45804.78569444444</v>
      </c>
      <c r="F403" s="6" t="inlineStr">
        <is>
          <t>0 a 02 dias</t>
        </is>
      </c>
      <c r="G403" s="6" t="inlineStr">
        <is>
          <t>0 a 02 dias</t>
        </is>
      </c>
      <c r="H403" s="6" t="inlineStr">
        <is>
          <t>57XNQK</t>
        </is>
      </c>
      <c r="I403" s="6" t="inlineStr">
        <is>
          <t>TMS</t>
        </is>
      </c>
      <c r="J403" s="6" t="inlineStr">
        <is>
          <t>PAMELA VIEIRA</t>
        </is>
      </c>
      <c r="K403" s="6" t="inlineStr">
        <is>
          <t>Tms</t>
        </is>
      </c>
      <c r="L403" s="6" t="inlineStr">
        <is>
          <t>Tms</t>
        </is>
      </c>
      <c r="M403" s="60" t="n">
        <v>45804.57638888889</v>
      </c>
      <c r="N403" s="6" t="n">
        <v>6710</v>
      </c>
      <c r="O403" s="6" t="inlineStr">
        <is>
          <t>Ponta Grossa / PGZ</t>
        </is>
      </c>
      <c r="P403" s="6" t="inlineStr">
        <is>
          <t>ON LINE</t>
        </is>
      </c>
      <c r="Q403" s="6" t="inlineStr">
        <is>
          <t>Invoice</t>
        </is>
      </c>
      <c r="R403" s="6" t="inlineStr">
        <is>
          <t>Faturado</t>
        </is>
      </c>
      <c r="S403" s="6" t="inlineStr">
        <is>
          <t>Carro</t>
        </is>
      </c>
      <c r="T403" s="6" t="inlineStr">
        <is>
          <t>N</t>
        </is>
      </c>
      <c r="U403" s="6" t="inlineStr">
        <is>
          <t>Grupo Mars</t>
        </is>
      </c>
      <c r="V403" s="6" t="inlineStr">
        <is>
          <t>Mars Brasil - Mogi Mirim</t>
        </is>
      </c>
      <c r="W403" s="6" t="inlineStr">
        <is>
          <t>-</t>
        </is>
      </c>
      <c r="X403" s="6" t="inlineStr">
        <is>
          <t>-</t>
        </is>
      </c>
      <c r="Y403" s="6" t="inlineStr">
        <is>
          <t>-</t>
        </is>
      </c>
      <c r="Z403" s="6" t="inlineStr">
        <is>
          <t>FCM-OPE-SAO-PVI-MARS</t>
        </is>
      </c>
      <c r="AA403" s="6" t="inlineStr">
        <is>
          <t>-</t>
        </is>
      </c>
      <c r="AB403" s="6" t="n">
        <v>1482.208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Reserva importada do Sistema TMS. OS: 6710</t>
        </is>
      </c>
      <c r="AJ403" s="6" t="inlineStr">
        <is>
          <t>Fornecedor não preenchido! (ACC01)</t>
        </is>
      </c>
      <c r="AK403" s="6" t="inlineStr">
        <is>
          <t>ARGO(TMS)</t>
        </is>
      </c>
      <c r="AL403" s="6" t="inlineStr">
        <is>
          <t>Falta de Fornecedor</t>
        </is>
      </c>
      <c r="AM403" s="6" t="inlineStr">
        <is>
          <t>Campo Fornecedor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Suporte KCS</t>
        </is>
      </c>
    </row>
    <row r="404" hidden="1">
      <c r="A404" s="6" t="n">
        <v>22257238</v>
      </c>
      <c r="B404" s="6" t="n">
        <v>23123205</v>
      </c>
      <c r="C404" s="6" t="inlineStr">
        <is>
          <t>ACC01</t>
        </is>
      </c>
      <c r="D404" s="60" t="n">
        <v>45804.47765046296</v>
      </c>
      <c r="E404" s="60" t="n">
        <v>45804.47991898148</v>
      </c>
      <c r="F404" s="6" t="inlineStr">
        <is>
          <t>0 a 02 dias</t>
        </is>
      </c>
      <c r="G404" s="6" t="inlineStr">
        <is>
          <t>0 a 02 dias</t>
        </is>
      </c>
      <c r="H404" s="6" t="inlineStr">
        <is>
          <t>57NXD7</t>
        </is>
      </c>
      <c r="I404" s="6" t="inlineStr">
        <is>
          <t>TMS</t>
        </is>
      </c>
      <c r="J404" s="6" t="inlineStr">
        <is>
          <t>JAKELINE CAMPOS</t>
        </is>
      </c>
      <c r="K404" s="6" t="inlineStr">
        <is>
          <t>Tms</t>
        </is>
      </c>
      <c r="L404" s="6" t="inlineStr">
        <is>
          <t>Tms</t>
        </is>
      </c>
      <c r="M404" s="60" t="n">
        <v>45804.42083333333</v>
      </c>
      <c r="N404" s="6" t="n">
        <v>6702</v>
      </c>
      <c r="O404" s="6" t="inlineStr">
        <is>
          <t>Curitiba / CWB</t>
        </is>
      </c>
      <c r="P404" s="6" t="inlineStr">
        <is>
          <t>ON LINE</t>
        </is>
      </c>
      <c r="Q404" s="6" t="inlineStr">
        <is>
          <t>Invoice</t>
        </is>
      </c>
      <c r="R404" s="6" t="inlineStr">
        <is>
          <t>Faturado</t>
        </is>
      </c>
      <c r="S404" s="6" t="inlineStr">
        <is>
          <t>Carro</t>
        </is>
      </c>
      <c r="T404" s="6" t="inlineStr">
        <is>
          <t>N</t>
        </is>
      </c>
      <c r="U404" s="6" t="inlineStr">
        <is>
          <t>Grupo Mars</t>
        </is>
      </c>
      <c r="V404" s="6" t="inlineStr">
        <is>
          <t>Mars Brasil - Mogi Mirim</t>
        </is>
      </c>
      <c r="W404" s="6" t="inlineStr">
        <is>
          <t>-</t>
        </is>
      </c>
      <c r="X404" s="6" t="inlineStr">
        <is>
          <t>-</t>
        </is>
      </c>
      <c r="Y404" s="6" t="inlineStr">
        <is>
          <t>-</t>
        </is>
      </c>
      <c r="Z404" s="6" t="inlineStr">
        <is>
          <t>FCM-OPE-SAO-PVI-MARS</t>
        </is>
      </c>
      <c r="AA404" s="6" t="inlineStr">
        <is>
          <t>-</t>
        </is>
      </c>
      <c r="AB404" s="6" t="n">
        <v>404.0512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TMS. OS: 6702</t>
        </is>
      </c>
      <c r="AJ404" s="6" t="inlineStr">
        <is>
          <t>Fornecedor não preenchido! (ACC01)</t>
        </is>
      </c>
      <c r="AK404" s="6" t="inlineStr">
        <is>
          <t>ARGO(TMS)</t>
        </is>
      </c>
      <c r="AL404" s="6" t="inlineStr">
        <is>
          <t>Falta de Fornecedor</t>
        </is>
      </c>
      <c r="AM404" s="6" t="inlineStr">
        <is>
          <t>Campo Fornecedor</t>
        </is>
      </c>
      <c r="AN404" s="6" t="inlineStr">
        <is>
          <t>Dados do Fornecedor</t>
        </is>
      </c>
      <c r="AO404" s="6" t="inlineStr">
        <is>
          <t>Qualidade dos dados</t>
        </is>
      </c>
      <c r="AP404" s="6" t="inlineStr">
        <is>
          <t>KONTIK BUSINESS TRAVEL</t>
        </is>
      </c>
      <c r="AQ404" s="6" t="inlineStr">
        <is>
          <t>Suporte KCS</t>
        </is>
      </c>
    </row>
    <row r="405" hidden="1">
      <c r="A405" s="6" t="n">
        <v>22257253</v>
      </c>
      <c r="B405" s="6" t="n">
        <v>23123222</v>
      </c>
      <c r="C405" s="6" t="inlineStr">
        <is>
          <t>ACC01</t>
        </is>
      </c>
      <c r="D405" s="60" t="n">
        <v>45804.47877314815</v>
      </c>
      <c r="E405" s="60" t="n">
        <v>45804.48033564815</v>
      </c>
      <c r="F405" s="6" t="inlineStr">
        <is>
          <t>0 a 02 dias</t>
        </is>
      </c>
      <c r="G405" s="6" t="inlineStr">
        <is>
          <t>0 a 02 dias</t>
        </is>
      </c>
      <c r="H405" s="6" t="inlineStr">
        <is>
          <t>57IECJ</t>
        </is>
      </c>
      <c r="I405" s="6" t="inlineStr">
        <is>
          <t>TMS</t>
        </is>
      </c>
      <c r="J405" s="6" t="inlineStr">
        <is>
          <t>CAMILA RODRIGUEZ</t>
        </is>
      </c>
      <c r="K405" s="6" t="inlineStr">
        <is>
          <t>Tms</t>
        </is>
      </c>
      <c r="L405" s="6" t="inlineStr">
        <is>
          <t>Tms</t>
        </is>
      </c>
      <c r="M405" s="60" t="n">
        <v>45804.45694444444</v>
      </c>
      <c r="N405" s="6" t="n">
        <v>6649</v>
      </c>
      <c r="O405" s="6" t="inlineStr">
        <is>
          <t>Fortaleza / FOR</t>
        </is>
      </c>
      <c r="P405" s="6" t="inlineStr">
        <is>
          <t>ON LINE</t>
        </is>
      </c>
      <c r="Q405" s="6" t="inlineStr">
        <is>
          <t>Invoice</t>
        </is>
      </c>
      <c r="R405" s="6" t="inlineStr">
        <is>
          <t>Faturado</t>
        </is>
      </c>
      <c r="S405" s="6" t="inlineStr">
        <is>
          <t>Carro</t>
        </is>
      </c>
      <c r="T405" s="6" t="inlineStr">
        <is>
          <t>N</t>
        </is>
      </c>
      <c r="U405" s="6" t="inlineStr">
        <is>
          <t>Grupo Mars</t>
        </is>
      </c>
      <c r="V405" s="6" t="inlineStr">
        <is>
          <t>Mars Brasil - Guararema</t>
        </is>
      </c>
      <c r="W405" s="6" t="inlineStr">
        <is>
          <t>-</t>
        </is>
      </c>
      <c r="X405" s="6" t="inlineStr">
        <is>
          <t>-</t>
        </is>
      </c>
      <c r="Y405" s="6" t="inlineStr">
        <is>
          <t>-</t>
        </is>
      </c>
      <c r="Z405" s="6" t="inlineStr">
        <is>
          <t>FCM-OPE-SAO-PVI-MARS</t>
        </is>
      </c>
      <c r="AA405" s="6" t="inlineStr">
        <is>
          <t>-</t>
        </is>
      </c>
      <c r="AB405" s="6" t="n">
        <v>164.6848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inlineStr">
        <is>
          <t>Reserva importada do Sistema TMS. OS: 6649</t>
        </is>
      </c>
      <c r="AJ405" s="6" t="inlineStr">
        <is>
          <t>Fornecedor não preenchido! (ACC01)</t>
        </is>
      </c>
      <c r="AK405" s="6" t="inlineStr">
        <is>
          <t>ARGO(TMS)</t>
        </is>
      </c>
      <c r="AL405" s="6" t="inlineStr">
        <is>
          <t>Falta de Fornecedor</t>
        </is>
      </c>
      <c r="AM405" s="6" t="inlineStr">
        <is>
          <t>Campo Fornecedor</t>
        </is>
      </c>
      <c r="AN405" s="6" t="inlineStr">
        <is>
          <t>Dados do Fornecedor</t>
        </is>
      </c>
      <c r="AO405" s="6" t="inlineStr">
        <is>
          <t>Qualidade dos dados</t>
        </is>
      </c>
      <c r="AP405" s="6" t="inlineStr">
        <is>
          <t>KONTIK BUSINESS TRAVEL</t>
        </is>
      </c>
      <c r="AQ405" s="6" t="inlineStr">
        <is>
          <t>Suporte KCS</t>
        </is>
      </c>
    </row>
    <row r="406" hidden="1">
      <c r="A406" s="6" t="n">
        <v>22257403</v>
      </c>
      <c r="B406" s="6" t="n">
        <v>23123365</v>
      </c>
      <c r="C406" s="6" t="inlineStr">
        <is>
          <t>ACC01</t>
        </is>
      </c>
      <c r="D406" s="60" t="n">
        <v>45804.48954861111</v>
      </c>
      <c r="E406" s="60" t="n">
        <v>45804.49201388889</v>
      </c>
      <c r="F406" s="6" t="inlineStr">
        <is>
          <t>0 a 02 dias</t>
        </is>
      </c>
      <c r="G406" s="6" t="inlineStr">
        <is>
          <t>0 a 02 dias</t>
        </is>
      </c>
      <c r="H406" s="6" t="inlineStr">
        <is>
          <t>570A4J</t>
        </is>
      </c>
      <c r="I406" s="6" t="inlineStr">
        <is>
          <t>TMS</t>
        </is>
      </c>
      <c r="J406" s="6" t="inlineStr">
        <is>
          <t>HENRIQUE DONAIRE SERTORIO</t>
        </is>
      </c>
      <c r="K406" s="6" t="inlineStr">
        <is>
          <t>Tms</t>
        </is>
      </c>
      <c r="L406" s="6" t="inlineStr">
        <is>
          <t>Tms</t>
        </is>
      </c>
      <c r="M406" s="60" t="n">
        <v>45804.34791666667</v>
      </c>
      <c r="N406" s="6" t="n">
        <v>68072</v>
      </c>
      <c r="O406" s="6" t="inlineStr">
        <is>
          <t>Goiânia / GYN</t>
        </is>
      </c>
      <c r="P406" s="6" t="inlineStr">
        <is>
          <t>ON LINE</t>
        </is>
      </c>
      <c r="Q406" s="6" t="inlineStr">
        <is>
          <t>Invoice</t>
        </is>
      </c>
      <c r="R406" s="6" t="inlineStr">
        <is>
          <t>Faturado</t>
        </is>
      </c>
      <c r="S406" s="6" t="inlineStr">
        <is>
          <t>Carro</t>
        </is>
      </c>
      <c r="T406" s="6" t="inlineStr">
        <is>
          <t>N</t>
        </is>
      </c>
      <c r="U406" s="6" t="inlineStr">
        <is>
          <t>Grupo Ultra</t>
        </is>
      </c>
      <c r="V406" s="6" t="inlineStr">
        <is>
          <t>Ultragaz-matriz</t>
        </is>
      </c>
      <c r="W406" s="6" t="inlineStr">
        <is>
          <t>-</t>
        </is>
      </c>
      <c r="X406" s="6" t="inlineStr">
        <is>
          <t>-</t>
        </is>
      </c>
      <c r="Y406" s="6" t="inlineStr">
        <is>
          <t>-</t>
        </is>
      </c>
      <c r="Z406" s="6" t="inlineStr">
        <is>
          <t>KON-OPE-SAO-PVI-BTC-ARGO</t>
        </is>
      </c>
      <c r="AA406" s="6" t="inlineStr">
        <is>
          <t>-</t>
        </is>
      </c>
      <c r="AB406" s="6" t="n">
        <v>187.0288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do Sistema TMS. OS: 68072</t>
        </is>
      </c>
      <c r="AJ406" s="6" t="inlineStr">
        <is>
          <t>Fornecedor não preenchido! (ACC01)</t>
        </is>
      </c>
      <c r="AK406" s="6" t="inlineStr">
        <is>
          <t>ARGO(TMS)</t>
        </is>
      </c>
      <c r="AL406" s="6" t="inlineStr">
        <is>
          <t>Falta de Fornecedor</t>
        </is>
      </c>
      <c r="AM406" s="6" t="inlineStr">
        <is>
          <t>Campo Fornecedor</t>
        </is>
      </c>
      <c r="AN406" s="6" t="inlineStr">
        <is>
          <t>Dados do Fornecedor</t>
        </is>
      </c>
      <c r="AO406" s="6" t="inlineStr">
        <is>
          <t>Qualidade dos dados</t>
        </is>
      </c>
      <c r="AP406" s="6" t="inlineStr">
        <is>
          <t>KONTIK BUSINESS TRAVEL</t>
        </is>
      </c>
      <c r="AQ406" s="6" t="inlineStr">
        <is>
          <t>Suporte KCS</t>
        </is>
      </c>
    </row>
    <row r="407" hidden="1">
      <c r="A407" s="6" t="n">
        <v>22257438</v>
      </c>
      <c r="B407" s="6" t="n">
        <v>23123400</v>
      </c>
      <c r="C407" s="6" t="inlineStr">
        <is>
          <t>ACC01</t>
        </is>
      </c>
      <c r="D407" s="60" t="n">
        <v>45804.49115740741</v>
      </c>
      <c r="E407" s="60" t="n">
        <v>45804.49409722222</v>
      </c>
      <c r="F407" s="6" t="inlineStr">
        <is>
          <t>0 a 02 dias</t>
        </is>
      </c>
      <c r="G407" s="6" t="inlineStr">
        <is>
          <t>0 a 02 dias</t>
        </is>
      </c>
      <c r="H407" s="6" t="inlineStr">
        <is>
          <t>57YA47</t>
        </is>
      </c>
      <c r="I407" s="6" t="inlineStr">
        <is>
          <t>TMS</t>
        </is>
      </c>
      <c r="J407" s="6" t="inlineStr">
        <is>
          <t>ROGERIO DELLA PASCHOA</t>
        </is>
      </c>
      <c r="K407" s="6" t="inlineStr">
        <is>
          <t>Tms</t>
        </is>
      </c>
      <c r="L407" s="6" t="inlineStr">
        <is>
          <t>Tms</t>
        </is>
      </c>
      <c r="M407" s="60" t="n">
        <v>45804.29861111111</v>
      </c>
      <c r="N407" s="6" t="n">
        <v>68026</v>
      </c>
      <c r="O407" s="6" t="inlineStr">
        <is>
          <t>Uberlândia / UDI</t>
        </is>
      </c>
      <c r="P407" s="6" t="inlineStr">
        <is>
          <t>ON LINE</t>
        </is>
      </c>
      <c r="Q407" s="6" t="inlineStr">
        <is>
          <t>Invoice</t>
        </is>
      </c>
      <c r="R407" s="6" t="inlineStr">
        <is>
          <t>Faturado</t>
        </is>
      </c>
      <c r="S407" s="6" t="inlineStr">
        <is>
          <t>Carro</t>
        </is>
      </c>
      <c r="T407" s="6" t="inlineStr">
        <is>
          <t>N</t>
        </is>
      </c>
      <c r="U407" s="6" t="inlineStr">
        <is>
          <t>Grupo Ultra</t>
        </is>
      </c>
      <c r="V407" s="6" t="inlineStr">
        <is>
          <t>Ultragaz-matriz</t>
        </is>
      </c>
      <c r="W407" s="6" t="inlineStr">
        <is>
          <t>-</t>
        </is>
      </c>
      <c r="X407" s="6" t="inlineStr">
        <is>
          <t>-</t>
        </is>
      </c>
      <c r="Y407" s="6" t="inlineStr">
        <is>
          <t>-</t>
        </is>
      </c>
      <c r="Z407" s="6" t="inlineStr">
        <is>
          <t>KON-OPE-SAO-PVI-BTC-ARGO</t>
        </is>
      </c>
      <c r="AA407" s="6" t="inlineStr">
        <is>
          <t>-</t>
        </is>
      </c>
      <c r="AB407" s="6" t="n">
        <v>146.5184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inlineStr">
        <is>
          <t>Reserva importada do Sistema TMS. OS: 68026</t>
        </is>
      </c>
      <c r="AJ407" s="6" t="inlineStr">
        <is>
          <t>Fornecedor não preenchido! (ACC01)</t>
        </is>
      </c>
      <c r="AK407" s="6" t="inlineStr">
        <is>
          <t>ARGO(TMS)</t>
        </is>
      </c>
      <c r="AL407" s="6" t="inlineStr">
        <is>
          <t>Falta de Fornecedor</t>
        </is>
      </c>
      <c r="AM407" s="6" t="inlineStr">
        <is>
          <t>Campo Fornecedor</t>
        </is>
      </c>
      <c r="AN407" s="6" t="inlineStr">
        <is>
          <t>Dados do Fornecedor</t>
        </is>
      </c>
      <c r="AO407" s="6" t="inlineStr">
        <is>
          <t>Qualidade dos dados</t>
        </is>
      </c>
      <c r="AP407" s="6" t="inlineStr">
        <is>
          <t>KONTIK BUSINESS TRAVEL</t>
        </is>
      </c>
      <c r="AQ407" s="6" t="inlineStr">
        <is>
          <t>Suporte KCS</t>
        </is>
      </c>
    </row>
    <row r="408" hidden="1">
      <c r="A408" s="6" t="n">
        <v>22258899</v>
      </c>
      <c r="B408" s="6" t="n">
        <v>23124757</v>
      </c>
      <c r="C408" s="6" t="inlineStr">
        <is>
          <t>ACC01</t>
        </is>
      </c>
      <c r="D408" s="60" t="n">
        <v>45804.69832175926</v>
      </c>
      <c r="E408" s="60" t="n">
        <v>45804.70087962963</v>
      </c>
      <c r="F408" s="6" t="inlineStr">
        <is>
          <t>0 a 02 dias</t>
        </is>
      </c>
      <c r="G408" s="6" t="inlineStr">
        <is>
          <t>0 a 02 dias</t>
        </is>
      </c>
      <c r="H408" s="6" t="inlineStr">
        <is>
          <t>QEVGYMT</t>
        </is>
      </c>
      <c r="I408" s="6" t="inlineStr">
        <is>
          <t>SABRE</t>
        </is>
      </c>
      <c r="J408" s="6" t="inlineStr">
        <is>
          <t>MILLER MOREIRA BIRUEL/HENRY MR</t>
        </is>
      </c>
      <c r="K408" s="6" t="inlineStr">
        <is>
          <t>CT</t>
        </is>
      </c>
      <c r="L408" s="6" t="inlineStr">
        <is>
          <t>CT</t>
        </is>
      </c>
      <c r="M408" s="60" t="n">
        <v>45804.59444444445</v>
      </c>
      <c r="N408" s="6" t="inlineStr">
        <is>
          <t>181733999-99169</t>
        </is>
      </c>
      <c r="O408" s="6" t="inlineStr">
        <is>
          <t>-</t>
        </is>
      </c>
      <c r="P408" s="6" t="inlineStr">
        <is>
          <t>ON LINE</t>
        </is>
      </c>
      <c r="Q408" s="6" t="inlineStr">
        <is>
          <t>Pagamento direto</t>
        </is>
      </c>
      <c r="R408" s="6" t="inlineStr">
        <is>
          <t>Pagamento direto</t>
        </is>
      </c>
      <c r="S408" s="6" t="inlineStr">
        <is>
          <t>Hotel</t>
        </is>
      </c>
      <c r="T408" s="6" t="inlineStr">
        <is>
          <t>N</t>
        </is>
      </c>
      <c r="U408" s="6" t="inlineStr">
        <is>
          <t>Grupo Basf</t>
        </is>
      </c>
      <c r="V408" s="6" t="inlineStr">
        <is>
          <t>Basf Sa</t>
        </is>
      </c>
      <c r="W408" s="6" t="inlineStr">
        <is>
          <t>-</t>
        </is>
      </c>
      <c r="X408" s="6" t="inlineStr">
        <is>
          <t>-</t>
        </is>
      </c>
      <c r="Y408" s="6" t="inlineStr">
        <is>
          <t>-</t>
        </is>
      </c>
      <c r="Z408" s="6" t="inlineStr">
        <is>
          <t>FCM-OPE-SAO-PVI-BASF</t>
        </is>
      </c>
      <c r="AA408" s="6" t="inlineStr">
        <is>
          <t>-</t>
        </is>
      </c>
      <c r="AB408" s="6" t="n">
        <v>588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inlineStr">
        <is>
          <t>Reserva importada por HubTravel</t>
        </is>
      </c>
      <c r="AJ408" s="6" t="inlineStr">
        <is>
          <t>Fornecedor não preenchido! (ACC01)</t>
        </is>
      </c>
      <c r="AK408" s="6" t="inlineStr">
        <is>
          <t>SABRE</t>
        </is>
      </c>
      <c r="AL408" s="6" t="inlineStr">
        <is>
          <t>Falta de Fornecedor</t>
        </is>
      </c>
      <c r="AM408" s="6" t="inlineStr">
        <is>
          <t>Campo Fornecedor</t>
        </is>
      </c>
      <c r="AN408" s="6" t="inlineStr">
        <is>
          <t>Dados do Fornecedor</t>
        </is>
      </c>
      <c r="AO408" s="6" t="inlineStr">
        <is>
          <t>Sistêmico</t>
        </is>
      </c>
      <c r="AP408" s="6" t="inlineStr">
        <is>
          <t>GRUPO KONTIK</t>
        </is>
      </c>
      <c r="AQ408" s="6" t="inlineStr">
        <is>
          <t>Suporte Benner</t>
        </is>
      </c>
    </row>
    <row r="409" hidden="1">
      <c r="A409" s="6" t="n">
        <v>22259212</v>
      </c>
      <c r="B409" s="6" t="n">
        <v>23125063</v>
      </c>
      <c r="C409" s="6" t="inlineStr">
        <is>
          <t>ACC01</t>
        </is>
      </c>
      <c r="D409" s="60" t="n">
        <v>45804.71993055556</v>
      </c>
      <c r="E409" s="60" t="n">
        <v>45804.72133101852</v>
      </c>
      <c r="F409" s="6" t="inlineStr">
        <is>
          <t>0 a 02 dias</t>
        </is>
      </c>
      <c r="G409" s="6" t="inlineStr">
        <is>
          <t>0 a 02 dias</t>
        </is>
      </c>
      <c r="H409" s="6" t="inlineStr">
        <is>
          <t>NVMVHQC</t>
        </is>
      </c>
      <c r="I409" s="6" t="inlineStr">
        <is>
          <t>SABRE</t>
        </is>
      </c>
      <c r="J409" s="6" t="inlineStr">
        <is>
          <t>AGUIAR SOLPICIO SILVA/MILENA MISS</t>
        </is>
      </c>
      <c r="K409" s="6" t="inlineStr">
        <is>
          <t>CT</t>
        </is>
      </c>
      <c r="L409" s="6" t="inlineStr">
        <is>
          <t>CT</t>
        </is>
      </c>
      <c r="M409" s="60" t="n">
        <v>45803.46736111111</v>
      </c>
      <c r="N409" s="6" t="inlineStr">
        <is>
          <t>NVMVHQ</t>
        </is>
      </c>
      <c r="O409" s="6" t="inlineStr">
        <is>
          <t>YYZ</t>
        </is>
      </c>
      <c r="P409" s="6" t="inlineStr">
        <is>
          <t>ON LINE</t>
        </is>
      </c>
      <c r="Q409" s="6" t="inlineStr">
        <is>
          <t>Invoice</t>
        </is>
      </c>
      <c r="R409" s="6" t="inlineStr">
        <is>
          <t>Faturado</t>
        </is>
      </c>
      <c r="S409" s="6" t="inlineStr">
        <is>
          <t>Carro</t>
        </is>
      </c>
      <c r="T409" s="6" t="inlineStr">
        <is>
          <t>N</t>
        </is>
      </c>
      <c r="U409" s="6" t="inlineStr">
        <is>
          <t>Grupo Basf</t>
        </is>
      </c>
      <c r="V409" s="6" t="inlineStr">
        <is>
          <t>Basf Sa</t>
        </is>
      </c>
      <c r="W409" s="6" t="inlineStr">
        <is>
          <t>-</t>
        </is>
      </c>
      <c r="X409" s="6" t="inlineStr">
        <is>
          <t>-</t>
        </is>
      </c>
      <c r="Y409" s="6" t="inlineStr">
        <is>
          <t>-</t>
        </is>
      </c>
      <c r="Z409" s="6" t="inlineStr">
        <is>
          <t>FCM-OPE-SAO-PVI-BASF</t>
        </is>
      </c>
      <c r="AA409" s="6" t="inlineStr">
        <is>
          <t>-</t>
        </is>
      </c>
      <c r="AB409" s="6" t="n">
        <v>4212.72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por HubTravel</t>
        </is>
      </c>
      <c r="AJ409" s="6" t="inlineStr">
        <is>
          <t>Fornecedor não preenchido! (ACC01)</t>
        </is>
      </c>
      <c r="AK409" s="6" t="inlineStr">
        <is>
          <t>SABRE</t>
        </is>
      </c>
      <c r="AL409" s="6" t="inlineStr">
        <is>
          <t>Falta de Fornecedor</t>
        </is>
      </c>
      <c r="AM409" s="6" t="inlineStr">
        <is>
          <t>Campo Fornecedor</t>
        </is>
      </c>
      <c r="AN409" s="6" t="inlineStr">
        <is>
          <t>Dados do Fornecedor</t>
        </is>
      </c>
      <c r="AO409" s="6" t="inlineStr">
        <is>
          <t>Qualidade dos dados</t>
        </is>
      </c>
      <c r="AP409" s="6" t="inlineStr">
        <is>
          <t>KONTIK BUSINESS TRAVEL</t>
        </is>
      </c>
      <c r="AQ409" s="6" t="inlineStr">
        <is>
          <t>Suporte KCS</t>
        </is>
      </c>
    </row>
    <row r="410" hidden="1">
      <c r="A410" s="6" t="n">
        <v>22259796</v>
      </c>
      <c r="B410" s="6" t="n">
        <v>23125641</v>
      </c>
      <c r="C410" s="6" t="inlineStr">
        <is>
          <t>ACC01</t>
        </is>
      </c>
      <c r="D410" s="60" t="n">
        <v>45804.76135416667</v>
      </c>
      <c r="E410" s="60" t="n">
        <v>45804.76896990741</v>
      </c>
      <c r="F410" s="6" t="inlineStr">
        <is>
          <t>0 a 02 dias</t>
        </is>
      </c>
      <c r="G410" s="6" t="inlineStr">
        <is>
          <t>0 a 02 dias</t>
        </is>
      </c>
      <c r="H410" s="6" t="inlineStr">
        <is>
          <t>LUROEFC</t>
        </is>
      </c>
      <c r="I410" s="6" t="inlineStr">
        <is>
          <t>SABRE</t>
        </is>
      </c>
      <c r="J410" s="6" t="inlineStr">
        <is>
          <t>CRISOSTO/MARCELO EDUARDO MR</t>
        </is>
      </c>
      <c r="K410" s="6" t="inlineStr">
        <is>
          <t>Marcia Regina Mira</t>
        </is>
      </c>
      <c r="L410" s="6" t="inlineStr">
        <is>
          <t>Marcia Regina Mira</t>
        </is>
      </c>
      <c r="M410" s="60" t="n">
        <v>45804.6375</v>
      </c>
      <c r="N410" s="6" t="inlineStr">
        <is>
          <t>BA2705251810</t>
        </is>
      </c>
      <c r="O410" s="6" t="inlineStr">
        <is>
          <t>REC</t>
        </is>
      </c>
      <c r="P410" s="6" t="inlineStr">
        <is>
          <t>OFF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Carro</t>
        </is>
      </c>
      <c r="T410" s="6" t="inlineStr">
        <is>
          <t>N</t>
        </is>
      </c>
      <c r="U410" s="6" t="inlineStr">
        <is>
          <t>Grupo Basf</t>
        </is>
      </c>
      <c r="V410" s="6" t="inlineStr">
        <is>
          <t>Basf Sa</t>
        </is>
      </c>
      <c r="W410" s="6" t="inlineStr">
        <is>
          <t>-</t>
        </is>
      </c>
      <c r="X410" s="6" t="inlineStr">
        <is>
          <t>-</t>
        </is>
      </c>
      <c r="Y410" s="6" t="inlineStr">
        <is>
          <t>-</t>
        </is>
      </c>
      <c r="Z410" s="6" t="inlineStr">
        <is>
          <t>FCM-OPE-SAO-PVI-BASF</t>
        </is>
      </c>
      <c r="AA410" s="6" t="inlineStr">
        <is>
          <t>-</t>
        </is>
      </c>
      <c r="AB410" s="6" t="n">
        <v>674.04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por HubTravel</t>
        </is>
      </c>
      <c r="AJ410" s="6" t="inlineStr">
        <is>
          <t>Fornecedor não preenchido! (ACC01)</t>
        </is>
      </c>
      <c r="AK410" s="6" t="inlineStr">
        <is>
          <t>SABRE</t>
        </is>
      </c>
      <c r="AL410" s="6" t="inlineStr">
        <is>
          <t>Falta de Fornecedor</t>
        </is>
      </c>
      <c r="AM410" s="6" t="inlineStr">
        <is>
          <t>Campo Fornecedor</t>
        </is>
      </c>
      <c r="AN410" s="6" t="inlineStr">
        <is>
          <t>Dados do Fornecedor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Suporte KCS</t>
        </is>
      </c>
    </row>
    <row r="411" hidden="1">
      <c r="A411" s="6" t="n">
        <v>22257673</v>
      </c>
      <c r="B411" s="6" t="n">
        <v>23123625</v>
      </c>
      <c r="C411" s="6" t="inlineStr">
        <is>
          <t>ACC01</t>
        </is>
      </c>
      <c r="D411" s="60" t="n">
        <v>45804.52190972222</v>
      </c>
      <c r="E411" s="60" t="n">
        <v>45804.52525462963</v>
      </c>
      <c r="F411" s="6" t="inlineStr">
        <is>
          <t>0 a 02 dias</t>
        </is>
      </c>
      <c r="G411" s="6" t="inlineStr">
        <is>
          <t>0 a 02 dias</t>
        </is>
      </c>
      <c r="H411" s="6" t="inlineStr">
        <is>
          <t>AFTNOFC</t>
        </is>
      </c>
      <c r="I411" s="6" t="inlineStr">
        <is>
          <t>SABRE</t>
        </is>
      </c>
      <c r="J411" s="6" t="inlineStr">
        <is>
          <t>LUNA/CLEITON MR</t>
        </is>
      </c>
      <c r="K411" s="6" t="inlineStr">
        <is>
          <t>Marcelo de Freitas</t>
        </is>
      </c>
      <c r="L411" s="6" t="inlineStr">
        <is>
          <t>Marcelo de Freitas</t>
        </is>
      </c>
      <c r="M411" s="60" t="n">
        <v>45804.36319444444</v>
      </c>
      <c r="N411" s="6" t="inlineStr">
        <is>
          <t>BA2705251047</t>
        </is>
      </c>
      <c r="O411" s="6" t="inlineStr">
        <is>
          <t>EWR</t>
        </is>
      </c>
      <c r="P411" s="6" t="inlineStr">
        <is>
          <t>OFF LINE</t>
        </is>
      </c>
      <c r="Q411" s="6" t="inlineStr">
        <is>
          <t>Invoice</t>
        </is>
      </c>
      <c r="R411" s="6" t="inlineStr">
        <is>
          <t>Faturado</t>
        </is>
      </c>
      <c r="S411" s="6" t="inlineStr">
        <is>
          <t>Carro</t>
        </is>
      </c>
      <c r="T411" s="6" t="inlineStr">
        <is>
          <t>N</t>
        </is>
      </c>
      <c r="U411" s="6" t="inlineStr">
        <is>
          <t>Grupo Basf</t>
        </is>
      </c>
      <c r="V411" s="6" t="inlineStr">
        <is>
          <t>Basf Sa</t>
        </is>
      </c>
      <c r="W411" s="6" t="inlineStr">
        <is>
          <t>-</t>
        </is>
      </c>
      <c r="X411" s="6" t="inlineStr">
        <is>
          <t>-</t>
        </is>
      </c>
      <c r="Y411" s="6" t="inlineStr">
        <is>
          <t>-</t>
        </is>
      </c>
      <c r="Z411" s="6" t="inlineStr">
        <is>
          <t>FCM-OPE-SAO-PVI-BASF</t>
        </is>
      </c>
      <c r="AA411" s="6" t="inlineStr">
        <is>
          <t>-</t>
        </is>
      </c>
      <c r="AB411" s="6" t="n">
        <v>3155.6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inlineStr">
        <is>
          <t>Reserva importada por HubTravel</t>
        </is>
      </c>
      <c r="AJ411" s="6" t="inlineStr">
        <is>
          <t>Fornecedor não preenchido! (ACC01)</t>
        </is>
      </c>
      <c r="AK411" s="6" t="inlineStr">
        <is>
          <t>SABRE</t>
        </is>
      </c>
      <c r="AL411" s="6" t="inlineStr">
        <is>
          <t>Falta de Fornecedor</t>
        </is>
      </c>
      <c r="AM411" s="6" t="inlineStr">
        <is>
          <t>Campo Fornecedor</t>
        </is>
      </c>
      <c r="AN411" s="6" t="inlineStr">
        <is>
          <t>Dados do Fornecedor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Suporte KCS</t>
        </is>
      </c>
    </row>
    <row r="412" hidden="1">
      <c r="A412" s="6" t="n">
        <v>22257677</v>
      </c>
      <c r="B412" s="6" t="n">
        <v>23123631</v>
      </c>
      <c r="C412" s="6" t="inlineStr">
        <is>
          <t>ACC01</t>
        </is>
      </c>
      <c r="D412" s="60" t="n">
        <v>45804.52215277778</v>
      </c>
      <c r="E412" s="60" t="n">
        <v>45804.52535879629</v>
      </c>
      <c r="F412" s="6" t="inlineStr">
        <is>
          <t>0 a 02 dias</t>
        </is>
      </c>
      <c r="G412" s="6" t="inlineStr">
        <is>
          <t>0 a 02 dias</t>
        </is>
      </c>
      <c r="H412" s="6" t="inlineStr">
        <is>
          <t>UCYFDXT</t>
        </is>
      </c>
      <c r="I412" s="6" t="inlineStr">
        <is>
          <t>SABRE</t>
        </is>
      </c>
      <c r="J412" s="6" t="inlineStr">
        <is>
          <t>NAVARRO HERDY/VINICIUS MR</t>
        </is>
      </c>
      <c r="K412" s="6" t="inlineStr">
        <is>
          <t>Marcia Regina Mira</t>
        </is>
      </c>
      <c r="L412" s="6" t="inlineStr">
        <is>
          <t>Marcia Regina Mira</t>
        </is>
      </c>
      <c r="M412" s="60" t="n">
        <v>45804.38402777778</v>
      </c>
      <c r="N412" s="6" t="inlineStr">
        <is>
          <t>BA2705251119</t>
        </is>
      </c>
      <c r="O412" s="6" t="inlineStr">
        <is>
          <t>-</t>
        </is>
      </c>
      <c r="P412" s="6" t="inlineStr">
        <is>
          <t>OFF LINE</t>
        </is>
      </c>
      <c r="Q412" s="6" t="inlineStr">
        <is>
          <t>Pagamento direto</t>
        </is>
      </c>
      <c r="R412" s="6" t="inlineStr">
        <is>
          <t>Pagamento direto</t>
        </is>
      </c>
      <c r="S412" s="6" t="inlineStr">
        <is>
          <t>Hotel</t>
        </is>
      </c>
      <c r="T412" s="6" t="inlineStr">
        <is>
          <t>N</t>
        </is>
      </c>
      <c r="U412" s="6" t="inlineStr">
        <is>
          <t>Grupo Basf</t>
        </is>
      </c>
      <c r="V412" s="6" t="inlineStr">
        <is>
          <t>Basf Sa</t>
        </is>
      </c>
      <c r="W412" s="6" t="inlineStr">
        <is>
          <t>-</t>
        </is>
      </c>
      <c r="X412" s="6" t="inlineStr">
        <is>
          <t>-</t>
        </is>
      </c>
      <c r="Y412" s="6" t="inlineStr">
        <is>
          <t>-</t>
        </is>
      </c>
      <c r="Z412" s="6" t="inlineStr">
        <is>
          <t>FCM-OPE-SAO-PVI-BASF</t>
        </is>
      </c>
      <c r="AA412" s="6" t="inlineStr">
        <is>
          <t>-</t>
        </is>
      </c>
      <c r="AB412" s="6" t="n">
        <v>385.25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por HubTravel</t>
        </is>
      </c>
      <c r="AJ412" s="6" t="inlineStr">
        <is>
          <t>Fornecedor não preenchido! (ACC01)</t>
        </is>
      </c>
      <c r="AK412" s="6" t="inlineStr">
        <is>
          <t>SABRE</t>
        </is>
      </c>
      <c r="AL412" s="6" t="inlineStr">
        <is>
          <t>Falta de Fornecedor</t>
        </is>
      </c>
      <c r="AM412" s="6" t="inlineStr">
        <is>
          <t>Campo Fornecedor</t>
        </is>
      </c>
      <c r="AN412" s="6" t="inlineStr">
        <is>
          <t>Dados do Fornecedor</t>
        </is>
      </c>
      <c r="AO412" s="6" t="inlineStr">
        <is>
          <t>Qualidade dos dados</t>
        </is>
      </c>
      <c r="AP412" s="6" t="inlineStr">
        <is>
          <t>KONTIK BUSINESS TRAVEL</t>
        </is>
      </c>
      <c r="AQ412" s="6" t="inlineStr">
        <is>
          <t>Suporte KCS</t>
        </is>
      </c>
    </row>
    <row r="413" hidden="1">
      <c r="A413" s="6" t="n">
        <v>22257678</v>
      </c>
      <c r="B413" s="6" t="n">
        <v>23123632</v>
      </c>
      <c r="C413" s="6" t="inlineStr">
        <is>
          <t>ACC01</t>
        </is>
      </c>
      <c r="D413" s="60" t="n">
        <v>45804.52221064815</v>
      </c>
      <c r="E413" s="60" t="n">
        <v>45804.53145833333</v>
      </c>
      <c r="F413" s="6" t="inlineStr">
        <is>
          <t>0 a 02 dias</t>
        </is>
      </c>
      <c r="G413" s="6" t="inlineStr">
        <is>
          <t>0 a 02 dias</t>
        </is>
      </c>
      <c r="H413" s="6" t="inlineStr">
        <is>
          <t>DENEHMT</t>
        </is>
      </c>
      <c r="I413" s="6" t="inlineStr">
        <is>
          <t>SABRE</t>
        </is>
      </c>
      <c r="J413" s="6" t="inlineStr">
        <is>
          <t>DE CARVALHO/FABIANA FERREIRA MISS</t>
        </is>
      </c>
      <c r="K413" s="6" t="inlineStr">
        <is>
          <t>Marcia Regina Mira</t>
        </is>
      </c>
      <c r="L413" s="6" t="inlineStr">
        <is>
          <t>Marcia Regina Mira</t>
        </is>
      </c>
      <c r="M413" s="60" t="n">
        <v>45804.39236111111</v>
      </c>
      <c r="N413" s="6" t="inlineStr">
        <is>
          <t>BA2705251136</t>
        </is>
      </c>
      <c r="O413" s="6" t="inlineStr">
        <is>
          <t>-</t>
        </is>
      </c>
      <c r="P413" s="6" t="inlineStr">
        <is>
          <t>OFF LINE</t>
        </is>
      </c>
      <c r="Q413" s="6" t="inlineStr">
        <is>
          <t>Cartão de crédito</t>
        </is>
      </c>
      <c r="R413" s="6" t="inlineStr">
        <is>
          <t>Cartão de crédito</t>
        </is>
      </c>
      <c r="S413" s="6" t="inlineStr">
        <is>
          <t>Hotel</t>
        </is>
      </c>
      <c r="T413" s="6" t="inlineStr">
        <is>
          <t>N</t>
        </is>
      </c>
      <c r="U413" s="6" t="inlineStr">
        <is>
          <t>Grupo Basf</t>
        </is>
      </c>
      <c r="V413" s="6" t="inlineStr">
        <is>
          <t>Basf Sa</t>
        </is>
      </c>
      <c r="W413" s="6" t="inlineStr">
        <is>
          <t>-</t>
        </is>
      </c>
      <c r="X413" s="6" t="inlineStr">
        <is>
          <t>-</t>
        </is>
      </c>
      <c r="Y413" s="6" t="inlineStr">
        <is>
          <t>-</t>
        </is>
      </c>
      <c r="Z413" s="6" t="inlineStr">
        <is>
          <t>FCM-OPE-SAO-PVI-BASF</t>
        </is>
      </c>
      <c r="AA413" s="6" t="inlineStr">
        <is>
          <t>-</t>
        </is>
      </c>
      <c r="AB413" s="6" t="n">
        <v>1170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por HubTravel</t>
        </is>
      </c>
      <c r="AJ413" s="6" t="inlineStr">
        <is>
          <t>Fornecedor não preenchido! (ACC01)</t>
        </is>
      </c>
      <c r="AK413" s="6" t="inlineStr">
        <is>
          <t>SABRE</t>
        </is>
      </c>
      <c r="AL413" s="6" t="inlineStr">
        <is>
          <t>Falta de Fornecedor</t>
        </is>
      </c>
      <c r="AM413" s="6" t="inlineStr">
        <is>
          <t>Campo Fornecedor</t>
        </is>
      </c>
      <c r="AN413" s="6" t="inlineStr">
        <is>
          <t>Dados do Fornecedor</t>
        </is>
      </c>
      <c r="AO413" s="6" t="inlineStr">
        <is>
          <t>Qualidade dos dados</t>
        </is>
      </c>
      <c r="AP413" s="6" t="inlineStr">
        <is>
          <t>KONTIK BUSINESS TRAVEL</t>
        </is>
      </c>
      <c r="AQ413" s="6" t="inlineStr">
        <is>
          <t>Suporte KCS</t>
        </is>
      </c>
    </row>
    <row r="414" hidden="1">
      <c r="A414" s="6" t="n">
        <v>22257739</v>
      </c>
      <c r="B414" s="6" t="n">
        <v>23123689</v>
      </c>
      <c r="C414" s="6" t="inlineStr">
        <is>
          <t>ACC01</t>
        </is>
      </c>
      <c r="D414" s="60" t="n">
        <v>45804.53186342592</v>
      </c>
      <c r="E414" s="60" t="n">
        <v>45804.53753472222</v>
      </c>
      <c r="F414" s="6" t="inlineStr">
        <is>
          <t>0 a 02 dias</t>
        </is>
      </c>
      <c r="G414" s="6" t="inlineStr">
        <is>
          <t>0 a 02 dias</t>
        </is>
      </c>
      <c r="H414" s="6" t="inlineStr">
        <is>
          <t>HXAGGKC</t>
        </is>
      </c>
      <c r="I414" s="6" t="inlineStr">
        <is>
          <t>SABRE</t>
        </is>
      </c>
      <c r="J414" s="6" t="inlineStr">
        <is>
          <t>BISPO/ARIOVALDO DOS SANTOS MR</t>
        </is>
      </c>
      <c r="K414" s="6" t="inlineStr">
        <is>
          <t>Marcia Regina Mira</t>
        </is>
      </c>
      <c r="L414" s="6" t="inlineStr">
        <is>
          <t>Marcia Regina Mira</t>
        </is>
      </c>
      <c r="M414" s="60" t="n">
        <v>45804.4125</v>
      </c>
      <c r="N414" s="6" t="inlineStr">
        <is>
          <t>BA2705251217</t>
        </is>
      </c>
      <c r="O414" s="6" t="inlineStr">
        <is>
          <t>NVT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Faturado</t>
        </is>
      </c>
      <c r="S414" s="6" t="inlineStr">
        <is>
          <t>Carro</t>
        </is>
      </c>
      <c r="T414" s="6" t="inlineStr">
        <is>
          <t>N</t>
        </is>
      </c>
      <c r="U414" s="6" t="inlineStr">
        <is>
          <t>Grupo Basf</t>
        </is>
      </c>
      <c r="V414" s="6" t="inlineStr">
        <is>
          <t>Basf Sa</t>
        </is>
      </c>
      <c r="W414" s="6" t="inlineStr">
        <is>
          <t>-</t>
        </is>
      </c>
      <c r="X414" s="6" t="inlineStr">
        <is>
          <t>-</t>
        </is>
      </c>
      <c r="Y414" s="6" t="inlineStr">
        <is>
          <t>-</t>
        </is>
      </c>
      <c r="Z414" s="6" t="inlineStr">
        <is>
          <t>FCM-OPE-SAO-PVI-BASF</t>
        </is>
      </c>
      <c r="AA414" s="6" t="inlineStr">
        <is>
          <t>-</t>
        </is>
      </c>
      <c r="AB414" s="6" t="n">
        <v>674.04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por HubTravel</t>
        </is>
      </c>
      <c r="AJ414" s="6" t="inlineStr">
        <is>
          <t>Fornecedor não preenchido! (ACC01)</t>
        </is>
      </c>
      <c r="AK414" s="6" t="inlineStr">
        <is>
          <t>SABRE</t>
        </is>
      </c>
      <c r="AL414" s="6" t="inlineStr">
        <is>
          <t>Falta de Fornecedor</t>
        </is>
      </c>
      <c r="AM414" s="6" t="inlineStr">
        <is>
          <t>Campo Fornecedor</t>
        </is>
      </c>
      <c r="AN414" s="6" t="inlineStr">
        <is>
          <t>Dados do Fornecedor</t>
        </is>
      </c>
      <c r="AO414" s="6" t="inlineStr">
        <is>
          <t>Qualidade dos dados</t>
        </is>
      </c>
      <c r="AP414" s="6" t="inlineStr">
        <is>
          <t>KONTIK BUSINESS TRAVEL</t>
        </is>
      </c>
      <c r="AQ414" s="6" t="inlineStr">
        <is>
          <t>Suporte KCS</t>
        </is>
      </c>
    </row>
    <row r="415" hidden="1">
      <c r="A415" s="6" t="n">
        <v>22257741</v>
      </c>
      <c r="B415" s="6" t="n">
        <v>23123690</v>
      </c>
      <c r="C415" s="6" t="inlineStr">
        <is>
          <t>ACC01</t>
        </is>
      </c>
      <c r="D415" s="60" t="n">
        <v>45804.53189814815</v>
      </c>
      <c r="E415" s="60" t="n">
        <v>45804.53753472222</v>
      </c>
      <c r="F415" s="6" t="inlineStr">
        <is>
          <t>0 a 02 dias</t>
        </is>
      </c>
      <c r="G415" s="6" t="inlineStr">
        <is>
          <t>0 a 02 dias</t>
        </is>
      </c>
      <c r="H415" s="6" t="inlineStr">
        <is>
          <t>ATSXIIC</t>
        </is>
      </c>
      <c r="I415" s="6" t="inlineStr">
        <is>
          <t>SABRE</t>
        </is>
      </c>
      <c r="J415" s="6" t="inlineStr">
        <is>
          <t>TOMAZ DOS SANTOS/VINICIUS MR</t>
        </is>
      </c>
      <c r="K415" s="6" t="inlineStr">
        <is>
          <t>Marcia Regina Mira</t>
        </is>
      </c>
      <c r="L415" s="6" t="inlineStr">
        <is>
          <t>Marcia Regina Mira</t>
        </is>
      </c>
      <c r="M415" s="60" t="n">
        <v>45804.43263888889</v>
      </c>
      <c r="N415" s="6" t="inlineStr">
        <is>
          <t>BA2705251224</t>
        </is>
      </c>
      <c r="O415" s="6" t="inlineStr">
        <is>
          <t>SAO</t>
        </is>
      </c>
      <c r="P415" s="6" t="inlineStr">
        <is>
          <t>OFF LINE</t>
        </is>
      </c>
      <c r="Q415" s="6" t="inlineStr">
        <is>
          <t>Invoice</t>
        </is>
      </c>
      <c r="R415" s="6" t="inlineStr">
        <is>
          <t>Faturado</t>
        </is>
      </c>
      <c r="S415" s="6" t="inlineStr">
        <is>
          <t>Carro</t>
        </is>
      </c>
      <c r="T415" s="6" t="inlineStr">
        <is>
          <t>N</t>
        </is>
      </c>
      <c r="U415" s="6" t="inlineStr">
        <is>
          <t>Grupo Basf</t>
        </is>
      </c>
      <c r="V415" s="6" t="inlineStr">
        <is>
          <t>Basf Sa</t>
        </is>
      </c>
      <c r="W415" s="6" t="inlineStr">
        <is>
          <t>-</t>
        </is>
      </c>
      <c r="X415" s="6" t="inlineStr">
        <is>
          <t>-</t>
        </is>
      </c>
      <c r="Y415" s="6" t="inlineStr">
        <is>
          <t>-</t>
        </is>
      </c>
      <c r="Z415" s="6" t="inlineStr">
        <is>
          <t>FCM-OPE-SAO-PVI-BASF</t>
        </is>
      </c>
      <c r="AA415" s="6" t="inlineStr">
        <is>
          <t>-</t>
        </is>
      </c>
      <c r="AB415" s="6" t="n">
        <v>224.68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por HubTravel</t>
        </is>
      </c>
      <c r="AJ415" s="6" t="inlineStr">
        <is>
          <t>Fornecedor não preenchido! (ACC01)</t>
        </is>
      </c>
      <c r="AK415" s="6" t="inlineStr">
        <is>
          <t>SABRE</t>
        </is>
      </c>
      <c r="AL415" s="6" t="inlineStr">
        <is>
          <t>Falta de Fornecedor</t>
        </is>
      </c>
      <c r="AM415" s="6" t="inlineStr">
        <is>
          <t>Campo Fornecedor</t>
        </is>
      </c>
      <c r="AN415" s="6" t="inlineStr">
        <is>
          <t>Dados do Fornecedor</t>
        </is>
      </c>
      <c r="AO415" s="6" t="inlineStr">
        <is>
          <t>Qualidade dos dados</t>
        </is>
      </c>
      <c r="AP415" s="6" t="inlineStr">
        <is>
          <t>KONTIK BUSINESS TRAVEL</t>
        </is>
      </c>
      <c r="AQ415" s="6" t="inlineStr">
        <is>
          <t>Suporte KCS</t>
        </is>
      </c>
    </row>
    <row r="416" hidden="1">
      <c r="A416" s="6" t="n">
        <v>22256742</v>
      </c>
      <c r="B416" s="6" t="n">
        <v>23122702</v>
      </c>
      <c r="C416" s="6" t="inlineStr">
        <is>
          <t>ACC01</t>
        </is>
      </c>
      <c r="D416" s="60" t="n">
        <v>45804.43844907408</v>
      </c>
      <c r="E416" s="60" t="n">
        <v>45804.44413194444</v>
      </c>
      <c r="F416" s="6" t="inlineStr">
        <is>
          <t>0 a 02 dias</t>
        </is>
      </c>
      <c r="G416" s="6" t="inlineStr">
        <is>
          <t>0 a 02 dias</t>
        </is>
      </c>
      <c r="H416" s="6" t="inlineStr">
        <is>
          <t>JKZNNRC</t>
        </is>
      </c>
      <c r="I416" s="6" t="inlineStr">
        <is>
          <t>SABRE</t>
        </is>
      </c>
      <c r="J416" s="6" t="inlineStr">
        <is>
          <t>CASTRO DO NASCIMENTO/MATHEUS AUGUSTO MR</t>
        </is>
      </c>
      <c r="K416" s="6" t="inlineStr">
        <is>
          <t>Felipe Anderson da Silva</t>
        </is>
      </c>
      <c r="L416" s="6" t="inlineStr">
        <is>
          <t>Felipe Anderson da Silva</t>
        </is>
      </c>
      <c r="M416" s="60" t="n">
        <v>45804.28819444445</v>
      </c>
      <c r="N416" s="6" t="inlineStr">
        <is>
          <t>BA2705250855</t>
        </is>
      </c>
      <c r="O416" s="6" t="inlineStr">
        <is>
          <t>BSB</t>
        </is>
      </c>
      <c r="P416" s="6" t="inlineStr">
        <is>
          <t>OFF LINE</t>
        </is>
      </c>
      <c r="Q416" s="6" t="inlineStr">
        <is>
          <t>Invoice</t>
        </is>
      </c>
      <c r="R416" s="6" t="inlineStr">
        <is>
          <t>Faturado</t>
        </is>
      </c>
      <c r="S416" s="6" t="inlineStr">
        <is>
          <t>Carro</t>
        </is>
      </c>
      <c r="T416" s="6" t="inlineStr">
        <is>
          <t>N</t>
        </is>
      </c>
      <c r="U416" s="6" t="inlineStr">
        <is>
          <t>Grupo Basf</t>
        </is>
      </c>
      <c r="V416" s="6" t="inlineStr">
        <is>
          <t>Basf Sa</t>
        </is>
      </c>
      <c r="W416" s="6" t="inlineStr">
        <is>
          <t>-</t>
        </is>
      </c>
      <c r="X416" s="6" t="inlineStr">
        <is>
          <t>-</t>
        </is>
      </c>
      <c r="Y416" s="6" t="inlineStr">
        <is>
          <t>-</t>
        </is>
      </c>
      <c r="Z416" s="6" t="inlineStr">
        <is>
          <t>FCM-OPE-SAO-PVI-BASF</t>
        </is>
      </c>
      <c r="AA416" s="6" t="inlineStr">
        <is>
          <t>-</t>
        </is>
      </c>
      <c r="AB416" s="6" t="n">
        <v>1566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por HubTravel</t>
        </is>
      </c>
      <c r="AJ416" s="6" t="inlineStr">
        <is>
          <t>Fornecedor não preenchido! (ACC01)</t>
        </is>
      </c>
      <c r="AK416" s="6" t="inlineStr">
        <is>
          <t>SABRE</t>
        </is>
      </c>
      <c r="AL416" s="6" t="inlineStr">
        <is>
          <t>Falta de Fornecedor</t>
        </is>
      </c>
      <c r="AM416" s="6" t="inlineStr">
        <is>
          <t>Campo Fornecedor</t>
        </is>
      </c>
      <c r="AN416" s="6" t="inlineStr">
        <is>
          <t>Dados do Fornecedor</t>
        </is>
      </c>
      <c r="AO416" s="6" t="inlineStr">
        <is>
          <t>Qualidade dos dados</t>
        </is>
      </c>
      <c r="AP416" s="6" t="inlineStr">
        <is>
          <t>KONTIK BUSINESS TRAVEL</t>
        </is>
      </c>
      <c r="AQ416" s="6" t="inlineStr">
        <is>
          <t>Suporte KCS</t>
        </is>
      </c>
    </row>
    <row r="417" hidden="1">
      <c r="A417" s="6" t="n">
        <v>22256750</v>
      </c>
      <c r="B417" s="6" t="n">
        <v>23122712</v>
      </c>
      <c r="C417" s="6" t="inlineStr">
        <is>
          <t>ACC01</t>
        </is>
      </c>
      <c r="D417" s="60" t="n">
        <v>45804.43886574074</v>
      </c>
      <c r="E417" s="60" t="n">
        <v>45804.44414351852</v>
      </c>
      <c r="F417" s="6" t="inlineStr">
        <is>
          <t>0 a 02 dias</t>
        </is>
      </c>
      <c r="G417" s="6" t="inlineStr">
        <is>
          <t>0 a 02 dias</t>
        </is>
      </c>
      <c r="H417" s="6" t="inlineStr">
        <is>
          <t>ASJUBKC</t>
        </is>
      </c>
      <c r="I417" s="6" t="inlineStr">
        <is>
          <t>SABRE</t>
        </is>
      </c>
      <c r="J417" s="6" t="inlineStr">
        <is>
          <t>PIMENTEL/FABIO MAYELLA QUERIDO ALBANO MR</t>
        </is>
      </c>
      <c r="K417" s="6" t="inlineStr">
        <is>
          <t>Marcia Regina Mira</t>
        </is>
      </c>
      <c r="L417" s="6" t="inlineStr">
        <is>
          <t>Marcia Regina Mira</t>
        </is>
      </c>
      <c r="M417" s="60" t="n">
        <v>45804.34375</v>
      </c>
      <c r="N417" s="6" t="inlineStr">
        <is>
          <t>BA2705251020</t>
        </is>
      </c>
      <c r="O417" s="6" t="inlineStr">
        <is>
          <t>CNF</t>
        </is>
      </c>
      <c r="P417" s="6" t="inlineStr">
        <is>
          <t>OFF LINE</t>
        </is>
      </c>
      <c r="Q417" s="6" t="inlineStr">
        <is>
          <t>Invoice</t>
        </is>
      </c>
      <c r="R417" s="6" t="inlineStr">
        <is>
          <t>Faturado</t>
        </is>
      </c>
      <c r="S417" s="6" t="inlineStr">
        <is>
          <t>Carro</t>
        </is>
      </c>
      <c r="T417" s="6" t="inlineStr">
        <is>
          <t>N</t>
        </is>
      </c>
      <c r="U417" s="6" t="inlineStr">
        <is>
          <t>Grupo Basf</t>
        </is>
      </c>
      <c r="V417" s="6" t="inlineStr">
        <is>
          <t>Basf Sa</t>
        </is>
      </c>
      <c r="W417" s="6" t="inlineStr">
        <is>
          <t>-</t>
        </is>
      </c>
      <c r="X417" s="6" t="inlineStr">
        <is>
          <t>-</t>
        </is>
      </c>
      <c r="Y417" s="6" t="inlineStr">
        <is>
          <t>-</t>
        </is>
      </c>
      <c r="Z417" s="6" t="inlineStr">
        <is>
          <t>FCM-OPE-SAO-PVI-BASF</t>
        </is>
      </c>
      <c r="AA417" s="6" t="inlineStr">
        <is>
          <t>-</t>
        </is>
      </c>
      <c r="AB417" s="6" t="n">
        <v>112.34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por HubTravel</t>
        </is>
      </c>
      <c r="AJ417" s="6" t="inlineStr">
        <is>
          <t>Fornecedor não preenchido! (ACC01)</t>
        </is>
      </c>
      <c r="AK417" s="6" t="inlineStr">
        <is>
          <t>SABRE</t>
        </is>
      </c>
      <c r="AL417" s="6" t="inlineStr">
        <is>
          <t>Falta de Fornecedor</t>
        </is>
      </c>
      <c r="AM417" s="6" t="inlineStr">
        <is>
          <t>Campo Fornecedor</t>
        </is>
      </c>
      <c r="AN417" s="6" t="inlineStr">
        <is>
          <t>Dados do Fornecedor</t>
        </is>
      </c>
      <c r="AO417" s="6" t="inlineStr">
        <is>
          <t>Qualidade dos dados</t>
        </is>
      </c>
      <c r="AP417" s="6" t="inlineStr">
        <is>
          <t>KONTIK BUSINESS TRAVEL</t>
        </is>
      </c>
      <c r="AQ417" s="6" t="inlineStr">
        <is>
          <t>Suporte KCS</t>
        </is>
      </c>
    </row>
    <row r="418" hidden="1">
      <c r="A418" s="6" t="n">
        <v>22256725</v>
      </c>
      <c r="B418" s="6" t="n">
        <v>23122687</v>
      </c>
      <c r="C418" s="6" t="inlineStr">
        <is>
          <t>ACC01</t>
        </is>
      </c>
      <c r="D418" s="60" t="n">
        <v>45804.43440972222</v>
      </c>
      <c r="E418" s="60" t="n">
        <v>45804.43787037037</v>
      </c>
      <c r="F418" s="6" t="inlineStr">
        <is>
          <t>0 a 02 dias</t>
        </is>
      </c>
      <c r="G418" s="6" t="inlineStr">
        <is>
          <t>0 a 02 dias</t>
        </is>
      </c>
      <c r="H418" s="6" t="inlineStr">
        <is>
          <t>KVFEIDT</t>
        </is>
      </c>
      <c r="I418" s="6" t="inlineStr">
        <is>
          <t>SABRE</t>
        </is>
      </c>
      <c r="J418" s="6" t="inlineStr">
        <is>
          <t>POLIZEL DO NASCIMENTO/JULIANA MRS</t>
        </is>
      </c>
      <c r="K418" s="6" t="inlineStr">
        <is>
          <t>CT</t>
        </is>
      </c>
      <c r="L418" s="6" t="inlineStr">
        <is>
          <t>CT</t>
        </is>
      </c>
      <c r="M418" s="60" t="n">
        <v>45803.55138888889</v>
      </c>
      <c r="N418" s="6" t="inlineStr">
        <is>
          <t>KVFEID</t>
        </is>
      </c>
      <c r="O418" s="6" t="inlineStr">
        <is>
          <t>-</t>
        </is>
      </c>
      <c r="P418" s="6" t="inlineStr">
        <is>
          <t>ON LINE</t>
        </is>
      </c>
      <c r="Q418" s="6" t="inlineStr">
        <is>
          <t>Pagamento direto</t>
        </is>
      </c>
      <c r="R418" s="6" t="inlineStr">
        <is>
          <t>Pagamento direto</t>
        </is>
      </c>
      <c r="S418" s="6" t="inlineStr">
        <is>
          <t>Hotel</t>
        </is>
      </c>
      <c r="T418" s="6" t="inlineStr">
        <is>
          <t>N</t>
        </is>
      </c>
      <c r="U418" s="6" t="inlineStr">
        <is>
          <t>Grupo Basf</t>
        </is>
      </c>
      <c r="V418" s="6" t="inlineStr">
        <is>
          <t>Basf Sa</t>
        </is>
      </c>
      <c r="W418" s="6" t="inlineStr">
        <is>
          <t>-</t>
        </is>
      </c>
      <c r="X418" s="6" t="inlineStr">
        <is>
          <t>-</t>
        </is>
      </c>
      <c r="Y418" s="6" t="inlineStr">
        <is>
          <t>-</t>
        </is>
      </c>
      <c r="Z418" s="6" t="inlineStr">
        <is>
          <t>FCM-OPE-SAO-PVI-BASF</t>
        </is>
      </c>
      <c r="AA418" s="6" t="inlineStr">
        <is>
          <t>-</t>
        </is>
      </c>
      <c r="AB418" s="6" t="n">
        <v>2476.455</v>
      </c>
      <c r="AC418" s="6" t="n">
        <v>0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0</v>
      </c>
      <c r="AI418" s="6" t="inlineStr">
        <is>
          <t>Reserva importada por HubTravel</t>
        </is>
      </c>
      <c r="AJ418" s="6" t="inlineStr">
        <is>
          <t>Fornecedor não preenchido! (ACC01)</t>
        </is>
      </c>
      <c r="AK418" s="6" t="inlineStr">
        <is>
          <t>SABRE</t>
        </is>
      </c>
      <c r="AL418" s="6" t="inlineStr">
        <is>
          <t>Falta de Fornecedor</t>
        </is>
      </c>
      <c r="AM418" s="6" t="inlineStr">
        <is>
          <t>Campo Fornecedor</t>
        </is>
      </c>
      <c r="AN418" s="6" t="inlineStr">
        <is>
          <t>Dados do Fornecedor</t>
        </is>
      </c>
      <c r="AO418" s="6" t="inlineStr">
        <is>
          <t>Sistêmico</t>
        </is>
      </c>
      <c r="AP418" s="6" t="inlineStr">
        <is>
          <t>GRUPO KONTIK</t>
        </is>
      </c>
      <c r="AQ418" s="6" t="inlineStr">
        <is>
          <t>Suporte Benner</t>
        </is>
      </c>
    </row>
    <row r="419" hidden="1">
      <c r="A419" s="6" t="n">
        <v>22258956</v>
      </c>
      <c r="B419" s="6" t="n">
        <v>23124812</v>
      </c>
      <c r="C419" s="6" t="inlineStr">
        <is>
          <t>ACC01</t>
        </is>
      </c>
      <c r="D419" s="60" t="n">
        <v>45804.70956018518</v>
      </c>
      <c r="E419" s="60" t="n">
        <v>45804.72005787037</v>
      </c>
      <c r="F419" s="6" t="inlineStr">
        <is>
          <t>0 a 02 dias</t>
        </is>
      </c>
      <c r="G419" s="6" t="inlineStr">
        <is>
          <t>0 a 02 dias</t>
        </is>
      </c>
      <c r="H419" s="6" t="inlineStr">
        <is>
          <t>YRKAQMC</t>
        </is>
      </c>
      <c r="I419" s="6" t="inlineStr">
        <is>
          <t>SABRE</t>
        </is>
      </c>
      <c r="J419" s="6" t="inlineStr">
        <is>
          <t>SICUPIRA/BARCIMIO MR</t>
        </is>
      </c>
      <c r="K419" s="6" t="inlineStr">
        <is>
          <t>Marcelo Pereira de Melo</t>
        </is>
      </c>
      <c r="L419" s="6" t="inlineStr">
        <is>
          <t>Marcelo Pereira de Melo</t>
        </is>
      </c>
      <c r="M419" s="60" t="n">
        <v>45804.60972222222</v>
      </c>
      <c r="N419" s="6" t="inlineStr">
        <is>
          <t>BA27052025</t>
        </is>
      </c>
      <c r="O419" s="6" t="inlineStr">
        <is>
          <t>POA</t>
        </is>
      </c>
      <c r="P419" s="6" t="inlineStr">
        <is>
          <t>OFF LINE</t>
        </is>
      </c>
      <c r="Q419" s="6" t="inlineStr">
        <is>
          <t>Invoice</t>
        </is>
      </c>
      <c r="R419" s="6" t="inlineStr">
        <is>
          <t>Faturado</t>
        </is>
      </c>
      <c r="S419" s="6" t="inlineStr">
        <is>
          <t>Carro</t>
        </is>
      </c>
      <c r="T419" s="6" t="inlineStr">
        <is>
          <t>N</t>
        </is>
      </c>
      <c r="U419" s="6" t="inlineStr">
        <is>
          <t>Grupo Basf</t>
        </is>
      </c>
      <c r="V419" s="6" t="inlineStr">
        <is>
          <t>Chemetall do Brasil</t>
        </is>
      </c>
      <c r="W419" s="6" t="inlineStr">
        <is>
          <t>-</t>
        </is>
      </c>
      <c r="X419" s="6" t="inlineStr">
        <is>
          <t>-</t>
        </is>
      </c>
      <c r="Y419" s="6" t="inlineStr">
        <is>
          <t>-</t>
        </is>
      </c>
      <c r="Z419" s="6" t="inlineStr">
        <is>
          <t>FCM-OPE-SAO-PVI-BASF</t>
        </is>
      </c>
      <c r="AA419" s="6" t="inlineStr">
        <is>
          <t>-</t>
        </is>
      </c>
      <c r="AB419" s="6" t="n">
        <v>389.44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inlineStr">
        <is>
          <t>Reserva importada por HubTravel</t>
        </is>
      </c>
      <c r="AJ419" s="6" t="inlineStr">
        <is>
          <t>Fornecedor não preenchido! (ACC01)</t>
        </is>
      </c>
      <c r="AK419" s="6" t="inlineStr">
        <is>
          <t>SABRE</t>
        </is>
      </c>
      <c r="AL419" s="6" t="inlineStr">
        <is>
          <t>Falta de Fornecedor</t>
        </is>
      </c>
      <c r="AM419" s="6" t="inlineStr">
        <is>
          <t>Campo Fornecedor</t>
        </is>
      </c>
      <c r="AN419" s="6" t="inlineStr">
        <is>
          <t>Dados do Fornecedor</t>
        </is>
      </c>
      <c r="AO419" s="6" t="inlineStr">
        <is>
          <t>Qualidade dos dados</t>
        </is>
      </c>
      <c r="AP419" s="6" t="inlineStr">
        <is>
          <t>KONTIK BUSINESS TRAVEL</t>
        </is>
      </c>
      <c r="AQ419" s="6" t="inlineStr">
        <is>
          <t>Suporte KCS</t>
        </is>
      </c>
    </row>
    <row r="420" hidden="1">
      <c r="A420" s="6" t="n">
        <v>22258334</v>
      </c>
      <c r="B420" s="6" t="n">
        <v>23124244</v>
      </c>
      <c r="C420" s="6" t="inlineStr">
        <is>
          <t>ACC01</t>
        </is>
      </c>
      <c r="D420" s="60" t="n">
        <v>45804.62635416666</v>
      </c>
      <c r="E420" s="60" t="n">
        <v>45804.63012731481</v>
      </c>
      <c r="F420" s="6" t="inlineStr">
        <is>
          <t>0 a 02 dias</t>
        </is>
      </c>
      <c r="G420" s="6" t="inlineStr">
        <is>
          <t>0 a 02 dias</t>
        </is>
      </c>
      <c r="H420" s="6" t="inlineStr">
        <is>
          <t>57NFTU</t>
        </is>
      </c>
      <c r="I420" s="6" t="inlineStr">
        <is>
          <t>LEMONTECH</t>
        </is>
      </c>
      <c r="J420" s="6" t="inlineStr">
        <is>
          <t>CARPES GALLINA/KARLA</t>
        </is>
      </c>
      <c r="K420" s="6" t="inlineStr">
        <is>
          <t>Daniel Luis Soares</t>
        </is>
      </c>
      <c r="L420" s="6" t="inlineStr">
        <is>
          <t>Daniel Luis Soares</t>
        </is>
      </c>
      <c r="M420" s="60" t="n">
        <v>45803.6875</v>
      </c>
      <c r="N420" s="6" t="n">
        <v>16699299</v>
      </c>
      <c r="O420" s="6" t="inlineStr">
        <is>
          <t>-</t>
        </is>
      </c>
      <c r="P420" s="6" t="inlineStr">
        <is>
          <t>OFF LINE</t>
        </is>
      </c>
      <c r="Q420" s="6" t="inlineStr">
        <is>
          <t>Cartão de crédito</t>
        </is>
      </c>
      <c r="R420" s="6" t="inlineStr">
        <is>
          <t>Cartão AMEX</t>
        </is>
      </c>
      <c r="S420" s="6" t="inlineStr">
        <is>
          <t>Serviço</t>
        </is>
      </c>
      <c r="T420" s="6" t="inlineStr">
        <is>
          <t>N</t>
        </is>
      </c>
      <c r="U420" s="6" t="inlineStr">
        <is>
          <t>Grupo Lojas Renner</t>
        </is>
      </c>
      <c r="V420" s="6" t="inlineStr">
        <is>
          <t>Lojas Renner</t>
        </is>
      </c>
      <c r="W420" s="6" t="inlineStr">
        <is>
          <t>-</t>
        </is>
      </c>
      <c r="X420" s="6" t="inlineStr">
        <is>
          <t>-</t>
        </is>
      </c>
      <c r="Y420" s="6" t="inlineStr">
        <is>
          <t>-</t>
        </is>
      </c>
      <c r="Z420" s="6" t="inlineStr">
        <is>
          <t>KON-OPE-RIO-PVI-RENNER</t>
        </is>
      </c>
      <c r="AA420" s="6" t="inlineStr">
        <is>
          <t>-</t>
        </is>
      </c>
      <c r="AB420" s="6" t="n">
        <v>1211.94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inlineStr">
        <is>
          <t>Reserva importada do Sistema Lemontech. Solicitação: 16699299</t>
        </is>
      </c>
      <c r="AJ420" s="6" t="inlineStr">
        <is>
          <t>Fornecedor não preenchido! (ACC01)</t>
        </is>
      </c>
      <c r="AK420" s="6" t="inlineStr">
        <is>
          <t>LEMONTECH</t>
        </is>
      </c>
      <c r="AL420" s="6" t="inlineStr">
        <is>
          <t>Falta de Fornecedor</t>
        </is>
      </c>
      <c r="AM420" s="6" t="inlineStr">
        <is>
          <t>Campo Fornecedor</t>
        </is>
      </c>
      <c r="AN420" s="6" t="inlineStr">
        <is>
          <t>Dados do Fornecedor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Suporte KCS</t>
        </is>
      </c>
    </row>
    <row r="421" hidden="1">
      <c r="A421" s="6" t="n">
        <v>22261578</v>
      </c>
      <c r="B421" s="6" t="n">
        <v>23127280</v>
      </c>
      <c r="C421" s="6" t="inlineStr">
        <is>
          <t>ACC01</t>
        </is>
      </c>
      <c r="D421" s="60" t="n">
        <v>45804.97949074074</v>
      </c>
      <c r="E421" s="60" t="n">
        <v>45805.2646875</v>
      </c>
      <c r="F421" s="6" t="inlineStr">
        <is>
          <t>0 a 02 dias</t>
        </is>
      </c>
      <c r="G421" s="6" t="inlineStr">
        <is>
          <t>0 a 02 dias</t>
        </is>
      </c>
      <c r="H421" s="6" t="inlineStr">
        <is>
          <t>5781YK</t>
        </is>
      </c>
      <c r="I421" s="6" t="inlineStr">
        <is>
          <t>TMS</t>
        </is>
      </c>
      <c r="J421" s="6" t="inlineStr">
        <is>
          <t>CARLOS CARVALHO</t>
        </is>
      </c>
      <c r="K421" s="6" t="inlineStr">
        <is>
          <t>Alexandre Isidio da Silva</t>
        </is>
      </c>
      <c r="L421" s="6" t="inlineStr">
        <is>
          <t>Alexandre Isidio da Silva</t>
        </is>
      </c>
      <c r="M421" s="60" t="n">
        <v>45804.7125</v>
      </c>
      <c r="N421" s="6" t="n">
        <v>22260</v>
      </c>
      <c r="O421" s="6" t="inlineStr">
        <is>
          <t>-</t>
        </is>
      </c>
      <c r="P421" s="6" t="inlineStr">
        <is>
          <t>OFF LINE</t>
        </is>
      </c>
      <c r="Q421" s="6" t="inlineStr">
        <is>
          <t>Invoice</t>
        </is>
      </c>
      <c r="R421" s="6" t="inlineStr">
        <is>
          <t>Faturado</t>
        </is>
      </c>
      <c r="S421" s="6" t="inlineStr">
        <is>
          <t>Serviço</t>
        </is>
      </c>
      <c r="T421" s="6" t="inlineStr">
        <is>
          <t>N</t>
        </is>
      </c>
      <c r="U421" s="6" t="inlineStr">
        <is>
          <t>Grupo Enaex</t>
        </is>
      </c>
      <c r="V421" s="6" t="inlineStr">
        <is>
          <t>Enaex</t>
        </is>
      </c>
      <c r="W421" s="6" t="inlineStr">
        <is>
          <t>-</t>
        </is>
      </c>
      <c r="X421" s="6" t="inlineStr">
        <is>
          <t>-</t>
        </is>
      </c>
      <c r="Y421" s="6" t="inlineStr">
        <is>
          <t>-</t>
        </is>
      </c>
      <c r="Z421" s="6" t="inlineStr">
        <is>
          <t>KON-OPE-RIO-PVI-ENAEX</t>
        </is>
      </c>
      <c r="AA421" s="6" t="inlineStr">
        <is>
          <t>-</t>
        </is>
      </c>
      <c r="AB421" s="6" t="n">
        <v>314.1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do Sistema TMS. OS: 22260</t>
        </is>
      </c>
      <c r="AJ421" s="6" t="inlineStr">
        <is>
          <t>Fornecedor não preenchido! (ACC01)</t>
        </is>
      </c>
      <c r="AK421" s="6" t="inlineStr">
        <is>
          <t>ARGO(TMS)</t>
        </is>
      </c>
      <c r="AL421" s="6" t="inlineStr">
        <is>
          <t>Falta de Fornecedor</t>
        </is>
      </c>
      <c r="AM421" s="6" t="inlineStr">
        <is>
          <t>Campo Fornecedor</t>
        </is>
      </c>
      <c r="AN421" s="6" t="inlineStr">
        <is>
          <t>Dados do Fornecedor</t>
        </is>
      </c>
      <c r="AO421" s="6" t="inlineStr">
        <is>
          <t>Qualidade dos dados</t>
        </is>
      </c>
      <c r="AP421" s="6" t="inlineStr">
        <is>
          <t>KONTIK BUSINESS TRAVEL</t>
        </is>
      </c>
      <c r="AQ421" s="6" t="inlineStr">
        <is>
          <t>Suporte KCS</t>
        </is>
      </c>
    </row>
    <row r="422" hidden="1">
      <c r="A422" s="6" t="n">
        <v>22256966</v>
      </c>
      <c r="B422" s="6" t="n">
        <v>23122949</v>
      </c>
      <c r="C422" s="6" t="inlineStr">
        <is>
          <t>ACC01</t>
        </is>
      </c>
      <c r="D422" s="60" t="n">
        <v>45804.46165509259</v>
      </c>
      <c r="E422" s="60" t="n">
        <v>45805.2547337963</v>
      </c>
      <c r="F422" s="6" t="inlineStr">
        <is>
          <t>0 a 02 dias</t>
        </is>
      </c>
      <c r="G422" s="6" t="inlineStr">
        <is>
          <t>0 a 02 dias</t>
        </is>
      </c>
      <c r="H422" s="6" t="inlineStr">
        <is>
          <t>578PXJ</t>
        </is>
      </c>
      <c r="I422" s="6" t="inlineStr">
        <is>
          <t>LEMONTECH</t>
        </is>
      </c>
      <c r="J422" s="6" t="inlineStr">
        <is>
          <t>SEGADILHA JUNIOR/MARIO</t>
        </is>
      </c>
      <c r="K422" s="6" t="inlineStr">
        <is>
          <t>Lemontech</t>
        </is>
      </c>
      <c r="L422" s="6" t="inlineStr">
        <is>
          <t>Lemontech</t>
        </is>
      </c>
      <c r="M422" s="60" t="n">
        <v>45804</v>
      </c>
      <c r="N422" s="6" t="n">
        <v>16705290</v>
      </c>
      <c r="O422" s="6" t="inlineStr">
        <is>
          <t>-</t>
        </is>
      </c>
      <c r="P422" s="6" t="inlineStr">
        <is>
          <t>ON LINE</t>
        </is>
      </c>
      <c r="Q422" s="6" t="inlineStr">
        <is>
          <t>Cartão de crédito</t>
        </is>
      </c>
      <c r="R422" s="6" t="inlineStr">
        <is>
          <t>Cartão de crédito</t>
        </is>
      </c>
      <c r="S422" s="6" t="inlineStr">
        <is>
          <t>Hotel</t>
        </is>
      </c>
      <c r="T422" s="6" t="inlineStr">
        <is>
          <t>N</t>
        </is>
      </c>
      <c r="U422" s="6" t="inlineStr">
        <is>
          <t>Grupo Biolab</t>
        </is>
      </c>
      <c r="V422" s="6" t="inlineStr">
        <is>
          <t>Biolab Centro Administrativo - Escritorio</t>
        </is>
      </c>
      <c r="W422" s="6" t="inlineStr">
        <is>
          <t>-</t>
        </is>
      </c>
      <c r="X422" s="6" t="inlineStr">
        <is>
          <t>-</t>
        </is>
      </c>
      <c r="Y422" s="6" t="inlineStr">
        <is>
          <t>-</t>
        </is>
      </c>
      <c r="Z422" s="6" t="inlineStr">
        <is>
          <t>KON-OPE-SAO-PVI-BIOLAB</t>
        </is>
      </c>
      <c r="AA422" s="6" t="inlineStr">
        <is>
          <t>-</t>
        </is>
      </c>
      <c r="AB422" s="6" t="n">
        <v>912</v>
      </c>
      <c r="AC422" s="6" t="n">
        <v>0</v>
      </c>
      <c r="AD422" s="6" t="n">
        <v>0</v>
      </c>
      <c r="AE422" s="6" t="n">
        <v>0</v>
      </c>
      <c r="AF422" s="6" t="n">
        <v>0</v>
      </c>
      <c r="AG422" s="6" t="n">
        <v>45.6</v>
      </c>
      <c r="AH422" s="6" t="n">
        <v>0</v>
      </c>
      <c r="AI422" s="6" t="inlineStr">
        <is>
          <t>Reserva importada do Sistema Lemontech. Solicitação: 16705290</t>
        </is>
      </c>
      <c r="AJ422" s="6" t="inlineStr">
        <is>
          <t>Fornecedor não preenchido! (ACC01)</t>
        </is>
      </c>
      <c r="AK422" s="6" t="inlineStr">
        <is>
          <t>LEMONTECH</t>
        </is>
      </c>
      <c r="AL422" s="6" t="inlineStr">
        <is>
          <t>Falta de Fornecedor</t>
        </is>
      </c>
      <c r="AM422" s="6" t="inlineStr">
        <is>
          <t>Campo Fornecedor</t>
        </is>
      </c>
      <c r="AN422" s="6" t="inlineStr">
        <is>
          <t>Dados do Fornecedor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Suporte KCS</t>
        </is>
      </c>
    </row>
    <row r="423" hidden="1">
      <c r="A423" s="6" t="n">
        <v>22258065</v>
      </c>
      <c r="B423" s="6" t="n">
        <v>23123990</v>
      </c>
      <c r="C423" s="6" t="inlineStr">
        <is>
          <t>ACC01</t>
        </is>
      </c>
      <c r="D423" s="60" t="n">
        <v>45804.58396990741</v>
      </c>
      <c r="E423" s="60" t="n">
        <v>45804.5877662037</v>
      </c>
      <c r="F423" s="6" t="inlineStr">
        <is>
          <t>0 a 02 dias</t>
        </is>
      </c>
      <c r="G423" s="6" t="inlineStr">
        <is>
          <t>0 a 02 dias</t>
        </is>
      </c>
      <c r="H423" s="6" t="inlineStr">
        <is>
          <t>57AQT7</t>
        </is>
      </c>
      <c r="I423" s="6" t="inlineStr">
        <is>
          <t>LEMONTECH</t>
        </is>
      </c>
      <c r="J423" s="6" t="inlineStr">
        <is>
          <t>SILVA CORRA/KELLY</t>
        </is>
      </c>
      <c r="K423" s="6" t="inlineStr">
        <is>
          <t>Maria Clara Landeira Mezavila</t>
        </is>
      </c>
      <c r="L423" s="6" t="inlineStr">
        <is>
          <t>Maria Clara Landeira Mezavila</t>
        </is>
      </c>
      <c r="M423" s="60" t="n">
        <v>45803.45694444444</v>
      </c>
      <c r="N423" s="6" t="n">
        <v>16678446</v>
      </c>
      <c r="O423" s="6" t="inlineStr">
        <is>
          <t>AGENCIA AEROPORTO CURITIBA</t>
        </is>
      </c>
      <c r="P423" s="6" t="inlineStr">
        <is>
          <t>OFF LINE</t>
        </is>
      </c>
      <c r="Q423" s="6" t="inlineStr">
        <is>
          <t>Invoice</t>
        </is>
      </c>
      <c r="R423" s="6" t="inlineStr">
        <is>
          <t>Faturado</t>
        </is>
      </c>
      <c r="S423" s="6" t="inlineStr">
        <is>
          <t>Carro</t>
        </is>
      </c>
      <c r="T423" s="6" t="inlineStr">
        <is>
          <t>N</t>
        </is>
      </c>
      <c r="U423" s="6" t="inlineStr">
        <is>
          <t>Grupo Biolab</t>
        </is>
      </c>
      <c r="V423" s="6" t="inlineStr">
        <is>
          <t>Biolab Centro Administrativo - Escritorio</t>
        </is>
      </c>
      <c r="W423" s="6" t="inlineStr">
        <is>
          <t>-</t>
        </is>
      </c>
      <c r="X423" s="6" t="inlineStr">
        <is>
          <t>-</t>
        </is>
      </c>
      <c r="Y423" s="6" t="inlineStr">
        <is>
          <t>-</t>
        </is>
      </c>
      <c r="Z423" s="6" t="inlineStr">
        <is>
          <t>KON-OPE-SAO-PVI-BIOLAB</t>
        </is>
      </c>
      <c r="AA423" s="6" t="inlineStr">
        <is>
          <t>-</t>
        </is>
      </c>
      <c r="AB423" s="6" t="n">
        <v>491.9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inlineStr">
        <is>
          <t>Reserva importada do Sistema Lemontech. Solicitação: 16678446</t>
        </is>
      </c>
      <c r="AJ423" s="6" t="inlineStr">
        <is>
          <t>Fornecedor não preenchido! (ACC01)</t>
        </is>
      </c>
      <c r="AK423" s="6" t="inlineStr">
        <is>
          <t>LEMONTECH</t>
        </is>
      </c>
      <c r="AL423" s="6" t="inlineStr">
        <is>
          <t>Falta de Fornecedor</t>
        </is>
      </c>
      <c r="AM423" s="6" t="inlineStr">
        <is>
          <t>Campo Fornecedor</t>
        </is>
      </c>
      <c r="AN423" s="6" t="inlineStr">
        <is>
          <t>Dados do Fornecedor</t>
        </is>
      </c>
      <c r="AO423" s="6" t="inlineStr">
        <is>
          <t>Qualidade dos dados</t>
        </is>
      </c>
      <c r="AP423" s="6" t="inlineStr">
        <is>
          <t>KONTIK BUSINESS TRAVEL</t>
        </is>
      </c>
      <c r="AQ423" s="6" t="inlineStr">
        <is>
          <t>Suporte KCS</t>
        </is>
      </c>
    </row>
    <row r="424" hidden="1">
      <c r="A424" s="6" t="n">
        <v>22258633</v>
      </c>
      <c r="B424" s="6" t="n">
        <v>23124512</v>
      </c>
      <c r="C424" s="6" t="inlineStr">
        <is>
          <t>ACC01</t>
        </is>
      </c>
      <c r="D424" s="60" t="n">
        <v>45804.66751157407</v>
      </c>
      <c r="E424" s="60" t="n">
        <v>45805.25479166667</v>
      </c>
      <c r="F424" s="6" t="inlineStr">
        <is>
          <t>0 a 02 dias</t>
        </is>
      </c>
      <c r="G424" s="6" t="inlineStr">
        <is>
          <t>0 a 02 dias</t>
        </is>
      </c>
      <c r="H424" s="6" t="inlineStr">
        <is>
          <t>579Z6U</t>
        </is>
      </c>
      <c r="I424" s="6" t="inlineStr">
        <is>
          <t>LEMONTECH</t>
        </is>
      </c>
      <c r="J424" s="6" t="inlineStr">
        <is>
          <t>DO NASCIMENTO/SERGIO</t>
        </is>
      </c>
      <c r="K424" s="6" t="inlineStr">
        <is>
          <t>Maria Clara Landeira Mezavila</t>
        </is>
      </c>
      <c r="L424" s="6" t="inlineStr">
        <is>
          <t>Maria Clara Landeira Mezavila</t>
        </is>
      </c>
      <c r="M424" s="60" t="n">
        <v>45804</v>
      </c>
      <c r="N424" s="6" t="n">
        <v>16615468</v>
      </c>
      <c r="O424" s="6" t="inlineStr">
        <is>
          <t>-</t>
        </is>
      </c>
      <c r="P424" s="6" t="inlineStr">
        <is>
          <t>OFF LINE</t>
        </is>
      </c>
      <c r="Q424" s="6" t="inlineStr">
        <is>
          <t>Cartão de crédito</t>
        </is>
      </c>
      <c r="R424" s="6" t="inlineStr">
        <is>
          <t>Cartão de crédito</t>
        </is>
      </c>
      <c r="S424" s="6" t="inlineStr">
        <is>
          <t>Hotel</t>
        </is>
      </c>
      <c r="T424" s="6" t="inlineStr">
        <is>
          <t>N</t>
        </is>
      </c>
      <c r="U424" s="6" t="inlineStr">
        <is>
          <t>Grupo Biolab</t>
        </is>
      </c>
      <c r="V424" s="6" t="inlineStr">
        <is>
          <t>Biolab Centro Administrativo - Escritorio</t>
        </is>
      </c>
      <c r="W424" s="6" t="inlineStr">
        <is>
          <t>-</t>
        </is>
      </c>
      <c r="X424" s="6" t="inlineStr">
        <is>
          <t>-</t>
        </is>
      </c>
      <c r="Y424" s="6" t="inlineStr">
        <is>
          <t>-</t>
        </is>
      </c>
      <c r="Z424" s="6" t="inlineStr">
        <is>
          <t>KON-OPE-SAO-PVI-BIOLAB</t>
        </is>
      </c>
      <c r="AA424" s="6" t="inlineStr">
        <is>
          <t>-</t>
        </is>
      </c>
      <c r="AB424" s="6" t="n">
        <v>257.93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do Sistema Lemontech. Solicitação: 16615468</t>
        </is>
      </c>
      <c r="AJ424" s="6" t="inlineStr">
        <is>
          <t>Fornecedor não preenchido! (ACC01)</t>
        </is>
      </c>
      <c r="AK424" s="6" t="inlineStr">
        <is>
          <t>LEMONTECH</t>
        </is>
      </c>
      <c r="AL424" s="6" t="inlineStr">
        <is>
          <t>Falta de Fornecedor</t>
        </is>
      </c>
      <c r="AM424" s="6" t="inlineStr">
        <is>
          <t>Campo Fornecedor</t>
        </is>
      </c>
      <c r="AN424" s="6" t="inlineStr">
        <is>
          <t>Dados do Fornecedor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Suporte KCS</t>
        </is>
      </c>
    </row>
    <row r="425" hidden="1">
      <c r="A425" s="6" t="n">
        <v>22258664</v>
      </c>
      <c r="B425" s="6" t="n">
        <v>23124543</v>
      </c>
      <c r="C425" s="6" t="inlineStr">
        <is>
          <t>ACC01</t>
        </is>
      </c>
      <c r="D425" s="60" t="n">
        <v>45804.66923611111</v>
      </c>
      <c r="E425" s="60" t="n">
        <v>45804.67548611111</v>
      </c>
      <c r="F425" s="6" t="inlineStr">
        <is>
          <t>0 a 02 dias</t>
        </is>
      </c>
      <c r="G425" s="6" t="inlineStr">
        <is>
          <t>0 a 02 dias</t>
        </is>
      </c>
      <c r="H425" s="6" t="inlineStr">
        <is>
          <t>57ZVY7</t>
        </is>
      </c>
      <c r="I425" s="6" t="inlineStr">
        <is>
          <t>LEMONTECH</t>
        </is>
      </c>
      <c r="J425" s="6" t="inlineStr">
        <is>
          <t>PITTOLI/GUILHERME</t>
        </is>
      </c>
      <c r="K425" s="6" t="inlineStr">
        <is>
          <t>Fernando Augusto Santiago da Silva</t>
        </is>
      </c>
      <c r="L425" s="6" t="inlineStr">
        <is>
          <t>Fernando Augusto Santiago da Silva</t>
        </is>
      </c>
      <c r="M425" s="60" t="n">
        <v>45804.59652777778</v>
      </c>
      <c r="N425" s="6" t="n">
        <v>16706231</v>
      </c>
      <c r="O425" s="6" t="inlineStr">
        <is>
          <t>-</t>
        </is>
      </c>
      <c r="P425" s="6" t="inlineStr">
        <is>
          <t>OFF LINE</t>
        </is>
      </c>
      <c r="Q425" s="6" t="inlineStr">
        <is>
          <t>Cartão de crédito</t>
        </is>
      </c>
      <c r="R425" s="6" t="inlineStr">
        <is>
          <t>Cartão de crédito</t>
        </is>
      </c>
      <c r="S425" s="6" t="inlineStr">
        <is>
          <t>Serviço</t>
        </is>
      </c>
      <c r="T425" s="6" t="inlineStr">
        <is>
          <t>N</t>
        </is>
      </c>
      <c r="U425" s="6" t="inlineStr">
        <is>
          <t>Grupo Biolab</t>
        </is>
      </c>
      <c r="V425" s="6" t="inlineStr">
        <is>
          <t>Biolab Centro Administrativo - Escritorio</t>
        </is>
      </c>
      <c r="W425" s="6" t="inlineStr">
        <is>
          <t>-</t>
        </is>
      </c>
      <c r="X425" s="6" t="inlineStr">
        <is>
          <t>-</t>
        </is>
      </c>
      <c r="Y425" s="6" t="inlineStr">
        <is>
          <t>-</t>
        </is>
      </c>
      <c r="Z425" s="6" t="inlineStr">
        <is>
          <t>KON-OPE-SAO-PVI-BIOLAB</t>
        </is>
      </c>
      <c r="AA425" s="6" t="inlineStr">
        <is>
          <t>-</t>
        </is>
      </c>
      <c r="AB425" s="6" t="n">
        <v>130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inlineStr">
        <is>
          <t>Reserva importada do Sistema Lemontech. Solicitação: 16706231</t>
        </is>
      </c>
      <c r="AJ425" s="6" t="inlineStr">
        <is>
          <t>Fornecedor não preenchido! (ACC01)</t>
        </is>
      </c>
      <c r="AK425" s="6" t="inlineStr">
        <is>
          <t>LEMONTECH</t>
        </is>
      </c>
      <c r="AL425" s="6" t="inlineStr">
        <is>
          <t>Falta de Fornecedor</t>
        </is>
      </c>
      <c r="AM425" s="6" t="inlineStr">
        <is>
          <t>Campo Fornecedor</t>
        </is>
      </c>
      <c r="AN425" s="6" t="inlineStr">
        <is>
          <t>Dados do Fornecedor</t>
        </is>
      </c>
      <c r="AO425" s="6" t="inlineStr">
        <is>
          <t>Qualidade dos dados</t>
        </is>
      </c>
      <c r="AP425" s="6" t="inlineStr">
        <is>
          <t>KONTIK BUSINESS TRAVEL</t>
        </is>
      </c>
      <c r="AQ425" s="6" t="inlineStr">
        <is>
          <t>Suporte KCS</t>
        </is>
      </c>
    </row>
    <row r="426" hidden="1">
      <c r="A426" s="6" t="n">
        <v>22258944</v>
      </c>
      <c r="B426" s="6" t="n">
        <v>23124800</v>
      </c>
      <c r="C426" s="6" t="inlineStr">
        <is>
          <t>ACC01</t>
        </is>
      </c>
      <c r="D426" s="60" t="n">
        <v>45804.70918981481</v>
      </c>
      <c r="E426" s="60" t="n">
        <v>45804.71277777778</v>
      </c>
      <c r="F426" s="6" t="inlineStr">
        <is>
          <t>0 a 02 dias</t>
        </is>
      </c>
      <c r="G426" s="6" t="inlineStr">
        <is>
          <t>0 a 02 dias</t>
        </is>
      </c>
      <c r="H426" s="6" t="inlineStr">
        <is>
          <t>5738H7</t>
        </is>
      </c>
      <c r="I426" s="6" t="inlineStr">
        <is>
          <t>LEMONTECH</t>
        </is>
      </c>
      <c r="J426" s="6" t="inlineStr">
        <is>
          <t>SILVA SOUSA/JOSIELMA</t>
        </is>
      </c>
      <c r="K426" s="6" t="inlineStr">
        <is>
          <t>Maria Clara Landeira Mezavila</t>
        </is>
      </c>
      <c r="L426" s="6" t="inlineStr">
        <is>
          <t>Maria Clara Landeira Mezavila</t>
        </is>
      </c>
      <c r="M426" s="60" t="n">
        <v>45790.48611111111</v>
      </c>
      <c r="N426" s="6" t="n">
        <v>16592331</v>
      </c>
      <c r="O426" s="6" t="inlineStr">
        <is>
          <t>AGÊNCIA AEROPORTO - SANTAREM</t>
        </is>
      </c>
      <c r="P426" s="6" t="inlineStr">
        <is>
          <t>OFF LINE</t>
        </is>
      </c>
      <c r="Q426" s="6" t="inlineStr">
        <is>
          <t>Invoice</t>
        </is>
      </c>
      <c r="R426" s="6" t="inlineStr">
        <is>
          <t>Faturado</t>
        </is>
      </c>
      <c r="S426" s="6" t="inlineStr">
        <is>
          <t>Carro</t>
        </is>
      </c>
      <c r="T426" s="6" t="inlineStr">
        <is>
          <t>N</t>
        </is>
      </c>
      <c r="U426" s="6" t="inlineStr">
        <is>
          <t>Grupo Biolab</t>
        </is>
      </c>
      <c r="V426" s="6" t="inlineStr">
        <is>
          <t>Biolab Centro Administrativo - Escritorio</t>
        </is>
      </c>
      <c r="W426" s="6" t="inlineStr">
        <is>
          <t>-</t>
        </is>
      </c>
      <c r="X426" s="6" t="inlineStr">
        <is>
          <t>-</t>
        </is>
      </c>
      <c r="Y426" s="6" t="inlineStr">
        <is>
          <t>-</t>
        </is>
      </c>
      <c r="Z426" s="6" t="inlineStr">
        <is>
          <t>KON-OPE-SAO-PVI-BIOLAB</t>
        </is>
      </c>
      <c r="AA426" s="6" t="inlineStr">
        <is>
          <t>-</t>
        </is>
      </c>
      <c r="AB426" s="6" t="n">
        <v>897</v>
      </c>
      <c r="AC426" s="6" t="n">
        <v>0.02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inlineStr">
        <is>
          <t>Reserva importada do Sistema Lemontech. Solicitação: 16592331</t>
        </is>
      </c>
      <c r="AJ426" s="6" t="inlineStr">
        <is>
          <t>Fornecedor não preenchido! (ACC01)</t>
        </is>
      </c>
      <c r="AK426" s="6" t="inlineStr">
        <is>
          <t>LEMONTECH</t>
        </is>
      </c>
      <c r="AL426" s="6" t="inlineStr">
        <is>
          <t>Falta de Fornecedor</t>
        </is>
      </c>
      <c r="AM426" s="6" t="inlineStr">
        <is>
          <t>Campo Fornecedor</t>
        </is>
      </c>
      <c r="AN426" s="6" t="inlineStr">
        <is>
          <t>Dados do Fornecedor</t>
        </is>
      </c>
      <c r="AO426" s="6" t="inlineStr">
        <is>
          <t>Qualidade dos dados</t>
        </is>
      </c>
      <c r="AP426" s="6" t="inlineStr">
        <is>
          <t>KONTIK BUSINESS TRAVEL</t>
        </is>
      </c>
      <c r="AQ426" s="6" t="inlineStr">
        <is>
          <t>Suporte KCS</t>
        </is>
      </c>
    </row>
    <row r="427" hidden="1">
      <c r="A427" s="6" t="n">
        <v>22258947</v>
      </c>
      <c r="B427" s="6" t="n">
        <v>23124803</v>
      </c>
      <c r="C427" s="6" t="inlineStr">
        <is>
          <t>ACC01</t>
        </is>
      </c>
      <c r="D427" s="60" t="n">
        <v>45804.70928240741</v>
      </c>
      <c r="E427" s="60" t="n">
        <v>45804.71287037037</v>
      </c>
      <c r="F427" s="6" t="inlineStr">
        <is>
          <t>0 a 02 dias</t>
        </is>
      </c>
      <c r="G427" s="6" t="inlineStr">
        <is>
          <t>0 a 02 dias</t>
        </is>
      </c>
      <c r="H427" s="6" t="inlineStr">
        <is>
          <t>57G86U</t>
        </is>
      </c>
      <c r="I427" s="6" t="inlineStr">
        <is>
          <t>LEMONTECH</t>
        </is>
      </c>
      <c r="J427" s="6" t="inlineStr">
        <is>
          <t>SILVA SOUSA/JOSIELMA</t>
        </is>
      </c>
      <c r="K427" s="6" t="inlineStr">
        <is>
          <t>Maria Clara Landeira Mezavila</t>
        </is>
      </c>
      <c r="L427" s="6" t="inlineStr">
        <is>
          <t>Maria Clara Landeira Mezavila</t>
        </is>
      </c>
      <c r="M427" s="60" t="n">
        <v>45790.47708333333</v>
      </c>
      <c r="N427" s="6" t="n">
        <v>16592369</v>
      </c>
      <c r="O427" s="6" t="inlineStr">
        <is>
          <t>AGÊNCIA AEROPORTO - SANTAREM</t>
        </is>
      </c>
      <c r="P427" s="6" t="inlineStr">
        <is>
          <t>OFF LINE</t>
        </is>
      </c>
      <c r="Q427" s="6" t="inlineStr">
        <is>
          <t>Invoice</t>
        </is>
      </c>
      <c r="R427" s="6" t="inlineStr">
        <is>
          <t>Faturado</t>
        </is>
      </c>
      <c r="S427" s="6" t="inlineStr">
        <is>
          <t>Carro</t>
        </is>
      </c>
      <c r="T427" s="6" t="inlineStr">
        <is>
          <t>N</t>
        </is>
      </c>
      <c r="U427" s="6" t="inlineStr">
        <is>
          <t>Grupo Biolab</t>
        </is>
      </c>
      <c r="V427" s="6" t="inlineStr">
        <is>
          <t>Biolab Centro Administrativo - Escritorio</t>
        </is>
      </c>
      <c r="W427" s="6" t="inlineStr">
        <is>
          <t>-</t>
        </is>
      </c>
      <c r="X427" s="6" t="inlineStr">
        <is>
          <t>-</t>
        </is>
      </c>
      <c r="Y427" s="6" t="inlineStr">
        <is>
          <t>-</t>
        </is>
      </c>
      <c r="Z427" s="6" t="inlineStr">
        <is>
          <t>KON-OPE-SAO-PVI-BIOLAB</t>
        </is>
      </c>
      <c r="AA427" s="6" t="inlineStr">
        <is>
          <t>-</t>
        </is>
      </c>
      <c r="AB427" s="6" t="n">
        <v>897</v>
      </c>
      <c r="AC427" s="6" t="n">
        <v>0.02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inlineStr">
        <is>
          <t>Reserva importada do Sistema Lemontech. Solicitação: 16592369</t>
        </is>
      </c>
      <c r="AJ427" s="6" t="inlineStr">
        <is>
          <t>Fornecedor não preenchido! (ACC01)</t>
        </is>
      </c>
      <c r="AK427" s="6" t="inlineStr">
        <is>
          <t>LEMONTECH</t>
        </is>
      </c>
      <c r="AL427" s="6" t="inlineStr">
        <is>
          <t>Falta de Fornecedor</t>
        </is>
      </c>
      <c r="AM427" s="6" t="inlineStr">
        <is>
          <t>Campo Fornecedor</t>
        </is>
      </c>
      <c r="AN427" s="6" t="inlineStr">
        <is>
          <t>Dados do Fornecedor</t>
        </is>
      </c>
      <c r="AO427" s="6" t="inlineStr">
        <is>
          <t>Qualidade dos dados</t>
        </is>
      </c>
      <c r="AP427" s="6" t="inlineStr">
        <is>
          <t>KONTIK BUSINESS TRAVEL</t>
        </is>
      </c>
      <c r="AQ427" s="6" t="inlineStr">
        <is>
          <t>Suporte KCS</t>
        </is>
      </c>
    </row>
    <row r="428" hidden="1">
      <c r="A428" s="6" t="n">
        <v>22260194</v>
      </c>
      <c r="B428" s="6" t="n">
        <v>23126027</v>
      </c>
      <c r="C428" s="6" t="inlineStr">
        <is>
          <t>ACC01</t>
        </is>
      </c>
      <c r="D428" s="60" t="n">
        <v>45804.7837037037</v>
      </c>
      <c r="E428" s="60" t="n">
        <v>45804.79633101852</v>
      </c>
      <c r="F428" s="6" t="inlineStr">
        <is>
          <t>0 a 02 dias</t>
        </is>
      </c>
      <c r="G428" s="6" t="inlineStr">
        <is>
          <t>0 a 02 dias</t>
        </is>
      </c>
      <c r="H428" s="6" t="inlineStr">
        <is>
          <t>570GSK</t>
        </is>
      </c>
      <c r="I428" s="6" t="inlineStr">
        <is>
          <t>TMS</t>
        </is>
      </c>
      <c r="J428" s="6" t="inlineStr">
        <is>
          <t>JORGE SILVA JUNIOR</t>
        </is>
      </c>
      <c r="K428" s="6" t="inlineStr">
        <is>
          <t>Tms</t>
        </is>
      </c>
      <c r="L428" s="6" t="inlineStr">
        <is>
          <t>Tms</t>
        </is>
      </c>
      <c r="M428" s="60" t="n">
        <v>45804.70277777778</v>
      </c>
      <c r="N428" s="6" t="n">
        <v>64885</v>
      </c>
      <c r="O428" s="6" t="inlineStr">
        <is>
          <t>-</t>
        </is>
      </c>
      <c r="P428" s="6" t="inlineStr">
        <is>
          <t>OFF LINE</t>
        </is>
      </c>
      <c r="Q428" s="6" t="inlineStr">
        <is>
          <t>Invoice</t>
        </is>
      </c>
      <c r="R428" s="6" t="inlineStr">
        <is>
          <t>Faturado</t>
        </is>
      </c>
      <c r="S428" s="6" t="inlineStr">
        <is>
          <t>Serviço</t>
        </is>
      </c>
      <c r="T428" s="6" t="inlineStr">
        <is>
          <t>N</t>
        </is>
      </c>
      <c r="U428" s="6" t="inlineStr">
        <is>
          <t>Grupo Ocean Pact</t>
        </is>
      </c>
      <c r="V428" s="6" t="inlineStr">
        <is>
          <t>Oceanpact Servicos Maritimos</t>
        </is>
      </c>
      <c r="W428" s="6" t="inlineStr">
        <is>
          <t>-</t>
        </is>
      </c>
      <c r="X428" s="6" t="inlineStr">
        <is>
          <t>-</t>
        </is>
      </c>
      <c r="Y428" s="6" t="inlineStr">
        <is>
          <t>-</t>
        </is>
      </c>
      <c r="Z428" s="6" t="inlineStr">
        <is>
          <t>KON-OPE-RIO-POS-OCEANPACT</t>
        </is>
      </c>
      <c r="AA428" s="6" t="inlineStr">
        <is>
          <t>-</t>
        </is>
      </c>
      <c r="AB428" s="6" t="n">
        <v>428.7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inlineStr">
        <is>
          <t>Reserva importada do Sistema TMS. OS: 64885</t>
        </is>
      </c>
      <c r="AJ428" s="6" t="inlineStr">
        <is>
          <t>Fornecedor não preenchido! (ACC01)</t>
        </is>
      </c>
      <c r="AK428" s="6" t="inlineStr">
        <is>
          <t>ARGO(TMS)</t>
        </is>
      </c>
      <c r="AL428" s="6" t="inlineStr">
        <is>
          <t>Falta de Fornecedor</t>
        </is>
      </c>
      <c r="AM428" s="6" t="inlineStr">
        <is>
          <t>Campo Fornecedor</t>
        </is>
      </c>
      <c r="AN428" s="6" t="inlineStr">
        <is>
          <t>Dados do Fornecedor</t>
        </is>
      </c>
      <c r="AO428" s="6" t="inlineStr">
        <is>
          <t>Qualidade dos dados</t>
        </is>
      </c>
      <c r="AP428" s="6" t="inlineStr">
        <is>
          <t>KONTIK BUSINESS TRAVEL</t>
        </is>
      </c>
      <c r="AQ428" s="6" t="inlineStr">
        <is>
          <t>Suporte KCS</t>
        </is>
      </c>
    </row>
    <row r="429" hidden="1">
      <c r="A429" s="6" t="n">
        <v>22260196</v>
      </c>
      <c r="B429" s="6" t="n">
        <v>23126029</v>
      </c>
      <c r="C429" s="6" t="inlineStr">
        <is>
          <t>ACC01</t>
        </is>
      </c>
      <c r="D429" s="60" t="n">
        <v>45804.78384259259</v>
      </c>
      <c r="E429" s="60" t="n">
        <v>45804.79634259259</v>
      </c>
      <c r="F429" s="6" t="inlineStr">
        <is>
          <t>0 a 02 dias</t>
        </is>
      </c>
      <c r="G429" s="6" t="inlineStr">
        <is>
          <t>0 a 02 dias</t>
        </is>
      </c>
      <c r="H429" s="6" t="inlineStr">
        <is>
          <t>57ATX8</t>
        </is>
      </c>
      <c r="I429" s="6" t="inlineStr">
        <is>
          <t>TMS</t>
        </is>
      </c>
      <c r="J429" s="6" t="inlineStr">
        <is>
          <t>JACQUES DOUGLAS VELASQUES SILVA</t>
        </is>
      </c>
      <c r="K429" s="6" t="inlineStr">
        <is>
          <t>Tms</t>
        </is>
      </c>
      <c r="L429" s="6" t="inlineStr">
        <is>
          <t>Tms</t>
        </is>
      </c>
      <c r="M429" s="60" t="n">
        <v>45804.71111111111</v>
      </c>
      <c r="N429" s="6" t="n">
        <v>64882</v>
      </c>
      <c r="O429" s="6" t="inlineStr">
        <is>
          <t>-</t>
        </is>
      </c>
      <c r="P429" s="6" t="inlineStr">
        <is>
          <t>OFF LINE</t>
        </is>
      </c>
      <c r="Q429" s="6" t="inlineStr">
        <is>
          <t>Invoice</t>
        </is>
      </c>
      <c r="R429" s="6" t="inlineStr">
        <is>
          <t>Faturado</t>
        </is>
      </c>
      <c r="S429" s="6" t="inlineStr">
        <is>
          <t>Serviço</t>
        </is>
      </c>
      <c r="T429" s="6" t="inlineStr">
        <is>
          <t>N</t>
        </is>
      </c>
      <c r="U429" s="6" t="inlineStr">
        <is>
          <t>Grupo Ocean Pact</t>
        </is>
      </c>
      <c r="V429" s="6" t="inlineStr">
        <is>
          <t>Oceanpact Servicos Maritimos</t>
        </is>
      </c>
      <c r="W429" s="6" t="inlineStr">
        <is>
          <t>-</t>
        </is>
      </c>
      <c r="X429" s="6" t="inlineStr">
        <is>
          <t>-</t>
        </is>
      </c>
      <c r="Y429" s="6" t="inlineStr">
        <is>
          <t>-</t>
        </is>
      </c>
      <c r="Z429" s="6" t="inlineStr">
        <is>
          <t>KON-OPE-RIO-POS-OCEANPACT</t>
        </is>
      </c>
      <c r="AA429" s="6" t="inlineStr">
        <is>
          <t>-</t>
        </is>
      </c>
      <c r="AB429" s="6" t="n">
        <v>2150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inlineStr">
        <is>
          <t>Reserva importada do Sistema TMS. OS: 64882</t>
        </is>
      </c>
      <c r="AJ429" s="6" t="inlineStr">
        <is>
          <t>Fornecedor não preenchido! (ACC01)</t>
        </is>
      </c>
      <c r="AK429" s="6" t="inlineStr">
        <is>
          <t>ARGO(TMS)</t>
        </is>
      </c>
      <c r="AL429" s="6" t="inlineStr">
        <is>
          <t>Falta de Fornecedor</t>
        </is>
      </c>
      <c r="AM429" s="6" t="inlineStr">
        <is>
          <t>Campo Fornecedor</t>
        </is>
      </c>
      <c r="AN429" s="6" t="inlineStr">
        <is>
          <t>Dados do Fornecedor</t>
        </is>
      </c>
      <c r="AO429" s="6" t="inlineStr">
        <is>
          <t>Qualidade dos dados</t>
        </is>
      </c>
      <c r="AP429" s="6" t="inlineStr">
        <is>
          <t>KONTIK BUSINESS TRAVEL</t>
        </is>
      </c>
      <c r="AQ429" s="6" t="inlineStr">
        <is>
          <t>Suporte KCS</t>
        </is>
      </c>
    </row>
    <row r="430" hidden="1">
      <c r="A430" s="6" t="n">
        <v>22260247</v>
      </c>
      <c r="B430" s="6" t="n">
        <v>23126079</v>
      </c>
      <c r="C430" s="6" t="inlineStr">
        <is>
          <t>ACC01</t>
        </is>
      </c>
      <c r="D430" s="60" t="n">
        <v>45804.78657407407</v>
      </c>
      <c r="E430" s="60" t="n">
        <v>45804.80054398148</v>
      </c>
      <c r="F430" s="6" t="inlineStr">
        <is>
          <t>0 a 02 dias</t>
        </is>
      </c>
      <c r="G430" s="6" t="inlineStr">
        <is>
          <t>0 a 02 dias</t>
        </is>
      </c>
      <c r="H430" s="6" t="inlineStr">
        <is>
          <t>57LU2I</t>
        </is>
      </c>
      <c r="I430" s="6" t="inlineStr">
        <is>
          <t>TMS</t>
        </is>
      </c>
      <c r="J430" s="6" t="inlineStr">
        <is>
          <t>MARIA MARICATO TOLINI</t>
        </is>
      </c>
      <c r="K430" s="6" t="inlineStr">
        <is>
          <t>MICHELI FERENZINI TORRES</t>
        </is>
      </c>
      <c r="L430" s="6" t="inlineStr">
        <is>
          <t>MICHELI FERENZINI TORRES</t>
        </is>
      </c>
      <c r="M430" s="60" t="n">
        <v>45804.51666666667</v>
      </c>
      <c r="N430" s="6" t="n">
        <v>64822</v>
      </c>
      <c r="O430" s="6" t="inlineStr">
        <is>
          <t>-</t>
        </is>
      </c>
      <c r="P430" s="6" t="inlineStr">
        <is>
          <t>OFF LINE</t>
        </is>
      </c>
      <c r="Q430" s="6" t="inlineStr">
        <is>
          <t>Invoice</t>
        </is>
      </c>
      <c r="R430" s="6" t="inlineStr">
        <is>
          <t>Faturado</t>
        </is>
      </c>
      <c r="S430" s="6" t="inlineStr">
        <is>
          <t>Serviço</t>
        </is>
      </c>
      <c r="T430" s="6" t="inlineStr">
        <is>
          <t>N</t>
        </is>
      </c>
      <c r="U430" s="6" t="inlineStr">
        <is>
          <t>Grupo Ocean Pact</t>
        </is>
      </c>
      <c r="V430" s="6" t="inlineStr">
        <is>
          <t>Oceanpact Servicos Maritimos</t>
        </is>
      </c>
      <c r="W430" s="6" t="inlineStr">
        <is>
          <t>-</t>
        </is>
      </c>
      <c r="X430" s="6" t="inlineStr">
        <is>
          <t>-</t>
        </is>
      </c>
      <c r="Y430" s="6" t="inlineStr">
        <is>
          <t>-</t>
        </is>
      </c>
      <c r="Z430" s="6" t="inlineStr">
        <is>
          <t>KON-OPE-RIO-POS-OCEANPACT</t>
        </is>
      </c>
      <c r="AA430" s="6" t="inlineStr">
        <is>
          <t>-</t>
        </is>
      </c>
      <c r="AB430" s="6" t="n">
        <v>3700</v>
      </c>
      <c r="AC430" s="6" t="n">
        <v>0</v>
      </c>
      <c r="AD430" s="6" t="n">
        <v>0</v>
      </c>
      <c r="AE430" s="6" t="n">
        <v>0</v>
      </c>
      <c r="AF430" s="6" t="n">
        <v>0</v>
      </c>
      <c r="AG430" s="6" t="n">
        <v>0</v>
      </c>
      <c r="AH430" s="6" t="n">
        <v>0</v>
      </c>
      <c r="AI430" s="6" t="inlineStr">
        <is>
          <t>Reserva importada do Sistema TMS. OS: 64822</t>
        </is>
      </c>
      <c r="AJ430" s="6" t="inlineStr">
        <is>
          <t>Fornecedor não preenchido! (ACC01)</t>
        </is>
      </c>
      <c r="AK430" s="6" t="inlineStr">
        <is>
          <t>ARGO(TMS)</t>
        </is>
      </c>
      <c r="AL430" s="6" t="inlineStr">
        <is>
          <t>Falta de Fornecedor</t>
        </is>
      </c>
      <c r="AM430" s="6" t="inlineStr">
        <is>
          <t>Campo Fornecedor</t>
        </is>
      </c>
      <c r="AN430" s="6" t="inlineStr">
        <is>
          <t>Dados do Fornecedor</t>
        </is>
      </c>
      <c r="AO430" s="6" t="inlineStr">
        <is>
          <t>Qualidade dos dados</t>
        </is>
      </c>
      <c r="AP430" s="6" t="inlineStr">
        <is>
          <t>KONTIK BUSINESS TRAVEL</t>
        </is>
      </c>
      <c r="AQ430" s="6" t="inlineStr">
        <is>
          <t>Suporte KCS</t>
        </is>
      </c>
    </row>
    <row r="431" hidden="1">
      <c r="A431" s="6" t="n">
        <v>22259944</v>
      </c>
      <c r="B431" s="6" t="n">
        <v>23125787</v>
      </c>
      <c r="C431" s="6" t="inlineStr">
        <is>
          <t>ACC01</t>
        </is>
      </c>
      <c r="D431" s="60" t="n">
        <v>45804.7702662037</v>
      </c>
      <c r="E431" s="60" t="n">
        <v>45804.77827546297</v>
      </c>
      <c r="F431" s="6" t="inlineStr">
        <is>
          <t>0 a 02 dias</t>
        </is>
      </c>
      <c r="G431" s="6" t="inlineStr">
        <is>
          <t>0 a 02 dias</t>
        </is>
      </c>
      <c r="H431" s="6" t="inlineStr">
        <is>
          <t>57DDQ8</t>
        </is>
      </c>
      <c r="I431" s="6" t="inlineStr">
        <is>
          <t>TMS</t>
        </is>
      </c>
      <c r="J431" s="6" t="inlineStr">
        <is>
          <t>CARLOS BARBOSA</t>
        </is>
      </c>
      <c r="K431" s="6" t="inlineStr">
        <is>
          <t>Tms</t>
        </is>
      </c>
      <c r="L431" s="6" t="inlineStr">
        <is>
          <t>Tms</t>
        </is>
      </c>
      <c r="M431" s="60" t="n">
        <v>45804.50833333333</v>
      </c>
      <c r="N431" s="6" t="n">
        <v>21247</v>
      </c>
      <c r="O431" s="6" t="inlineStr">
        <is>
          <t>Brasília / BSB</t>
        </is>
      </c>
      <c r="P431" s="6" t="inlineStr">
        <is>
          <t>ON LINE</t>
        </is>
      </c>
      <c r="Q431" s="6" t="inlineStr">
        <is>
          <t>Invoice</t>
        </is>
      </c>
      <c r="R431" s="6" t="inlineStr">
        <is>
          <t>Faturado</t>
        </is>
      </c>
      <c r="S431" s="6" t="inlineStr">
        <is>
          <t>Carro</t>
        </is>
      </c>
      <c r="T431" s="6" t="inlineStr">
        <is>
          <t>N</t>
        </is>
      </c>
      <c r="U431" s="6" t="inlineStr">
        <is>
          <t>Grupo Enaex</t>
        </is>
      </c>
      <c r="V431" s="6" t="inlineStr">
        <is>
          <t>Enaex</t>
        </is>
      </c>
      <c r="W431" s="6" t="inlineStr">
        <is>
          <t>-</t>
        </is>
      </c>
      <c r="X431" s="6" t="inlineStr">
        <is>
          <t>-</t>
        </is>
      </c>
      <c r="Y431" s="6" t="inlineStr">
        <is>
          <t>-</t>
        </is>
      </c>
      <c r="Z431" s="6" t="inlineStr">
        <is>
          <t>KON-OPE-RIO-PVI-ENAEX</t>
        </is>
      </c>
      <c r="AA431" s="6" t="inlineStr">
        <is>
          <t>-</t>
        </is>
      </c>
      <c r="AB431" s="6" t="n">
        <v>702.168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inlineStr">
        <is>
          <t>Reserva importada do Sistema TMS. OS: 21247</t>
        </is>
      </c>
      <c r="AJ431" s="6" t="inlineStr">
        <is>
          <t>Fornecedor não preenchido! (ACC01)</t>
        </is>
      </c>
      <c r="AK431" s="6" t="inlineStr">
        <is>
          <t>ARGO(TMS)</t>
        </is>
      </c>
      <c r="AL431" s="6" t="inlineStr">
        <is>
          <t>Falta de Fornecedor</t>
        </is>
      </c>
      <c r="AM431" s="6" t="inlineStr">
        <is>
          <t>Campo Fornecedor</t>
        </is>
      </c>
      <c r="AN431" s="6" t="inlineStr">
        <is>
          <t>Dados do Fornecedor</t>
        </is>
      </c>
      <c r="AO431" s="6" t="inlineStr">
        <is>
          <t>Qualidade dos dados</t>
        </is>
      </c>
      <c r="AP431" s="6" t="inlineStr">
        <is>
          <t>KONTIK BUSINESS TRAVEL</t>
        </is>
      </c>
      <c r="AQ431" s="6" t="inlineStr">
        <is>
          <t>Suporte KCS</t>
        </is>
      </c>
    </row>
    <row r="432" hidden="1">
      <c r="A432" s="6" t="n">
        <v>22259870</v>
      </c>
      <c r="B432" s="6" t="n">
        <v>23125711</v>
      </c>
      <c r="C432" s="6" t="inlineStr">
        <is>
          <t>ACC01</t>
        </is>
      </c>
      <c r="D432" s="60" t="n">
        <v>45804.76672453704</v>
      </c>
      <c r="E432" s="60" t="n">
        <v>45804.77174768518</v>
      </c>
      <c r="F432" s="6" t="inlineStr">
        <is>
          <t>0 a 02 dias</t>
        </is>
      </c>
      <c r="G432" s="6" t="inlineStr">
        <is>
          <t>0 a 02 dias</t>
        </is>
      </c>
      <c r="H432" s="6" t="inlineStr">
        <is>
          <t>578LMI</t>
        </is>
      </c>
      <c r="I432" s="6" t="inlineStr">
        <is>
          <t>TMS</t>
        </is>
      </c>
      <c r="J432" s="6" t="inlineStr">
        <is>
          <t>JONAS SILVA JUNIOR</t>
        </is>
      </c>
      <c r="K432" s="6" t="inlineStr">
        <is>
          <t>Tms</t>
        </is>
      </c>
      <c r="L432" s="6" t="inlineStr">
        <is>
          <t>Tms</t>
        </is>
      </c>
      <c r="M432" s="60" t="n">
        <v>45804.70694444444</v>
      </c>
      <c r="N432" s="6" t="n">
        <v>22310</v>
      </c>
      <c r="O432" s="6" t="inlineStr">
        <is>
          <t>-</t>
        </is>
      </c>
      <c r="P432" s="6" t="inlineStr">
        <is>
          <t>ON LINE</t>
        </is>
      </c>
      <c r="Q432" s="6" t="inlineStr">
        <is>
          <t>Cartão de crédito</t>
        </is>
      </c>
      <c r="R432" s="6" t="inlineStr">
        <is>
          <t>Cartão de crédito</t>
        </is>
      </c>
      <c r="S432" s="6" t="inlineStr">
        <is>
          <t>Hotel</t>
        </is>
      </c>
      <c r="T432" s="6" t="inlineStr">
        <is>
          <t>N</t>
        </is>
      </c>
      <c r="U432" s="6" t="inlineStr">
        <is>
          <t>Grupo Enaex</t>
        </is>
      </c>
      <c r="V432" s="6" t="inlineStr">
        <is>
          <t>Enaex</t>
        </is>
      </c>
      <c r="W432" s="6" t="inlineStr">
        <is>
          <t>-</t>
        </is>
      </c>
      <c r="X432" s="6" t="inlineStr">
        <is>
          <t>-</t>
        </is>
      </c>
      <c r="Y432" s="6" t="inlineStr">
        <is>
          <t>-</t>
        </is>
      </c>
      <c r="Z432" s="6" t="inlineStr">
        <is>
          <t>KON-OPE-RIO-PVI-ENAEX</t>
        </is>
      </c>
      <c r="AA432" s="6" t="inlineStr">
        <is>
          <t>-</t>
        </is>
      </c>
      <c r="AB432" s="6" t="n">
        <v>360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0</v>
      </c>
      <c r="AI432" s="6" t="inlineStr">
        <is>
          <t>Reserva importada do Sistema TMS. OS: 22310</t>
        </is>
      </c>
      <c r="AJ432" s="6" t="inlineStr">
        <is>
          <t>Fornecedor não preenchido! (ACC01)</t>
        </is>
      </c>
      <c r="AK432" s="6" t="inlineStr">
        <is>
          <t>ARGO(TMS)</t>
        </is>
      </c>
      <c r="AL432" s="6" t="inlineStr">
        <is>
          <t>Falta de Fornecedor</t>
        </is>
      </c>
      <c r="AM432" s="6" t="inlineStr">
        <is>
          <t>Campo Fornecedor</t>
        </is>
      </c>
      <c r="AN432" s="6" t="inlineStr">
        <is>
          <t>Dados do Fornecedor</t>
        </is>
      </c>
      <c r="AO432" s="6" t="inlineStr">
        <is>
          <t>Sistêmico</t>
        </is>
      </c>
      <c r="AP432" s="6" t="inlineStr">
        <is>
          <t>GRUPO KONTIK</t>
        </is>
      </c>
      <c r="AQ432" s="6" t="inlineStr">
        <is>
          <t>Suporte Benner</t>
        </is>
      </c>
    </row>
    <row r="433" hidden="1">
      <c r="A433" s="6" t="n">
        <v>22259876</v>
      </c>
      <c r="B433" s="6" t="n">
        <v>23125716</v>
      </c>
      <c r="C433" s="6" t="inlineStr">
        <is>
          <t>ACC01</t>
        </is>
      </c>
      <c r="D433" s="60" t="n">
        <v>45804.76685185185</v>
      </c>
      <c r="E433" s="60" t="n">
        <v>45804.77174768518</v>
      </c>
      <c r="F433" s="6" t="inlineStr">
        <is>
          <t>0 a 02 dias</t>
        </is>
      </c>
      <c r="G433" s="6" t="inlineStr">
        <is>
          <t>0 a 02 dias</t>
        </is>
      </c>
      <c r="H433" s="6" t="inlineStr">
        <is>
          <t>57LOPI</t>
        </is>
      </c>
      <c r="I433" s="6" t="inlineStr">
        <is>
          <t>TMS</t>
        </is>
      </c>
      <c r="J433" s="6" t="inlineStr">
        <is>
          <t>WILLIAM SODRE</t>
        </is>
      </c>
      <c r="K433" s="6" t="inlineStr">
        <is>
          <t>Tms</t>
        </is>
      </c>
      <c r="L433" s="6" t="inlineStr">
        <is>
          <t>Tms</t>
        </is>
      </c>
      <c r="M433" s="60" t="n">
        <v>45804.70277777778</v>
      </c>
      <c r="N433" s="6" t="n">
        <v>22304</v>
      </c>
      <c r="O433" s="6" t="inlineStr">
        <is>
          <t>Montes Claros / MOC</t>
        </is>
      </c>
      <c r="P433" s="6" t="inlineStr">
        <is>
          <t>ON LINE</t>
        </is>
      </c>
      <c r="Q433" s="6" t="inlineStr">
        <is>
          <t>Invoice</t>
        </is>
      </c>
      <c r="R433" s="6" t="inlineStr">
        <is>
          <t>Faturado</t>
        </is>
      </c>
      <c r="S433" s="6" t="inlineStr">
        <is>
          <t>Carro</t>
        </is>
      </c>
      <c r="T433" s="6" t="inlineStr">
        <is>
          <t>N</t>
        </is>
      </c>
      <c r="U433" s="6" t="inlineStr">
        <is>
          <t>Grupo Enaex</t>
        </is>
      </c>
      <c r="V433" s="6" t="inlineStr">
        <is>
          <t>Enaex</t>
        </is>
      </c>
      <c r="W433" s="6" t="inlineStr">
        <is>
          <t>-</t>
        </is>
      </c>
      <c r="X433" s="6" t="inlineStr">
        <is>
          <t>-</t>
        </is>
      </c>
      <c r="Y433" s="6" t="inlineStr">
        <is>
          <t>-</t>
        </is>
      </c>
      <c r="Z433" s="6" t="inlineStr">
        <is>
          <t>KON-OPE-RIO-PVI-ENAEX</t>
        </is>
      </c>
      <c r="AA433" s="6" t="inlineStr">
        <is>
          <t>-</t>
        </is>
      </c>
      <c r="AB433" s="6" t="n">
        <v>488.768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inlineStr">
        <is>
          <t>Reserva importada do Sistema TMS. OS: 22304</t>
        </is>
      </c>
      <c r="AJ433" s="6" t="inlineStr">
        <is>
          <t>Fornecedor não preenchido! (ACC01)</t>
        </is>
      </c>
      <c r="AK433" s="6" t="inlineStr">
        <is>
          <t>ARGO(TMS)</t>
        </is>
      </c>
      <c r="AL433" s="6" t="inlineStr">
        <is>
          <t>Falta de Fornecedor</t>
        </is>
      </c>
      <c r="AM433" s="6" t="inlineStr">
        <is>
          <t>Campo Fornecedor</t>
        </is>
      </c>
      <c r="AN433" s="6" t="inlineStr">
        <is>
          <t>Dados do Fornecedor</t>
        </is>
      </c>
      <c r="AO433" s="6" t="inlineStr">
        <is>
          <t>Qualidade dos dados</t>
        </is>
      </c>
      <c r="AP433" s="6" t="inlineStr">
        <is>
          <t>KONTIK BUSINESS TRAVEL</t>
        </is>
      </c>
      <c r="AQ433" s="6" t="inlineStr">
        <is>
          <t>Suporte KCS</t>
        </is>
      </c>
    </row>
    <row r="434" hidden="1">
      <c r="A434" s="6" t="n">
        <v>22257158</v>
      </c>
      <c r="B434" s="6" t="n">
        <v>23123134</v>
      </c>
      <c r="C434" s="6" t="inlineStr">
        <is>
          <t>ACC01</t>
        </is>
      </c>
      <c r="D434" s="60" t="n">
        <v>45804.47335648148</v>
      </c>
      <c r="E434" s="60" t="n">
        <v>45804.47659722222</v>
      </c>
      <c r="F434" s="6" t="inlineStr">
        <is>
          <t>0 a 02 dias</t>
        </is>
      </c>
      <c r="G434" s="6" t="inlineStr">
        <is>
          <t>0 a 02 dias</t>
        </is>
      </c>
      <c r="H434" s="6" t="inlineStr">
        <is>
          <t>579P37</t>
        </is>
      </c>
      <c r="I434" s="6" t="inlineStr">
        <is>
          <t>TMS</t>
        </is>
      </c>
      <c r="J434" s="6" t="inlineStr">
        <is>
          <t>RICARDO CIMINO</t>
        </is>
      </c>
      <c r="K434" s="6" t="inlineStr">
        <is>
          <t>Tms</t>
        </is>
      </c>
      <c r="L434" s="6" t="inlineStr">
        <is>
          <t>Tms</t>
        </is>
      </c>
      <c r="M434" s="60" t="n">
        <v>45804.42083333333</v>
      </c>
      <c r="N434" s="6" t="n">
        <v>22242</v>
      </c>
      <c r="O434" s="6" t="inlineStr">
        <is>
          <t>-</t>
        </is>
      </c>
      <c r="P434" s="6" t="inlineStr">
        <is>
          <t>ON LINE</t>
        </is>
      </c>
      <c r="Q434" s="6" t="inlineStr">
        <is>
          <t>Cartão de crédito</t>
        </is>
      </c>
      <c r="R434" s="6" t="inlineStr">
        <is>
          <t>Cartão de crédito</t>
        </is>
      </c>
      <c r="S434" s="6" t="inlineStr">
        <is>
          <t>Hotel</t>
        </is>
      </c>
      <c r="T434" s="6" t="inlineStr">
        <is>
          <t>N</t>
        </is>
      </c>
      <c r="U434" s="6" t="inlineStr">
        <is>
          <t>Grupo Enaex</t>
        </is>
      </c>
      <c r="V434" s="6" t="inlineStr">
        <is>
          <t>Enaex</t>
        </is>
      </c>
      <c r="W434" s="6" t="inlineStr">
        <is>
          <t>-</t>
        </is>
      </c>
      <c r="X434" s="6" t="inlineStr">
        <is>
          <t>-</t>
        </is>
      </c>
      <c r="Y434" s="6" t="inlineStr">
        <is>
          <t>-</t>
        </is>
      </c>
      <c r="Z434" s="6" t="inlineStr">
        <is>
          <t>KON-OPE-RIO-PVI-ENAEX</t>
        </is>
      </c>
      <c r="AA434" s="6" t="inlineStr">
        <is>
          <t>-</t>
        </is>
      </c>
      <c r="AB434" s="6" t="n">
        <v>465</v>
      </c>
      <c r="AC434" s="6" t="n">
        <v>0</v>
      </c>
      <c r="AD434" s="6" t="n">
        <v>0</v>
      </c>
      <c r="AE434" s="6" t="n">
        <v>0</v>
      </c>
      <c r="AF434" s="6" t="n">
        <v>0</v>
      </c>
      <c r="AG434" s="6" t="n">
        <v>23.25</v>
      </c>
      <c r="AH434" s="6" t="n">
        <v>0</v>
      </c>
      <c r="AI434" s="6" t="inlineStr">
        <is>
          <t>Reserva importada do Sistema TMS. OS: 22242</t>
        </is>
      </c>
      <c r="AJ434" s="6" t="inlineStr">
        <is>
          <t>Fornecedor não preenchido! (ACC01)</t>
        </is>
      </c>
      <c r="AK434" s="6" t="inlineStr">
        <is>
          <t>ARGO(TMS)</t>
        </is>
      </c>
      <c r="AL434" s="6" t="inlineStr">
        <is>
          <t>Falta de Fornecedor</t>
        </is>
      </c>
      <c r="AM434" s="6" t="inlineStr">
        <is>
          <t>Campo Fornecedor</t>
        </is>
      </c>
      <c r="AN434" s="6" t="inlineStr">
        <is>
          <t>Dados do Fornecedor</t>
        </is>
      </c>
      <c r="AO434" s="6" t="inlineStr">
        <is>
          <t>Sistêmico</t>
        </is>
      </c>
      <c r="AP434" s="6" t="inlineStr">
        <is>
          <t>GRUPO KONTIK</t>
        </is>
      </c>
      <c r="AQ434" s="6" t="inlineStr">
        <is>
          <t>Suporte Benner</t>
        </is>
      </c>
    </row>
    <row r="435" hidden="1">
      <c r="A435" s="6" t="n">
        <v>22257159</v>
      </c>
      <c r="B435" s="6" t="n">
        <v>23123135</v>
      </c>
      <c r="C435" s="6" t="inlineStr">
        <is>
          <t>ACC01</t>
        </is>
      </c>
      <c r="D435" s="60" t="n">
        <v>45804.4734837963</v>
      </c>
      <c r="E435" s="60" t="n">
        <v>45804.4766087963</v>
      </c>
      <c r="F435" s="6" t="inlineStr">
        <is>
          <t>0 a 02 dias</t>
        </is>
      </c>
      <c r="G435" s="6" t="inlineStr">
        <is>
          <t>0 a 02 dias</t>
        </is>
      </c>
      <c r="H435" s="6" t="inlineStr">
        <is>
          <t>57AAE7</t>
        </is>
      </c>
      <c r="I435" s="6" t="inlineStr">
        <is>
          <t>TMS</t>
        </is>
      </c>
      <c r="J435" s="6" t="inlineStr">
        <is>
          <t>DAVI ANTONIO DIAS</t>
        </is>
      </c>
      <c r="K435" s="6" t="inlineStr">
        <is>
          <t>Tms</t>
        </is>
      </c>
      <c r="L435" s="6" t="inlineStr">
        <is>
          <t>Tms</t>
        </is>
      </c>
      <c r="M435" s="60" t="n">
        <v>45804.45694444444</v>
      </c>
      <c r="N435" s="6" t="n">
        <v>22241</v>
      </c>
      <c r="O435" s="6" t="inlineStr">
        <is>
          <t>-</t>
        </is>
      </c>
      <c r="P435" s="6" t="inlineStr">
        <is>
          <t>ON LINE</t>
        </is>
      </c>
      <c r="Q435" s="6" t="inlineStr">
        <is>
          <t>Cartão de crédito</t>
        </is>
      </c>
      <c r="R435" s="6" t="inlineStr">
        <is>
          <t>Cartão de crédito</t>
        </is>
      </c>
      <c r="S435" s="6" t="inlineStr">
        <is>
          <t>Hotel</t>
        </is>
      </c>
      <c r="T435" s="6" t="inlineStr">
        <is>
          <t>N</t>
        </is>
      </c>
      <c r="U435" s="6" t="inlineStr">
        <is>
          <t>Grupo Enaex</t>
        </is>
      </c>
      <c r="V435" s="6" t="inlineStr">
        <is>
          <t>Enaex</t>
        </is>
      </c>
      <c r="W435" s="6" t="inlineStr">
        <is>
          <t>-</t>
        </is>
      </c>
      <c r="X435" s="6" t="inlineStr">
        <is>
          <t>-</t>
        </is>
      </c>
      <c r="Y435" s="6" t="inlineStr">
        <is>
          <t>-</t>
        </is>
      </c>
      <c r="Z435" s="6" t="inlineStr">
        <is>
          <t>KON-OPE-RIO-PVI-ENAEX</t>
        </is>
      </c>
      <c r="AA435" s="6" t="inlineStr">
        <is>
          <t>-</t>
        </is>
      </c>
      <c r="AB435" s="6" t="n">
        <v>465</v>
      </c>
      <c r="AC435" s="6" t="n">
        <v>0</v>
      </c>
      <c r="AD435" s="6" t="n">
        <v>0</v>
      </c>
      <c r="AE435" s="6" t="n">
        <v>0</v>
      </c>
      <c r="AF435" s="6" t="n">
        <v>0</v>
      </c>
      <c r="AG435" s="6" t="n">
        <v>23.25</v>
      </c>
      <c r="AH435" s="6" t="n">
        <v>0</v>
      </c>
      <c r="AI435" s="6" t="inlineStr">
        <is>
          <t>Reserva importada do Sistema TMS. OS: 22241</t>
        </is>
      </c>
      <c r="AJ435" s="6" t="inlineStr">
        <is>
          <t>Fornecedor não preenchido! (ACC01)</t>
        </is>
      </c>
      <c r="AK435" s="6" t="inlineStr">
        <is>
          <t>ARGO(TMS)</t>
        </is>
      </c>
      <c r="AL435" s="6" t="inlineStr">
        <is>
          <t>Falta de Fornecedor</t>
        </is>
      </c>
      <c r="AM435" s="6" t="inlineStr">
        <is>
          <t>Campo Fornecedor</t>
        </is>
      </c>
      <c r="AN435" s="6" t="inlineStr">
        <is>
          <t>Dados do Fornecedor</t>
        </is>
      </c>
      <c r="AO435" s="6" t="inlineStr">
        <is>
          <t>Sistêmico</t>
        </is>
      </c>
      <c r="AP435" s="6" t="inlineStr">
        <is>
          <t>GRUPO KONTIK</t>
        </is>
      </c>
      <c r="AQ435" s="6" t="inlineStr">
        <is>
          <t>Suporte Benner</t>
        </is>
      </c>
    </row>
    <row r="436" hidden="1">
      <c r="A436" s="6" t="n">
        <v>22261691</v>
      </c>
      <c r="B436" s="6" t="n">
        <v>23127384</v>
      </c>
      <c r="C436" s="6" t="inlineStr">
        <is>
          <t>ACC01</t>
        </is>
      </c>
      <c r="D436" s="60" t="n">
        <v>45804.98587962963</v>
      </c>
      <c r="E436" s="60" t="n">
        <v>45804.99405092592</v>
      </c>
      <c r="F436" s="6" t="inlineStr">
        <is>
          <t>0 a 02 dias</t>
        </is>
      </c>
      <c r="G436" s="6" t="inlineStr">
        <is>
          <t>0 a 02 dias</t>
        </is>
      </c>
      <c r="H436" s="6" t="inlineStr">
        <is>
          <t>57EKYK</t>
        </is>
      </c>
      <c r="I436" s="6" t="inlineStr">
        <is>
          <t>TMS</t>
        </is>
      </c>
      <c r="J436" s="6" t="inlineStr">
        <is>
          <t>DANIEL DE OLIVEIRA</t>
        </is>
      </c>
      <c r="K436" s="6" t="inlineStr">
        <is>
          <t>Bruno Moreira e Moreira</t>
        </is>
      </c>
      <c r="L436" s="6" t="inlineStr">
        <is>
          <t>Bruno Moreira e Moreira</t>
        </is>
      </c>
      <c r="M436" s="60" t="n">
        <v>45804.73958333334</v>
      </c>
      <c r="N436" s="6" t="n">
        <v>64642</v>
      </c>
      <c r="O436" s="6" t="inlineStr">
        <is>
          <t>-</t>
        </is>
      </c>
      <c r="P436" s="6" t="inlineStr">
        <is>
          <t>OFF LINE</t>
        </is>
      </c>
      <c r="Q436" s="6" t="inlineStr">
        <is>
          <t>Invoice</t>
        </is>
      </c>
      <c r="R436" s="6" t="inlineStr">
        <is>
          <t>Faturado</t>
        </is>
      </c>
      <c r="S436" s="6" t="inlineStr">
        <is>
          <t>Serviço</t>
        </is>
      </c>
      <c r="T436" s="6" t="inlineStr">
        <is>
          <t>N</t>
        </is>
      </c>
      <c r="U436" s="6" t="inlineStr">
        <is>
          <t>Grupo Ocean Pact</t>
        </is>
      </c>
      <c r="V436" s="6" t="inlineStr">
        <is>
          <t>Oceanpact Servicos Maritimos</t>
        </is>
      </c>
      <c r="W436" s="6" t="inlineStr">
        <is>
          <t>-</t>
        </is>
      </c>
      <c r="X436" s="6" t="inlineStr">
        <is>
          <t>-</t>
        </is>
      </c>
      <c r="Y436" s="6" t="inlineStr">
        <is>
          <t>-</t>
        </is>
      </c>
      <c r="Z436" s="6" t="inlineStr">
        <is>
          <t>KON-OPE-RIO-POS-OCEANPACT</t>
        </is>
      </c>
      <c r="AA436" s="6" t="inlineStr">
        <is>
          <t>-</t>
        </is>
      </c>
      <c r="AB436" s="6" t="n">
        <v>6400</v>
      </c>
      <c r="AC436" s="6" t="n">
        <v>0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inlineStr">
        <is>
          <t>Reserva importada do Sistema TMS. OS: 64642</t>
        </is>
      </c>
      <c r="AJ436" s="6" t="inlineStr">
        <is>
          <t>Fornecedor não preenchido! (ACC01)</t>
        </is>
      </c>
      <c r="AK436" s="6" t="inlineStr">
        <is>
          <t>ARGO(TMS)</t>
        </is>
      </c>
      <c r="AL436" s="6" t="inlineStr">
        <is>
          <t>Falta de Fornecedor</t>
        </is>
      </c>
      <c r="AM436" s="6" t="inlineStr">
        <is>
          <t>Campo Fornecedor</t>
        </is>
      </c>
      <c r="AN436" s="6" t="inlineStr">
        <is>
          <t>Dados do Fornecedor</t>
        </is>
      </c>
      <c r="AO436" s="6" t="inlineStr">
        <is>
          <t>Qualidade dos dados</t>
        </is>
      </c>
      <c r="AP436" s="6" t="inlineStr">
        <is>
          <t>KONTIK BUSINESS TRAVEL</t>
        </is>
      </c>
      <c r="AQ436" s="6" t="inlineStr">
        <is>
          <t>Suporte KCS</t>
        </is>
      </c>
    </row>
    <row r="437" hidden="1">
      <c r="A437" s="6" t="n">
        <v>22257176</v>
      </c>
      <c r="B437" s="6" t="n">
        <v>23123151</v>
      </c>
      <c r="C437" s="6" t="inlineStr">
        <is>
          <t>ACC01</t>
        </is>
      </c>
      <c r="D437" s="60" t="n">
        <v>45804.47480324074</v>
      </c>
      <c r="E437" s="60" t="n">
        <v>45804.47694444445</v>
      </c>
      <c r="F437" s="6" t="inlineStr">
        <is>
          <t>0 a 02 dias</t>
        </is>
      </c>
      <c r="G437" s="6" t="inlineStr">
        <is>
          <t>0 a 02 dias</t>
        </is>
      </c>
      <c r="H437" s="6" t="inlineStr">
        <is>
          <t>57IAEU</t>
        </is>
      </c>
      <c r="I437" s="6" t="inlineStr">
        <is>
          <t>TMS</t>
        </is>
      </c>
      <c r="J437" s="6" t="inlineStr">
        <is>
          <t>MAURÍCIO FERREIRA VENTURA</t>
        </is>
      </c>
      <c r="K437" s="6" t="inlineStr">
        <is>
          <t>Claudia Lucia Stella</t>
        </is>
      </c>
      <c r="L437" s="6" t="inlineStr">
        <is>
          <t>Claudia Lucia Stella</t>
        </is>
      </c>
      <c r="M437" s="60" t="n">
        <v>45804.43125</v>
      </c>
      <c r="N437" s="6" t="n">
        <v>4714</v>
      </c>
      <c r="O437" s="6" t="inlineStr">
        <is>
          <t>Campinas / CPQ</t>
        </is>
      </c>
      <c r="P437" s="6" t="inlineStr">
        <is>
          <t>OFF LINE</t>
        </is>
      </c>
      <c r="Q437" s="6" t="inlineStr">
        <is>
          <t>Invoice</t>
        </is>
      </c>
      <c r="R437" s="6" t="inlineStr">
        <is>
          <t>Faturado</t>
        </is>
      </c>
      <c r="S437" s="6" t="inlineStr">
        <is>
          <t>Carro</t>
        </is>
      </c>
      <c r="T437" s="6" t="inlineStr">
        <is>
          <t>N</t>
        </is>
      </c>
      <c r="U437" s="6" t="inlineStr">
        <is>
          <t>Grupo Hpe</t>
        </is>
      </c>
      <c r="V437" s="6" t="inlineStr">
        <is>
          <t>Hpe Automotores - Sao Paulo</t>
        </is>
      </c>
      <c r="W437" s="6" t="inlineStr">
        <is>
          <t>-</t>
        </is>
      </c>
      <c r="X437" s="6" t="inlineStr">
        <is>
          <t>-</t>
        </is>
      </c>
      <c r="Y437" s="6" t="inlineStr">
        <is>
          <t>-</t>
        </is>
      </c>
      <c r="Z437" s="6" t="inlineStr">
        <is>
          <t>KON-OPE-SAO-PVI-BTC-ARGO</t>
        </is>
      </c>
      <c r="AA437" s="6" t="inlineStr">
        <is>
          <t>-</t>
        </is>
      </c>
      <c r="AB437" s="6" t="n">
        <v>434.42</v>
      </c>
      <c r="AC437" s="6" t="n">
        <v>0</v>
      </c>
      <c r="AD437" s="6" t="n">
        <v>0</v>
      </c>
      <c r="AE437" s="6" t="n">
        <v>0</v>
      </c>
      <c r="AF437" s="6" t="n">
        <v>0</v>
      </c>
      <c r="AG437" s="6" t="n">
        <v>0</v>
      </c>
      <c r="AH437" s="6" t="n">
        <v>0</v>
      </c>
      <c r="AI437" s="6" t="inlineStr">
        <is>
          <t>Reserva importada do Sistema TMS. OS: 4714</t>
        </is>
      </c>
      <c r="AJ437" s="6" t="inlineStr">
        <is>
          <t>Fornecedor não preenchido! (ACC01)</t>
        </is>
      </c>
      <c r="AK437" s="6" t="inlineStr">
        <is>
          <t>ARGO(TMS)</t>
        </is>
      </c>
      <c r="AL437" s="6" t="inlineStr">
        <is>
          <t>Falta de Fornecedor</t>
        </is>
      </c>
      <c r="AM437" s="6" t="inlineStr">
        <is>
          <t>Campo Fornecedor</t>
        </is>
      </c>
      <c r="AN437" s="6" t="inlineStr">
        <is>
          <t>Dados do Fornecedor</t>
        </is>
      </c>
      <c r="AO437" s="6" t="inlineStr">
        <is>
          <t>Qualidade dos dados</t>
        </is>
      </c>
      <c r="AP437" s="6" t="inlineStr">
        <is>
          <t>KONTIK BUSINESS TRAVEL</t>
        </is>
      </c>
      <c r="AQ437" s="6" t="inlineStr">
        <is>
          <t>Suporte KCS</t>
        </is>
      </c>
    </row>
    <row r="438" hidden="1">
      <c r="A438" s="6" t="n">
        <v>22259983</v>
      </c>
      <c r="B438" s="6" t="n">
        <v>23125823</v>
      </c>
      <c r="C438" s="6" t="inlineStr">
        <is>
          <t>ACC01</t>
        </is>
      </c>
      <c r="D438" s="60" t="n">
        <v>45804.77319444445</v>
      </c>
      <c r="E438" s="60" t="n">
        <v>45804.78175925926</v>
      </c>
      <c r="F438" s="6" t="inlineStr">
        <is>
          <t>0 a 02 dias</t>
        </is>
      </c>
      <c r="G438" s="6" t="inlineStr">
        <is>
          <t>0 a 02 dias</t>
        </is>
      </c>
      <c r="H438" s="6" t="inlineStr">
        <is>
          <t>57YTAI</t>
        </is>
      </c>
      <c r="I438" s="6" t="inlineStr">
        <is>
          <t>TMS</t>
        </is>
      </c>
      <c r="J438" s="6" t="inlineStr">
        <is>
          <t>MONIQUE COSTA</t>
        </is>
      </c>
      <c r="K438" s="6" t="inlineStr">
        <is>
          <t>Tms</t>
        </is>
      </c>
      <c r="L438" s="6" t="inlineStr">
        <is>
          <t>Tms</t>
        </is>
      </c>
      <c r="M438" s="60" t="n">
        <v>45804.59861111111</v>
      </c>
      <c r="N438" s="6" t="n">
        <v>4721</v>
      </c>
      <c r="O438" s="6" t="inlineStr">
        <is>
          <t>Uberlândia / UDI</t>
        </is>
      </c>
      <c r="P438" s="6" t="inlineStr">
        <is>
          <t>ON LINE</t>
        </is>
      </c>
      <c r="Q438" s="6" t="inlineStr">
        <is>
          <t>Invoice</t>
        </is>
      </c>
      <c r="R438" s="6" t="inlineStr">
        <is>
          <t>Faturado</t>
        </is>
      </c>
      <c r="S438" s="6" t="inlineStr">
        <is>
          <t>Carro</t>
        </is>
      </c>
      <c r="T438" s="6" t="inlineStr">
        <is>
          <t>N</t>
        </is>
      </c>
      <c r="U438" s="6" t="inlineStr">
        <is>
          <t>Grupo Hpe</t>
        </is>
      </c>
      <c r="V438" s="6" t="inlineStr">
        <is>
          <t>Hpe Automotores - Catalao</t>
        </is>
      </c>
      <c r="W438" s="6" t="inlineStr">
        <is>
          <t>-</t>
        </is>
      </c>
      <c r="X438" s="6" t="inlineStr">
        <is>
          <t>-</t>
        </is>
      </c>
      <c r="Y438" s="6" t="inlineStr">
        <is>
          <t>-</t>
        </is>
      </c>
      <c r="Z438" s="6" t="inlineStr">
        <is>
          <t>KON-OPE-SAO-PVI-BTC-ARGO</t>
        </is>
      </c>
      <c r="AA438" s="6" t="inlineStr">
        <is>
          <t>-</t>
        </is>
      </c>
      <c r="AB438" s="6" t="n">
        <v>424.032</v>
      </c>
      <c r="AC438" s="6" t="n">
        <v>0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0</v>
      </c>
      <c r="AI438" s="6" t="inlineStr">
        <is>
          <t>Reserva importada do Sistema TMS. OS: 4721</t>
        </is>
      </c>
      <c r="AJ438" s="6" t="inlineStr">
        <is>
          <t>Fornecedor não preenchido! (ACC01)</t>
        </is>
      </c>
      <c r="AK438" s="6" t="inlineStr">
        <is>
          <t>ARGO(TMS)</t>
        </is>
      </c>
      <c r="AL438" s="6" t="inlineStr">
        <is>
          <t>Falta de Fornecedor</t>
        </is>
      </c>
      <c r="AM438" s="6" t="inlineStr">
        <is>
          <t>Campo Fornecedor</t>
        </is>
      </c>
      <c r="AN438" s="6" t="inlineStr">
        <is>
          <t>Dados do Fornecedor</t>
        </is>
      </c>
      <c r="AO438" s="6" t="inlineStr">
        <is>
          <t>Qualidade dos dados</t>
        </is>
      </c>
      <c r="AP438" s="6" t="inlineStr">
        <is>
          <t>KONTIK BUSINESS TRAVEL</t>
        </is>
      </c>
      <c r="AQ438" s="6" t="inlineStr">
        <is>
          <t>Suporte KCS</t>
        </is>
      </c>
    </row>
    <row r="439" hidden="1">
      <c r="A439" s="6" t="n">
        <v>22259900</v>
      </c>
      <c r="B439" s="6" t="n">
        <v>23125738</v>
      </c>
      <c r="C439" s="6" t="inlineStr">
        <is>
          <t>ACC01</t>
        </is>
      </c>
      <c r="D439" s="60" t="n">
        <v>45804.76704861111</v>
      </c>
      <c r="E439" s="60" t="n">
        <v>45804.76803240741</v>
      </c>
      <c r="F439" s="6" t="inlineStr">
        <is>
          <t>0 a 02 dias</t>
        </is>
      </c>
      <c r="G439" s="6" t="inlineStr">
        <is>
          <t>0 a 02 dias</t>
        </is>
      </c>
      <c r="H439" s="6" t="inlineStr">
        <is>
          <t>RES045292-4797</t>
        </is>
      </c>
      <c r="I439" s="6" t="inlineStr">
        <is>
          <t>GOVER</t>
        </is>
      </c>
      <c r="J439" s="6" t="inlineStr">
        <is>
          <t>Andre do Carmo Ferreira</t>
        </is>
      </c>
      <c r="K439" s="6" t="inlineStr">
        <is>
          <t>Gover</t>
        </is>
      </c>
      <c r="L439" s="6" t="inlineStr">
        <is>
          <t>Gover</t>
        </is>
      </c>
      <c r="M439" s="60" t="n">
        <v>45804.75138888889</v>
      </c>
      <c r="N439" s="6" t="n">
        <v>4544018</v>
      </c>
      <c r="O439" s="6" t="inlineStr">
        <is>
          <t>-</t>
        </is>
      </c>
      <c r="P439" s="6" t="inlineStr">
        <is>
          <t>ON LINE</t>
        </is>
      </c>
      <c r="Q439" s="6" t="inlineStr">
        <is>
          <t>Cartão de crédito</t>
        </is>
      </c>
      <c r="R439" s="6" t="inlineStr">
        <is>
          <t>Cartão de crédito</t>
        </is>
      </c>
      <c r="S439" s="6" t="inlineStr">
        <is>
          <t>Hotel</t>
        </is>
      </c>
      <c r="T439" s="6" t="inlineStr">
        <is>
          <t>N</t>
        </is>
      </c>
      <c r="U439" s="6" t="inlineStr">
        <is>
          <t>Grupo Arcadis</t>
        </is>
      </c>
      <c r="V439" s="6" t="inlineStr">
        <is>
          <t>Arcadis</t>
        </is>
      </c>
      <c r="W439" s="6" t="inlineStr">
        <is>
          <t>-</t>
        </is>
      </c>
      <c r="X439" s="6" t="inlineStr">
        <is>
          <t>-</t>
        </is>
      </c>
      <c r="Y439" s="6" t="inlineStr">
        <is>
          <t>-</t>
        </is>
      </c>
      <c r="Z439" s="6" t="inlineStr">
        <is>
          <t>FCM-OPE-SAO-PVI-ARCADIS</t>
        </is>
      </c>
      <c r="AA439" s="6" t="inlineStr">
        <is>
          <t>-</t>
        </is>
      </c>
      <c r="AB439" s="6" t="n">
        <v>308.55</v>
      </c>
      <c r="AC439" s="6" t="n">
        <v>46.29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0</v>
      </c>
      <c r="AI439" s="6" t="inlineStr">
        <is>
          <t>Reserva importada do sistema Gover. Id: 4544018</t>
        </is>
      </c>
      <c r="AJ439" s="6" t="inlineStr">
        <is>
          <t>Fornecedor não preenchido! (ACC01)</t>
        </is>
      </c>
      <c r="AK439" s="6" t="inlineStr">
        <is>
          <t>GOVER</t>
        </is>
      </c>
      <c r="AL439" s="6" t="inlineStr">
        <is>
          <t>Falta de Fornecedor</t>
        </is>
      </c>
      <c r="AM439" s="6" t="inlineStr">
        <is>
          <t>Campo Fornecedor</t>
        </is>
      </c>
      <c r="AN439" s="6" t="inlineStr">
        <is>
          <t>Dados do Fornecedor</t>
        </is>
      </c>
      <c r="AO439" s="6" t="inlineStr">
        <is>
          <t>Sistêmico</t>
        </is>
      </c>
      <c r="AP439" s="6" t="inlineStr">
        <is>
          <t>GRUPO KONTIK</t>
        </is>
      </c>
      <c r="AQ439" s="6" t="inlineStr">
        <is>
          <t>Suporte Benner</t>
        </is>
      </c>
    </row>
    <row r="440" hidden="1">
      <c r="A440" s="6" t="n">
        <v>22259089</v>
      </c>
      <c r="B440" s="6" t="n">
        <v>23124943</v>
      </c>
      <c r="C440" s="6" t="inlineStr">
        <is>
          <t>ACC01</t>
        </is>
      </c>
      <c r="D440" s="60" t="n">
        <v>45804.71517361111</v>
      </c>
      <c r="E440" s="60" t="n">
        <v>45804.71651620371</v>
      </c>
      <c r="F440" s="6" t="inlineStr">
        <is>
          <t>0 a 02 dias</t>
        </is>
      </c>
      <c r="G440" s="6" t="inlineStr">
        <is>
          <t>0 a 02 dias</t>
        </is>
      </c>
      <c r="H440" s="6" t="inlineStr">
        <is>
          <t>57AD7J</t>
        </is>
      </c>
      <c r="I440" s="6" t="inlineStr">
        <is>
          <t>TMS</t>
        </is>
      </c>
      <c r="J440" s="6" t="inlineStr">
        <is>
          <t>JOSE SANTOS JUNIOR</t>
        </is>
      </c>
      <c r="K440" s="6" t="inlineStr">
        <is>
          <t>Tms</t>
        </is>
      </c>
      <c r="L440" s="6" t="inlineStr">
        <is>
          <t>Tms</t>
        </is>
      </c>
      <c r="M440" s="60" t="n">
        <v>45804.64027777778</v>
      </c>
      <c r="N440" s="6" t="n">
        <v>68937</v>
      </c>
      <c r="O440" s="6" t="inlineStr">
        <is>
          <t>-</t>
        </is>
      </c>
      <c r="P440" s="6" t="inlineStr">
        <is>
          <t>ON LINE</t>
        </is>
      </c>
      <c r="Q440" s="6" t="inlineStr">
        <is>
          <t>Pagamento direto</t>
        </is>
      </c>
      <c r="R440" s="6" t="inlineStr">
        <is>
          <t>Pagamento direto</t>
        </is>
      </c>
      <c r="S440" s="6" t="inlineStr">
        <is>
          <t>Hotel</t>
        </is>
      </c>
      <c r="T440" s="6" t="inlineStr">
        <is>
          <t>N</t>
        </is>
      </c>
      <c r="U440" s="6" t="inlineStr">
        <is>
          <t>Grupo Ache</t>
        </is>
      </c>
      <c r="V440" s="6" t="inlineStr">
        <is>
          <t>Ache Laboratorios Farmaceuticos Sa</t>
        </is>
      </c>
      <c r="W440" s="6" t="inlineStr">
        <is>
          <t>-</t>
        </is>
      </c>
      <c r="X440" s="6" t="inlineStr">
        <is>
          <t>-</t>
        </is>
      </c>
      <c r="Y440" s="6" t="inlineStr">
        <is>
          <t>-</t>
        </is>
      </c>
      <c r="Z440" s="6" t="inlineStr">
        <is>
          <t>KON-OPE-SAO-PVI-ACHE</t>
        </is>
      </c>
      <c r="AA440" s="6" t="inlineStr">
        <is>
          <t>-</t>
        </is>
      </c>
      <c r="AB440" s="6" t="n">
        <v>963.6</v>
      </c>
      <c r="AC440" s="6" t="n">
        <v>0</v>
      </c>
      <c r="AD440" s="6" t="n">
        <v>0</v>
      </c>
      <c r="AE440" s="6" t="n">
        <v>0</v>
      </c>
      <c r="AF440" s="6" t="n">
        <v>0</v>
      </c>
      <c r="AG440" s="6" t="n">
        <v>0</v>
      </c>
      <c r="AH440" s="6" t="n">
        <v>0</v>
      </c>
      <c r="AI440" s="6" t="inlineStr">
        <is>
          <t>Reserva importada do Sistema TMS. OS: 68937</t>
        </is>
      </c>
      <c r="AJ440" s="6" t="inlineStr">
        <is>
          <t>Fornecedor não preenchido! (ACC01)</t>
        </is>
      </c>
      <c r="AK440" s="6" t="inlineStr">
        <is>
          <t>ARGO(TMS)</t>
        </is>
      </c>
      <c r="AL440" s="6" t="inlineStr">
        <is>
          <t>Falta de Fornecedor</t>
        </is>
      </c>
      <c r="AM440" s="6" t="inlineStr">
        <is>
          <t>Campo Fornecedor</t>
        </is>
      </c>
      <c r="AN440" s="6" t="inlineStr">
        <is>
          <t>Dados do Fornecedor</t>
        </is>
      </c>
      <c r="AO440" s="6" t="inlineStr">
        <is>
          <t>Sistêmico</t>
        </is>
      </c>
      <c r="AP440" s="6" t="inlineStr">
        <is>
          <t>GRUPO KONTIK</t>
        </is>
      </c>
      <c r="AQ440" s="6" t="inlineStr">
        <is>
          <t>Suporte Benner</t>
        </is>
      </c>
    </row>
    <row r="441" hidden="1">
      <c r="A441" s="6" t="n">
        <v>22259133</v>
      </c>
      <c r="B441" s="6" t="n">
        <v>23124989</v>
      </c>
      <c r="C441" s="6" t="inlineStr">
        <is>
          <t>ACC01</t>
        </is>
      </c>
      <c r="D441" s="60" t="n">
        <v>45804.71733796296</v>
      </c>
      <c r="E441" s="60" t="n">
        <v>45804.72405092593</v>
      </c>
      <c r="F441" s="6" t="inlineStr">
        <is>
          <t>0 a 02 dias</t>
        </is>
      </c>
      <c r="G441" s="6" t="inlineStr">
        <is>
          <t>0 a 02 dias</t>
        </is>
      </c>
      <c r="H441" s="6" t="inlineStr">
        <is>
          <t>57C6UJ</t>
        </is>
      </c>
      <c r="I441" s="6" t="inlineStr">
        <is>
          <t>TMS</t>
        </is>
      </c>
      <c r="J441" s="6" t="inlineStr">
        <is>
          <t>ANA SILVA</t>
        </is>
      </c>
      <c r="K441" s="6" t="inlineStr">
        <is>
          <t>Tms</t>
        </is>
      </c>
      <c r="L441" s="6" t="inlineStr">
        <is>
          <t>Tms</t>
        </is>
      </c>
      <c r="M441" s="60" t="n">
        <v>45804.61805555555</v>
      </c>
      <c r="N441" s="6" t="n">
        <v>68881</v>
      </c>
      <c r="O441" s="6" t="inlineStr">
        <is>
          <t>-</t>
        </is>
      </c>
      <c r="P441" s="6" t="inlineStr">
        <is>
          <t>ON LINE</t>
        </is>
      </c>
      <c r="Q441" s="6" t="inlineStr">
        <is>
          <t>Pagamento direto</t>
        </is>
      </c>
      <c r="R441" s="6" t="inlineStr">
        <is>
          <t>Pagamento direto</t>
        </is>
      </c>
      <c r="S441" s="6" t="inlineStr">
        <is>
          <t>Hotel</t>
        </is>
      </c>
      <c r="T441" s="6" t="inlineStr">
        <is>
          <t>N</t>
        </is>
      </c>
      <c r="U441" s="6" t="inlineStr">
        <is>
          <t>Grupo Ache</t>
        </is>
      </c>
      <c r="V441" s="6" t="inlineStr">
        <is>
          <t>Ache Laboratorios Farmaceuticos Sa</t>
        </is>
      </c>
      <c r="W441" s="6" t="inlineStr">
        <is>
          <t>-</t>
        </is>
      </c>
      <c r="X441" s="6" t="inlineStr">
        <is>
          <t>-</t>
        </is>
      </c>
      <c r="Y441" s="6" t="inlineStr">
        <is>
          <t>-</t>
        </is>
      </c>
      <c r="Z441" s="6" t="inlineStr">
        <is>
          <t>KON-OPE-SAO-PVI-ACHE</t>
        </is>
      </c>
      <c r="AA441" s="6" t="inlineStr">
        <is>
          <t>-</t>
        </is>
      </c>
      <c r="AB441" s="6" t="n">
        <v>570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inlineStr">
        <is>
          <t>Reserva importada do Sistema TMS. OS: 68881</t>
        </is>
      </c>
      <c r="AJ441" s="6" t="inlineStr">
        <is>
          <t>Fornecedor não preenchido! (ACC01)</t>
        </is>
      </c>
      <c r="AK441" s="6" t="inlineStr">
        <is>
          <t>ARGO(TMS)</t>
        </is>
      </c>
      <c r="AL441" s="6" t="inlineStr">
        <is>
          <t>Falta de Fornecedor</t>
        </is>
      </c>
      <c r="AM441" s="6" t="inlineStr">
        <is>
          <t>Campo Fornecedor</t>
        </is>
      </c>
      <c r="AN441" s="6" t="inlineStr">
        <is>
          <t>Dados do Fornecedor</t>
        </is>
      </c>
      <c r="AO441" s="6" t="inlineStr">
        <is>
          <t>Sistêmico</t>
        </is>
      </c>
      <c r="AP441" s="6" t="inlineStr">
        <is>
          <t>GRUPO KONTIK</t>
        </is>
      </c>
      <c r="AQ441" s="6" t="inlineStr">
        <is>
          <t>Suporte Benner</t>
        </is>
      </c>
    </row>
    <row r="442" hidden="1">
      <c r="A442" s="6" t="n">
        <v>22260345</v>
      </c>
      <c r="B442" s="6" t="n">
        <v>23126177</v>
      </c>
      <c r="C442" s="6" t="inlineStr">
        <is>
          <t>ACC01</t>
        </is>
      </c>
      <c r="D442" s="60" t="n">
        <v>45804.79179398148</v>
      </c>
      <c r="E442" s="60" t="n">
        <v>45804.8096412037</v>
      </c>
      <c r="F442" s="6" t="inlineStr">
        <is>
          <t>0 a 02 dias</t>
        </is>
      </c>
      <c r="G442" s="6" t="inlineStr">
        <is>
          <t>0 a 02 dias</t>
        </is>
      </c>
      <c r="H442" s="6" t="inlineStr">
        <is>
          <t>57KDEK</t>
        </is>
      </c>
      <c r="I442" s="6" t="inlineStr">
        <is>
          <t>TMS</t>
        </is>
      </c>
      <c r="J442" s="6" t="inlineStr">
        <is>
          <t>RINALDO PECCHIO JUNIOR</t>
        </is>
      </c>
      <c r="K442" s="6" t="inlineStr">
        <is>
          <t>Tms</t>
        </is>
      </c>
      <c r="L442" s="6" t="inlineStr">
        <is>
          <t>Tms</t>
        </is>
      </c>
      <c r="M442" s="60" t="n">
        <v>45804.52291666667</v>
      </c>
      <c r="N442" s="6" t="n">
        <v>18255</v>
      </c>
      <c r="O442" s="6" t="inlineStr">
        <is>
          <t>-</t>
        </is>
      </c>
      <c r="P442" s="6" t="inlineStr">
        <is>
          <t>ON LINE</t>
        </is>
      </c>
      <c r="Q442" s="6" t="inlineStr">
        <is>
          <t>Cartão de crédito</t>
        </is>
      </c>
      <c r="R442" s="6" t="inlineStr">
        <is>
          <t>Cartão de crédito</t>
        </is>
      </c>
      <c r="S442" s="6" t="inlineStr">
        <is>
          <t>Hotel</t>
        </is>
      </c>
      <c r="T442" s="6" t="inlineStr">
        <is>
          <t>N</t>
        </is>
      </c>
      <c r="U442" s="6" t="inlineStr">
        <is>
          <t>Grupo Taesa</t>
        </is>
      </c>
      <c r="V442" s="6" t="inlineStr">
        <is>
          <t>Taesa Matriz</t>
        </is>
      </c>
      <c r="W442" s="6" t="inlineStr">
        <is>
          <t>-</t>
        </is>
      </c>
      <c r="X442" s="6" t="inlineStr">
        <is>
          <t>-</t>
        </is>
      </c>
      <c r="Y442" s="6" t="inlineStr">
        <is>
          <t>-</t>
        </is>
      </c>
      <c r="Z442" s="6" t="inlineStr">
        <is>
          <t>KON-OPE-RIO-POS-TAESA</t>
        </is>
      </c>
      <c r="AA442" s="6" t="inlineStr">
        <is>
          <t>-</t>
        </is>
      </c>
      <c r="AB442" s="6" t="n">
        <v>906.67</v>
      </c>
      <c r="AC442" s="6" t="n">
        <v>0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0</v>
      </c>
      <c r="AI442" s="6" t="inlineStr">
        <is>
          <t>Reserva importada do Sistema TMS. OS: 18255</t>
        </is>
      </c>
      <c r="AJ442" s="6" t="inlineStr">
        <is>
          <t>Fornecedor não preenchido! (ACC01)</t>
        </is>
      </c>
      <c r="AK442" s="6" t="inlineStr">
        <is>
          <t>ARGO(TMS)</t>
        </is>
      </c>
      <c r="AL442" s="6" t="inlineStr">
        <is>
          <t>Falta de Fornecedor</t>
        </is>
      </c>
      <c r="AM442" s="6" t="inlineStr">
        <is>
          <t>Campo Fornecedor</t>
        </is>
      </c>
      <c r="AN442" s="6" t="inlineStr">
        <is>
          <t>Dados do Fornecedor</t>
        </is>
      </c>
      <c r="AO442" s="6" t="inlineStr">
        <is>
          <t>Sistêmico</t>
        </is>
      </c>
      <c r="AP442" s="6" t="inlineStr">
        <is>
          <t>GRUPO KONTIK</t>
        </is>
      </c>
      <c r="AQ442" s="6" t="inlineStr">
        <is>
          <t>Suporte Benner</t>
        </is>
      </c>
    </row>
    <row r="443" hidden="1">
      <c r="A443" s="6" t="n">
        <v>22257356</v>
      </c>
      <c r="B443" s="6" t="n">
        <v>23123325</v>
      </c>
      <c r="C443" s="6" t="inlineStr">
        <is>
          <t>ACC01</t>
        </is>
      </c>
      <c r="D443" s="60" t="n">
        <v>45804.48601851852</v>
      </c>
      <c r="E443" s="60" t="n">
        <v>45804.49065972222</v>
      </c>
      <c r="F443" s="6" t="inlineStr">
        <is>
          <t>0 a 02 dias</t>
        </is>
      </c>
      <c r="G443" s="6" t="inlineStr">
        <is>
          <t>0 a 02 dias</t>
        </is>
      </c>
      <c r="H443" s="6" t="inlineStr">
        <is>
          <t>57W9EU</t>
        </is>
      </c>
      <c r="I443" s="6" t="inlineStr">
        <is>
          <t>TMS</t>
        </is>
      </c>
      <c r="J443" s="6" t="inlineStr">
        <is>
          <t>MARIO RIERA NETO</t>
        </is>
      </c>
      <c r="K443" s="6" t="inlineStr">
        <is>
          <t>Tms</t>
        </is>
      </c>
      <c r="L443" s="6" t="inlineStr">
        <is>
          <t>Tms</t>
        </is>
      </c>
      <c r="M443" s="60" t="n">
        <v>45804.38888888889</v>
      </c>
      <c r="N443" s="6" t="n">
        <v>18232</v>
      </c>
      <c r="O443" s="6" t="inlineStr">
        <is>
          <t>-</t>
        </is>
      </c>
      <c r="P443" s="6" t="inlineStr">
        <is>
          <t>ON LINE</t>
        </is>
      </c>
      <c r="Q443" s="6" t="inlineStr">
        <is>
          <t>Cartão de crédito</t>
        </is>
      </c>
      <c r="R443" s="6" t="inlineStr">
        <is>
          <t>Cartão de crédito</t>
        </is>
      </c>
      <c r="S443" s="6" t="inlineStr">
        <is>
          <t>Hotel</t>
        </is>
      </c>
      <c r="T443" s="6" t="inlineStr">
        <is>
          <t>N</t>
        </is>
      </c>
      <c r="U443" s="6" t="inlineStr">
        <is>
          <t>Grupo Taesa</t>
        </is>
      </c>
      <c r="V443" s="6" t="inlineStr">
        <is>
          <t>Nvt - Novatrans Energia</t>
        </is>
      </c>
      <c r="W443" s="6" t="inlineStr">
        <is>
          <t>-</t>
        </is>
      </c>
      <c r="X443" s="6" t="inlineStr">
        <is>
          <t>-</t>
        </is>
      </c>
      <c r="Y443" s="6" t="inlineStr">
        <is>
          <t>-</t>
        </is>
      </c>
      <c r="Z443" s="6" t="inlineStr">
        <is>
          <t>KON-OPE-RIO-POS-TAESA</t>
        </is>
      </c>
      <c r="AA443" s="6" t="inlineStr">
        <is>
          <t>-</t>
        </is>
      </c>
      <c r="AB443" s="6" t="n">
        <v>400</v>
      </c>
      <c r="AC443" s="6" t="n">
        <v>0</v>
      </c>
      <c r="AD443" s="6" t="n">
        <v>0</v>
      </c>
      <c r="AE443" s="6" t="n">
        <v>0</v>
      </c>
      <c r="AF443" s="6" t="n">
        <v>0</v>
      </c>
      <c r="AG443" s="6" t="n">
        <v>0</v>
      </c>
      <c r="AH443" s="6" t="n">
        <v>0</v>
      </c>
      <c r="AI443" s="6" t="inlineStr">
        <is>
          <t>Reserva importada do Sistema TMS. OS: 18232</t>
        </is>
      </c>
      <c r="AJ443" s="6" t="inlineStr">
        <is>
          <t>Fornecedor não preenchido! (ACC01)</t>
        </is>
      </c>
      <c r="AK443" s="6" t="inlineStr">
        <is>
          <t>ARGO(TMS)</t>
        </is>
      </c>
      <c r="AL443" s="6" t="inlineStr">
        <is>
          <t>Falta de Fornecedor</t>
        </is>
      </c>
      <c r="AM443" s="6" t="inlineStr">
        <is>
          <t>Campo Fornecedor</t>
        </is>
      </c>
      <c r="AN443" s="6" t="inlineStr">
        <is>
          <t>Dados do Fornecedor</t>
        </is>
      </c>
      <c r="AO443" s="6" t="inlineStr">
        <is>
          <t>Sistêmico</t>
        </is>
      </c>
      <c r="AP443" s="6" t="inlineStr">
        <is>
          <t>GRUPO KONTIK</t>
        </is>
      </c>
      <c r="AQ443" s="6" t="inlineStr">
        <is>
          <t>Suporte Benner</t>
        </is>
      </c>
    </row>
    <row r="444" hidden="1">
      <c r="A444" s="6" t="n">
        <v>22256946</v>
      </c>
      <c r="B444" s="6" t="n">
        <v>23122929</v>
      </c>
      <c r="C444" s="6" t="inlineStr">
        <is>
          <t>ACC01</t>
        </is>
      </c>
      <c r="D444" s="60" t="n">
        <v>45804.46092592592</v>
      </c>
      <c r="E444" s="60" t="n">
        <v>45804.46358796296</v>
      </c>
      <c r="F444" s="6" t="inlineStr">
        <is>
          <t>0 a 02 dias</t>
        </is>
      </c>
      <c r="G444" s="6" t="inlineStr">
        <is>
          <t>0 a 02 dias</t>
        </is>
      </c>
      <c r="H444" s="6" t="inlineStr">
        <is>
          <t>57TNAU</t>
        </is>
      </c>
      <c r="I444" s="6" t="inlineStr">
        <is>
          <t>TMS</t>
        </is>
      </c>
      <c r="J444" s="6" t="inlineStr">
        <is>
          <t>LEANDRO CARVALHO</t>
        </is>
      </c>
      <c r="K444" s="6" t="inlineStr">
        <is>
          <t>Tms</t>
        </is>
      </c>
      <c r="L444" s="6" t="inlineStr">
        <is>
          <t>Tms</t>
        </is>
      </c>
      <c r="M444" s="60" t="n">
        <v>45804.36527777778</v>
      </c>
      <c r="N444" s="6" t="n">
        <v>7016</v>
      </c>
      <c r="O444" s="6" t="inlineStr">
        <is>
          <t>Salvador / SSA</t>
        </is>
      </c>
      <c r="P444" s="6" t="inlineStr">
        <is>
          <t>ON LINE</t>
        </is>
      </c>
      <c r="Q444" s="6" t="inlineStr">
        <is>
          <t>Invoice</t>
        </is>
      </c>
      <c r="R444" s="6" t="inlineStr">
        <is>
          <t>Faturado</t>
        </is>
      </c>
      <c r="S444" s="6" t="inlineStr">
        <is>
          <t>Carro</t>
        </is>
      </c>
      <c r="T444" s="6" t="inlineStr">
        <is>
          <t>N</t>
        </is>
      </c>
      <c r="U444" s="6" t="inlineStr">
        <is>
          <t>Grupo Acelen</t>
        </is>
      </c>
      <c r="V444" s="6" t="inlineStr">
        <is>
          <t>Acelen Energia Renovavel S.a.</t>
        </is>
      </c>
      <c r="W444" s="6" t="inlineStr">
        <is>
          <t>-</t>
        </is>
      </c>
      <c r="X444" s="6" t="inlineStr">
        <is>
          <t>-</t>
        </is>
      </c>
      <c r="Y444" s="6" t="inlineStr">
        <is>
          <t>-</t>
        </is>
      </c>
      <c r="Z444" s="6" t="inlineStr">
        <is>
          <t>KON-OPE-RIO-PVI-ACELEN</t>
        </is>
      </c>
      <c r="AA444" s="6" t="inlineStr">
        <is>
          <t>-</t>
        </is>
      </c>
      <c r="AB444" s="6" t="n">
        <v>2799.76</v>
      </c>
      <c r="AC444" s="6" t="n">
        <v>0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0</v>
      </c>
      <c r="AI444" s="6" t="inlineStr">
        <is>
          <t>Reserva importada do Sistema TMS. OS: 7016</t>
        </is>
      </c>
      <c r="AJ444" s="6" t="inlineStr">
        <is>
          <t>Fornecedor não preenchido! (ACC01)</t>
        </is>
      </c>
      <c r="AK444" s="6" t="inlineStr">
        <is>
          <t>ARGO(TMS)</t>
        </is>
      </c>
      <c r="AL444" s="6" t="inlineStr">
        <is>
          <t>Falta de Fornecedor</t>
        </is>
      </c>
      <c r="AM444" s="6" t="inlineStr">
        <is>
          <t>Campo Fornecedor</t>
        </is>
      </c>
      <c r="AN444" s="6" t="inlineStr">
        <is>
          <t>Dados do Fornecedor</t>
        </is>
      </c>
      <c r="AO444" s="6" t="inlineStr">
        <is>
          <t>Qualidade dos dados</t>
        </is>
      </c>
      <c r="AP444" s="6" t="inlineStr">
        <is>
          <t>KONTIK BUSINESS TRAVEL</t>
        </is>
      </c>
      <c r="AQ444" s="6" t="inlineStr">
        <is>
          <t>Suporte KCS</t>
        </is>
      </c>
    </row>
    <row r="445" hidden="1">
      <c r="A445" s="6" t="n">
        <v>22259061</v>
      </c>
      <c r="B445" s="6" t="n">
        <v>23124913</v>
      </c>
      <c r="C445" s="6" t="inlineStr">
        <is>
          <t>ACC01</t>
        </is>
      </c>
      <c r="D445" s="60" t="n">
        <v>45804.71391203703</v>
      </c>
      <c r="E445" s="60" t="n">
        <v>45804.71601851852</v>
      </c>
      <c r="F445" s="6" t="inlineStr">
        <is>
          <t>0 a 02 dias</t>
        </is>
      </c>
      <c r="G445" s="6" t="inlineStr">
        <is>
          <t>0 a 02 dias</t>
        </is>
      </c>
      <c r="H445" s="6" t="inlineStr">
        <is>
          <t>57LA7U</t>
        </is>
      </c>
      <c r="I445" s="6" t="inlineStr">
        <is>
          <t>TMS</t>
        </is>
      </c>
      <c r="J445" s="6" t="inlineStr">
        <is>
          <t>ANTONIO TOGNOLI</t>
        </is>
      </c>
      <c r="K445" s="6" t="inlineStr">
        <is>
          <t>Tms</t>
        </is>
      </c>
      <c r="L445" s="6" t="inlineStr">
        <is>
          <t>Tms</t>
        </is>
      </c>
      <c r="M445" s="60" t="n">
        <v>45804.59166666667</v>
      </c>
      <c r="N445" s="6" t="n">
        <v>7027</v>
      </c>
      <c r="O445" s="6" t="inlineStr">
        <is>
          <t>Salvador / SSA</t>
        </is>
      </c>
      <c r="P445" s="6" t="inlineStr">
        <is>
          <t>ON LINE</t>
        </is>
      </c>
      <c r="Q445" s="6" t="inlineStr">
        <is>
          <t>Invoice</t>
        </is>
      </c>
      <c r="R445" s="6" t="inlineStr">
        <is>
          <t>Faturado</t>
        </is>
      </c>
      <c r="S445" s="6" t="inlineStr">
        <is>
          <t>Carro</t>
        </is>
      </c>
      <c r="T445" s="6" t="inlineStr">
        <is>
          <t>N</t>
        </is>
      </c>
      <c r="U445" s="6" t="inlineStr">
        <is>
          <t>Grupo Acelen</t>
        </is>
      </c>
      <c r="V445" s="6" t="inlineStr">
        <is>
          <t>Acelen Energia Renovavel S.a.</t>
        </is>
      </c>
      <c r="W445" s="6" t="inlineStr">
        <is>
          <t>-</t>
        </is>
      </c>
      <c r="X445" s="6" t="inlineStr">
        <is>
          <t>-</t>
        </is>
      </c>
      <c r="Y445" s="6" t="inlineStr">
        <is>
          <t>-</t>
        </is>
      </c>
      <c r="Z445" s="6" t="inlineStr">
        <is>
          <t>KON-OPE-RIO-PVI-ACELEN</t>
        </is>
      </c>
      <c r="AA445" s="6" t="inlineStr">
        <is>
          <t>-</t>
        </is>
      </c>
      <c r="AB445" s="6" t="n">
        <v>333.48</v>
      </c>
      <c r="AC445" s="6" t="n">
        <v>0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0</v>
      </c>
      <c r="AI445" s="6" t="inlineStr">
        <is>
          <t>Reserva importada do Sistema TMS. OS: 7027</t>
        </is>
      </c>
      <c r="AJ445" s="6" t="inlineStr">
        <is>
          <t>Fornecedor não preenchido! (ACC01)</t>
        </is>
      </c>
      <c r="AK445" s="6" t="inlineStr">
        <is>
          <t>ARGO(TMS)</t>
        </is>
      </c>
      <c r="AL445" s="6" t="inlineStr">
        <is>
          <t>Falta de Fornecedor</t>
        </is>
      </c>
      <c r="AM445" s="6" t="inlineStr">
        <is>
          <t>Campo Fornecedor</t>
        </is>
      </c>
      <c r="AN445" s="6" t="inlineStr">
        <is>
          <t>Dados do Fornecedor</t>
        </is>
      </c>
      <c r="AO445" s="6" t="inlineStr">
        <is>
          <t>Qualidade dos dados</t>
        </is>
      </c>
      <c r="AP445" s="6" t="inlineStr">
        <is>
          <t>KONTIK BUSINESS TRAVEL</t>
        </is>
      </c>
      <c r="AQ445" s="6" t="inlineStr">
        <is>
          <t>Suporte KCS</t>
        </is>
      </c>
    </row>
    <row r="446" hidden="1">
      <c r="A446" s="6" t="n">
        <v>22261580</v>
      </c>
      <c r="B446" s="6" t="n">
        <v>23127282</v>
      </c>
      <c r="C446" s="6" t="inlineStr">
        <is>
          <t>ACC01</t>
        </is>
      </c>
      <c r="D446" s="60" t="n">
        <v>45804.97967592593</v>
      </c>
      <c r="E446" s="60" t="n">
        <v>45804.98678240741</v>
      </c>
      <c r="F446" s="6" t="inlineStr">
        <is>
          <t>0 a 02 dias</t>
        </is>
      </c>
      <c r="G446" s="6" t="inlineStr">
        <is>
          <t>0 a 02 dias</t>
        </is>
      </c>
      <c r="H446" s="6" t="inlineStr">
        <is>
          <t>57AWY8</t>
        </is>
      </c>
      <c r="I446" s="6" t="inlineStr">
        <is>
          <t>TMS</t>
        </is>
      </c>
      <c r="J446" s="6" t="inlineStr">
        <is>
          <t>ALEX ALVES</t>
        </is>
      </c>
      <c r="K446" s="6" t="inlineStr">
        <is>
          <t>Tms</t>
        </is>
      </c>
      <c r="L446" s="6" t="inlineStr">
        <is>
          <t>Tms</t>
        </is>
      </c>
      <c r="M446" s="60" t="n">
        <v>45804.72013888889</v>
      </c>
      <c r="N446" s="6" t="n">
        <v>2912</v>
      </c>
      <c r="O446" s="6" t="inlineStr">
        <is>
          <t>Navegantes / NVT</t>
        </is>
      </c>
      <c r="P446" s="6" t="inlineStr">
        <is>
          <t>ON LINE</t>
        </is>
      </c>
      <c r="Q446" s="6" t="inlineStr">
        <is>
          <t>Invoice</t>
        </is>
      </c>
      <c r="R446" s="6" t="inlineStr">
        <is>
          <t>Faturado</t>
        </is>
      </c>
      <c r="S446" s="6" t="inlineStr">
        <is>
          <t>Carro</t>
        </is>
      </c>
      <c r="T446" s="6" t="inlineStr">
        <is>
          <t>N</t>
        </is>
      </c>
      <c r="U446" s="6" t="inlineStr">
        <is>
          <t>Grupo Epson</t>
        </is>
      </c>
      <c r="V446" s="6" t="inlineStr">
        <is>
          <t>Epson</t>
        </is>
      </c>
      <c r="W446" s="6" t="inlineStr">
        <is>
          <t>-</t>
        </is>
      </c>
      <c r="X446" s="6" t="inlineStr">
        <is>
          <t>-</t>
        </is>
      </c>
      <c r="Y446" s="6" t="inlineStr">
        <is>
          <t>-</t>
        </is>
      </c>
      <c r="Z446" s="6" t="inlineStr">
        <is>
          <t>KON-OPE-SAO-PVI-BTC-ARGO</t>
        </is>
      </c>
      <c r="AA446" s="6" t="inlineStr">
        <is>
          <t>-</t>
        </is>
      </c>
      <c r="AB446" s="6" t="n">
        <v>286.944</v>
      </c>
      <c r="AC446" s="6" t="n">
        <v>0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inlineStr">
        <is>
          <t>Reserva importada do Sistema TMS. OS: 2912</t>
        </is>
      </c>
      <c r="AJ446" s="6" t="inlineStr">
        <is>
          <t>Fornecedor não preenchido! (ACC01)</t>
        </is>
      </c>
      <c r="AK446" s="6" t="inlineStr">
        <is>
          <t>ARGO(TMS)</t>
        </is>
      </c>
      <c r="AL446" s="6" t="inlineStr">
        <is>
          <t>Falta de Fornecedor</t>
        </is>
      </c>
      <c r="AM446" s="6" t="inlineStr">
        <is>
          <t>Campo Fornecedor</t>
        </is>
      </c>
      <c r="AN446" s="6" t="inlineStr">
        <is>
          <t>Dados do Fornecedor</t>
        </is>
      </c>
      <c r="AO446" s="6" t="inlineStr">
        <is>
          <t>Qualidade dos dados</t>
        </is>
      </c>
      <c r="AP446" s="6" t="inlineStr">
        <is>
          <t>KONTIK BUSINESS TRAVEL</t>
        </is>
      </c>
      <c r="AQ446" s="6" t="inlineStr">
        <is>
          <t>Suporte KCS</t>
        </is>
      </c>
    </row>
    <row r="447" hidden="1">
      <c r="A447" s="6" t="n">
        <v>22259946</v>
      </c>
      <c r="B447" s="6" t="n">
        <v>23125789</v>
      </c>
      <c r="C447" s="6" t="inlineStr">
        <is>
          <t>ACC01</t>
        </is>
      </c>
      <c r="D447" s="60" t="n">
        <v>45804.77043981481</v>
      </c>
      <c r="E447" s="60" t="n">
        <v>45804.77827546297</v>
      </c>
      <c r="F447" s="6" t="inlineStr">
        <is>
          <t>0 a 02 dias</t>
        </is>
      </c>
      <c r="G447" s="6" t="inlineStr">
        <is>
          <t>0 a 02 dias</t>
        </is>
      </c>
      <c r="H447" s="6" t="inlineStr">
        <is>
          <t>574CQK</t>
        </is>
      </c>
      <c r="I447" s="6" t="inlineStr">
        <is>
          <t>TMS</t>
        </is>
      </c>
      <c r="J447" s="6" t="inlineStr">
        <is>
          <t>ALEX ALVES</t>
        </is>
      </c>
      <c r="K447" s="6" t="inlineStr">
        <is>
          <t>Tms</t>
        </is>
      </c>
      <c r="L447" s="6" t="inlineStr">
        <is>
          <t>Tms</t>
        </is>
      </c>
      <c r="M447" s="60" t="n">
        <v>45804.70625</v>
      </c>
      <c r="N447" s="6" t="n">
        <v>2911</v>
      </c>
      <c r="O447" s="6" t="inlineStr">
        <is>
          <t>-</t>
        </is>
      </c>
      <c r="P447" s="6" t="inlineStr">
        <is>
          <t>ON LINE</t>
        </is>
      </c>
      <c r="Q447" s="6" t="inlineStr">
        <is>
          <t>Cartão de crédito</t>
        </is>
      </c>
      <c r="R447" s="6" t="inlineStr">
        <is>
          <t>Cartão de crédito</t>
        </is>
      </c>
      <c r="S447" s="6" t="inlineStr">
        <is>
          <t>Hotel</t>
        </is>
      </c>
      <c r="T447" s="6" t="inlineStr">
        <is>
          <t>N</t>
        </is>
      </c>
      <c r="U447" s="6" t="inlineStr">
        <is>
          <t>Grupo Epson</t>
        </is>
      </c>
      <c r="V447" s="6" t="inlineStr">
        <is>
          <t>Epson</t>
        </is>
      </c>
      <c r="W447" s="6" t="inlineStr">
        <is>
          <t>-</t>
        </is>
      </c>
      <c r="X447" s="6" t="inlineStr">
        <is>
          <t>-</t>
        </is>
      </c>
      <c r="Y447" s="6" t="inlineStr">
        <is>
          <t>-</t>
        </is>
      </c>
      <c r="Z447" s="6" t="inlineStr">
        <is>
          <t>KON-OPE-SAO-PVI-BTC-ARGO</t>
        </is>
      </c>
      <c r="AA447" s="6" t="inlineStr">
        <is>
          <t>-</t>
        </is>
      </c>
      <c r="AB447" s="6" t="n">
        <v>600</v>
      </c>
      <c r="AC447" s="6" t="n">
        <v>0</v>
      </c>
      <c r="AD447" s="6" t="n">
        <v>0</v>
      </c>
      <c r="AE447" s="6" t="n">
        <v>0</v>
      </c>
      <c r="AF447" s="6" t="n">
        <v>0</v>
      </c>
      <c r="AG447" s="6" t="n">
        <v>18</v>
      </c>
      <c r="AH447" s="6" t="n">
        <v>0</v>
      </c>
      <c r="AI447" s="6" t="inlineStr">
        <is>
          <t>Reserva importada do Sistema TMS. OS: 2911</t>
        </is>
      </c>
      <c r="AJ447" s="6" t="inlineStr">
        <is>
          <t>Fornecedor não preenchido! (ACC01)</t>
        </is>
      </c>
      <c r="AK447" s="6" t="inlineStr">
        <is>
          <t>ARGO(TMS)</t>
        </is>
      </c>
      <c r="AL447" s="6" t="inlineStr">
        <is>
          <t>Falta de Fornecedor</t>
        </is>
      </c>
      <c r="AM447" s="6" t="inlineStr">
        <is>
          <t>Campo Fornecedor</t>
        </is>
      </c>
      <c r="AN447" s="6" t="inlineStr">
        <is>
          <t>Dados do Fornecedor</t>
        </is>
      </c>
      <c r="AO447" s="6" t="inlineStr">
        <is>
          <t>Sistêmico</t>
        </is>
      </c>
      <c r="AP447" s="6" t="inlineStr">
        <is>
          <t>GRUPO KONTIK</t>
        </is>
      </c>
      <c r="AQ447" s="6" t="inlineStr">
        <is>
          <t>Suporte Benner</t>
        </is>
      </c>
    </row>
    <row r="448" hidden="1">
      <c r="A448" s="6" t="n">
        <v>22260521</v>
      </c>
      <c r="B448" s="6" t="n">
        <v>23126341</v>
      </c>
      <c r="C448" s="6" t="inlineStr">
        <is>
          <t>ACC01</t>
        </is>
      </c>
      <c r="D448" s="60" t="n">
        <v>45804.80546296296</v>
      </c>
      <c r="E448" s="60" t="n">
        <v>45804.82369212963</v>
      </c>
      <c r="F448" s="6" t="inlineStr">
        <is>
          <t>0 a 02 dias</t>
        </is>
      </c>
      <c r="G448" s="6" t="inlineStr">
        <is>
          <t>0 a 02 dias</t>
        </is>
      </c>
      <c r="H448" s="6" t="inlineStr">
        <is>
          <t>576DRI</t>
        </is>
      </c>
      <c r="I448" s="6" t="inlineStr">
        <is>
          <t>TMS</t>
        </is>
      </c>
      <c r="J448" s="6" t="inlineStr">
        <is>
          <t>HENRIQUE BARBOSA</t>
        </is>
      </c>
      <c r="K448" s="6" t="inlineStr">
        <is>
          <t>Tms</t>
        </is>
      </c>
      <c r="L448" s="6" t="inlineStr">
        <is>
          <t>Tms</t>
        </is>
      </c>
      <c r="M448" s="60" t="n">
        <v>45804.475</v>
      </c>
      <c r="N448" s="6" t="n">
        <v>20293</v>
      </c>
      <c r="O448" s="6" t="inlineStr">
        <is>
          <t>Salvador / SSA</t>
        </is>
      </c>
      <c r="P448" s="6" t="inlineStr">
        <is>
          <t>ON LINE</t>
        </is>
      </c>
      <c r="Q448" s="6" t="inlineStr">
        <is>
          <t>Invoice</t>
        </is>
      </c>
      <c r="R448" s="6" t="inlineStr">
        <is>
          <t>Faturado</t>
        </is>
      </c>
      <c r="S448" s="6" t="inlineStr">
        <is>
          <t>Carro</t>
        </is>
      </c>
      <c r="T448" s="6" t="inlineStr">
        <is>
          <t>N</t>
        </is>
      </c>
      <c r="U448" s="6" t="inlineStr">
        <is>
          <t>Grupo Uol</t>
        </is>
      </c>
      <c r="V448" s="6" t="inlineStr">
        <is>
          <t>Pagbank</t>
        </is>
      </c>
      <c r="W448" s="6" t="inlineStr">
        <is>
          <t>-</t>
        </is>
      </c>
      <c r="X448" s="6" t="inlineStr">
        <is>
          <t>-</t>
        </is>
      </c>
      <c r="Y448" s="6" t="inlineStr">
        <is>
          <t>-</t>
        </is>
      </c>
      <c r="Z448" s="6" t="inlineStr">
        <is>
          <t>KON-OPE-RIO-PVI-UOL</t>
        </is>
      </c>
      <c r="AA448" s="6" t="inlineStr">
        <is>
          <t>-</t>
        </is>
      </c>
      <c r="AB448" s="6" t="n">
        <v>1049.31</v>
      </c>
      <c r="AC448" s="6" t="n">
        <v>0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inlineStr">
        <is>
          <t>Reserva importada do Sistema TMS. OS: 20293</t>
        </is>
      </c>
      <c r="AJ448" s="6" t="inlineStr">
        <is>
          <t>Fornecedor não preenchido! (ACC01)</t>
        </is>
      </c>
      <c r="AK448" s="6" t="inlineStr">
        <is>
          <t>ARGO(TMS)</t>
        </is>
      </c>
      <c r="AL448" s="6" t="inlineStr">
        <is>
          <t>Falta de Fornecedor</t>
        </is>
      </c>
      <c r="AM448" s="6" t="inlineStr">
        <is>
          <t>Campo Fornecedor</t>
        </is>
      </c>
      <c r="AN448" s="6" t="inlineStr">
        <is>
          <t>Dados do Fornecedor</t>
        </is>
      </c>
      <c r="AO448" s="6" t="inlineStr">
        <is>
          <t>Qualidade dos dados</t>
        </is>
      </c>
      <c r="AP448" s="6" t="inlineStr">
        <is>
          <t>KONTIK BUSINESS TRAVEL</t>
        </is>
      </c>
      <c r="AQ448" s="6" t="inlineStr">
        <is>
          <t>Suporte KCS</t>
        </is>
      </c>
    </row>
    <row r="449" hidden="1">
      <c r="A449" s="6" t="n">
        <v>22261848</v>
      </c>
      <c r="B449" s="6" t="n">
        <v>23127527</v>
      </c>
      <c r="C449" s="6" t="inlineStr">
        <is>
          <t>ACC01</t>
        </is>
      </c>
      <c r="D449" s="60" t="n">
        <v>45804.99666666667</v>
      </c>
      <c r="E449" s="60" t="n">
        <v>45805.01091435185</v>
      </c>
      <c r="F449" s="6" t="inlineStr">
        <is>
          <t>0 a 02 dias</t>
        </is>
      </c>
      <c r="G449" s="6" t="inlineStr">
        <is>
          <t>0 a 02 dias</t>
        </is>
      </c>
      <c r="H449" s="6" t="inlineStr">
        <is>
          <t>571UUK</t>
        </is>
      </c>
      <c r="I449" s="6" t="inlineStr">
        <is>
          <t>TMS</t>
        </is>
      </c>
      <c r="J449" s="6" t="inlineStr">
        <is>
          <t>FERNANDO AGUIAR</t>
        </is>
      </c>
      <c r="K449" s="6" t="inlineStr">
        <is>
          <t>Tms</t>
        </is>
      </c>
      <c r="L449" s="6" t="inlineStr">
        <is>
          <t>Tms</t>
        </is>
      </c>
      <c r="M449" s="60" t="n">
        <v>45804.83194444444</v>
      </c>
      <c r="N449" s="6" t="n">
        <v>20353</v>
      </c>
      <c r="O449" s="6" t="inlineStr">
        <is>
          <t>Goiânia / GYN</t>
        </is>
      </c>
      <c r="P449" s="6" t="inlineStr">
        <is>
          <t>ON LINE</t>
        </is>
      </c>
      <c r="Q449" s="6" t="inlineStr">
        <is>
          <t>Invoice</t>
        </is>
      </c>
      <c r="R449" s="6" t="inlineStr">
        <is>
          <t>Faturado</t>
        </is>
      </c>
      <c r="S449" s="6" t="inlineStr">
        <is>
          <t>Carro</t>
        </is>
      </c>
      <c r="T449" s="6" t="inlineStr">
        <is>
          <t>N</t>
        </is>
      </c>
      <c r="U449" s="6" t="inlineStr">
        <is>
          <t>Grupo Uol</t>
        </is>
      </c>
      <c r="V449" s="6" t="inlineStr">
        <is>
          <t>Pagbank</t>
        </is>
      </c>
      <c r="W449" s="6" t="inlineStr">
        <is>
          <t>-</t>
        </is>
      </c>
      <c r="X449" s="6" t="inlineStr">
        <is>
          <t>-</t>
        </is>
      </c>
      <c r="Y449" s="6" t="inlineStr">
        <is>
          <t>-</t>
        </is>
      </c>
      <c r="Z449" s="6" t="inlineStr">
        <is>
          <t>KON-OPE-RIO-PVI-UOL</t>
        </is>
      </c>
      <c r="AA449" s="6" t="inlineStr">
        <is>
          <t>-</t>
        </is>
      </c>
      <c r="AB449" s="6" t="n">
        <v>287.7534</v>
      </c>
      <c r="AC449" s="6" t="n">
        <v>0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inlineStr">
        <is>
          <t>Reserva importada do Sistema TMS. OS: 20353</t>
        </is>
      </c>
      <c r="AJ449" s="6" t="inlineStr">
        <is>
          <t>Fornecedor não preenchido! (ACC01)</t>
        </is>
      </c>
      <c r="AK449" s="6" t="inlineStr">
        <is>
          <t>ARGO(TMS)</t>
        </is>
      </c>
      <c r="AL449" s="6" t="inlineStr">
        <is>
          <t>Falta de Fornecedor</t>
        </is>
      </c>
      <c r="AM449" s="6" t="inlineStr">
        <is>
          <t>Campo Fornecedor</t>
        </is>
      </c>
      <c r="AN449" s="6" t="inlineStr">
        <is>
          <t>Dados do Fornecedor</t>
        </is>
      </c>
      <c r="AO449" s="6" t="inlineStr">
        <is>
          <t>Qualidade dos dados</t>
        </is>
      </c>
      <c r="AP449" s="6" t="inlineStr">
        <is>
          <t>KONTIK BUSINESS TRAVEL</t>
        </is>
      </c>
      <c r="AQ449" s="6" t="inlineStr">
        <is>
          <t>Suporte KCS</t>
        </is>
      </c>
    </row>
    <row r="450" hidden="1">
      <c r="A450" s="6" t="n">
        <v>22260527</v>
      </c>
      <c r="B450" s="6" t="n">
        <v>23126347</v>
      </c>
      <c r="C450" s="6" t="inlineStr">
        <is>
          <t>ACC01</t>
        </is>
      </c>
      <c r="D450" s="60" t="n">
        <v>45804.8059375</v>
      </c>
      <c r="E450" s="60" t="n">
        <v>45804.82377314815</v>
      </c>
      <c r="F450" s="6" t="inlineStr">
        <is>
          <t>0 a 02 dias</t>
        </is>
      </c>
      <c r="G450" s="6" t="inlineStr">
        <is>
          <t>0 a 02 dias</t>
        </is>
      </c>
      <c r="H450" s="6" t="inlineStr">
        <is>
          <t>57BRVI</t>
        </is>
      </c>
      <c r="I450" s="6" t="inlineStr">
        <is>
          <t>TMS</t>
        </is>
      </c>
      <c r="J450" s="6" t="inlineStr">
        <is>
          <t>FELIPE MEYER</t>
        </is>
      </c>
      <c r="K450" s="6" t="inlineStr">
        <is>
          <t>Maicon Silva de Medeiros</t>
        </is>
      </c>
      <c r="L450" s="6" t="inlineStr">
        <is>
          <t>Maicon Silva de Medeiros</t>
        </is>
      </c>
      <c r="M450" s="60" t="n">
        <v>45804.55625</v>
      </c>
      <c r="N450" s="6" t="n">
        <v>20256</v>
      </c>
      <c r="O450" s="6" t="inlineStr">
        <is>
          <t>São Paulo / SP, Brasil (SAO)</t>
        </is>
      </c>
      <c r="P450" s="6" t="inlineStr">
        <is>
          <t>OFF LINE</t>
        </is>
      </c>
      <c r="Q450" s="6" t="inlineStr">
        <is>
          <t>Invoice</t>
        </is>
      </c>
      <c r="R450" s="6" t="inlineStr">
        <is>
          <t>Faturado</t>
        </is>
      </c>
      <c r="S450" s="6" t="inlineStr">
        <is>
          <t>Carro</t>
        </is>
      </c>
      <c r="T450" s="6" t="inlineStr">
        <is>
          <t>N</t>
        </is>
      </c>
      <c r="U450" s="6" t="inlineStr">
        <is>
          <t>Grupo Uol</t>
        </is>
      </c>
      <c r="V450" s="6" t="inlineStr">
        <is>
          <t>Colt - Compass. Uol Tecnologia</t>
        </is>
      </c>
      <c r="W450" s="6" t="inlineStr">
        <is>
          <t>-</t>
        </is>
      </c>
      <c r="X450" s="6" t="inlineStr">
        <is>
          <t>-</t>
        </is>
      </c>
      <c r="Y450" s="6" t="inlineStr">
        <is>
          <t>-</t>
        </is>
      </c>
      <c r="Z450" s="6" t="inlineStr">
        <is>
          <t>KON-OPE-RIO-PVI-UOL</t>
        </is>
      </c>
      <c r="AA450" s="6" t="inlineStr">
        <is>
          <t>-</t>
        </is>
      </c>
      <c r="AB450" s="6" t="n">
        <v>286.66</v>
      </c>
      <c r="AC450" s="6" t="n">
        <v>0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inlineStr">
        <is>
          <t>Reserva importada do Sistema TMS. OS: 20256</t>
        </is>
      </c>
      <c r="AJ450" s="6" t="inlineStr">
        <is>
          <t>Fornecedor não preenchido! (ACC01)</t>
        </is>
      </c>
      <c r="AK450" s="6" t="inlineStr">
        <is>
          <t>ARGO(TMS)</t>
        </is>
      </c>
      <c r="AL450" s="6" t="inlineStr">
        <is>
          <t>Falta de Fornecedor</t>
        </is>
      </c>
      <c r="AM450" s="6" t="inlineStr">
        <is>
          <t>Campo Fornecedor</t>
        </is>
      </c>
      <c r="AN450" s="6" t="inlineStr">
        <is>
          <t>Dados do Fornecedor</t>
        </is>
      </c>
      <c r="AO450" s="6" t="inlineStr">
        <is>
          <t>Qualidade dos dados</t>
        </is>
      </c>
      <c r="AP450" s="6" t="inlineStr">
        <is>
          <t>KONTIK BUSINESS TRAVEL</t>
        </is>
      </c>
      <c r="AQ450" s="6" t="inlineStr">
        <is>
          <t>Suporte KCS</t>
        </is>
      </c>
    </row>
    <row r="451" hidden="1">
      <c r="A451" s="6" t="n">
        <v>22260510</v>
      </c>
      <c r="B451" s="6" t="n">
        <v>23126329</v>
      </c>
      <c r="C451" s="6" t="inlineStr">
        <is>
          <t>ACC01</t>
        </is>
      </c>
      <c r="D451" s="60" t="n">
        <v>45804.80447916667</v>
      </c>
      <c r="E451" s="60" t="n">
        <v>45804.82363425926</v>
      </c>
      <c r="F451" s="6" t="inlineStr">
        <is>
          <t>0 a 02 dias</t>
        </is>
      </c>
      <c r="G451" s="6" t="inlineStr">
        <is>
          <t>0 a 02 dias</t>
        </is>
      </c>
      <c r="H451" s="6" t="inlineStr">
        <is>
          <t>57C34I</t>
        </is>
      </c>
      <c r="I451" s="6" t="inlineStr">
        <is>
          <t>TMS</t>
        </is>
      </c>
      <c r="J451" s="6" t="inlineStr">
        <is>
          <t>LUCAS FREZARIM</t>
        </is>
      </c>
      <c r="K451" s="6" t="inlineStr">
        <is>
          <t>Tms</t>
        </is>
      </c>
      <c r="L451" s="6" t="inlineStr">
        <is>
          <t>Tms</t>
        </is>
      </c>
      <c r="M451" s="60" t="n">
        <v>45804.70902777778</v>
      </c>
      <c r="N451" s="6" t="n">
        <v>20309</v>
      </c>
      <c r="O451" s="6" t="inlineStr">
        <is>
          <t>Sao Carlos / QSC</t>
        </is>
      </c>
      <c r="P451" s="6" t="inlineStr">
        <is>
          <t>ON LINE</t>
        </is>
      </c>
      <c r="Q451" s="6" t="inlineStr">
        <is>
          <t>Invoice</t>
        </is>
      </c>
      <c r="R451" s="6" t="inlineStr">
        <is>
          <t>Faturado</t>
        </is>
      </c>
      <c r="S451" s="6" t="inlineStr">
        <is>
          <t>Carro</t>
        </is>
      </c>
      <c r="T451" s="6" t="inlineStr">
        <is>
          <t>N</t>
        </is>
      </c>
      <c r="U451" s="6" t="inlineStr">
        <is>
          <t>Grupo Uol</t>
        </is>
      </c>
      <c r="V451" s="6" t="inlineStr">
        <is>
          <t>Compass Uol Araraquara</t>
        </is>
      </c>
      <c r="W451" s="6" t="inlineStr">
        <is>
          <t>-</t>
        </is>
      </c>
      <c r="X451" s="6" t="inlineStr">
        <is>
          <t>-</t>
        </is>
      </c>
      <c r="Y451" s="6" t="inlineStr">
        <is>
          <t>-</t>
        </is>
      </c>
      <c r="Z451" s="6" t="inlineStr">
        <is>
          <t>KON-OPE-RIO-PVI-UOL</t>
        </is>
      </c>
      <c r="AA451" s="6" t="inlineStr">
        <is>
          <t>-</t>
        </is>
      </c>
      <c r="AB451" s="6" t="n">
        <v>562.675</v>
      </c>
      <c r="AC451" s="6" t="n">
        <v>0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inlineStr">
        <is>
          <t>Reserva importada do Sistema TMS. OS: 20309</t>
        </is>
      </c>
      <c r="AJ451" s="6" t="inlineStr">
        <is>
          <t>Fornecedor não preenchido! (ACC01)</t>
        </is>
      </c>
      <c r="AK451" s="6" t="inlineStr">
        <is>
          <t>ARGO(TMS)</t>
        </is>
      </c>
      <c r="AL451" s="6" t="inlineStr">
        <is>
          <t>Falta de Fornecedor</t>
        </is>
      </c>
      <c r="AM451" s="6" t="inlineStr">
        <is>
          <t>Campo Fornecedor</t>
        </is>
      </c>
      <c r="AN451" s="6" t="inlineStr">
        <is>
          <t>Dados do Fornecedor</t>
        </is>
      </c>
      <c r="AO451" s="6" t="inlineStr">
        <is>
          <t>Qualidade dos dados</t>
        </is>
      </c>
      <c r="AP451" s="6" t="inlineStr">
        <is>
          <t>KONTIK BUSINESS TRAVEL</t>
        </is>
      </c>
      <c r="AQ451" s="6" t="inlineStr">
        <is>
          <t>Suporte KCS</t>
        </is>
      </c>
    </row>
    <row r="452" hidden="1">
      <c r="A452" s="6" t="n">
        <v>22259709</v>
      </c>
      <c r="B452" s="6" t="n">
        <v>23125559</v>
      </c>
      <c r="C452" s="6" t="inlineStr">
        <is>
          <t>ACC01</t>
        </is>
      </c>
      <c r="D452" s="60" t="n">
        <v>45804.75356481481</v>
      </c>
      <c r="E452" s="60" t="n">
        <v>45804.75391203703</v>
      </c>
      <c r="F452" s="6" t="inlineStr">
        <is>
          <t>0 a 02 dias</t>
        </is>
      </c>
      <c r="G452" s="6" t="inlineStr">
        <is>
          <t>0 a 02 dias</t>
        </is>
      </c>
      <c r="H452" s="6" t="inlineStr">
        <is>
          <t>H4543503</t>
        </is>
      </c>
      <c r="I452" s="6" t="inlineStr">
        <is>
          <t>GOVER</t>
        </is>
      </c>
      <c r="J452" s="6" t="inlineStr">
        <is>
          <t>Estael Schiavon Matias</t>
        </is>
      </c>
      <c r="K452" s="6" t="inlineStr">
        <is>
          <t>Natalia da Silva Fanelli</t>
        </is>
      </c>
      <c r="L452" s="6" t="inlineStr">
        <is>
          <t>Natalia da Silva Fanelli</t>
        </is>
      </c>
      <c r="M452" s="60" t="n">
        <v>45804</v>
      </c>
      <c r="N452" s="6" t="n">
        <v>4543503</v>
      </c>
      <c r="O452" s="6" t="inlineStr">
        <is>
          <t>-</t>
        </is>
      </c>
      <c r="P452" s="6" t="inlineStr">
        <is>
          <t>OFF LINE</t>
        </is>
      </c>
      <c r="Q452" s="6" t="inlineStr">
        <is>
          <t>Cartão de crédito</t>
        </is>
      </c>
      <c r="R452" s="6" t="inlineStr">
        <is>
          <t>Cartão de crédito</t>
        </is>
      </c>
      <c r="S452" s="6" t="inlineStr">
        <is>
          <t>Hotel</t>
        </is>
      </c>
      <c r="T452" s="6" t="inlineStr">
        <is>
          <t>N</t>
        </is>
      </c>
      <c r="U452" s="6" t="inlineStr">
        <is>
          <t>Grupo British American Tobacco</t>
        </is>
      </c>
      <c r="V452" s="6" t="inlineStr">
        <is>
          <t>Souza Cruz</t>
        </is>
      </c>
      <c r="W452" s="6" t="inlineStr">
        <is>
          <t>-</t>
        </is>
      </c>
      <c r="X452" s="6" t="inlineStr">
        <is>
          <t>-</t>
        </is>
      </c>
      <c r="Y452" s="6" t="inlineStr">
        <is>
          <t>-</t>
        </is>
      </c>
      <c r="Z452" s="6" t="inlineStr">
        <is>
          <t>FCM-OPE-SAO-PVI-BAT</t>
        </is>
      </c>
      <c r="AA452" s="6" t="inlineStr">
        <is>
          <t>-</t>
        </is>
      </c>
      <c r="AB452" s="6" t="n">
        <v>190.91</v>
      </c>
      <c r="AC452" s="6" t="n">
        <v>7.64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inlineStr">
        <is>
          <t>Reserva importada do sistema Gover. Id: 4543503</t>
        </is>
      </c>
      <c r="AJ452" s="6" t="inlineStr">
        <is>
          <t>Fornecedor não preenchido! (ACC01)</t>
        </is>
      </c>
      <c r="AK452" s="6" t="inlineStr">
        <is>
          <t>GOVER</t>
        </is>
      </c>
      <c r="AL452" s="6" t="inlineStr">
        <is>
          <t>Falta de Fornecedor</t>
        </is>
      </c>
      <c r="AM452" s="6" t="inlineStr">
        <is>
          <t>Campo Fornecedor</t>
        </is>
      </c>
      <c r="AN452" s="6" t="inlineStr">
        <is>
          <t>Dados do Fornecedor</t>
        </is>
      </c>
      <c r="AO452" s="6" t="inlineStr">
        <is>
          <t>Sistêmico</t>
        </is>
      </c>
      <c r="AP452" s="6" t="inlineStr">
        <is>
          <t>GRUPO KONTIK</t>
        </is>
      </c>
      <c r="AQ452" s="6" t="inlineStr">
        <is>
          <t>Suporte Benner</t>
        </is>
      </c>
    </row>
    <row r="453" hidden="1">
      <c r="A453" s="6" t="n">
        <v>22258018</v>
      </c>
      <c r="B453" s="6" t="n">
        <v>23123948</v>
      </c>
      <c r="C453" s="6" t="inlineStr">
        <is>
          <t>ACC01</t>
        </is>
      </c>
      <c r="D453" s="60" t="n">
        <v>45804.57378472222</v>
      </c>
      <c r="E453" s="60" t="n">
        <v>45804.57549768518</v>
      </c>
      <c r="F453" s="6" t="inlineStr">
        <is>
          <t>0 a 02 dias</t>
        </is>
      </c>
      <c r="G453" s="6" t="inlineStr">
        <is>
          <t>0 a 02 dias</t>
        </is>
      </c>
      <c r="H453" s="6" t="inlineStr">
        <is>
          <t>AUBECQC</t>
        </is>
      </c>
      <c r="I453" s="6" t="inlineStr">
        <is>
          <t>SABRE</t>
        </is>
      </c>
      <c r="J453" s="6" t="inlineStr">
        <is>
          <t>ANDERY/RAPHAEL STERZA MR</t>
        </is>
      </c>
      <c r="K453" s="6" t="inlineStr">
        <is>
          <t>CT</t>
        </is>
      </c>
      <c r="L453" s="6" t="inlineStr">
        <is>
          <t>CT</t>
        </is>
      </c>
      <c r="M453" s="60" t="n">
        <v>45804.37638888889</v>
      </c>
      <c r="N453" s="6" t="inlineStr">
        <is>
          <t>AUBECQ</t>
        </is>
      </c>
      <c r="O453" s="6" t="inlineStr">
        <is>
          <t>SAO</t>
        </is>
      </c>
      <c r="P453" s="6" t="inlineStr">
        <is>
          <t>ON LINE</t>
        </is>
      </c>
      <c r="Q453" s="6" t="inlineStr">
        <is>
          <t>Invoice</t>
        </is>
      </c>
      <c r="R453" s="6" t="inlineStr">
        <is>
          <t>Faturado</t>
        </is>
      </c>
      <c r="S453" s="6" t="inlineStr">
        <is>
          <t>Carro</t>
        </is>
      </c>
      <c r="T453" s="6" t="inlineStr">
        <is>
          <t>N</t>
        </is>
      </c>
      <c r="U453" s="6" t="inlineStr">
        <is>
          <t>Grupo Innomotics</t>
        </is>
      </c>
      <c r="V453" s="6" t="inlineStr">
        <is>
          <t>Innomotics Motores e Grandes Conversores Ltda</t>
        </is>
      </c>
      <c r="W453" s="6" t="inlineStr">
        <is>
          <t>-</t>
        </is>
      </c>
      <c r="X453" s="6" t="inlineStr">
        <is>
          <t>-</t>
        </is>
      </c>
      <c r="Y453" s="6" t="inlineStr">
        <is>
          <t>-</t>
        </is>
      </c>
      <c r="Z453" s="6" t="inlineStr">
        <is>
          <t>FCM-OPE-SAO-PVI-BTC</t>
        </is>
      </c>
      <c r="AA453" s="6" t="inlineStr">
        <is>
          <t>-</t>
        </is>
      </c>
      <c r="AB453" s="6" t="n">
        <v>0</v>
      </c>
      <c r="AC453" s="6" t="n">
        <v>0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0</v>
      </c>
      <c r="AI453" s="6" t="inlineStr">
        <is>
          <t>Reserva importada por HubTravel</t>
        </is>
      </c>
      <c r="AJ453" s="6" t="inlineStr">
        <is>
          <t>Fornecedor não preenchido! (ACC01)</t>
        </is>
      </c>
      <c r="AK453" s="6" t="inlineStr">
        <is>
          <t>SABRE</t>
        </is>
      </c>
      <c r="AL453" s="6" t="inlineStr">
        <is>
          <t>Falta de Fornecedor</t>
        </is>
      </c>
      <c r="AM453" s="6" t="inlineStr">
        <is>
          <t>Campo Fornecedor</t>
        </is>
      </c>
      <c r="AN453" s="6" t="inlineStr">
        <is>
          <t>Dados do Fornecedor</t>
        </is>
      </c>
      <c r="AO453" s="6" t="inlineStr">
        <is>
          <t>Qualidade dos dados</t>
        </is>
      </c>
      <c r="AP453" s="6" t="inlineStr">
        <is>
          <t>KONTIK BUSINESS TRAVEL</t>
        </is>
      </c>
      <c r="AQ453" s="6" t="inlineStr">
        <is>
          <t>Suporte KCS</t>
        </is>
      </c>
    </row>
    <row r="454" hidden="1">
      <c r="A454" s="6" t="n">
        <v>22259638</v>
      </c>
      <c r="B454" s="6" t="n">
        <v>23125491</v>
      </c>
      <c r="C454" s="6" t="inlineStr">
        <is>
          <t>ACC01</t>
        </is>
      </c>
      <c r="D454" s="60" t="n">
        <v>45804.75118055556</v>
      </c>
      <c r="E454" s="60" t="n">
        <v>45804.75652777778</v>
      </c>
      <c r="F454" s="6" t="inlineStr">
        <is>
          <t>0 a 02 dias</t>
        </is>
      </c>
      <c r="G454" s="6" t="inlineStr">
        <is>
          <t>0 a 02 dias</t>
        </is>
      </c>
      <c r="H454" s="6" t="inlineStr">
        <is>
          <t>QKWBRLT</t>
        </is>
      </c>
      <c r="I454" s="6" t="inlineStr">
        <is>
          <t>SABRE</t>
        </is>
      </c>
      <c r="J454" s="6" t="inlineStr">
        <is>
          <t>MORE FRIGERI/THOMAS</t>
        </is>
      </c>
      <c r="K454" s="6" t="inlineStr">
        <is>
          <t>Renata Rosenthal dos Santos</t>
        </is>
      </c>
      <c r="L454" s="6" t="inlineStr">
        <is>
          <t>Renata Rosenthal dos Santos</t>
        </is>
      </c>
      <c r="M454" s="60" t="n">
        <v>45804.66111111111</v>
      </c>
      <c r="N454" s="6" t="inlineStr">
        <is>
          <t>QKWBRL</t>
        </is>
      </c>
      <c r="O454" s="6" t="inlineStr">
        <is>
          <t>-</t>
        </is>
      </c>
      <c r="P454" s="6" t="inlineStr">
        <is>
          <t>OFF LINE</t>
        </is>
      </c>
      <c r="Q454" s="6" t="inlineStr">
        <is>
          <t>Invoice</t>
        </is>
      </c>
      <c r="R454" s="6" t="inlineStr">
        <is>
          <t>Faturado</t>
        </is>
      </c>
      <c r="S454" s="6" t="inlineStr">
        <is>
          <t>Hotel</t>
        </is>
      </c>
      <c r="T454" s="6" t="inlineStr">
        <is>
          <t>N</t>
        </is>
      </c>
      <c r="U454" s="6" t="inlineStr">
        <is>
          <t>Grupo Livanova</t>
        </is>
      </c>
      <c r="V454" s="6" t="inlineStr">
        <is>
          <t>Livanova Brasil</t>
        </is>
      </c>
      <c r="W454" s="6" t="inlineStr">
        <is>
          <t>-</t>
        </is>
      </c>
      <c r="X454" s="6" t="inlineStr">
        <is>
          <t>-</t>
        </is>
      </c>
      <c r="Y454" s="6" t="inlineStr">
        <is>
          <t>-</t>
        </is>
      </c>
      <c r="Z454" s="6" t="inlineStr">
        <is>
          <t>FCM-OPE-SAO-PVI-BTC</t>
        </is>
      </c>
      <c r="AA454" s="6" t="inlineStr">
        <is>
          <t>-</t>
        </is>
      </c>
      <c r="AB454" s="6" t="n">
        <v>3484</v>
      </c>
      <c r="AC454" s="6" t="n">
        <v>0</v>
      </c>
      <c r="AD454" s="6" t="n">
        <v>0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inlineStr">
        <is>
          <t>Reserva importada por HubTravel</t>
        </is>
      </c>
      <c r="AJ454" s="6" t="inlineStr">
        <is>
          <t>Fornecedor não preenchido! (ACC01)</t>
        </is>
      </c>
      <c r="AK454" s="6" t="inlineStr">
        <is>
          <t>SABRE</t>
        </is>
      </c>
      <c r="AL454" s="6" t="inlineStr">
        <is>
          <t>Falta de Fornecedor</t>
        </is>
      </c>
      <c r="AM454" s="6" t="inlineStr">
        <is>
          <t>Campo Fornecedor</t>
        </is>
      </c>
      <c r="AN454" s="6" t="inlineStr">
        <is>
          <t>Dados do Fornecedor</t>
        </is>
      </c>
      <c r="AO454" s="6" t="inlineStr">
        <is>
          <t>Qualidade dos dados</t>
        </is>
      </c>
      <c r="AP454" s="6" t="inlineStr">
        <is>
          <t>KONTIK BUSINESS TRAVEL</t>
        </is>
      </c>
      <c r="AQ454" s="6" t="inlineStr">
        <is>
          <t>Suporte KCS</t>
        </is>
      </c>
    </row>
    <row r="455" hidden="1">
      <c r="A455" s="6" t="n">
        <v>22261619</v>
      </c>
      <c r="B455" s="6" t="n">
        <v>23127318</v>
      </c>
      <c r="C455" s="6" t="inlineStr">
        <is>
          <t>ACC01</t>
        </is>
      </c>
      <c r="D455" s="60" t="n">
        <v>45804.98206018518</v>
      </c>
      <c r="E455" s="60" t="n">
        <v>45804.98688657407</v>
      </c>
      <c r="F455" s="6" t="inlineStr">
        <is>
          <t>0 a 02 dias</t>
        </is>
      </c>
      <c r="G455" s="6" t="inlineStr">
        <is>
          <t>0 a 02 dias</t>
        </is>
      </c>
      <c r="H455" s="6" t="inlineStr">
        <is>
          <t>574D6I</t>
        </is>
      </c>
      <c r="I455" s="6" t="inlineStr">
        <is>
          <t>TMS</t>
        </is>
      </c>
      <c r="J455" s="6" t="inlineStr">
        <is>
          <t>ALEXANDRE SILVA DA TRINDADE</t>
        </is>
      </c>
      <c r="K455" s="6" t="inlineStr">
        <is>
          <t>Tms</t>
        </is>
      </c>
      <c r="L455" s="6" t="inlineStr">
        <is>
          <t>Tms</t>
        </is>
      </c>
      <c r="M455" s="60" t="n">
        <v>45804.74166666667</v>
      </c>
      <c r="N455" s="6" t="n">
        <v>33669</v>
      </c>
      <c r="O455" s="6" t="inlineStr">
        <is>
          <t>-</t>
        </is>
      </c>
      <c r="P455" s="6" t="inlineStr">
        <is>
          <t>ON LINE</t>
        </is>
      </c>
      <c r="Q455" s="6" t="inlineStr">
        <is>
          <t>Invoice</t>
        </is>
      </c>
      <c r="R455" s="6" t="inlineStr">
        <is>
          <t>Faturado</t>
        </is>
      </c>
      <c r="S455" s="6" t="inlineStr">
        <is>
          <t>Hotel</t>
        </is>
      </c>
      <c r="T455" s="6" t="inlineStr">
        <is>
          <t>N</t>
        </is>
      </c>
      <c r="U455" s="6" t="inlineStr">
        <is>
          <t>Grupo Motiva</t>
        </is>
      </c>
      <c r="V455" s="6" t="inlineStr">
        <is>
          <t>Viasul</t>
        </is>
      </c>
      <c r="W455" s="6" t="inlineStr">
        <is>
          <t>-</t>
        </is>
      </c>
      <c r="X455" s="6" t="inlineStr">
        <is>
          <t>-</t>
        </is>
      </c>
      <c r="Y455" s="6" t="inlineStr">
        <is>
          <t>-</t>
        </is>
      </c>
      <c r="Z455" s="6" t="inlineStr">
        <is>
          <t>KON-OPE-SAO-PVI-CCR</t>
        </is>
      </c>
      <c r="AA455" s="6" t="inlineStr">
        <is>
          <t>-</t>
        </is>
      </c>
      <c r="AB455" s="6" t="n">
        <v>249</v>
      </c>
      <c r="AC455" s="6" t="n">
        <v>0</v>
      </c>
      <c r="AD455" s="6" t="n">
        <v>0</v>
      </c>
      <c r="AE455" s="6" t="n">
        <v>0</v>
      </c>
      <c r="AF455" s="6" t="n">
        <v>0</v>
      </c>
      <c r="AG455" s="6" t="n">
        <v>0</v>
      </c>
      <c r="AH455" s="6" t="n">
        <v>0</v>
      </c>
      <c r="AI455" s="6" t="inlineStr">
        <is>
          <t>Reserva importada do Sistema TMS. OS: 33669</t>
        </is>
      </c>
      <c r="AJ455" s="6" t="inlineStr">
        <is>
          <t>Fornecedor não preenchido! (ACC01)</t>
        </is>
      </c>
      <c r="AK455" s="6" t="inlineStr">
        <is>
          <t>ARGO(TMS)</t>
        </is>
      </c>
      <c r="AL455" s="6" t="inlineStr">
        <is>
          <t>Falta de Fornecedor</t>
        </is>
      </c>
      <c r="AM455" s="6" t="inlineStr">
        <is>
          <t>Campo Fornecedor</t>
        </is>
      </c>
      <c r="AN455" s="6" t="inlineStr">
        <is>
          <t>Dados do Fornecedor</t>
        </is>
      </c>
      <c r="AO455" s="6" t="inlineStr">
        <is>
          <t>Sistêmico</t>
        </is>
      </c>
      <c r="AP455" s="6" t="inlineStr">
        <is>
          <t>GRUPO KONTIK</t>
        </is>
      </c>
      <c r="AQ455" s="6" t="inlineStr">
        <is>
          <t>Suporte Benner</t>
        </is>
      </c>
    </row>
    <row r="456" hidden="1">
      <c r="A456" s="6" t="n">
        <v>22261612</v>
      </c>
      <c r="B456" s="6" t="n">
        <v>23127312</v>
      </c>
      <c r="C456" s="6" t="inlineStr">
        <is>
          <t>ACC01</t>
        </is>
      </c>
      <c r="D456" s="60" t="n">
        <v>45804.98180555556</v>
      </c>
      <c r="E456" s="60" t="n">
        <v>45804.98685185185</v>
      </c>
      <c r="F456" s="6" t="inlineStr">
        <is>
          <t>0 a 02 dias</t>
        </is>
      </c>
      <c r="G456" s="6" t="inlineStr">
        <is>
          <t>0 a 02 dias</t>
        </is>
      </c>
      <c r="H456" s="6" t="inlineStr">
        <is>
          <t>57ZCYI</t>
        </is>
      </c>
      <c r="I456" s="6" t="inlineStr">
        <is>
          <t>TMS</t>
        </is>
      </c>
      <c r="J456" s="6" t="inlineStr">
        <is>
          <t>GILCICLEI DE OLIVEIRA</t>
        </is>
      </c>
      <c r="K456" s="6" t="inlineStr">
        <is>
          <t>Tms</t>
        </is>
      </c>
      <c r="L456" s="6" t="inlineStr">
        <is>
          <t>Tms</t>
        </is>
      </c>
      <c r="M456" s="60" t="n">
        <v>45804.75208333333</v>
      </c>
      <c r="N456" s="6" t="n">
        <v>33684</v>
      </c>
      <c r="O456" s="6" t="inlineStr">
        <is>
          <t>-</t>
        </is>
      </c>
      <c r="P456" s="6" t="inlineStr">
        <is>
          <t>ON LINE</t>
        </is>
      </c>
      <c r="Q456" s="6" t="inlineStr">
        <is>
          <t>Invoice</t>
        </is>
      </c>
      <c r="R456" s="6" t="inlineStr">
        <is>
          <t>Faturado</t>
        </is>
      </c>
      <c r="S456" s="6" t="inlineStr">
        <is>
          <t>Hotel</t>
        </is>
      </c>
      <c r="T456" s="6" t="inlineStr">
        <is>
          <t>N</t>
        </is>
      </c>
      <c r="U456" s="6" t="inlineStr">
        <is>
          <t>Grupo Motiva</t>
        </is>
      </c>
      <c r="V456" s="6" t="inlineStr">
        <is>
          <t>Pampulha</t>
        </is>
      </c>
      <c r="W456" s="6" t="inlineStr">
        <is>
          <t>-</t>
        </is>
      </c>
      <c r="X456" s="6" t="inlineStr">
        <is>
          <t>-</t>
        </is>
      </c>
      <c r="Y456" s="6" t="inlineStr">
        <is>
          <t>-</t>
        </is>
      </c>
      <c r="Z456" s="6" t="inlineStr">
        <is>
          <t>KON-OPE-SAO-PVI-CCR</t>
        </is>
      </c>
      <c r="AA456" s="6" t="inlineStr">
        <is>
          <t>-</t>
        </is>
      </c>
      <c r="AB456" s="6" t="n">
        <v>605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6" t="n">
        <v>0</v>
      </c>
      <c r="AI456" s="6" t="inlineStr">
        <is>
          <t>Reserva importada do Sistema TMS. OS: 33684</t>
        </is>
      </c>
      <c r="AJ456" s="6" t="inlineStr">
        <is>
          <t>Fornecedor não preenchido! (ACC01)</t>
        </is>
      </c>
      <c r="AK456" s="6" t="inlineStr">
        <is>
          <t>ARGO(TMS)</t>
        </is>
      </c>
      <c r="AL456" s="6" t="inlineStr">
        <is>
          <t>Falta de Fornecedor</t>
        </is>
      </c>
      <c r="AM456" s="6" t="inlineStr">
        <is>
          <t>Campo Fornecedor</t>
        </is>
      </c>
      <c r="AN456" s="6" t="inlineStr">
        <is>
          <t>Dados do Fornecedor</t>
        </is>
      </c>
      <c r="AO456" s="6" t="inlineStr">
        <is>
          <t>Sistêmico</t>
        </is>
      </c>
      <c r="AP456" s="6" t="inlineStr">
        <is>
          <t>GRUPO KONTIK</t>
        </is>
      </c>
      <c r="AQ456" s="6" t="inlineStr">
        <is>
          <t>Suporte Benner</t>
        </is>
      </c>
    </row>
    <row r="457" hidden="1">
      <c r="A457" s="6" t="n">
        <v>22261613</v>
      </c>
      <c r="B457" s="6" t="n">
        <v>23127313</v>
      </c>
      <c r="C457" s="6" t="inlineStr">
        <is>
          <t>ACC01</t>
        </is>
      </c>
      <c r="D457" s="60" t="n">
        <v>45804.98186342593</v>
      </c>
      <c r="E457" s="60" t="n">
        <v>45804.98686342593</v>
      </c>
      <c r="F457" s="6" t="inlineStr">
        <is>
          <t>0 a 02 dias</t>
        </is>
      </c>
      <c r="G457" s="6" t="inlineStr">
        <is>
          <t>0 a 02 dias</t>
        </is>
      </c>
      <c r="H457" s="6" t="inlineStr">
        <is>
          <t>57XE6K</t>
        </is>
      </c>
      <c r="I457" s="6" t="inlineStr">
        <is>
          <t>TMS</t>
        </is>
      </c>
      <c r="J457" s="6" t="inlineStr">
        <is>
          <t>THALES VINICIUS ASSIS GONÇALVES</t>
        </is>
      </c>
      <c r="K457" s="6" t="inlineStr">
        <is>
          <t>Tms</t>
        </is>
      </c>
      <c r="L457" s="6" t="inlineStr">
        <is>
          <t>Tms</t>
        </is>
      </c>
      <c r="M457" s="60" t="n">
        <v>45804.74930555555</v>
      </c>
      <c r="N457" s="6" t="n">
        <v>33683</v>
      </c>
      <c r="O457" s="6" t="inlineStr">
        <is>
          <t>-</t>
        </is>
      </c>
      <c r="P457" s="6" t="inlineStr">
        <is>
          <t>ON LINE</t>
        </is>
      </c>
      <c r="Q457" s="6" t="inlineStr">
        <is>
          <t>Invoice</t>
        </is>
      </c>
      <c r="R457" s="6" t="inlineStr">
        <is>
          <t>Faturado</t>
        </is>
      </c>
      <c r="S457" s="6" t="inlineStr">
        <is>
          <t>Hotel</t>
        </is>
      </c>
      <c r="T457" s="6" t="inlineStr">
        <is>
          <t>N</t>
        </is>
      </c>
      <c r="U457" s="6" t="inlineStr">
        <is>
          <t>Grupo Motiva</t>
        </is>
      </c>
      <c r="V457" s="6" t="inlineStr">
        <is>
          <t>Pampulha</t>
        </is>
      </c>
      <c r="W457" s="6" t="inlineStr">
        <is>
          <t>-</t>
        </is>
      </c>
      <c r="X457" s="6" t="inlineStr">
        <is>
          <t>-</t>
        </is>
      </c>
      <c r="Y457" s="6" t="inlineStr">
        <is>
          <t>-</t>
        </is>
      </c>
      <c r="Z457" s="6" t="inlineStr">
        <is>
          <t>KON-OPE-SAO-PVI-CCR</t>
        </is>
      </c>
      <c r="AA457" s="6" t="inlineStr">
        <is>
          <t>-</t>
        </is>
      </c>
      <c r="AB457" s="6" t="n">
        <v>605</v>
      </c>
      <c r="AC457" s="6" t="n">
        <v>0</v>
      </c>
      <c r="AD457" s="6" t="n">
        <v>0</v>
      </c>
      <c r="AE457" s="6" t="n">
        <v>0</v>
      </c>
      <c r="AF457" s="6" t="n">
        <v>0</v>
      </c>
      <c r="AG457" s="6" t="n">
        <v>0</v>
      </c>
      <c r="AH457" s="6" t="n">
        <v>0</v>
      </c>
      <c r="AI457" s="6" t="inlineStr">
        <is>
          <t>Reserva importada do Sistema TMS. OS: 33683</t>
        </is>
      </c>
      <c r="AJ457" s="6" t="inlineStr">
        <is>
          <t>Fornecedor não preenchido! (ACC01)</t>
        </is>
      </c>
      <c r="AK457" s="6" t="inlineStr">
        <is>
          <t>ARGO(TMS)</t>
        </is>
      </c>
      <c r="AL457" s="6" t="inlineStr">
        <is>
          <t>Falta de Fornecedor</t>
        </is>
      </c>
      <c r="AM457" s="6" t="inlineStr">
        <is>
          <t>Campo Fornecedor</t>
        </is>
      </c>
      <c r="AN457" s="6" t="inlineStr">
        <is>
          <t>Dados do Fornecedor</t>
        </is>
      </c>
      <c r="AO457" s="6" t="inlineStr">
        <is>
          <t>Sistêmico</t>
        </is>
      </c>
      <c r="AP457" s="6" t="inlineStr">
        <is>
          <t>GRUPO KONTIK</t>
        </is>
      </c>
      <c r="AQ457" s="6" t="inlineStr">
        <is>
          <t>Suporte Benner</t>
        </is>
      </c>
    </row>
    <row r="458" hidden="1">
      <c r="A458" s="6" t="n">
        <v>22261637</v>
      </c>
      <c r="B458" s="6" t="n">
        <v>23127329</v>
      </c>
      <c r="C458" s="6" t="inlineStr">
        <is>
          <t>ACC01</t>
        </is>
      </c>
      <c r="D458" s="60" t="n">
        <v>45804.98244212963</v>
      </c>
      <c r="E458" s="60" t="n">
        <v>45804.98998842593</v>
      </c>
      <c r="F458" s="6" t="inlineStr">
        <is>
          <t>0 a 02 dias</t>
        </is>
      </c>
      <c r="G458" s="6" t="inlineStr">
        <is>
          <t>0 a 02 dias</t>
        </is>
      </c>
      <c r="H458" s="6" t="inlineStr">
        <is>
          <t>570RY8</t>
        </is>
      </c>
      <c r="I458" s="6" t="inlineStr">
        <is>
          <t>TMS</t>
        </is>
      </c>
      <c r="J458" s="6" t="inlineStr">
        <is>
          <t>ARNAUD MACEDO NETO</t>
        </is>
      </c>
      <c r="K458" s="6" t="inlineStr">
        <is>
          <t>Tms</t>
        </is>
      </c>
      <c r="L458" s="6" t="inlineStr">
        <is>
          <t>Tms</t>
        </is>
      </c>
      <c r="M458" s="60" t="n">
        <v>45804.72986111111</v>
      </c>
      <c r="N458" s="6" t="n">
        <v>33640</v>
      </c>
      <c r="O458" s="6" t="inlineStr">
        <is>
          <t>-</t>
        </is>
      </c>
      <c r="P458" s="6" t="inlineStr">
        <is>
          <t>ON LINE</t>
        </is>
      </c>
      <c r="Q458" s="6" t="inlineStr">
        <is>
          <t>Invoice</t>
        </is>
      </c>
      <c r="R458" s="6" t="inlineStr">
        <is>
          <t>Faturado</t>
        </is>
      </c>
      <c r="S458" s="6" t="inlineStr">
        <is>
          <t>Hotel</t>
        </is>
      </c>
      <c r="T458" s="6" t="inlineStr">
        <is>
          <t>N</t>
        </is>
      </c>
      <c r="U458" s="6" t="inlineStr">
        <is>
          <t>Grupo Motiva</t>
        </is>
      </c>
      <c r="V458" s="6" t="inlineStr">
        <is>
          <t>Bloco Central</t>
        </is>
      </c>
      <c r="W458" s="6" t="inlineStr">
        <is>
          <t>-</t>
        </is>
      </c>
      <c r="X458" s="6" t="inlineStr">
        <is>
          <t>-</t>
        </is>
      </c>
      <c r="Y458" s="6" t="inlineStr">
        <is>
          <t>-</t>
        </is>
      </c>
      <c r="Z458" s="6" t="inlineStr">
        <is>
          <t>KON-OPE-SAO-PVI-CCR</t>
        </is>
      </c>
      <c r="AA458" s="6" t="inlineStr">
        <is>
          <t>-</t>
        </is>
      </c>
      <c r="AB458" s="6" t="n">
        <v>720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6" t="n">
        <v>0</v>
      </c>
      <c r="AI458" s="6" t="inlineStr">
        <is>
          <t>Reserva importada do Sistema TMS. OS: 33640</t>
        </is>
      </c>
      <c r="AJ458" s="6" t="inlineStr">
        <is>
          <t>Fornecedor não preenchido! (ACC01)</t>
        </is>
      </c>
      <c r="AK458" s="6" t="inlineStr">
        <is>
          <t>ARGO(TMS)</t>
        </is>
      </c>
      <c r="AL458" s="6" t="inlineStr">
        <is>
          <t>Falta de Fornecedor</t>
        </is>
      </c>
      <c r="AM458" s="6" t="inlineStr">
        <is>
          <t>Campo Fornecedor</t>
        </is>
      </c>
      <c r="AN458" s="6" t="inlineStr">
        <is>
          <t>Dados do Fornecedor</t>
        </is>
      </c>
      <c r="AO458" s="6" t="inlineStr">
        <is>
          <t>Sistêmico</t>
        </is>
      </c>
      <c r="AP458" s="6" t="inlineStr">
        <is>
          <t>GRUPO KONTIK</t>
        </is>
      </c>
      <c r="AQ458" s="6" t="inlineStr">
        <is>
          <t>Suporte Benner</t>
        </is>
      </c>
    </row>
    <row r="459" hidden="1">
      <c r="A459" s="6" t="n">
        <v>22260106</v>
      </c>
      <c r="B459" s="6" t="n">
        <v>23125940</v>
      </c>
      <c r="C459" s="6" t="inlineStr">
        <is>
          <t>ACC01</t>
        </is>
      </c>
      <c r="D459" s="60" t="n">
        <v>45804.77990740741</v>
      </c>
      <c r="E459" s="60" t="n">
        <v>45804.78891203704</v>
      </c>
      <c r="F459" s="6" t="inlineStr">
        <is>
          <t>0 a 02 dias</t>
        </is>
      </c>
      <c r="G459" s="6" t="inlineStr">
        <is>
          <t>0 a 02 dias</t>
        </is>
      </c>
      <c r="H459" s="6" t="inlineStr">
        <is>
          <t>57G1SK</t>
        </is>
      </c>
      <c r="I459" s="6" t="inlineStr">
        <is>
          <t>TMS</t>
        </is>
      </c>
      <c r="J459" s="6" t="inlineStr">
        <is>
          <t>FRANCISCO CHAGAS DA SILVA</t>
        </is>
      </c>
      <c r="K459" s="6" t="inlineStr">
        <is>
          <t>Tms</t>
        </is>
      </c>
      <c r="L459" s="6" t="inlineStr">
        <is>
          <t>Tms</t>
        </is>
      </c>
      <c r="M459" s="60" t="n">
        <v>45804.62916666667</v>
      </c>
      <c r="N459" s="6" t="n">
        <v>33626</v>
      </c>
      <c r="O459" s="6" t="inlineStr">
        <is>
          <t>-</t>
        </is>
      </c>
      <c r="P459" s="6" t="inlineStr">
        <is>
          <t>ON LINE</t>
        </is>
      </c>
      <c r="Q459" s="6" t="inlineStr">
        <is>
          <t>Invoice</t>
        </is>
      </c>
      <c r="R459" s="6" t="inlineStr">
        <is>
          <t>Faturado</t>
        </is>
      </c>
      <c r="S459" s="6" t="inlineStr">
        <is>
          <t>Hotel</t>
        </is>
      </c>
      <c r="T459" s="6" t="inlineStr">
        <is>
          <t>N</t>
        </is>
      </c>
      <c r="U459" s="6" t="inlineStr">
        <is>
          <t>Grupo Motiva</t>
        </is>
      </c>
      <c r="V459" s="6" t="inlineStr">
        <is>
          <t>Bloco Central</t>
        </is>
      </c>
      <c r="W459" s="6" t="inlineStr">
        <is>
          <t>-</t>
        </is>
      </c>
      <c r="X459" s="6" t="inlineStr">
        <is>
          <t>-</t>
        </is>
      </c>
      <c r="Y459" s="6" t="inlineStr">
        <is>
          <t>-</t>
        </is>
      </c>
      <c r="Z459" s="6" t="inlineStr">
        <is>
          <t>KON-OPE-SAO-PVI-CCR</t>
        </is>
      </c>
      <c r="AA459" s="6" t="inlineStr">
        <is>
          <t>-</t>
        </is>
      </c>
      <c r="AB459" s="6" t="n">
        <v>672.35</v>
      </c>
      <c r="AC459" s="6" t="n">
        <v>0</v>
      </c>
      <c r="AD459" s="6" t="n">
        <v>0</v>
      </c>
      <c r="AE459" s="6" t="n">
        <v>0</v>
      </c>
      <c r="AF459" s="6" t="n">
        <v>0</v>
      </c>
      <c r="AG459" s="6" t="n">
        <v>33.62</v>
      </c>
      <c r="AH459" s="6" t="n">
        <v>0</v>
      </c>
      <c r="AI459" s="6" t="inlineStr">
        <is>
          <t>Reserva importada do Sistema TMS. OS: 33626</t>
        </is>
      </c>
      <c r="AJ459" s="6" t="inlineStr">
        <is>
          <t>Fornecedor não preenchido! (ACC01)</t>
        </is>
      </c>
      <c r="AK459" s="6" t="inlineStr">
        <is>
          <t>ARGO(TMS)</t>
        </is>
      </c>
      <c r="AL459" s="6" t="inlineStr">
        <is>
          <t>Falta de Fornecedor</t>
        </is>
      </c>
      <c r="AM459" s="6" t="inlineStr">
        <is>
          <t>Campo Fornecedor</t>
        </is>
      </c>
      <c r="AN459" s="6" t="inlineStr">
        <is>
          <t>Dados do Fornecedor</t>
        </is>
      </c>
      <c r="AO459" s="6" t="inlineStr">
        <is>
          <t>Sistêmico</t>
        </is>
      </c>
      <c r="AP459" s="6" t="inlineStr">
        <is>
          <t>GRUPO KONTIK</t>
        </is>
      </c>
      <c r="AQ459" s="6" t="inlineStr">
        <is>
          <t>Suporte Benner</t>
        </is>
      </c>
    </row>
    <row r="460" hidden="1">
      <c r="A460" s="6" t="n">
        <v>22261643</v>
      </c>
      <c r="B460" s="6" t="n">
        <v>23127335</v>
      </c>
      <c r="C460" s="6" t="inlineStr">
        <is>
          <t>ACC01</t>
        </is>
      </c>
      <c r="D460" s="60" t="n">
        <v>45804.9828587963</v>
      </c>
      <c r="E460" s="60" t="n">
        <v>45805.25369212963</v>
      </c>
      <c r="F460" s="6" t="inlineStr">
        <is>
          <t>0 a 02 dias</t>
        </is>
      </c>
      <c r="G460" s="6" t="inlineStr">
        <is>
          <t>0 a 02 dias</t>
        </is>
      </c>
      <c r="H460" s="6" t="inlineStr">
        <is>
          <t>57YF68</t>
        </is>
      </c>
      <c r="I460" s="6" t="inlineStr">
        <is>
          <t>TMS</t>
        </is>
      </c>
      <c r="J460" s="6" t="inlineStr">
        <is>
          <t>LILIAN CRISTINA SANTOS</t>
        </is>
      </c>
      <c r="K460" s="6" t="inlineStr">
        <is>
          <t>Flavio Roberto Ferreira</t>
        </is>
      </c>
      <c r="L460" s="6" t="inlineStr">
        <is>
          <t>Flavio Roberto Ferreira</t>
        </is>
      </c>
      <c r="M460" s="60" t="n">
        <v>45804.78194444445</v>
      </c>
      <c r="N460" s="6" t="n">
        <v>33543</v>
      </c>
      <c r="O460" s="6" t="inlineStr">
        <is>
          <t>-</t>
        </is>
      </c>
      <c r="P460" s="6" t="inlineStr">
        <is>
          <t>OFF LINE</t>
        </is>
      </c>
      <c r="Q460" s="6" t="inlineStr">
        <is>
          <t>Invoice</t>
        </is>
      </c>
      <c r="R460" s="6" t="inlineStr">
        <is>
          <t>Faturado</t>
        </is>
      </c>
      <c r="S460" s="6" t="inlineStr">
        <is>
          <t>Hotel</t>
        </is>
      </c>
      <c r="T460" s="6" t="inlineStr">
        <is>
          <t>N</t>
        </is>
      </c>
      <c r="U460" s="6" t="inlineStr">
        <is>
          <t>Grupo Motiva</t>
        </is>
      </c>
      <c r="V460" s="6" t="inlineStr">
        <is>
          <t>Bloco Sul</t>
        </is>
      </c>
      <c r="W460" s="6" t="inlineStr">
        <is>
          <t>-</t>
        </is>
      </c>
      <c r="X460" s="6" t="inlineStr">
        <is>
          <t>-</t>
        </is>
      </c>
      <c r="Y460" s="6" t="inlineStr">
        <is>
          <t>-</t>
        </is>
      </c>
      <c r="Z460" s="6" t="inlineStr">
        <is>
          <t>KON-OPE-SAO-PVI-CCR</t>
        </is>
      </c>
      <c r="AA460" s="6" t="inlineStr">
        <is>
          <t>-</t>
        </is>
      </c>
      <c r="AB460" s="6" t="n">
        <v>335</v>
      </c>
      <c r="AC460" s="6" t="n">
        <v>0</v>
      </c>
      <c r="AD460" s="6" t="n">
        <v>0</v>
      </c>
      <c r="AE460" s="6" t="n">
        <v>0</v>
      </c>
      <c r="AF460" s="6" t="n">
        <v>0</v>
      </c>
      <c r="AG460" s="6" t="n">
        <v>0</v>
      </c>
      <c r="AH460" s="6" t="n">
        <v>0</v>
      </c>
      <c r="AI460" s="6" t="inlineStr">
        <is>
          <t>Reserva importada do Sistema TMS. OS: 33543</t>
        </is>
      </c>
      <c r="AJ460" s="6" t="inlineStr">
        <is>
          <t>Fornecedor não preenchido! (ACC01)</t>
        </is>
      </c>
      <c r="AK460" s="6" t="inlineStr">
        <is>
          <t>ARGO(TMS)</t>
        </is>
      </c>
      <c r="AL460" s="6" t="inlineStr">
        <is>
          <t>Falta de Fornecedor</t>
        </is>
      </c>
      <c r="AM460" s="6" t="inlineStr">
        <is>
          <t>Campo Fornecedor</t>
        </is>
      </c>
      <c r="AN460" s="6" t="inlineStr">
        <is>
          <t>Dados do Fornecedor</t>
        </is>
      </c>
      <c r="AO460" s="6" t="inlineStr">
        <is>
          <t>Qualidade dos dados</t>
        </is>
      </c>
      <c r="AP460" s="6" t="inlineStr">
        <is>
          <t>KONTIK BUSINESS TRAVEL</t>
        </is>
      </c>
      <c r="AQ460" s="6" t="inlineStr">
        <is>
          <t>Suporte KCS</t>
        </is>
      </c>
    </row>
    <row r="461" hidden="1">
      <c r="A461" s="6" t="n">
        <v>22257262</v>
      </c>
      <c r="B461" s="6" t="n">
        <v>23123231</v>
      </c>
      <c r="C461" s="6" t="inlineStr">
        <is>
          <t>ACC01</t>
        </is>
      </c>
      <c r="D461" s="60" t="n">
        <v>45804.47966435185</v>
      </c>
      <c r="E461" s="60" t="n">
        <v>45804.48049768519</v>
      </c>
      <c r="F461" s="6" t="inlineStr">
        <is>
          <t>0 a 02 dias</t>
        </is>
      </c>
      <c r="G461" s="6" t="inlineStr">
        <is>
          <t>0 a 02 dias</t>
        </is>
      </c>
      <c r="H461" s="6" t="inlineStr">
        <is>
          <t>57DR37</t>
        </is>
      </c>
      <c r="I461" s="6" t="inlineStr">
        <is>
          <t>TMS</t>
        </is>
      </c>
      <c r="J461" s="6" t="inlineStr">
        <is>
          <t>DIOGO MATEOS DA ROCHA</t>
        </is>
      </c>
      <c r="K461" s="6" t="inlineStr">
        <is>
          <t>Valeria Bottino da Silva</t>
        </is>
      </c>
      <c r="L461" s="6" t="inlineStr">
        <is>
          <t>Valeria Bottino da Silva</t>
        </is>
      </c>
      <c r="M461" s="60" t="n">
        <v>45804.43125</v>
      </c>
      <c r="N461" s="6" t="n">
        <v>33603</v>
      </c>
      <c r="O461" s="6" t="inlineStr">
        <is>
          <t>São José dos Campos / SP, Brasil (SJK)</t>
        </is>
      </c>
      <c r="P461" s="6" t="inlineStr">
        <is>
          <t>OFF LINE</t>
        </is>
      </c>
      <c r="Q461" s="6" t="inlineStr">
        <is>
          <t>Invoice</t>
        </is>
      </c>
      <c r="R461" s="6" t="inlineStr">
        <is>
          <t>Faturado</t>
        </is>
      </c>
      <c r="S461" s="6" t="inlineStr">
        <is>
          <t>Carro</t>
        </is>
      </c>
      <c r="T461" s="6" t="inlineStr">
        <is>
          <t>N</t>
        </is>
      </c>
      <c r="U461" s="6" t="inlineStr">
        <is>
          <t>Grupo Motiva</t>
        </is>
      </c>
      <c r="V461" s="6" t="inlineStr">
        <is>
          <t>Riosp</t>
        </is>
      </c>
      <c r="W461" s="6" t="inlineStr">
        <is>
          <t>-</t>
        </is>
      </c>
      <c r="X461" s="6" t="inlineStr">
        <is>
          <t>-</t>
        </is>
      </c>
      <c r="Y461" s="6" t="inlineStr">
        <is>
          <t>-</t>
        </is>
      </c>
      <c r="Z461" s="6" t="inlineStr">
        <is>
          <t>KON-OPE-SAO-PVI-CCR</t>
        </is>
      </c>
      <c r="AA461" s="6" t="inlineStr">
        <is>
          <t>-</t>
        </is>
      </c>
      <c r="AB461" s="6" t="n">
        <v>158.5</v>
      </c>
      <c r="AC461" s="6" t="n">
        <v>0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inlineStr">
        <is>
          <t>Reserva importada do Sistema TMS. OS: 33603</t>
        </is>
      </c>
      <c r="AJ461" s="6" t="inlineStr">
        <is>
          <t>Fornecedor não preenchido! (ACC01)</t>
        </is>
      </c>
      <c r="AK461" s="6" t="inlineStr">
        <is>
          <t>ARGO(TMS)</t>
        </is>
      </c>
      <c r="AL461" s="6" t="inlineStr">
        <is>
          <t>Falta de Fornecedor</t>
        </is>
      </c>
      <c r="AM461" s="6" t="inlineStr">
        <is>
          <t>Campo Fornecedor</t>
        </is>
      </c>
      <c r="AN461" s="6" t="inlineStr">
        <is>
          <t>Dados do Fornecedor</t>
        </is>
      </c>
      <c r="AO461" s="6" t="inlineStr">
        <is>
          <t>Qualidade dos dados</t>
        </is>
      </c>
      <c r="AP461" s="6" t="inlineStr">
        <is>
          <t>KONTIK BUSINESS TRAVEL</t>
        </is>
      </c>
      <c r="AQ461" s="6" t="inlineStr">
        <is>
          <t>Suporte KCS</t>
        </is>
      </c>
    </row>
    <row r="462" hidden="1">
      <c r="A462" s="6" t="n">
        <v>22260086</v>
      </c>
      <c r="B462" s="6" t="n">
        <v>23125922</v>
      </c>
      <c r="C462" s="6" t="inlineStr">
        <is>
          <t>ACC01</t>
        </is>
      </c>
      <c r="D462" s="60" t="n">
        <v>45804.77873842593</v>
      </c>
      <c r="E462" s="60" t="n">
        <v>45804.78872685185</v>
      </c>
      <c r="F462" s="6" t="inlineStr">
        <is>
          <t>0 a 02 dias</t>
        </is>
      </c>
      <c r="G462" s="6" t="inlineStr">
        <is>
          <t>0 a 02 dias</t>
        </is>
      </c>
      <c r="H462" s="6" t="inlineStr">
        <is>
          <t>57YBW8</t>
        </is>
      </c>
      <c r="I462" s="6" t="inlineStr">
        <is>
          <t>TMS</t>
        </is>
      </c>
      <c r="J462" s="6" t="inlineStr">
        <is>
          <t>FABIO SOUZA</t>
        </is>
      </c>
      <c r="K462" s="6" t="inlineStr">
        <is>
          <t>Tms</t>
        </is>
      </c>
      <c r="L462" s="6" t="inlineStr">
        <is>
          <t>Tms</t>
        </is>
      </c>
      <c r="M462" s="60" t="n">
        <v>45804.64652777778</v>
      </c>
      <c r="N462" s="6" t="n">
        <v>33665</v>
      </c>
      <c r="O462" s="6" t="inlineStr">
        <is>
          <t>Jundiaí / QDV</t>
        </is>
      </c>
      <c r="P462" s="6" t="inlineStr">
        <is>
          <t>ON LINE</t>
        </is>
      </c>
      <c r="Q462" s="6" t="inlineStr">
        <is>
          <t>Invoice</t>
        </is>
      </c>
      <c r="R462" s="6" t="inlineStr">
        <is>
          <t>Faturado</t>
        </is>
      </c>
      <c r="S462" s="6" t="inlineStr">
        <is>
          <t>Carro</t>
        </is>
      </c>
      <c r="T462" s="6" t="inlineStr">
        <is>
          <t>N</t>
        </is>
      </c>
      <c r="U462" s="6" t="inlineStr">
        <is>
          <t>Grupo Motiva</t>
        </is>
      </c>
      <c r="V462" s="6" t="inlineStr">
        <is>
          <t>Ccr Filial</t>
        </is>
      </c>
      <c r="W462" s="6" t="inlineStr">
        <is>
          <t>-</t>
        </is>
      </c>
      <c r="X462" s="6" t="inlineStr">
        <is>
          <t>-</t>
        </is>
      </c>
      <c r="Y462" s="6" t="inlineStr">
        <is>
          <t>-</t>
        </is>
      </c>
      <c r="Z462" s="6" t="inlineStr">
        <is>
          <t>KON-OPE-SAO-PVI-CCR</t>
        </is>
      </c>
      <c r="AA462" s="6" t="inlineStr">
        <is>
          <t>-</t>
        </is>
      </c>
      <c r="AB462" s="6" t="n">
        <v>2991.843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6" t="n">
        <v>0</v>
      </c>
      <c r="AI462" s="6" t="inlineStr">
        <is>
          <t>Reserva importada do Sistema TMS. OS: 33665</t>
        </is>
      </c>
      <c r="AJ462" s="6" t="inlineStr">
        <is>
          <t>Fornecedor não preenchido! (ACC01)</t>
        </is>
      </c>
      <c r="AK462" s="6" t="inlineStr">
        <is>
          <t>ARGO(TMS)</t>
        </is>
      </c>
      <c r="AL462" s="6" t="inlineStr">
        <is>
          <t>Falta de Fornecedor</t>
        </is>
      </c>
      <c r="AM462" s="6" t="inlineStr">
        <is>
          <t>Campo Fornecedor</t>
        </is>
      </c>
      <c r="AN462" s="6" t="inlineStr">
        <is>
          <t>Dados do Fornecedor</t>
        </is>
      </c>
      <c r="AO462" s="6" t="inlineStr">
        <is>
          <t>Qualidade dos dados</t>
        </is>
      </c>
      <c r="AP462" s="6" t="inlineStr">
        <is>
          <t>KONTIK BUSINESS TRAVEL</t>
        </is>
      </c>
      <c r="AQ462" s="6" t="inlineStr">
        <is>
          <t>Suporte KCS</t>
        </is>
      </c>
    </row>
    <row r="463" hidden="1">
      <c r="A463" s="6" t="n">
        <v>22257135</v>
      </c>
      <c r="B463" s="6" t="n">
        <v>23123108</v>
      </c>
      <c r="C463" s="6" t="inlineStr">
        <is>
          <t>ACC01</t>
        </is>
      </c>
      <c r="D463" s="60" t="n">
        <v>45804.47141203703</v>
      </c>
      <c r="E463" s="60" t="n">
        <v>45804.54615740741</v>
      </c>
      <c r="F463" s="6" t="inlineStr">
        <is>
          <t>0 a 02 dias</t>
        </is>
      </c>
      <c r="G463" s="6" t="inlineStr">
        <is>
          <t>0 a 02 dias</t>
        </is>
      </c>
      <c r="H463" s="6" t="inlineStr">
        <is>
          <t>UDBSUD1</t>
        </is>
      </c>
      <c r="I463" s="6" t="inlineStr">
        <is>
          <t>TMS</t>
        </is>
      </c>
      <c r="J463" s="6" t="inlineStr">
        <is>
          <t>ERIVALDO FERREIRA</t>
        </is>
      </c>
      <c r="K463" s="6" t="inlineStr">
        <is>
          <t>Alexandre Pereira</t>
        </is>
      </c>
      <c r="L463" s="6" t="inlineStr">
        <is>
          <t>Alexandre Pereira</t>
        </is>
      </c>
      <c r="M463" s="60" t="n">
        <v>45804.43680555555</v>
      </c>
      <c r="N463" s="6" t="n">
        <v>8850</v>
      </c>
      <c r="O463" s="6" t="inlineStr">
        <is>
          <t>-</t>
        </is>
      </c>
      <c r="P463" s="6" t="inlineStr">
        <is>
          <t>OFF LINE</t>
        </is>
      </c>
      <c r="Q463" s="6" t="inlineStr">
        <is>
          <t>Invoice</t>
        </is>
      </c>
      <c r="R463" s="6" t="inlineStr">
        <is>
          <t>Faturado</t>
        </is>
      </c>
      <c r="S463" s="6" t="inlineStr">
        <is>
          <t>Aéreo</t>
        </is>
      </c>
      <c r="T463" s="6" t="inlineStr">
        <is>
          <t>S</t>
        </is>
      </c>
      <c r="U463" s="6" t="inlineStr">
        <is>
          <t>Grupo Constellation</t>
        </is>
      </c>
      <c r="V463" s="6" t="inlineStr">
        <is>
          <t>Constellation</t>
        </is>
      </c>
      <c r="W463" s="6" t="inlineStr">
        <is>
          <t>-</t>
        </is>
      </c>
      <c r="X463" s="6" t="inlineStr">
        <is>
          <t>Gol Linhas Aereas</t>
        </is>
      </c>
      <c r="Y463" s="6" t="n">
        <v>2138545882</v>
      </c>
      <c r="Z463" s="6" t="inlineStr">
        <is>
          <t>KON-OPE-RIO-PVI-CONSTELLATION</t>
        </is>
      </c>
      <c r="AA463" s="6" t="inlineStr">
        <is>
          <t>-</t>
        </is>
      </c>
      <c r="AB463" s="6" t="n">
        <v>0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inlineStr">
        <is>
          <t>Reserva importada do Sistema TMS. OS: 8850</t>
        </is>
      </c>
      <c r="AJ463" s="6" t="inlineStr">
        <is>
          <t>Tarifa mínima não preenchida! (ACC01) Tarifa máxima não preenchida! (ACC01)</t>
        </is>
      </c>
      <c r="AK463" s="6" t="inlineStr">
        <is>
          <t>ARGO(TMS)</t>
        </is>
      </c>
      <c r="AL463" s="6" t="inlineStr">
        <is>
          <t>Falta de informação Gerencial</t>
        </is>
      </c>
      <c r="AM463" s="6" t="inlineStr">
        <is>
          <t>Mais de um campo não preenchido</t>
        </is>
      </c>
      <c r="AN463" s="6" t="inlineStr">
        <is>
          <t>Dados Gerenciais</t>
        </is>
      </c>
      <c r="AO463" s="6" t="inlineStr">
        <is>
          <t>Qualidade dos dados</t>
        </is>
      </c>
      <c r="AP463" s="6" t="inlineStr">
        <is>
          <t>KONTIK BUSINESS TRAVEL</t>
        </is>
      </c>
      <c r="AQ463" s="6" t="inlineStr">
        <is>
          <t>Suporte KCS</t>
        </is>
      </c>
    </row>
    <row r="464" hidden="1">
      <c r="A464" s="6" t="n">
        <v>22259076</v>
      </c>
      <c r="B464" s="6" t="n">
        <v>23124927</v>
      </c>
      <c r="C464" s="6" t="inlineStr">
        <is>
          <t>ACC01</t>
        </is>
      </c>
      <c r="D464" s="60" t="n">
        <v>45804.71469907407</v>
      </c>
      <c r="E464" s="60" t="n">
        <v>45804.71921296296</v>
      </c>
      <c r="F464" s="6" t="inlineStr">
        <is>
          <t>0 a 02 dias</t>
        </is>
      </c>
      <c r="G464" s="6" t="inlineStr">
        <is>
          <t>0 a 02 dias</t>
        </is>
      </c>
      <c r="H464" s="6" t="inlineStr">
        <is>
          <t>SHOAAU</t>
        </is>
      </c>
      <c r="I464" s="6" t="inlineStr">
        <is>
          <t>SABRE</t>
        </is>
      </c>
      <c r="J464" s="6" t="inlineStr">
        <is>
          <t>BALLESTA/KATHERINA</t>
        </is>
      </c>
      <c r="K464" s="6" t="inlineStr">
        <is>
          <t>CORA TORLAI CIRINO</t>
        </is>
      </c>
      <c r="L464" s="6" t="inlineStr">
        <is>
          <t>CORA TORLAI CIRINO</t>
        </is>
      </c>
      <c r="M464" s="60" t="n">
        <v>45804.56736111111</v>
      </c>
      <c r="N464" s="6" t="inlineStr">
        <is>
          <t>OQDLVZ</t>
        </is>
      </c>
      <c r="O464" s="6" t="inlineStr">
        <is>
          <t>-</t>
        </is>
      </c>
      <c r="P464" s="6" t="inlineStr">
        <is>
          <t>ON LINE</t>
        </is>
      </c>
      <c r="Q464" s="6" t="inlineStr">
        <is>
          <t>Cartão de crédito</t>
        </is>
      </c>
      <c r="R464" s="6" t="inlineStr">
        <is>
          <t>Cartão de crédito</t>
        </is>
      </c>
      <c r="S464" s="6" t="inlineStr">
        <is>
          <t>Aéreo</t>
        </is>
      </c>
      <c r="T464" s="6" t="inlineStr">
        <is>
          <t>N</t>
        </is>
      </c>
      <c r="U464" s="6" t="inlineStr">
        <is>
          <t>Grupo Baker Mckenzie</t>
        </is>
      </c>
      <c r="V464" s="6" t="inlineStr">
        <is>
          <t>Baker Mckenzie - Sao Paulo</t>
        </is>
      </c>
      <c r="W464" s="6" t="inlineStr">
        <is>
          <t>-</t>
        </is>
      </c>
      <c r="X464" s="6" t="inlineStr">
        <is>
          <t>Gol Linhas Aereas</t>
        </is>
      </c>
      <c r="Y464" s="6" t="inlineStr">
        <is>
          <t>UNDEFINED</t>
        </is>
      </c>
      <c r="Z464" s="6" t="inlineStr">
        <is>
          <t>FCM-OPE-SAO-PVI-BTC</t>
        </is>
      </c>
      <c r="AA464" s="6" t="inlineStr">
        <is>
          <t>-</t>
        </is>
      </c>
      <c r="AB464" s="6" t="n">
        <v>0</v>
      </c>
      <c r="AC464" s="6" t="n">
        <v>0</v>
      </c>
      <c r="AD464" s="6" t="n">
        <v>0</v>
      </c>
      <c r="AE464" s="6" t="n">
        <v>0</v>
      </c>
      <c r="AF464" s="6" t="n">
        <v>0</v>
      </c>
      <c r="AG464" s="6" t="n">
        <v>0</v>
      </c>
      <c r="AH464" s="6" t="n">
        <v>0</v>
      </c>
      <c r="AI464" s="6" t="inlineStr">
        <is>
          <t>Reserva importada por HubTravel</t>
        </is>
      </c>
      <c r="AJ464" s="6" t="inlineStr">
        <is>
          <t>Matrícula não preenchida! (ACC01) Finalidade não preenchida! (ACC01) Projeto não preenchido! (ACC01)</t>
        </is>
      </c>
      <c r="AK464" s="6" t="inlineStr">
        <is>
          <t>SABRE</t>
        </is>
      </c>
      <c r="AL464" s="6" t="inlineStr">
        <is>
          <t>Falta de informação Gerencial</t>
        </is>
      </c>
      <c r="AM464" s="6" t="inlineStr">
        <is>
          <t>Mais de um campo não preenchido</t>
        </is>
      </c>
      <c r="AN464" s="6" t="inlineStr">
        <is>
          <t>Dados Gerenciais</t>
        </is>
      </c>
      <c r="AO464" s="6" t="inlineStr">
        <is>
          <t>Qualidade dos dados</t>
        </is>
      </c>
      <c r="AP464" s="6" t="inlineStr">
        <is>
          <t>KONTIK BUSINESS TRAVEL</t>
        </is>
      </c>
      <c r="AQ464" s="6" t="inlineStr">
        <is>
          <t>Operações - FCM</t>
        </is>
      </c>
    </row>
    <row r="465" hidden="1">
      <c r="A465" s="6" t="n">
        <v>22259984</v>
      </c>
      <c r="B465" s="6" t="n">
        <v>23125824</v>
      </c>
      <c r="C465" s="6" t="inlineStr">
        <is>
          <t>ACC01</t>
        </is>
      </c>
      <c r="D465" s="60" t="n">
        <v>45804.7734375</v>
      </c>
      <c r="E465" s="60" t="n">
        <v>45804.77519675926</v>
      </c>
      <c r="F465" s="6" t="inlineStr">
        <is>
          <t>0 a 02 dias</t>
        </is>
      </c>
      <c r="G465" s="6" t="inlineStr">
        <is>
          <t>0 a 02 dias</t>
        </is>
      </c>
      <c r="H465" s="6" t="inlineStr">
        <is>
          <t>AVPZXF</t>
        </is>
      </c>
      <c r="I465" s="6" t="inlineStr">
        <is>
          <t>TMS</t>
        </is>
      </c>
      <c r="J465" s="6" t="inlineStr">
        <is>
          <t>MAURO CORREIA</t>
        </is>
      </c>
      <c r="K465" s="6" t="inlineStr">
        <is>
          <t>Diogo Dantas Gomes</t>
        </is>
      </c>
      <c r="L465" s="6" t="inlineStr">
        <is>
          <t>Diogo Dantas Gomes</t>
        </is>
      </c>
      <c r="M465" s="60" t="n">
        <v>45804.57916666667</v>
      </c>
      <c r="N465" s="6" t="n">
        <v>4717</v>
      </c>
      <c r="O465" s="6" t="inlineStr">
        <is>
          <t>-</t>
        </is>
      </c>
      <c r="P465" s="6" t="inlineStr">
        <is>
          <t>OFF LINE</t>
        </is>
      </c>
      <c r="Q465" s="6" t="inlineStr">
        <is>
          <t>Cartão de crédito</t>
        </is>
      </c>
      <c r="R465" s="6" t="inlineStr">
        <is>
          <t>Cartão de crédito</t>
        </is>
      </c>
      <c r="S465" s="6" t="inlineStr">
        <is>
          <t>Aéreo</t>
        </is>
      </c>
      <c r="T465" s="6" t="inlineStr">
        <is>
          <t>N</t>
        </is>
      </c>
      <c r="U465" s="6" t="inlineStr">
        <is>
          <t>Grupo Hpe</t>
        </is>
      </c>
      <c r="V465" s="6" t="inlineStr">
        <is>
          <t>Hpe Automotores - Sao Paulo</t>
        </is>
      </c>
      <c r="W465" s="6" t="inlineStr">
        <is>
          <t>-</t>
        </is>
      </c>
      <c r="X465" s="6" t="inlineStr">
        <is>
          <t>Gol Linhas Aereas</t>
        </is>
      </c>
      <c r="Y465" s="6" t="n">
        <v>2138548173</v>
      </c>
      <c r="Z465" s="6" t="inlineStr">
        <is>
          <t>KON-OPE-SAO-PVI-BTC-ARGO</t>
        </is>
      </c>
      <c r="AA465" s="6" t="inlineStr">
        <is>
          <t>-</t>
        </is>
      </c>
      <c r="AB465" s="6" t="n">
        <v>0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0</v>
      </c>
      <c r="AH465" s="6" t="n">
        <v>0</v>
      </c>
      <c r="AI465" s="6" t="inlineStr">
        <is>
          <t>Reserva importada do Sistema TMS. OS: 4717</t>
        </is>
      </c>
      <c r="AJ465" s="6" t="inlineStr">
        <is>
          <t>Tarifa mínima não preenchida! (ACC01) Tarifa máxima não preenchida! (ACC01)</t>
        </is>
      </c>
      <c r="AK465" s="6" t="inlineStr">
        <is>
          <t>ARGO(TMS)</t>
        </is>
      </c>
      <c r="AL465" s="6" t="inlineStr">
        <is>
          <t>Falta de informação Gerencial</t>
        </is>
      </c>
      <c r="AM465" s="6" t="inlineStr">
        <is>
          <t>Mais de um campo não preenchido</t>
        </is>
      </c>
      <c r="AN465" s="6" t="inlineStr">
        <is>
          <t>Dados Gerenciais</t>
        </is>
      </c>
      <c r="AO465" s="6" t="inlineStr">
        <is>
          <t>Qualidade dos dados</t>
        </is>
      </c>
      <c r="AP465" s="6" t="inlineStr">
        <is>
          <t>KONTIK BUSINESS TRAVEL</t>
        </is>
      </c>
      <c r="AQ465" s="6" t="inlineStr">
        <is>
          <t>Suporte KCS</t>
        </is>
      </c>
    </row>
    <row r="466" hidden="1">
      <c r="A466" s="6" t="n">
        <v>22258845</v>
      </c>
      <c r="B466" s="6" t="n">
        <v>23124693</v>
      </c>
      <c r="C466" s="6" t="inlineStr">
        <is>
          <t>ACC01</t>
        </is>
      </c>
      <c r="D466" s="60" t="n">
        <v>45804.69252314815</v>
      </c>
      <c r="E466" s="60" t="n">
        <v>45805.180625</v>
      </c>
      <c r="F466" s="6" t="inlineStr">
        <is>
          <t>0 a 02 dias</t>
        </is>
      </c>
      <c r="G466" s="6" t="inlineStr">
        <is>
          <t>0 a 02 dias</t>
        </is>
      </c>
      <c r="H466" s="6" t="inlineStr">
        <is>
          <t>CPXULI</t>
        </is>
      </c>
      <c r="I466" s="6" t="inlineStr">
        <is>
          <t>GOVER</t>
        </is>
      </c>
      <c r="J466" s="6" t="inlineStr">
        <is>
          <t>DANIEL DOS REIS</t>
        </is>
      </c>
      <c r="K466" s="6" t="inlineStr">
        <is>
          <t>Emilia Alejandra Pacheco Maraboli</t>
        </is>
      </c>
      <c r="L466" s="6" t="inlineStr">
        <is>
          <t>Emilia Alejandra Pacheco Maraboli</t>
        </is>
      </c>
      <c r="M466" s="60" t="n">
        <v>45804.68194444444</v>
      </c>
      <c r="N466" s="6" t="n">
        <v>4543081</v>
      </c>
      <c r="O466" s="6" t="inlineStr">
        <is>
          <t>-</t>
        </is>
      </c>
      <c r="P466" s="6" t="inlineStr">
        <is>
          <t>OFF LINE</t>
        </is>
      </c>
      <c r="Q466" s="6" t="inlineStr">
        <is>
          <t>Cartão de crédito</t>
        </is>
      </c>
      <c r="R466" s="6" t="inlineStr">
        <is>
          <t>Cartão AMEX</t>
        </is>
      </c>
      <c r="S466" s="6" t="inlineStr">
        <is>
          <t>Aéreo</t>
        </is>
      </c>
      <c r="T466" s="6" t="inlineStr">
        <is>
          <t>N</t>
        </is>
      </c>
      <c r="U466" s="6" t="inlineStr">
        <is>
          <t>Grupo Icon</t>
        </is>
      </c>
      <c r="V466" s="6" t="inlineStr">
        <is>
          <t>Rps</t>
        </is>
      </c>
      <c r="W466" s="6" t="inlineStr">
        <is>
          <t>Cliente FEE no POS</t>
        </is>
      </c>
      <c r="X466" s="6" t="inlineStr">
        <is>
          <t>Gol Linhas Aereas</t>
        </is>
      </c>
      <c r="Y466" s="6" t="n">
        <v>2138566937</v>
      </c>
      <c r="Z466" s="6" t="inlineStr">
        <is>
          <t>FCM-OPE-SAO-PVI-BTC-PRA/RPS</t>
        </is>
      </c>
      <c r="AA466" s="6" t="inlineStr">
        <is>
          <t>-</t>
        </is>
      </c>
      <c r="AB466" s="6" t="n">
        <v>1160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0</v>
      </c>
      <c r="AH466" s="6" t="n">
        <v>37</v>
      </c>
      <c r="AI466" s="6" t="inlineStr">
        <is>
          <t>Reserva importada do sistema Gover. Id: 4543081</t>
        </is>
      </c>
      <c r="AJ466" s="6" t="inlineStr">
        <is>
          <t>Pnr já existente. A duplicidade de rloc é permitida apenas 6 meses após o último pnr emitido</t>
        </is>
      </c>
      <c r="AK466" s="6" t="inlineStr">
        <is>
          <t>GOVER</t>
        </is>
      </c>
      <c r="AL466" s="6" t="inlineStr">
        <is>
          <t>Duplicidade de RLOC</t>
        </is>
      </c>
      <c r="AM466" s="6" t="inlineStr">
        <is>
          <t>Campo RLOC</t>
        </is>
      </c>
      <c r="AN466" s="6" t="inlineStr">
        <is>
          <t>Duplicidade de Contabilização</t>
        </is>
      </c>
      <c r="AO466" s="6" t="inlineStr">
        <is>
          <t>Qualidade dos dados</t>
        </is>
      </c>
      <c r="AP466" s="6" t="inlineStr">
        <is>
          <t>GRUPO KONTIK</t>
        </is>
      </c>
      <c r="AQ466" s="6" t="inlineStr">
        <is>
          <t>Conciliação aérea</t>
        </is>
      </c>
    </row>
    <row r="467" hidden="1">
      <c r="A467" s="6" t="n">
        <v>22258970</v>
      </c>
      <c r="B467" s="6" t="n">
        <v>23124825</v>
      </c>
      <c r="C467" s="6" t="inlineStr">
        <is>
          <t>ACC01</t>
        </is>
      </c>
      <c r="D467" s="60" t="n">
        <v>45804.71047453704</v>
      </c>
      <c r="E467" s="60" t="n">
        <v>45805.20820601852</v>
      </c>
      <c r="F467" s="6" t="inlineStr">
        <is>
          <t>0 a 02 dias</t>
        </is>
      </c>
      <c r="G467" s="6" t="inlineStr">
        <is>
          <t>0 a 02 dias</t>
        </is>
      </c>
      <c r="H467" s="6" t="inlineStr">
        <is>
          <t>JYJINR</t>
        </is>
      </c>
      <c r="I467" s="6" t="inlineStr">
        <is>
          <t>SABRE</t>
        </is>
      </c>
      <c r="J467" s="6" t="inlineStr">
        <is>
          <t>FERREIRA/ALAN CARLOS CONCEICAO</t>
        </is>
      </c>
      <c r="K467" s="6" t="inlineStr">
        <is>
          <t>WS</t>
        </is>
      </c>
      <c r="L467" s="6" t="inlineStr">
        <is>
          <t>WS</t>
        </is>
      </c>
      <c r="M467" s="60" t="n">
        <v>45803.54027777778</v>
      </c>
      <c r="N467" s="6" t="inlineStr">
        <is>
          <t>NCDDYG</t>
        </is>
      </c>
      <c r="O467" s="6" t="inlineStr">
        <is>
          <t>-</t>
        </is>
      </c>
      <c r="P467" s="6" t="inlineStr">
        <is>
          <t>ON LINE</t>
        </is>
      </c>
      <c r="Q467" s="6" t="inlineStr">
        <is>
          <t>Cartão de crédito</t>
        </is>
      </c>
      <c r="R467" s="6" t="inlineStr">
        <is>
          <t>Cartão de crédito</t>
        </is>
      </c>
      <c r="S467" s="6" t="inlineStr">
        <is>
          <t>Aéreo</t>
        </is>
      </c>
      <c r="T467" s="6" t="inlineStr">
        <is>
          <t>N</t>
        </is>
      </c>
      <c r="U467" s="6" t="inlineStr">
        <is>
          <t>Grupo Stanley Black e Decker</t>
        </is>
      </c>
      <c r="V467" s="6" t="inlineStr">
        <is>
          <t>Bdb Ferramentas do Brasil Ltda</t>
        </is>
      </c>
      <c r="W467" s="6" t="inlineStr">
        <is>
          <t>Cliente FEE no POS</t>
        </is>
      </c>
      <c r="X467" s="6" t="inlineStr">
        <is>
          <t>Gol Linhas Aereas</t>
        </is>
      </c>
      <c r="Y467" s="6" t="n">
        <v>2138502596</v>
      </c>
      <c r="Z467" s="6" t="inlineStr">
        <is>
          <t>FCM-OPE-SAO-PVI-BTC-CONCUR</t>
        </is>
      </c>
      <c r="AA467" s="6" t="inlineStr">
        <is>
          <t>-</t>
        </is>
      </c>
      <c r="AB467" s="6" t="n">
        <v>1919</v>
      </c>
      <c r="AC467" s="6" t="n">
        <v>90.63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inlineStr">
        <is>
          <t>Reserva importada por HubTravel</t>
        </is>
      </c>
      <c r="AJ467" s="6" t="inlineStr">
        <is>
          <t>Departamento não preenchido! (ACC01)</t>
        </is>
      </c>
      <c r="AK467" s="6" t="inlineStr">
        <is>
          <t>SABRE</t>
        </is>
      </c>
      <c r="AL467" s="6" t="inlineStr">
        <is>
          <t>Falta de informação Gerencial</t>
        </is>
      </c>
      <c r="AM467" s="6" t="inlineStr">
        <is>
          <t>Campo departamento</t>
        </is>
      </c>
      <c r="AN467" s="6" t="inlineStr">
        <is>
          <t>Dados Gerenciais</t>
        </is>
      </c>
      <c r="AO467" s="6" t="inlineStr">
        <is>
          <t>Qualidade dos dados</t>
        </is>
      </c>
      <c r="AP467" s="6" t="inlineStr">
        <is>
          <t>KONTIK BUSINESS TRAVEL</t>
        </is>
      </c>
      <c r="AQ467" s="6" t="inlineStr">
        <is>
          <t>Suporte KCS</t>
        </is>
      </c>
    </row>
    <row r="468" hidden="1">
      <c r="A468" s="6" t="n">
        <v>22258962</v>
      </c>
      <c r="B468" s="6" t="n">
        <v>23124818</v>
      </c>
      <c r="C468" s="6" t="inlineStr">
        <is>
          <t>ACC01</t>
        </is>
      </c>
      <c r="D468" s="60" t="n">
        <v>45804.71001157408</v>
      </c>
      <c r="E468" s="60" t="n">
        <v>45805.20819444444</v>
      </c>
      <c r="F468" s="6" t="inlineStr">
        <is>
          <t>0 a 02 dias</t>
        </is>
      </c>
      <c r="G468" s="6" t="inlineStr">
        <is>
          <t>0 a 02 dias</t>
        </is>
      </c>
      <c r="H468" s="6" t="inlineStr">
        <is>
          <t>YMZCIS</t>
        </is>
      </c>
      <c r="I468" s="6" t="inlineStr">
        <is>
          <t>SABRE</t>
        </is>
      </c>
      <c r="J468" s="6" t="inlineStr">
        <is>
          <t>FERREIRA/ALAN CARLOS CONCEICAO</t>
        </is>
      </c>
      <c r="K468" s="6" t="inlineStr">
        <is>
          <t>WS</t>
        </is>
      </c>
      <c r="L468" s="6" t="inlineStr">
        <is>
          <t>WS</t>
        </is>
      </c>
      <c r="M468" s="60" t="n">
        <v>45803.38194444445</v>
      </c>
      <c r="N468" s="6" t="inlineStr">
        <is>
          <t>NSBQOF</t>
        </is>
      </c>
      <c r="O468" s="6" t="inlineStr">
        <is>
          <t>-</t>
        </is>
      </c>
      <c r="P468" s="6" t="inlineStr">
        <is>
          <t>ON LINE</t>
        </is>
      </c>
      <c r="Q468" s="6" t="inlineStr">
        <is>
          <t>Cartão de crédito</t>
        </is>
      </c>
      <c r="R468" s="6" t="inlineStr">
        <is>
          <t>Cartão de crédito</t>
        </is>
      </c>
      <c r="S468" s="6" t="inlineStr">
        <is>
          <t>Aéreo</t>
        </is>
      </c>
      <c r="T468" s="6" t="inlineStr">
        <is>
          <t>N</t>
        </is>
      </c>
      <c r="U468" s="6" t="inlineStr">
        <is>
          <t>Grupo Stanley Black e Decker</t>
        </is>
      </c>
      <c r="V468" s="6" t="inlineStr">
        <is>
          <t>Bdb Ferramentas do Brasil Ltda</t>
        </is>
      </c>
      <c r="W468" s="6" t="inlineStr">
        <is>
          <t>Cliente FEE no POS</t>
        </is>
      </c>
      <c r="X468" s="6" t="inlineStr">
        <is>
          <t>Gol Linhas Aereas</t>
        </is>
      </c>
      <c r="Y468" s="6" t="n">
        <v>2138489112</v>
      </c>
      <c r="Z468" s="6" t="inlineStr">
        <is>
          <t>FCM-OPE-SAO-PVI-BTC-CONCUR</t>
        </is>
      </c>
      <c r="AA468" s="6" t="inlineStr">
        <is>
          <t>-</t>
        </is>
      </c>
      <c r="AB468" s="6" t="n">
        <v>3787.92</v>
      </c>
      <c r="AC468" s="6" t="n">
        <v>97.84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inlineStr">
        <is>
          <t>Reserva importada por HubTravel</t>
        </is>
      </c>
      <c r="AJ468" s="6" t="inlineStr">
        <is>
          <t>Departamento não preenchido! (ACC01)</t>
        </is>
      </c>
      <c r="AK468" s="6" t="inlineStr">
        <is>
          <t>SABRE</t>
        </is>
      </c>
      <c r="AL468" s="6" t="inlineStr">
        <is>
          <t>Falta de informação Gerencial</t>
        </is>
      </c>
      <c r="AM468" s="6" t="inlineStr">
        <is>
          <t>Campo departamento</t>
        </is>
      </c>
      <c r="AN468" s="6" t="inlineStr">
        <is>
          <t>Dados Gerenciais</t>
        </is>
      </c>
      <c r="AO468" s="6" t="inlineStr">
        <is>
          <t>Qualidade dos dados</t>
        </is>
      </c>
      <c r="AP468" s="6" t="inlineStr">
        <is>
          <t>KONTIK BUSINESS TRAVEL</t>
        </is>
      </c>
      <c r="AQ468" s="6" t="inlineStr">
        <is>
          <t>Suporte KCS</t>
        </is>
      </c>
    </row>
    <row r="469" hidden="1">
      <c r="A469" s="6" t="n">
        <v>22259464</v>
      </c>
      <c r="B469" s="6" t="n">
        <v>23125316</v>
      </c>
      <c r="C469" s="6" t="inlineStr">
        <is>
          <t>ACC01</t>
        </is>
      </c>
      <c r="D469" s="60" t="n">
        <v>45804.73643518519</v>
      </c>
      <c r="E469" s="60" t="n">
        <v>45804.73822916667</v>
      </c>
      <c r="F469" s="6" t="inlineStr">
        <is>
          <t>0 a 02 dias</t>
        </is>
      </c>
      <c r="G469" s="6" t="inlineStr">
        <is>
          <t>0 a 02 dias</t>
        </is>
      </c>
      <c r="H469" s="6" t="inlineStr">
        <is>
          <t>SZJCWB</t>
        </is>
      </c>
      <c r="I469" s="6" t="inlineStr">
        <is>
          <t>EBOOKING</t>
        </is>
      </c>
      <c r="J469" s="6" t="inlineStr">
        <is>
          <t>MIRANDA DE CARVALHO/JEMIMA</t>
        </is>
      </c>
      <c r="K469" s="6" t="inlineStr">
        <is>
          <t>Kontrip</t>
        </is>
      </c>
      <c r="L469" s="6" t="inlineStr">
        <is>
          <t>Kontrip</t>
        </is>
      </c>
      <c r="M469" s="60" t="n">
        <v>45804.23333333333</v>
      </c>
      <c r="N469" s="6" t="inlineStr">
        <is>
          <t>-</t>
        </is>
      </c>
      <c r="O469" s="6" t="inlineStr">
        <is>
          <t>-</t>
        </is>
      </c>
      <c r="P469" s="6" t="inlineStr">
        <is>
          <t>OFF LINE</t>
        </is>
      </c>
      <c r="Q469" s="6" t="inlineStr">
        <is>
          <t>Cartão de crédito</t>
        </is>
      </c>
      <c r="R469" s="6" t="inlineStr">
        <is>
          <t>Cartão de crédito</t>
        </is>
      </c>
      <c r="S469" s="6" t="inlineStr">
        <is>
          <t>Aéreo</t>
        </is>
      </c>
      <c r="T469" s="6" t="inlineStr">
        <is>
          <t>N</t>
        </is>
      </c>
      <c r="U469" s="6" t="inlineStr">
        <is>
          <t>Grupo Kontrip</t>
        </is>
      </c>
      <c r="V469" s="6" t="inlineStr">
        <is>
          <t>Pessoa e Pessoa Advogados Associados</t>
        </is>
      </c>
      <c r="W469" s="6" t="inlineStr">
        <is>
          <t>-</t>
        </is>
      </c>
      <c r="X469" s="6" t="inlineStr">
        <is>
          <t>Gol Linhas Aereas</t>
        </is>
      </c>
      <c r="Y469" s="6" t="n">
        <v>2138575710</v>
      </c>
      <c r="Z469" s="6" t="inlineStr">
        <is>
          <t>KONTRIP</t>
        </is>
      </c>
      <c r="AA469" s="6" t="inlineStr">
        <is>
          <t>-</t>
        </is>
      </c>
      <c r="AB469" s="6" t="n">
        <v>662.54</v>
      </c>
      <c r="AC469" s="6" t="n">
        <v>107.34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39.75</v>
      </c>
      <c r="AI469" s="6" t="inlineStr">
        <is>
          <t>obs</t>
        </is>
      </c>
      <c r="AJ469" s="6" t="inlineStr">
        <is>
          <t>Centro de custo não preenchido! (ACC01)</t>
        </is>
      </c>
      <c r="AK469" s="6" t="inlineStr">
        <is>
          <t>KONTRIP</t>
        </is>
      </c>
      <c r="AL469" s="6" t="inlineStr">
        <is>
          <t>Falta de informação Gerencial</t>
        </is>
      </c>
      <c r="AM469" s="6" t="inlineStr">
        <is>
          <t>Campo Centro de custo passageiro</t>
        </is>
      </c>
      <c r="AN469" s="6" t="inlineStr">
        <is>
          <t>Dados Gerenciais</t>
        </is>
      </c>
      <c r="AO469" s="6" t="inlineStr">
        <is>
          <t>Qualidade dos dados</t>
        </is>
      </c>
      <c r="AP469" s="6" t="inlineStr">
        <is>
          <t>KONTRIP VIAGENS</t>
        </is>
      </c>
      <c r="AQ469" s="6" t="inlineStr">
        <is>
          <t>Operações - KONTRIP</t>
        </is>
      </c>
    </row>
    <row r="470" hidden="1">
      <c r="A470" s="6" t="n">
        <v>22258674</v>
      </c>
      <c r="B470" s="6" t="n">
        <v>23124553</v>
      </c>
      <c r="C470" s="6" t="inlineStr">
        <is>
          <t>ACC01</t>
        </is>
      </c>
      <c r="D470" s="60" t="n">
        <v>45804.66953703704</v>
      </c>
      <c r="E470" s="60" t="n">
        <v>45804.67202546296</v>
      </c>
      <c r="F470" s="6" t="inlineStr">
        <is>
          <t>0 a 02 dias</t>
        </is>
      </c>
      <c r="G470" s="6" t="inlineStr">
        <is>
          <t>0 a 02 dias</t>
        </is>
      </c>
      <c r="H470" s="6" t="inlineStr">
        <is>
          <t>IYJIGQ</t>
        </is>
      </c>
      <c r="I470" s="6" t="inlineStr">
        <is>
          <t>EBOOKING</t>
        </is>
      </c>
      <c r="J470" s="6" t="inlineStr">
        <is>
          <t>ROBERT MOTTA/ALLAN</t>
        </is>
      </c>
      <c r="K470" s="6" t="inlineStr">
        <is>
          <t>Kontrip</t>
        </is>
      </c>
      <c r="L470" s="6" t="inlineStr">
        <is>
          <t>Kontrip</t>
        </is>
      </c>
      <c r="M470" s="60" t="n">
        <v>45804.16597222222</v>
      </c>
      <c r="N470" s="6" t="inlineStr">
        <is>
          <t>-</t>
        </is>
      </c>
      <c r="O470" s="6" t="inlineStr">
        <is>
          <t>-</t>
        </is>
      </c>
      <c r="P470" s="6" t="inlineStr">
        <is>
          <t>OFF LINE</t>
        </is>
      </c>
      <c r="Q470" s="6" t="inlineStr">
        <is>
          <t>Cartão de crédito</t>
        </is>
      </c>
      <c r="R470" s="6" t="inlineStr">
        <is>
          <t>Cartão de crédito</t>
        </is>
      </c>
      <c r="S470" s="6" t="inlineStr">
        <is>
          <t>Aéreo</t>
        </is>
      </c>
      <c r="T470" s="6" t="inlineStr">
        <is>
          <t>N</t>
        </is>
      </c>
      <c r="U470" s="6" t="inlineStr">
        <is>
          <t>Grupo Kontrip</t>
        </is>
      </c>
      <c r="V470" s="6" t="inlineStr">
        <is>
          <t>Pse Ltda</t>
        </is>
      </c>
      <c r="W470" s="6" t="inlineStr">
        <is>
          <t>-</t>
        </is>
      </c>
      <c r="X470" s="6" t="inlineStr">
        <is>
          <t>Gol Linhas Aereas</t>
        </is>
      </c>
      <c r="Y470" s="6" t="n">
        <v>2138567408</v>
      </c>
      <c r="Z470" s="6" t="inlineStr">
        <is>
          <t>KONTRIP</t>
        </is>
      </c>
      <c r="AA470" s="6" t="inlineStr">
        <is>
          <t>-</t>
        </is>
      </c>
      <c r="AB470" s="6" t="n">
        <v>515.79</v>
      </c>
      <c r="AC470" s="6" t="n">
        <v>400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40</v>
      </c>
      <c r="AI470" s="6" t="inlineStr">
        <is>
          <t>obs</t>
        </is>
      </c>
      <c r="AJ470" s="6" t="inlineStr">
        <is>
          <t>Pnr já existente. A duplicidade de rloc é permitida apenas 6 meses após o último pnr emitido</t>
        </is>
      </c>
      <c r="AK470" s="6" t="inlineStr">
        <is>
          <t>KONTRIP</t>
        </is>
      </c>
      <c r="AL470" s="6" t="inlineStr">
        <is>
          <t>Duplicidade de RLOC</t>
        </is>
      </c>
      <c r="AM470" s="6" t="inlineStr">
        <is>
          <t>Campo RLOC</t>
        </is>
      </c>
      <c r="AN470" s="6" t="inlineStr">
        <is>
          <t>Duplicidade de Contabilização</t>
        </is>
      </c>
      <c r="AO470" s="6" t="inlineStr">
        <is>
          <t>Qualidade dos dados</t>
        </is>
      </c>
      <c r="AP470" s="6" t="inlineStr">
        <is>
          <t>KONTRIP VIAGENS</t>
        </is>
      </c>
      <c r="AQ470" s="6" t="inlineStr">
        <is>
          <t>Conciliação aérea</t>
        </is>
      </c>
    </row>
    <row r="471" hidden="1">
      <c r="A471" s="6" t="n">
        <v>22258997</v>
      </c>
      <c r="B471" s="6" t="n">
        <v>23124855</v>
      </c>
      <c r="C471" s="6" t="inlineStr">
        <is>
          <t>ACC01</t>
        </is>
      </c>
      <c r="D471" s="60" t="n">
        <v>45804.71160879629</v>
      </c>
      <c r="E471" s="60" t="n">
        <v>45804.71905092592</v>
      </c>
      <c r="F471" s="6" t="inlineStr">
        <is>
          <t>0 a 02 dias</t>
        </is>
      </c>
      <c r="G471" s="6" t="inlineStr">
        <is>
          <t>0 a 02 dias</t>
        </is>
      </c>
      <c r="H471" s="6" t="inlineStr">
        <is>
          <t>ATIVJQ</t>
        </is>
      </c>
      <c r="I471" s="6" t="inlineStr">
        <is>
          <t>SABRE</t>
        </is>
      </c>
      <c r="J471" s="6" t="inlineStr">
        <is>
          <t>DE CARVALHO/FRANCISCO FERNANDEZ</t>
        </is>
      </c>
      <c r="K471" s="6" t="inlineStr">
        <is>
          <t>WS</t>
        </is>
      </c>
      <c r="L471" s="6" t="inlineStr">
        <is>
          <t>WS</t>
        </is>
      </c>
      <c r="M471" s="60" t="n">
        <v>45804.41041666667</v>
      </c>
      <c r="N471" s="6" t="inlineStr">
        <is>
          <t>HYAAJD</t>
        </is>
      </c>
      <c r="O471" s="6" t="inlineStr">
        <is>
          <t>-</t>
        </is>
      </c>
      <c r="P471" s="6" t="inlineStr">
        <is>
          <t>ON LINE</t>
        </is>
      </c>
      <c r="Q471" s="6" t="inlineStr">
        <is>
          <t>Cartão de crédito</t>
        </is>
      </c>
      <c r="R471" s="6" t="inlineStr">
        <is>
          <t>Cartão de crédito</t>
        </is>
      </c>
      <c r="S471" s="6" t="inlineStr">
        <is>
          <t>Aéreo</t>
        </is>
      </c>
      <c r="T471" s="6" t="inlineStr">
        <is>
          <t>N</t>
        </is>
      </c>
      <c r="U471" s="6" t="inlineStr">
        <is>
          <t>Grupo Elanco</t>
        </is>
      </c>
      <c r="V471" s="6" t="inlineStr">
        <is>
          <t>Elanco - Morumbi</t>
        </is>
      </c>
      <c r="W471" s="6" t="inlineStr">
        <is>
          <t>-</t>
        </is>
      </c>
      <c r="X471" s="6" t="inlineStr">
        <is>
          <t>Gol Linhas Aereas</t>
        </is>
      </c>
      <c r="Y471" s="6" t="n">
        <v>2138552125</v>
      </c>
      <c r="Z471" s="6" t="inlineStr">
        <is>
          <t>FCM-OPE-SAO-PVI-BTC-CONCUR</t>
        </is>
      </c>
      <c r="AA471" s="6" t="inlineStr">
        <is>
          <t>-</t>
        </is>
      </c>
      <c r="AB471" s="6" t="n">
        <v>385.8</v>
      </c>
      <c r="AC471" s="6" t="n">
        <v>64.43000000000001</v>
      </c>
      <c r="AD471" s="6" t="n">
        <v>0</v>
      </c>
      <c r="AE471" s="6" t="n">
        <v>0</v>
      </c>
      <c r="AF471" s="6" t="n">
        <v>0</v>
      </c>
      <c r="AG471" s="6" t="n">
        <v>0</v>
      </c>
      <c r="AH471" s="6" t="n">
        <v>0</v>
      </c>
      <c r="AI471" s="6" t="inlineStr">
        <is>
          <t>Reserva importada por HubTravel</t>
        </is>
      </c>
      <c r="AJ471" s="6" t="inlineStr">
        <is>
          <t xml:space="preserve">Centro de custo não preenchido! (ACC01) Empenho/departamento não preenchido! (ACC01) Matrícula não preenchida! (ACC01) Finalidade não </t>
        </is>
      </c>
      <c r="AK471" s="6" t="inlineStr">
        <is>
          <t>SABRE</t>
        </is>
      </c>
      <c r="AL471" s="6" t="inlineStr">
        <is>
          <t>Falta de informação Gerencial</t>
        </is>
      </c>
      <c r="AM471" s="6" t="inlineStr">
        <is>
          <t>Mais de um campo não preenchido</t>
        </is>
      </c>
      <c r="AN471" s="6" t="inlineStr">
        <is>
          <t>Dados Gerenciais</t>
        </is>
      </c>
      <c r="AO471" s="6" t="inlineStr">
        <is>
          <t>Qualidade dos dados</t>
        </is>
      </c>
      <c r="AP471" s="6" t="inlineStr">
        <is>
          <t>KONTIK BUSINESS TRAVEL</t>
        </is>
      </c>
      <c r="AQ471" s="6" t="inlineStr">
        <is>
          <t>Suporte KCS</t>
        </is>
      </c>
    </row>
    <row r="472" hidden="1">
      <c r="A472" s="6" t="n">
        <v>22257905</v>
      </c>
      <c r="B472" s="6" t="n">
        <v>23123855</v>
      </c>
      <c r="C472" s="6" t="inlineStr">
        <is>
          <t>ACC01</t>
        </is>
      </c>
      <c r="D472" s="60" t="n">
        <v>45804.55591435185</v>
      </c>
      <c r="E472" s="60" t="n">
        <v>45805.23334490741</v>
      </c>
      <c r="F472" s="6" t="inlineStr">
        <is>
          <t>0 a 02 dias</t>
        </is>
      </c>
      <c r="G472" s="6" t="inlineStr">
        <is>
          <t>0 a 02 dias</t>
        </is>
      </c>
      <c r="H472" s="6" t="inlineStr">
        <is>
          <t>AGKYVS</t>
        </is>
      </c>
      <c r="I472" s="6" t="inlineStr">
        <is>
          <t>SABRE</t>
        </is>
      </c>
      <c r="J472" s="6" t="inlineStr">
        <is>
          <t>MIGOTTO/WASHINGTON LUIZ</t>
        </is>
      </c>
      <c r="K472" s="6" t="inlineStr">
        <is>
          <t>CT</t>
        </is>
      </c>
      <c r="L472" s="6" t="inlineStr">
        <is>
          <t>CT</t>
        </is>
      </c>
      <c r="M472" s="60" t="n">
        <v>45804.31527777778</v>
      </c>
      <c r="N472" s="6" t="inlineStr">
        <is>
          <t>LBTZHN</t>
        </is>
      </c>
      <c r="O472" s="6" t="inlineStr">
        <is>
          <t>-</t>
        </is>
      </c>
      <c r="P472" s="6" t="inlineStr">
        <is>
          <t>ON LINE</t>
        </is>
      </c>
      <c r="Q472" s="6" t="inlineStr">
        <is>
          <t>Cartão de crédito</t>
        </is>
      </c>
      <c r="R472" s="6" t="inlineStr">
        <is>
          <t>Cartão AMEX</t>
        </is>
      </c>
      <c r="S472" s="6" t="inlineStr">
        <is>
          <t>Aéreo</t>
        </is>
      </c>
      <c r="T472" s="6" t="inlineStr">
        <is>
          <t>N</t>
        </is>
      </c>
      <c r="U472" s="6" t="inlineStr">
        <is>
          <t>Grupo Bosch</t>
        </is>
      </c>
      <c r="V472" s="6" t="inlineStr">
        <is>
          <t>Dcbr - Rexroth</t>
        </is>
      </c>
      <c r="W472" s="6" t="inlineStr">
        <is>
          <t>Cliente FEE no POS</t>
        </is>
      </c>
      <c r="X472" s="6" t="inlineStr">
        <is>
          <t>Gol Linhas Aereas</t>
        </is>
      </c>
      <c r="Y472" s="6" t="n">
        <v>7700071276</v>
      </c>
      <c r="Z472" s="6" t="inlineStr">
        <is>
          <t>FCM-OPE-SAO-PVI-BOSCH</t>
        </is>
      </c>
      <c r="AA472" s="6" t="inlineStr">
        <is>
          <t>-</t>
        </is>
      </c>
      <c r="AB472" s="6" t="n">
        <v>0</v>
      </c>
      <c r="AC472" s="6" t="n">
        <v>0</v>
      </c>
      <c r="AD472" s="6" t="n">
        <v>0</v>
      </c>
      <c r="AE472" s="6" t="n">
        <v>0</v>
      </c>
      <c r="AF472" s="6" t="n">
        <v>0</v>
      </c>
      <c r="AG472" s="6" t="n">
        <v>0</v>
      </c>
      <c r="AH472" s="6" t="n">
        <v>19.82</v>
      </c>
      <c r="AI472" s="6" t="inlineStr">
        <is>
          <t>Reserva importada por HubTravel</t>
        </is>
      </c>
      <c r="AJ472" s="6" t="inlineStr">
        <is>
          <t xml:space="preserve">Autorização do cartão da forma de pagamento não preenchida! (ACC01) Autorização do cartão da forma de recebimento não preenchida! (ACC01) Tarifa </t>
        </is>
      </c>
      <c r="AK472" s="6" t="inlineStr">
        <is>
          <t>SABRE</t>
        </is>
      </c>
      <c r="AL472" s="6" t="inlineStr">
        <is>
          <t>Não identificado</t>
        </is>
      </c>
      <c r="AM472" s="6" t="inlineStr">
        <is>
          <t>Mais de um campo não preenchido</t>
        </is>
      </c>
      <c r="AN472" s="6" t="inlineStr">
        <is>
          <t>Sistema</t>
        </is>
      </c>
      <c r="AO472" s="6" t="inlineStr">
        <is>
          <t>Qualidade dos dados</t>
        </is>
      </c>
      <c r="AP472" s="6" t="inlineStr">
        <is>
          <t>KONTIK BUSINESS TRAVEL</t>
        </is>
      </c>
      <c r="AQ472" s="6" t="inlineStr">
        <is>
          <t>Suporte KCS</t>
        </is>
      </c>
    </row>
    <row r="473" hidden="1">
      <c r="A473" s="6" t="n">
        <v>22257907</v>
      </c>
      <c r="B473" s="6" t="n">
        <v>23123857</v>
      </c>
      <c r="C473" s="6" t="inlineStr">
        <is>
          <t>ACC01</t>
        </is>
      </c>
      <c r="D473" s="60" t="n">
        <v>45804.55603009259</v>
      </c>
      <c r="E473" s="60" t="n">
        <v>45805.23428240741</v>
      </c>
      <c r="F473" s="6" t="inlineStr">
        <is>
          <t>0 a 02 dias</t>
        </is>
      </c>
      <c r="G473" s="6" t="inlineStr">
        <is>
          <t>0 a 02 dias</t>
        </is>
      </c>
      <c r="H473" s="6" t="inlineStr">
        <is>
          <t>JJNFXA</t>
        </is>
      </c>
      <c r="I473" s="6" t="inlineStr">
        <is>
          <t>SABRE</t>
        </is>
      </c>
      <c r="J473" s="6" t="inlineStr">
        <is>
          <t>JARDIM USHIRO/EDUARDO</t>
        </is>
      </c>
      <c r="K473" s="6" t="inlineStr">
        <is>
          <t>CT</t>
        </is>
      </c>
      <c r="L473" s="6" t="inlineStr">
        <is>
          <t>CT</t>
        </is>
      </c>
      <c r="M473" s="60" t="n">
        <v>45804.32569444444</v>
      </c>
      <c r="N473" s="6" t="inlineStr">
        <is>
          <t>LCRBAB</t>
        </is>
      </c>
      <c r="O473" s="6" t="inlineStr">
        <is>
          <t>-</t>
        </is>
      </c>
      <c r="P473" s="6" t="inlineStr">
        <is>
          <t>ON LINE</t>
        </is>
      </c>
      <c r="Q473" s="6" t="inlineStr">
        <is>
          <t>Cartão de crédito</t>
        </is>
      </c>
      <c r="R473" s="6" t="inlineStr">
        <is>
          <t>Cartão AMEX</t>
        </is>
      </c>
      <c r="S473" s="6" t="inlineStr">
        <is>
          <t>Aéreo</t>
        </is>
      </c>
      <c r="T473" s="6" t="inlineStr">
        <is>
          <t>N</t>
        </is>
      </c>
      <c r="U473" s="6" t="inlineStr">
        <is>
          <t>Grupo Bosch</t>
        </is>
      </c>
      <c r="V473" s="6" t="inlineStr">
        <is>
          <t>Dcbr - Rexroth</t>
        </is>
      </c>
      <c r="W473" s="6" t="inlineStr">
        <is>
          <t>Cliente FEE no POS</t>
        </is>
      </c>
      <c r="X473" s="6" t="inlineStr">
        <is>
          <t>Gol Linhas Aereas</t>
        </is>
      </c>
      <c r="Y473" s="6" t="n">
        <v>7700071278</v>
      </c>
      <c r="Z473" s="6" t="inlineStr">
        <is>
          <t>FCM-OPE-SAO-PVI-BOSCH</t>
        </is>
      </c>
      <c r="AA473" s="6" t="inlineStr">
        <is>
          <t>-</t>
        </is>
      </c>
      <c r="AB473" s="6" t="n">
        <v>0</v>
      </c>
      <c r="AC473" s="6" t="n">
        <v>0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19.82</v>
      </c>
      <c r="AI473" s="6" t="inlineStr">
        <is>
          <t>Reserva importada por HubTravel</t>
        </is>
      </c>
      <c r="AJ473" s="6" t="inlineStr">
        <is>
          <t xml:space="preserve">Autorização do cartão da forma de pagamento não preenchida! (ACC01) Autorização do cartão da forma de recebimento não preenchida! (ACC01) Tarifa </t>
        </is>
      </c>
      <c r="AK473" s="6" t="inlineStr">
        <is>
          <t>SABRE</t>
        </is>
      </c>
      <c r="AL473" s="6" t="inlineStr">
        <is>
          <t>Não identificado</t>
        </is>
      </c>
      <c r="AM473" s="6" t="inlineStr">
        <is>
          <t>Mais de um campo não preenchido</t>
        </is>
      </c>
      <c r="AN473" s="6" t="inlineStr">
        <is>
          <t>Sistema</t>
        </is>
      </c>
      <c r="AO473" s="6" t="inlineStr">
        <is>
          <t>Qualidade dos dados</t>
        </is>
      </c>
      <c r="AP473" s="6" t="inlineStr">
        <is>
          <t>KONTIK BUSINESS TRAVEL</t>
        </is>
      </c>
      <c r="AQ473" s="6" t="inlineStr">
        <is>
          <t>Suporte KCS</t>
        </is>
      </c>
    </row>
    <row r="474" hidden="1">
      <c r="A474" s="6" t="n">
        <v>22260886</v>
      </c>
      <c r="B474" s="6" t="n">
        <v>23126652</v>
      </c>
      <c r="C474" s="6" t="inlineStr">
        <is>
          <t>ACC01</t>
        </is>
      </c>
      <c r="D474" s="60" t="n">
        <v>45804.8578587963</v>
      </c>
      <c r="E474" s="60" t="n">
        <v>45804.85918981482</v>
      </c>
      <c r="F474" s="6" t="inlineStr">
        <is>
          <t>0 a 02 dias</t>
        </is>
      </c>
      <c r="G474" s="6" t="inlineStr">
        <is>
          <t>0 a 02 dias</t>
        </is>
      </c>
      <c r="H474" s="6" t="inlineStr">
        <is>
          <t>GXDQBN</t>
        </is>
      </c>
      <c r="I474" s="6" t="inlineStr">
        <is>
          <t>SABRE</t>
        </is>
      </c>
      <c r="J474" s="6" t="inlineStr">
        <is>
          <t>SABINO OLIVEIRA/LUIS FERNANDO</t>
        </is>
      </c>
      <c r="K474" s="6" t="inlineStr">
        <is>
          <t>Flavia Constanzi do Nascimento</t>
        </is>
      </c>
      <c r="L474" s="6" t="inlineStr">
        <is>
          <t>CT</t>
        </is>
      </c>
      <c r="M474" s="60" t="n">
        <v>45798.31805555556</v>
      </c>
      <c r="N474" s="6" t="inlineStr">
        <is>
          <t>GXDQBN</t>
        </is>
      </c>
      <c r="O474" s="6" t="inlineStr">
        <is>
          <t>-</t>
        </is>
      </c>
      <c r="P474" s="6" t="inlineStr">
        <is>
          <t>ON LINE</t>
        </is>
      </c>
      <c r="Q474" s="6" t="inlineStr">
        <is>
          <t>Cartão de crédito</t>
        </is>
      </c>
      <c r="R474" s="6" t="inlineStr">
        <is>
          <t>Cartão AMEX</t>
        </is>
      </c>
      <c r="S474" s="6" t="inlineStr">
        <is>
          <t>Aéreo</t>
        </is>
      </c>
      <c r="T474" s="6" t="inlineStr">
        <is>
          <t>N</t>
        </is>
      </c>
      <c r="U474" s="6" t="inlineStr">
        <is>
          <t>Grupo Basf</t>
        </is>
      </c>
      <c r="V474" s="6" t="inlineStr">
        <is>
          <t>Basf Sa</t>
        </is>
      </c>
      <c r="W474" s="6" t="inlineStr">
        <is>
          <t>-</t>
        </is>
      </c>
      <c r="X474" s="6" t="inlineStr">
        <is>
          <t>Avianca Internacional</t>
        </is>
      </c>
      <c r="Y474" s="6" t="n">
        <v>2971201987</v>
      </c>
      <c r="Z474" s="6" t="inlineStr">
        <is>
          <t>FCM-OPE-SAO-PVI-BASF</t>
        </is>
      </c>
      <c r="AA474" s="6" t="inlineStr">
        <is>
          <t>-</t>
        </is>
      </c>
      <c r="AB474" s="6" t="n">
        <v>3159.39</v>
      </c>
      <c r="AC474" s="6" t="n">
        <v>55.65</v>
      </c>
      <c r="AD474" s="6" t="n">
        <v>362.36</v>
      </c>
      <c r="AE474" s="6" t="n">
        <v>0</v>
      </c>
      <c r="AF474" s="6" t="n">
        <v>55.65</v>
      </c>
      <c r="AG474" s="6" t="n">
        <v>0</v>
      </c>
      <c r="AH474" s="6" t="n">
        <v>0</v>
      </c>
      <c r="AI474" s="6" t="inlineStr">
        <is>
          <t>Reserva importada por HubTravel</t>
        </is>
      </c>
      <c r="AJ474" s="6" t="inlineStr">
        <is>
          <t>Falta informar o status no trecho da accounting aérea (Bilhete: 2971201987)</t>
        </is>
      </c>
      <c r="AK474" s="6" t="inlineStr">
        <is>
          <t>SABRE</t>
        </is>
      </c>
      <c r="AL474" s="6" t="inlineStr">
        <is>
          <t>Falta informação nos trechos</t>
        </is>
      </c>
      <c r="AM474" s="6" t="inlineStr">
        <is>
          <t>Status do trecho</t>
        </is>
      </c>
      <c r="AN474" s="6" t="inlineStr">
        <is>
          <t>Dados do Fornecedor</t>
        </is>
      </c>
      <c r="AO474" s="6" t="inlineStr">
        <is>
          <t>Qualidade dos dados</t>
        </is>
      </c>
      <c r="AP474" s="6" t="inlineStr">
        <is>
          <t>GRUPO KONTIK</t>
        </is>
      </c>
      <c r="AQ474" s="6" t="inlineStr">
        <is>
          <t>Central de Emissão</t>
        </is>
      </c>
    </row>
    <row r="475" hidden="1">
      <c r="A475" s="6" t="n">
        <v>22256706</v>
      </c>
      <c r="B475" s="6" t="n">
        <v>23122668</v>
      </c>
      <c r="C475" s="6" t="inlineStr">
        <is>
          <t>ACC01</t>
        </is>
      </c>
      <c r="D475" s="60" t="n">
        <v>45804.43319444444</v>
      </c>
      <c r="E475" s="60" t="n">
        <v>45804.43780092592</v>
      </c>
      <c r="F475" s="6" t="inlineStr">
        <is>
          <t>0 a 02 dias</t>
        </is>
      </c>
      <c r="G475" s="6" t="inlineStr">
        <is>
          <t>0 a 02 dias</t>
        </is>
      </c>
      <c r="H475" s="6" t="inlineStr">
        <is>
          <t>FADTFY</t>
        </is>
      </c>
      <c r="I475" s="6" t="inlineStr">
        <is>
          <t>SABRE</t>
        </is>
      </c>
      <c r="J475" s="6" t="inlineStr">
        <is>
          <t>GIANINA/OLIVIER JEAN PATRICK</t>
        </is>
      </c>
      <c r="K475" s="6" t="inlineStr">
        <is>
          <t>Clayton Alves de Rezende</t>
        </is>
      </c>
      <c r="L475" s="6" t="inlineStr">
        <is>
          <t>Diogo Dantas Gomes</t>
        </is>
      </c>
      <c r="M475" s="60" t="n">
        <v>45803.35138888889</v>
      </c>
      <c r="N475" s="6" t="inlineStr">
        <is>
          <t>AD2605251055</t>
        </is>
      </c>
      <c r="O475" s="6" t="inlineStr">
        <is>
          <t>-</t>
        </is>
      </c>
      <c r="P475" s="6" t="inlineStr">
        <is>
          <t>OFF LINE</t>
        </is>
      </c>
      <c r="Q475" s="6" t="inlineStr">
        <is>
          <t>Invoice</t>
        </is>
      </c>
      <c r="R475" s="6" t="inlineStr">
        <is>
          <t>Faturado</t>
        </is>
      </c>
      <c r="S475" s="6" t="inlineStr">
        <is>
          <t>Aéreo</t>
        </is>
      </c>
      <c r="T475" s="6" t="inlineStr">
        <is>
          <t>N</t>
        </is>
      </c>
      <c r="U475" s="6" t="inlineStr">
        <is>
          <t>Grupo Adidas</t>
        </is>
      </c>
      <c r="V475" s="6" t="inlineStr">
        <is>
          <t>Adidas do Brasil Ltda</t>
        </is>
      </c>
      <c r="W475" s="6" t="inlineStr">
        <is>
          <t>-</t>
        </is>
      </c>
      <c r="X475" s="6" t="inlineStr">
        <is>
          <t>Avianca Internacional</t>
        </is>
      </c>
      <c r="Y475" s="6" t="n">
        <v>2971161243</v>
      </c>
      <c r="Z475" s="6" t="inlineStr">
        <is>
          <t>FCM-OPE-SAO-PVI-BTC-CONCUR</t>
        </is>
      </c>
      <c r="AA475" s="6" t="inlineStr">
        <is>
          <t>-</t>
        </is>
      </c>
      <c r="AB475" s="6" t="n">
        <v>1851.75</v>
      </c>
      <c r="AC475" s="6" t="n">
        <v>55.65</v>
      </c>
      <c r="AD475" s="6" t="n">
        <v>364.35</v>
      </c>
      <c r="AE475" s="6" t="n">
        <v>0</v>
      </c>
      <c r="AF475" s="6" t="n">
        <v>55.65</v>
      </c>
      <c r="AG475" s="6" t="n">
        <v>0</v>
      </c>
      <c r="AH475" s="6" t="n">
        <v>0</v>
      </c>
      <c r="AI475" s="6" t="inlineStr">
        <is>
          <t>Reserva importada por HubTravel</t>
        </is>
      </c>
      <c r="AJ475" s="6" t="inlineStr">
        <is>
          <t>Verificação de bilhetes: Bilhete 2971161243 já sendo utilizado para este fornecedor.</t>
        </is>
      </c>
      <c r="AK475" s="6" t="inlineStr">
        <is>
          <t>SABRE</t>
        </is>
      </c>
      <c r="AL475" s="6" t="inlineStr">
        <is>
          <t>Bilhete duplicado</t>
        </is>
      </c>
      <c r="AM475" s="6" t="inlineStr">
        <is>
          <t>Bilhete Já Contabilizado</t>
        </is>
      </c>
      <c r="AN475" s="6" t="inlineStr">
        <is>
          <t>Duplicidade de Contabilização</t>
        </is>
      </c>
      <c r="AO475" s="6" t="inlineStr">
        <is>
          <t>Qualidade dos dados</t>
        </is>
      </c>
      <c r="AP475" s="6" t="inlineStr">
        <is>
          <t>GRUPO KONTIK</t>
        </is>
      </c>
      <c r="AQ475" s="6" t="inlineStr">
        <is>
          <t>Central de Emissão</t>
        </is>
      </c>
    </row>
    <row r="476" hidden="1">
      <c r="A476" s="6" t="n">
        <v>22260886</v>
      </c>
      <c r="B476" s="6" t="n">
        <v>23126654</v>
      </c>
      <c r="C476" s="6" t="inlineStr">
        <is>
          <t>ACC03</t>
        </is>
      </c>
      <c r="D476" s="60" t="n">
        <v>45804.8578587963</v>
      </c>
      <c r="E476" s="60" t="n">
        <v>45804.85918981482</v>
      </c>
      <c r="F476" s="6" t="inlineStr">
        <is>
          <t>0 a 02 dias</t>
        </is>
      </c>
      <c r="G476" s="6" t="inlineStr">
        <is>
          <t>0 a 02 dias</t>
        </is>
      </c>
      <c r="H476" s="6" t="inlineStr">
        <is>
          <t>GXDQBN</t>
        </is>
      </c>
      <c r="I476" s="6" t="inlineStr">
        <is>
          <t>SABRE</t>
        </is>
      </c>
      <c r="J476" s="6" t="inlineStr">
        <is>
          <t>SABINO OLIVEIRA/LUIS FERNANDO</t>
        </is>
      </c>
      <c r="K476" s="6" t="inlineStr">
        <is>
          <t>Flavia Constanzi do Nascimento</t>
        </is>
      </c>
      <c r="L476" s="6" t="inlineStr">
        <is>
          <t>CT</t>
        </is>
      </c>
      <c r="M476" s="60" t="n">
        <v>45798.31805555556</v>
      </c>
      <c r="N476" s="6" t="inlineStr">
        <is>
          <t>GXDQBN</t>
        </is>
      </c>
      <c r="O476" s="6" t="inlineStr">
        <is>
          <t>-</t>
        </is>
      </c>
      <c r="P476" s="6" t="inlineStr">
        <is>
          <t>ON LINE</t>
        </is>
      </c>
      <c r="Q476" s="6" t="inlineStr">
        <is>
          <t>?</t>
        </is>
      </c>
      <c r="R476" s="6" t="inlineStr">
        <is>
          <t>TKT</t>
        </is>
      </c>
      <c r="S476" s="6" t="inlineStr">
        <is>
          <t>Aéreo</t>
        </is>
      </c>
      <c r="T476" s="6" t="inlineStr">
        <is>
          <t>N</t>
        </is>
      </c>
      <c r="U476" s="6" t="inlineStr">
        <is>
          <t>Grupo Basf</t>
        </is>
      </c>
      <c r="V476" s="6" t="inlineStr">
        <is>
          <t>Basf Sa</t>
        </is>
      </c>
      <c r="W476" s="6" t="inlineStr">
        <is>
          <t>-</t>
        </is>
      </c>
      <c r="X476" s="6" t="inlineStr">
        <is>
          <t>Avianca Internacional</t>
        </is>
      </c>
      <c r="Y476" s="6" t="n">
        <v>2971201987</v>
      </c>
      <c r="Z476" s="6" t="inlineStr">
        <is>
          <t>FCM-OPE-SAO-PVI-BASF</t>
        </is>
      </c>
      <c r="AA476" s="6" t="inlineStr">
        <is>
          <t>-</t>
        </is>
      </c>
      <c r="AB476" s="6" t="n">
        <v>0</v>
      </c>
      <c r="AC476" s="6" t="n">
        <v>0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inlineStr">
        <is>
          <t>Reserva importada por HubTravel</t>
        </is>
      </c>
      <c r="AJ476" s="6" t="inlineStr">
        <is>
          <t>Falta informar o status no trecho da accounting aérea (Bilhete: 2971201987)</t>
        </is>
      </c>
      <c r="AK476" s="6" t="inlineStr">
        <is>
          <t>SABRE</t>
        </is>
      </c>
      <c r="AL476" s="6" t="inlineStr">
        <is>
          <t>Falta informação nos trechos</t>
        </is>
      </c>
      <c r="AM476" s="6" t="inlineStr">
        <is>
          <t>Status do trecho</t>
        </is>
      </c>
      <c r="AN476" s="6" t="inlineStr">
        <is>
          <t>Dados do Fornecedor</t>
        </is>
      </c>
      <c r="AO476" s="6" t="inlineStr">
        <is>
          <t>Qualidade dos dados</t>
        </is>
      </c>
      <c r="AP476" s="6" t="inlineStr">
        <is>
          <t>GRUPO KONTIK</t>
        </is>
      </c>
      <c r="AQ476" s="6" t="inlineStr">
        <is>
          <t>Central de Emissão</t>
        </is>
      </c>
    </row>
    <row r="477" hidden="1">
      <c r="A477" s="6" t="n">
        <v>22260886</v>
      </c>
      <c r="B477" s="6" t="n">
        <v>23126655</v>
      </c>
      <c r="C477" s="6" t="inlineStr">
        <is>
          <t>ACC04</t>
        </is>
      </c>
      <c r="D477" s="60" t="n">
        <v>45804.8578587963</v>
      </c>
      <c r="E477" s="60" t="n">
        <v>45804.85918981482</v>
      </c>
      <c r="F477" s="6" t="inlineStr">
        <is>
          <t>0 a 02 dias</t>
        </is>
      </c>
      <c r="G477" s="6" t="inlineStr">
        <is>
          <t>0 a 02 dias</t>
        </is>
      </c>
      <c r="H477" s="6" t="inlineStr">
        <is>
          <t>GXDQBN</t>
        </is>
      </c>
      <c r="I477" s="6" t="inlineStr">
        <is>
          <t>SABRE</t>
        </is>
      </c>
      <c r="J477" s="6" t="inlineStr">
        <is>
          <t>SABINO OLIVEIRA/LUIS FERNANDO</t>
        </is>
      </c>
      <c r="K477" s="6" t="inlineStr">
        <is>
          <t>Flavia Constanzi do Nascimento</t>
        </is>
      </c>
      <c r="L477" s="6" t="inlineStr">
        <is>
          <t>CT</t>
        </is>
      </c>
      <c r="M477" s="60" t="n">
        <v>45798.31805555556</v>
      </c>
      <c r="N477" s="6" t="inlineStr">
        <is>
          <t>GXDQBN</t>
        </is>
      </c>
      <c r="O477" s="6" t="inlineStr">
        <is>
          <t>-</t>
        </is>
      </c>
      <c r="P477" s="6" t="inlineStr">
        <is>
          <t>ON LINE</t>
        </is>
      </c>
      <c r="Q477" s="6" t="inlineStr">
        <is>
          <t>Cartão de crédito</t>
        </is>
      </c>
      <c r="R477" s="6" t="inlineStr">
        <is>
          <t>Cartão AMEX</t>
        </is>
      </c>
      <c r="S477" s="6" t="inlineStr">
        <is>
          <t>Aéreo</t>
        </is>
      </c>
      <c r="T477" s="6" t="inlineStr">
        <is>
          <t>N</t>
        </is>
      </c>
      <c r="U477" s="6" t="inlineStr">
        <is>
          <t>Grupo Basf</t>
        </is>
      </c>
      <c r="V477" s="6" t="inlineStr">
        <is>
          <t>Basf Sa</t>
        </is>
      </c>
      <c r="W477" s="6" t="inlineStr">
        <is>
          <t>-</t>
        </is>
      </c>
      <c r="X477" s="6" t="inlineStr">
        <is>
          <t>Avianca Internacional</t>
        </is>
      </c>
      <c r="Y477" s="6" t="n">
        <v>2971201987</v>
      </c>
      <c r="Z477" s="6" t="inlineStr">
        <is>
          <t>FCM-OPE-SAO-PVI-BASF</t>
        </is>
      </c>
      <c r="AA477" s="6" t="inlineStr">
        <is>
          <t>-</t>
        </is>
      </c>
      <c r="AB477" s="6" t="n">
        <v>1047.45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inlineStr">
        <is>
          <t>Reserva importada por HubTravel</t>
        </is>
      </c>
      <c r="AJ477" s="6" t="inlineStr">
        <is>
          <t>Falta informar o status no trecho da accounting aérea (Bilhete: 2971201987)</t>
        </is>
      </c>
      <c r="AK477" s="6" t="inlineStr">
        <is>
          <t>SABRE</t>
        </is>
      </c>
      <c r="AL477" s="6" t="inlineStr">
        <is>
          <t>Falta informação nos trechos</t>
        </is>
      </c>
      <c r="AM477" s="6" t="inlineStr">
        <is>
          <t>Status do trecho</t>
        </is>
      </c>
      <c r="AN477" s="6" t="inlineStr">
        <is>
          <t>Dados do Fornecedor</t>
        </is>
      </c>
      <c r="AO477" s="6" t="inlineStr">
        <is>
          <t>Qualidade dos dados</t>
        </is>
      </c>
      <c r="AP477" s="6" t="inlineStr">
        <is>
          <t>GRUPO KONTIK</t>
        </is>
      </c>
      <c r="AQ477" s="6" t="inlineStr">
        <is>
          <t>Central de Emissão</t>
        </is>
      </c>
    </row>
    <row r="478" hidden="1">
      <c r="A478" s="6" t="n">
        <v>22260886</v>
      </c>
      <c r="B478" s="6" t="n">
        <v>23126656</v>
      </c>
      <c r="C478" s="6" t="inlineStr">
        <is>
          <t>ACC05</t>
        </is>
      </c>
      <c r="D478" s="60" t="n">
        <v>45804.8578587963</v>
      </c>
      <c r="E478" s="60" t="n">
        <v>45804.85918981482</v>
      </c>
      <c r="F478" s="6" t="inlineStr">
        <is>
          <t>0 a 02 dias</t>
        </is>
      </c>
      <c r="G478" s="6" t="inlineStr">
        <is>
          <t>0 a 02 dias</t>
        </is>
      </c>
      <c r="H478" s="6" t="inlineStr">
        <is>
          <t>GXDQBN</t>
        </is>
      </c>
      <c r="I478" s="6" t="inlineStr">
        <is>
          <t>SABRE</t>
        </is>
      </c>
      <c r="J478" s="6" t="inlineStr">
        <is>
          <t>SABINO OLIVEIRA/LUIS FERNANDO</t>
        </is>
      </c>
      <c r="K478" s="6" t="inlineStr">
        <is>
          <t>Flavia Constanzi do Nascimento</t>
        </is>
      </c>
      <c r="L478" s="6" t="inlineStr">
        <is>
          <t>CT</t>
        </is>
      </c>
      <c r="M478" s="60" t="n">
        <v>45798.31805555556</v>
      </c>
      <c r="N478" s="6" t="inlineStr">
        <is>
          <t>GXDQBN</t>
        </is>
      </c>
      <c r="O478" s="6" t="inlineStr">
        <is>
          <t>-</t>
        </is>
      </c>
      <c r="P478" s="6" t="inlineStr">
        <is>
          <t>ON LINE</t>
        </is>
      </c>
      <c r="Q478" s="6" t="inlineStr">
        <is>
          <t>?</t>
        </is>
      </c>
      <c r="R478" s="6" t="inlineStr">
        <is>
          <t>TKT</t>
        </is>
      </c>
      <c r="S478" s="6" t="inlineStr">
        <is>
          <t>Aéreo</t>
        </is>
      </c>
      <c r="T478" s="6" t="inlineStr">
        <is>
          <t>N</t>
        </is>
      </c>
      <c r="U478" s="6" t="inlineStr">
        <is>
          <t>Grupo Basf</t>
        </is>
      </c>
      <c r="V478" s="6" t="inlineStr">
        <is>
          <t>Basf Sa</t>
        </is>
      </c>
      <c r="W478" s="6" t="inlineStr">
        <is>
          <t>-</t>
        </is>
      </c>
      <c r="X478" s="6" t="inlineStr">
        <is>
          <t>Latam Airlines Brasil</t>
        </is>
      </c>
      <c r="Y478" s="6" t="n">
        <v>2971201987</v>
      </c>
      <c r="Z478" s="6" t="inlineStr">
        <is>
          <t>FCM-OPE-SAO-PVI-BASF</t>
        </is>
      </c>
      <c r="AA478" s="6" t="inlineStr">
        <is>
          <t>-</t>
        </is>
      </c>
      <c r="AB478" s="6" t="n">
        <v>0</v>
      </c>
      <c r="AC478" s="6" t="n">
        <v>0</v>
      </c>
      <c r="AD478" s="6" t="n">
        <v>166.57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inlineStr">
        <is>
          <t>Reserva importada por HubTravel</t>
        </is>
      </c>
      <c r="AJ478" s="6" t="inlineStr">
        <is>
          <t>Falta informar o status no trecho da accounting aérea (Bilhete: 2971201987)</t>
        </is>
      </c>
      <c r="AK478" s="6" t="inlineStr">
        <is>
          <t>SABRE</t>
        </is>
      </c>
      <c r="AL478" s="6" t="inlineStr">
        <is>
          <t>Falta informação nos trechos</t>
        </is>
      </c>
      <c r="AM478" s="6" t="inlineStr">
        <is>
          <t>Status do trecho</t>
        </is>
      </c>
      <c r="AN478" s="6" t="inlineStr">
        <is>
          <t>Dados do Fornecedor</t>
        </is>
      </c>
      <c r="AO478" s="6" t="inlineStr">
        <is>
          <t>Qualidade dos dados</t>
        </is>
      </c>
      <c r="AP478" s="6" t="inlineStr">
        <is>
          <t>GRUPO KONTIK</t>
        </is>
      </c>
      <c r="AQ478" s="6" t="inlineStr">
        <is>
          <t>Central de Emissão</t>
        </is>
      </c>
    </row>
    <row r="479" hidden="1">
      <c r="A479" s="6" t="n">
        <v>22260882</v>
      </c>
      <c r="B479" s="6" t="n">
        <v>23126648</v>
      </c>
      <c r="C479" s="6" t="inlineStr">
        <is>
          <t>ACC01</t>
        </is>
      </c>
      <c r="D479" s="60" t="n">
        <v>45804.85753472222</v>
      </c>
      <c r="E479" s="60" t="n">
        <v>45804.85916666667</v>
      </c>
      <c r="F479" s="6" t="inlineStr">
        <is>
          <t>0 a 02 dias</t>
        </is>
      </c>
      <c r="G479" s="6" t="inlineStr">
        <is>
          <t>0 a 02 dias</t>
        </is>
      </c>
      <c r="H479" s="6" t="inlineStr">
        <is>
          <t>CIGJTK</t>
        </is>
      </c>
      <c r="I479" s="6" t="inlineStr">
        <is>
          <t>SABRE</t>
        </is>
      </c>
      <c r="J479" s="6" t="inlineStr">
        <is>
          <t>VIGILATO/GUILHERME VIGILATO</t>
        </is>
      </c>
      <c r="K479" s="6" t="inlineStr">
        <is>
          <t>Itamar de Souza</t>
        </is>
      </c>
      <c r="L479" s="6" t="inlineStr">
        <is>
          <t>Felipe Anderson da Silva</t>
        </is>
      </c>
      <c r="M479" s="60" t="n">
        <v>45804.68402777778</v>
      </c>
      <c r="N479" s="6" t="inlineStr">
        <is>
          <t>BA2705251824</t>
        </is>
      </c>
      <c r="O479" s="6" t="inlineStr">
        <is>
          <t>-</t>
        </is>
      </c>
      <c r="P479" s="6" t="inlineStr">
        <is>
          <t>OFF LINE</t>
        </is>
      </c>
      <c r="Q479" s="6" t="inlineStr">
        <is>
          <t>?</t>
        </is>
      </c>
      <c r="R479" s="6" t="inlineStr">
        <is>
          <t>TKT</t>
        </is>
      </c>
      <c r="S479" s="6" t="inlineStr">
        <is>
          <t>Aéreo</t>
        </is>
      </c>
      <c r="T479" s="6" t="inlineStr">
        <is>
          <t>N</t>
        </is>
      </c>
      <c r="U479" s="6" t="inlineStr">
        <is>
          <t>Grupo Basf</t>
        </is>
      </c>
      <c r="V479" s="6" t="inlineStr">
        <is>
          <t>Basf Sa</t>
        </is>
      </c>
      <c r="W479" s="6" t="inlineStr">
        <is>
          <t>-</t>
        </is>
      </c>
      <c r="X479" s="6" t="inlineStr">
        <is>
          <t>Latam Airlines Brasil</t>
        </is>
      </c>
      <c r="Y479" s="6" t="n">
        <v>2971225354</v>
      </c>
      <c r="Z479" s="6" t="inlineStr">
        <is>
          <t>FCM-OPE-SAO-PVI-BASF</t>
        </is>
      </c>
      <c r="AA479" s="6" t="inlineStr">
        <is>
          <t>-</t>
        </is>
      </c>
      <c r="AB479" s="6" t="n">
        <v>0</v>
      </c>
      <c r="AC479" s="6" t="n">
        <v>0</v>
      </c>
      <c r="AD479" s="6" t="n">
        <v>450</v>
      </c>
      <c r="AE479" s="6" t="n">
        <v>0</v>
      </c>
      <c r="AF479" s="6" t="n">
        <v>0</v>
      </c>
      <c r="AG479" s="6" t="n">
        <v>0</v>
      </c>
      <c r="AH479" s="6" t="n">
        <v>0</v>
      </c>
      <c r="AI479" s="6" t="inlineStr">
        <is>
          <t>Reserva importada por HubTravel</t>
        </is>
      </c>
      <c r="AJ479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479" s="6" t="inlineStr">
        <is>
          <t>SABRE</t>
        </is>
      </c>
      <c r="AL479" s="6" t="inlineStr">
        <is>
          <t>Forma de Pagamento indevida</t>
        </is>
      </c>
      <c r="AM479" s="6" t="inlineStr">
        <is>
          <t>Forma PG. e REC.</t>
        </is>
      </c>
      <c r="AN479" s="6" t="inlineStr">
        <is>
          <t>Sistema</t>
        </is>
      </c>
      <c r="AO479" s="6" t="inlineStr">
        <is>
          <t>Qualidade dos dados</t>
        </is>
      </c>
      <c r="AP479" s="6" t="inlineStr">
        <is>
          <t>GRUPO KONTIK</t>
        </is>
      </c>
      <c r="AQ479" s="6" t="inlineStr">
        <is>
          <t>Central de Emissão</t>
        </is>
      </c>
    </row>
    <row r="480" hidden="1">
      <c r="A480" s="6" t="n">
        <v>22256699</v>
      </c>
      <c r="B480" s="6" t="n">
        <v>23122660</v>
      </c>
      <c r="C480" s="6" t="inlineStr">
        <is>
          <t>ACC01</t>
        </is>
      </c>
      <c r="D480" s="60" t="n">
        <v>45804.43267361111</v>
      </c>
      <c r="E480" s="60" t="n">
        <v>45804.43439814815</v>
      </c>
      <c r="F480" s="6" t="inlineStr">
        <is>
          <t>0 a 02 dias</t>
        </is>
      </c>
      <c r="G480" s="6" t="inlineStr">
        <is>
          <t>0 a 02 dias</t>
        </is>
      </c>
      <c r="H480" s="6" t="inlineStr">
        <is>
          <t>NPJIEY</t>
        </is>
      </c>
      <c r="I480" s="6" t="inlineStr">
        <is>
          <t>SABRE</t>
        </is>
      </c>
      <c r="J480" s="6" t="inlineStr">
        <is>
          <t>LEE/VIVIAN JOMI MS</t>
        </is>
      </c>
      <c r="K480" s="6" t="inlineStr">
        <is>
          <t>Itamar de Souza</t>
        </is>
      </c>
      <c r="L480" s="6" t="inlineStr">
        <is>
          <t>WS</t>
        </is>
      </c>
      <c r="M480" s="60" t="n">
        <v>45803</v>
      </c>
      <c r="N480" s="6" t="inlineStr">
        <is>
          <t>-</t>
        </is>
      </c>
      <c r="O480" s="6" t="inlineStr">
        <is>
          <t>-</t>
        </is>
      </c>
      <c r="P480" s="6" t="inlineStr">
        <is>
          <t>ON LINE</t>
        </is>
      </c>
      <c r="Q480" s="6" t="inlineStr">
        <is>
          <t>?</t>
        </is>
      </c>
      <c r="R480" s="6" t="inlineStr">
        <is>
          <t>TKT</t>
        </is>
      </c>
      <c r="S480" s="6" t="inlineStr">
        <is>
          <t>Aéreo</t>
        </is>
      </c>
      <c r="T480" s="6" t="inlineStr">
        <is>
          <t>N</t>
        </is>
      </c>
      <c r="U480" s="6" t="inlineStr">
        <is>
          <t>Grupo Chanel</t>
        </is>
      </c>
      <c r="V480" s="6" t="inlineStr">
        <is>
          <t>Chanel</t>
        </is>
      </c>
      <c r="W480" s="6" t="inlineStr">
        <is>
          <t>-</t>
        </is>
      </c>
      <c r="X480" s="6" t="inlineStr">
        <is>
          <t>Latam Airlines Brasil</t>
        </is>
      </c>
      <c r="Y480" s="6" t="n">
        <v>2971212361</v>
      </c>
      <c r="Z480" s="6" t="inlineStr">
        <is>
          <t>FCM-OPE-SAO-PVI-BTC-CONCUR-CHANEL</t>
        </is>
      </c>
      <c r="AA480" s="6" t="inlineStr">
        <is>
          <t>-</t>
        </is>
      </c>
      <c r="AB480" s="6" t="n">
        <v>0</v>
      </c>
      <c r="AC480" s="6" t="n">
        <v>0</v>
      </c>
      <c r="AD480" s="6" t="n">
        <v>450</v>
      </c>
      <c r="AE480" s="6" t="n">
        <v>0</v>
      </c>
      <c r="AF480" s="6" t="n">
        <v>62.44</v>
      </c>
      <c r="AG480" s="6" t="n">
        <v>0</v>
      </c>
      <c r="AH480" s="6" t="n">
        <v>0</v>
      </c>
      <c r="AI480" s="6" t="inlineStr">
        <is>
          <t>Reserva importada por HubTravel</t>
        </is>
      </c>
      <c r="AJ480" s="6" t="inlineStr">
        <is>
          <t>Verificação de bilhetes: Bilhete 2971212361 já sendo utilizado para este fornecedor.</t>
        </is>
      </c>
      <c r="AK480" s="6" t="inlineStr">
        <is>
          <t>SABRE</t>
        </is>
      </c>
      <c r="AL480" s="6" t="inlineStr">
        <is>
          <t>Bilhete duplicado</t>
        </is>
      </c>
      <c r="AM480" s="6" t="inlineStr">
        <is>
          <t>Bilhete Já Contabilizado</t>
        </is>
      </c>
      <c r="AN480" s="6" t="inlineStr">
        <is>
          <t>Duplicidade de Contabilização</t>
        </is>
      </c>
      <c r="AO480" s="6" t="inlineStr">
        <is>
          <t>Qualidade dos dados</t>
        </is>
      </c>
      <c r="AP480" s="6" t="inlineStr">
        <is>
          <t>GRUPO KONTIK</t>
        </is>
      </c>
      <c r="AQ480" s="6" t="inlineStr">
        <is>
          <t>Central de Emissão</t>
        </is>
      </c>
    </row>
    <row r="481" hidden="1">
      <c r="A481" s="6" t="n">
        <v>22260881</v>
      </c>
      <c r="B481" s="6" t="n">
        <v>23126647</v>
      </c>
      <c r="C481" s="6" t="inlineStr">
        <is>
          <t>ACC01</t>
        </is>
      </c>
      <c r="D481" s="60" t="n">
        <v>45804.85748842593</v>
      </c>
      <c r="E481" s="60" t="n">
        <v>45804.85914351852</v>
      </c>
      <c r="F481" s="6" t="inlineStr">
        <is>
          <t>0 a 02 dias</t>
        </is>
      </c>
      <c r="G481" s="6" t="inlineStr">
        <is>
          <t>0 a 02 dias</t>
        </is>
      </c>
      <c r="H481" s="6" t="inlineStr">
        <is>
          <t>WPTFZU</t>
        </is>
      </c>
      <c r="I481" s="6" t="inlineStr">
        <is>
          <t>SABRE</t>
        </is>
      </c>
      <c r="J481" s="6" t="inlineStr">
        <is>
          <t>SANTOS/JULIANA RAFAEL DOS</t>
        </is>
      </c>
      <c r="K481" s="6" t="inlineStr">
        <is>
          <t>Itamar de Souza</t>
        </is>
      </c>
      <c r="L481" s="6" t="inlineStr">
        <is>
          <t>WS</t>
        </is>
      </c>
      <c r="M481" s="60" t="n">
        <v>45804.61736111111</v>
      </c>
      <c r="N481" s="6" t="inlineStr">
        <is>
          <t>-</t>
        </is>
      </c>
      <c r="O481" s="6" t="inlineStr">
        <is>
          <t>-</t>
        </is>
      </c>
      <c r="P481" s="6" t="inlineStr">
        <is>
          <t>ON LINE</t>
        </is>
      </c>
      <c r="Q481" s="6" t="inlineStr">
        <is>
          <t>?</t>
        </is>
      </c>
      <c r="R481" s="6" t="inlineStr">
        <is>
          <t>TKT</t>
        </is>
      </c>
      <c r="S481" s="6" t="inlineStr">
        <is>
          <t>Aéreo</t>
        </is>
      </c>
      <c r="T481" s="6" t="inlineStr">
        <is>
          <t>N</t>
        </is>
      </c>
      <c r="U481" s="6" t="inlineStr">
        <is>
          <t>Grupo Chanel</t>
        </is>
      </c>
      <c r="V481" s="6" t="inlineStr">
        <is>
          <t>Chanel</t>
        </is>
      </c>
      <c r="W481" s="6" t="inlineStr">
        <is>
          <t>-</t>
        </is>
      </c>
      <c r="X481" s="6" t="inlineStr">
        <is>
          <t>Latam Airlines Brasil</t>
        </is>
      </c>
      <c r="Y481" s="6" t="n">
        <v>2971225352</v>
      </c>
      <c r="Z481" s="6" t="inlineStr">
        <is>
          <t>FCM-OPE-SAO-PVI-BTC-CONCUR-CHANEL</t>
        </is>
      </c>
      <c r="AA481" s="6" t="inlineStr">
        <is>
          <t>-</t>
        </is>
      </c>
      <c r="AB481" s="6" t="n">
        <v>0</v>
      </c>
      <c r="AC481" s="6" t="n">
        <v>0</v>
      </c>
      <c r="AD481" s="6" t="n">
        <v>450</v>
      </c>
      <c r="AE481" s="6" t="n">
        <v>0</v>
      </c>
      <c r="AF481" s="6" t="n">
        <v>72.37</v>
      </c>
      <c r="AG481" s="6" t="n">
        <v>0</v>
      </c>
      <c r="AH481" s="6" t="n">
        <v>0</v>
      </c>
      <c r="AI481" s="6" t="inlineStr">
        <is>
          <t>Reserva importada por HubTravel</t>
        </is>
      </c>
      <c r="AJ481" s="6" t="inlineStr">
        <is>
          <t>Verificação de bilhetes: Bilhete 2971225352 já sendo utilizado para este fornecedor.</t>
        </is>
      </c>
      <c r="AK481" s="6" t="inlineStr">
        <is>
          <t>SABRE</t>
        </is>
      </c>
      <c r="AL481" s="6" t="inlineStr">
        <is>
          <t>Bilhete duplicado</t>
        </is>
      </c>
      <c r="AM481" s="6" t="inlineStr">
        <is>
          <t>Bilhete Já Contabilizado</t>
        </is>
      </c>
      <c r="AN481" s="6" t="inlineStr">
        <is>
          <t>Duplicidade de Contabilização</t>
        </is>
      </c>
      <c r="AO481" s="6" t="inlineStr">
        <is>
          <t>Qualidade dos dados</t>
        </is>
      </c>
      <c r="AP481" s="6" t="inlineStr">
        <is>
          <t>GRUPO KONTIK</t>
        </is>
      </c>
      <c r="AQ481" s="6" t="inlineStr">
        <is>
          <t>Central de Emissão</t>
        </is>
      </c>
    </row>
    <row r="482" hidden="1">
      <c r="A482" s="6" t="n">
        <v>22260849</v>
      </c>
      <c r="B482" s="6" t="n">
        <v>23126622</v>
      </c>
      <c r="C482" s="6" t="inlineStr">
        <is>
          <t>ACC01</t>
        </is>
      </c>
      <c r="D482" s="60" t="n">
        <v>45804.8559837963</v>
      </c>
      <c r="E482" s="60" t="n">
        <v>45804.85715277777</v>
      </c>
      <c r="F482" s="6" t="inlineStr">
        <is>
          <t>0 a 02 dias</t>
        </is>
      </c>
      <c r="G482" s="6" t="inlineStr">
        <is>
          <t>0 a 02 dias</t>
        </is>
      </c>
      <c r="H482" s="6" t="inlineStr">
        <is>
          <t>UDUQGA</t>
        </is>
      </c>
      <c r="I482" s="6" t="inlineStr">
        <is>
          <t>SABRE</t>
        </is>
      </c>
      <c r="J482" s="6" t="inlineStr">
        <is>
          <t>LEFEVRE/LAIS BRANDAO MS</t>
        </is>
      </c>
      <c r="K482" s="6" t="inlineStr">
        <is>
          <t>Beatrys Ferreira Rocha</t>
        </is>
      </c>
      <c r="L482" s="6" t="inlineStr">
        <is>
          <t>WS</t>
        </is>
      </c>
      <c r="M482" s="60" t="n">
        <v>45804.42986111111</v>
      </c>
      <c r="N482" s="6" t="inlineStr">
        <is>
          <t>-</t>
        </is>
      </c>
      <c r="O482" s="6" t="inlineStr">
        <is>
          <t>-</t>
        </is>
      </c>
      <c r="P482" s="6" t="inlineStr">
        <is>
          <t>ON LINE</t>
        </is>
      </c>
      <c r="Q482" s="6" t="inlineStr">
        <is>
          <t>?</t>
        </is>
      </c>
      <c r="R482" s="6" t="inlineStr">
        <is>
          <t>TKT</t>
        </is>
      </c>
      <c r="S482" s="6" t="inlineStr">
        <is>
          <t>Aéreo</t>
        </is>
      </c>
      <c r="T482" s="6" t="inlineStr">
        <is>
          <t>N</t>
        </is>
      </c>
      <c r="U482" s="6" t="inlineStr">
        <is>
          <t>Grupo Chanel</t>
        </is>
      </c>
      <c r="V482" s="6" t="inlineStr">
        <is>
          <t>Chanel</t>
        </is>
      </c>
      <c r="W482" s="6" t="inlineStr">
        <is>
          <t>-</t>
        </is>
      </c>
      <c r="X482" s="6" t="inlineStr">
        <is>
          <t>Latam Airlines Brasil</t>
        </is>
      </c>
      <c r="Y482" s="6" t="n">
        <v>2971212435</v>
      </c>
      <c r="Z482" s="6" t="inlineStr">
        <is>
          <t>FCM-OPE-SAO-PVI-BTC-CONCUR-CHANEL</t>
        </is>
      </c>
      <c r="AA482" s="6" t="inlineStr">
        <is>
          <t>-</t>
        </is>
      </c>
      <c r="AB482" s="6" t="n">
        <v>0</v>
      </c>
      <c r="AC482" s="6" t="n">
        <v>0</v>
      </c>
      <c r="AD482" s="6" t="n">
        <v>450</v>
      </c>
      <c r="AE482" s="6" t="n">
        <v>0</v>
      </c>
      <c r="AF482" s="6" t="n">
        <v>71.56999999999999</v>
      </c>
      <c r="AG482" s="6" t="n">
        <v>0</v>
      </c>
      <c r="AH482" s="6" t="n">
        <v>0</v>
      </c>
      <c r="AI482" s="6" t="inlineStr">
        <is>
          <t>Reserva importada por HubTravel</t>
        </is>
      </c>
      <c r="AJ482" s="6" t="inlineStr">
        <is>
          <t>Verificação de bilhetes: Bilhete 2971212435 já sendo utilizado para este fornecedor.</t>
        </is>
      </c>
      <c r="AK482" s="6" t="inlineStr">
        <is>
          <t>SABRE</t>
        </is>
      </c>
      <c r="AL482" s="6" t="inlineStr">
        <is>
          <t>Bilhete duplicado</t>
        </is>
      </c>
      <c r="AM482" s="6" t="inlineStr">
        <is>
          <t>Bilhete Já Contabilizado</t>
        </is>
      </c>
      <c r="AN482" s="6" t="inlineStr">
        <is>
          <t>Duplicidade de Contabilização</t>
        </is>
      </c>
      <c r="AO482" s="6" t="inlineStr">
        <is>
          <t>Qualidade dos dados</t>
        </is>
      </c>
      <c r="AP482" s="6" t="inlineStr">
        <is>
          <t>GRUPO KONTIK</t>
        </is>
      </c>
      <c r="AQ482" s="6" t="inlineStr">
        <is>
          <t>Central de Emissão</t>
        </is>
      </c>
    </row>
    <row r="483" hidden="1">
      <c r="A483" s="6" t="n">
        <v>22260884</v>
      </c>
      <c r="B483" s="6" t="n">
        <v>23126650</v>
      </c>
      <c r="C483" s="6" t="inlineStr">
        <is>
          <t>ACC01</t>
        </is>
      </c>
      <c r="D483" s="60" t="n">
        <v>45804.85769675926</v>
      </c>
      <c r="E483" s="60" t="n">
        <v>45804.85918981482</v>
      </c>
      <c r="F483" s="6" t="inlineStr">
        <is>
          <t>0 a 02 dias</t>
        </is>
      </c>
      <c r="G483" s="6" t="inlineStr">
        <is>
          <t>0 a 02 dias</t>
        </is>
      </c>
      <c r="H483" s="6" t="inlineStr">
        <is>
          <t>QJNRKC</t>
        </is>
      </c>
      <c r="I483" s="6" t="inlineStr">
        <is>
          <t>SABRE</t>
        </is>
      </c>
      <c r="J483" s="6" t="inlineStr">
        <is>
          <t>SERE ARANHA/THAMYRIS</t>
        </is>
      </c>
      <c r="K483" s="6" t="inlineStr">
        <is>
          <t>Itamar de Souza</t>
        </is>
      </c>
      <c r="L483" s="6" t="inlineStr">
        <is>
          <t>Marcia Pereira dos Santos Soares</t>
        </is>
      </c>
      <c r="M483" s="60" t="n">
        <v>45804.68888888889</v>
      </c>
      <c r="N483" s="6" t="inlineStr">
        <is>
          <t>AD2705251851</t>
        </is>
      </c>
      <c r="O483" s="6" t="inlineStr">
        <is>
          <t>-</t>
        </is>
      </c>
      <c r="P483" s="6" t="inlineStr">
        <is>
          <t>OFF LINE</t>
        </is>
      </c>
      <c r="Q483" s="6" t="inlineStr">
        <is>
          <t>?</t>
        </is>
      </c>
      <c r="R483" s="6" t="inlineStr">
        <is>
          <t>TKT</t>
        </is>
      </c>
      <c r="S483" s="6" t="inlineStr">
        <is>
          <t>Aéreo</t>
        </is>
      </c>
      <c r="T483" s="6" t="inlineStr">
        <is>
          <t>N</t>
        </is>
      </c>
      <c r="U483" s="6" t="inlineStr">
        <is>
          <t>Grupo Adidas</t>
        </is>
      </c>
      <c r="V483" s="6" t="inlineStr">
        <is>
          <t>Adidas do Brasil Ltda</t>
        </is>
      </c>
      <c r="W483" s="6" t="inlineStr">
        <is>
          <t>-</t>
        </is>
      </c>
      <c r="X483" s="6" t="inlineStr">
        <is>
          <t>Latam Airlines Brasil</t>
        </is>
      </c>
      <c r="Y483" s="6" t="n">
        <v>2971225355</v>
      </c>
      <c r="Z483" s="6" t="inlineStr">
        <is>
          <t>FCM-OPE-SAO-PVI-BTC-CONCUR</t>
        </is>
      </c>
      <c r="AA483" s="6" t="inlineStr">
        <is>
          <t>-</t>
        </is>
      </c>
      <c r="AB483" s="6" t="n">
        <v>0</v>
      </c>
      <c r="AC483" s="6" t="n">
        <v>0</v>
      </c>
      <c r="AD483" s="6" t="n">
        <v>450</v>
      </c>
      <c r="AE483" s="6" t="n">
        <v>0</v>
      </c>
      <c r="AF483" s="6" t="n">
        <v>13.62</v>
      </c>
      <c r="AG483" s="6" t="n">
        <v>0</v>
      </c>
      <c r="AH483" s="6" t="n">
        <v>0</v>
      </c>
      <c r="AI483" s="6" t="inlineStr">
        <is>
          <t>Reserva importada por HubTravel</t>
        </is>
      </c>
      <c r="AJ483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483" s="6" t="inlineStr">
        <is>
          <t>SABRE</t>
        </is>
      </c>
      <c r="AL483" s="6" t="inlineStr">
        <is>
          <t>Forma de Pagamento indevida</t>
        </is>
      </c>
      <c r="AM483" s="6" t="inlineStr">
        <is>
          <t>Forma PG. e REC.</t>
        </is>
      </c>
      <c r="AN483" s="6" t="inlineStr">
        <is>
          <t>Sistema</t>
        </is>
      </c>
      <c r="AO483" s="6" t="inlineStr">
        <is>
          <t>Qualidade dos dados</t>
        </is>
      </c>
      <c r="AP483" s="6" t="inlineStr">
        <is>
          <t>GRUPO KONTIK</t>
        </is>
      </c>
      <c r="AQ483" s="6" t="inlineStr">
        <is>
          <t>Central de Emissão</t>
        </is>
      </c>
    </row>
    <row r="484" hidden="1">
      <c r="A484" s="6" t="n">
        <v>22260885</v>
      </c>
      <c r="B484" s="6" t="n">
        <v>23126651</v>
      </c>
      <c r="C484" s="6" t="inlineStr">
        <is>
          <t>ACC01</t>
        </is>
      </c>
      <c r="D484" s="60" t="n">
        <v>45804.85775462963</v>
      </c>
      <c r="E484" s="60" t="n">
        <v>45804.86283564815</v>
      </c>
      <c r="F484" s="6" t="inlineStr">
        <is>
          <t>0 a 02 dias</t>
        </is>
      </c>
      <c r="G484" s="6" t="inlineStr">
        <is>
          <t>0 a 02 dias</t>
        </is>
      </c>
      <c r="H484" s="6" t="inlineStr">
        <is>
          <t>NAGPEB</t>
        </is>
      </c>
      <c r="I484" s="6" t="inlineStr">
        <is>
          <t>SABRE</t>
        </is>
      </c>
      <c r="J484" s="6" t="inlineStr">
        <is>
          <t>COELHO CARDOSO/RENATO CARDOSO</t>
        </is>
      </c>
      <c r="K484" s="6" t="inlineStr">
        <is>
          <t>Itamar de Souza</t>
        </is>
      </c>
      <c r="L484" s="6" t="inlineStr">
        <is>
          <t>WS</t>
        </is>
      </c>
      <c r="M484" s="60" t="n">
        <v>45804</v>
      </c>
      <c r="N484" s="6" t="inlineStr">
        <is>
          <t>NAGPEB</t>
        </is>
      </c>
      <c r="O484" s="6" t="inlineStr">
        <is>
          <t>-</t>
        </is>
      </c>
      <c r="P484" s="6" t="inlineStr">
        <is>
          <t>ON LINE</t>
        </is>
      </c>
      <c r="Q484" s="6" t="inlineStr">
        <is>
          <t>?</t>
        </is>
      </c>
      <c r="R484" s="6" t="inlineStr">
        <is>
          <t>TKT</t>
        </is>
      </c>
      <c r="S484" s="6" t="inlineStr">
        <is>
          <t>Aéreo</t>
        </is>
      </c>
      <c r="T484" s="6" t="inlineStr">
        <is>
          <t>N</t>
        </is>
      </c>
      <c r="U484" s="6" t="inlineStr">
        <is>
          <t>Grupo Adidas</t>
        </is>
      </c>
      <c r="V484" s="6" t="inlineStr">
        <is>
          <t>Adidas do Brasil Ltda</t>
        </is>
      </c>
      <c r="W484" s="6" t="inlineStr">
        <is>
          <t>-</t>
        </is>
      </c>
      <c r="X484" s="6" t="inlineStr">
        <is>
          <t>Latam Airlines Brasil</t>
        </is>
      </c>
      <c r="Y484" s="6" t="n">
        <v>2971225356</v>
      </c>
      <c r="Z484" s="6" t="inlineStr">
        <is>
          <t>FCM-OPE-SAO-PVI-BTC-CONCUR</t>
        </is>
      </c>
      <c r="AA484" s="6" t="inlineStr">
        <is>
          <t>-</t>
        </is>
      </c>
      <c r="AB484" s="6" t="n">
        <v>0</v>
      </c>
      <c r="AC484" s="6" t="n">
        <v>0</v>
      </c>
      <c r="AD484" s="6" t="n">
        <v>450</v>
      </c>
      <c r="AE484" s="6" t="n">
        <v>0</v>
      </c>
      <c r="AF484" s="6" t="n">
        <v>60.62</v>
      </c>
      <c r="AG484" s="6" t="n">
        <v>0</v>
      </c>
      <c r="AH484" s="6" t="n">
        <v>0</v>
      </c>
      <c r="AI484" s="6" t="inlineStr">
        <is>
          <t>Reserva importada por HubTravel</t>
        </is>
      </c>
      <c r="AJ484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484" s="6" t="inlineStr">
        <is>
          <t>SABRE</t>
        </is>
      </c>
      <c r="AL484" s="6" t="inlineStr">
        <is>
          <t>Forma de Pagamento indevida</t>
        </is>
      </c>
      <c r="AM484" s="6" t="inlineStr">
        <is>
          <t>Forma PG. e REC.</t>
        </is>
      </c>
      <c r="AN484" s="6" t="inlineStr">
        <is>
          <t>Sistema</t>
        </is>
      </c>
      <c r="AO484" s="6" t="inlineStr">
        <is>
          <t>Qualidade dos dados</t>
        </is>
      </c>
      <c r="AP484" s="6" t="inlineStr">
        <is>
          <t>GRUPO KONTIK</t>
        </is>
      </c>
      <c r="AQ484" s="6" t="inlineStr">
        <is>
          <t>Central de Emissão</t>
        </is>
      </c>
    </row>
    <row r="485" hidden="1">
      <c r="A485" s="6" t="n">
        <v>22258500</v>
      </c>
      <c r="B485" s="6" t="n">
        <v>23124400</v>
      </c>
      <c r="C485" s="6" t="inlineStr">
        <is>
          <t>ACC01</t>
        </is>
      </c>
      <c r="D485" s="60" t="n">
        <v>45804.64765046296</v>
      </c>
      <c r="E485" s="60" t="n">
        <v>45804.69418981481</v>
      </c>
      <c r="F485" s="6" t="inlineStr">
        <is>
          <t>0 a 02 dias</t>
        </is>
      </c>
      <c r="G485" s="6" t="inlineStr">
        <is>
          <t>0 a 02 dias</t>
        </is>
      </c>
      <c r="H485" s="6" t="inlineStr">
        <is>
          <t>IHYIJQ</t>
        </is>
      </c>
      <c r="I485" s="6" t="inlineStr">
        <is>
          <t>SABRE</t>
        </is>
      </c>
      <c r="J485" s="6" t="inlineStr">
        <is>
          <t>SOUZA/EDEVALDO OLIVEIRA</t>
        </is>
      </c>
      <c r="K485" s="6" t="inlineStr">
        <is>
          <t>Clayton Alves de Rezende</t>
        </is>
      </c>
      <c r="L485" s="6" t="inlineStr">
        <is>
          <t>WS</t>
        </is>
      </c>
      <c r="M485" s="60" t="n">
        <v>45804</v>
      </c>
      <c r="N485" s="6" t="inlineStr">
        <is>
          <t>CONCUR</t>
        </is>
      </c>
      <c r="O485" s="6" t="inlineStr">
        <is>
          <t>-</t>
        </is>
      </c>
      <c r="P485" s="6" t="inlineStr">
        <is>
          <t>ON LINE</t>
        </is>
      </c>
      <c r="Q485" s="6" t="inlineStr">
        <is>
          <t>Invoice</t>
        </is>
      </c>
      <c r="R485" s="6" t="inlineStr">
        <is>
          <t>Faturado</t>
        </is>
      </c>
      <c r="S485" s="6" t="inlineStr">
        <is>
          <t>Aéreo</t>
        </is>
      </c>
      <c r="T485" s="6" t="inlineStr">
        <is>
          <t>N</t>
        </is>
      </c>
      <c r="U485" s="6" t="inlineStr">
        <is>
          <t>Grupo Shell</t>
        </is>
      </c>
      <c r="V485" s="6" t="inlineStr">
        <is>
          <t>Shell</t>
        </is>
      </c>
      <c r="W485" s="6" t="inlineStr">
        <is>
          <t>-</t>
        </is>
      </c>
      <c r="X485" s="6" t="inlineStr">
        <is>
          <t>Latam Airlines Brasil</t>
        </is>
      </c>
      <c r="Y485" s="6" t="n">
        <v>2971190147</v>
      </c>
      <c r="Z485" s="6" t="inlineStr">
        <is>
          <t>FCM-OPE-SAO-PVI-SHELL</t>
        </is>
      </c>
      <c r="AA485" s="6" t="inlineStr">
        <is>
          <t>-</t>
        </is>
      </c>
      <c r="AB485" s="6" t="n">
        <v>584.0700000000001</v>
      </c>
      <c r="AC485" s="6" t="n">
        <v>120.65</v>
      </c>
      <c r="AD485" s="6" t="n">
        <v>362.35</v>
      </c>
      <c r="AE485" s="6" t="n">
        <v>0</v>
      </c>
      <c r="AF485" s="6" t="n">
        <v>120.65</v>
      </c>
      <c r="AG485" s="6" t="n">
        <v>0</v>
      </c>
      <c r="AH485" s="6" t="n">
        <v>0</v>
      </c>
      <c r="AI485" s="6" t="inlineStr">
        <is>
          <t>Reserva importada por HubTravel</t>
        </is>
      </c>
      <c r="AJ485" s="6" t="inlineStr">
        <is>
          <t>Verificação de bilhetes: Bilhete 2971190147 já sendo utilizado para este fornecedor.</t>
        </is>
      </c>
      <c r="AK485" s="6" t="inlineStr">
        <is>
          <t>SABRE</t>
        </is>
      </c>
      <c r="AL485" s="6" t="inlineStr">
        <is>
          <t>Bilhete duplicado</t>
        </is>
      </c>
      <c r="AM485" s="6" t="inlineStr">
        <is>
          <t>Bilhete Já Contabilizado</t>
        </is>
      </c>
      <c r="AN485" s="6" t="inlineStr">
        <is>
          <t>Duplicidade de Contabilização</t>
        </is>
      </c>
      <c r="AO485" s="6" t="inlineStr">
        <is>
          <t>Qualidade dos dados</t>
        </is>
      </c>
      <c r="AP485" s="6" t="inlineStr">
        <is>
          <t>GRUPO KONTIK</t>
        </is>
      </c>
      <c r="AQ485" s="6" t="inlineStr">
        <is>
          <t>Central de Emissão</t>
        </is>
      </c>
    </row>
    <row r="486" hidden="1">
      <c r="A486" s="6" t="n">
        <v>22258168</v>
      </c>
      <c r="B486" s="6" t="n">
        <v>23124086</v>
      </c>
      <c r="C486" s="6" t="inlineStr">
        <is>
          <t>ACC01</t>
        </is>
      </c>
      <c r="D486" s="60" t="n">
        <v>45804.59552083333</v>
      </c>
      <c r="E486" s="60" t="n">
        <v>45804.69369212963</v>
      </c>
      <c r="F486" s="6" t="inlineStr">
        <is>
          <t>0 a 02 dias</t>
        </is>
      </c>
      <c r="G486" s="6" t="inlineStr">
        <is>
          <t>0 a 02 dias</t>
        </is>
      </c>
      <c r="H486" s="6" t="inlineStr">
        <is>
          <t>NEYKWD</t>
        </is>
      </c>
      <c r="I486" s="6" t="inlineStr">
        <is>
          <t>SABRE</t>
        </is>
      </c>
      <c r="J486" s="6" t="inlineStr">
        <is>
          <t>RODRIGUES/CAIO PEREIRA</t>
        </is>
      </c>
      <c r="K486" s="6" t="inlineStr">
        <is>
          <t>Beatrys Ferreira Rocha</t>
        </is>
      </c>
      <c r="L486" s="6" t="inlineStr">
        <is>
          <t>Vanessa Pereira Ribeiro Carlos</t>
        </is>
      </c>
      <c r="M486" s="60" t="n">
        <v>45804.17152777778</v>
      </c>
      <c r="N486" s="6" t="inlineStr">
        <is>
          <t>EMAIL</t>
        </is>
      </c>
      <c r="O486" s="6" t="inlineStr">
        <is>
          <t>-</t>
        </is>
      </c>
      <c r="P486" s="6" t="inlineStr">
        <is>
          <t>OFF LINE</t>
        </is>
      </c>
      <c r="Q486" s="6" t="inlineStr">
        <is>
          <t>?</t>
        </is>
      </c>
      <c r="R486" s="6" t="inlineStr">
        <is>
          <t>TKT</t>
        </is>
      </c>
      <c r="S486" s="6" t="inlineStr">
        <is>
          <t>Aéreo</t>
        </is>
      </c>
      <c r="T486" s="6" t="inlineStr">
        <is>
          <t>N</t>
        </is>
      </c>
      <c r="U486" s="6" t="inlineStr">
        <is>
          <t>Grupo Shell</t>
        </is>
      </c>
      <c r="V486" s="6" t="inlineStr">
        <is>
          <t>Shell</t>
        </is>
      </c>
      <c r="W486" s="6" t="inlineStr">
        <is>
          <t>-</t>
        </is>
      </c>
      <c r="X486" s="6" t="inlineStr">
        <is>
          <t>Latam Airlines Brasil</t>
        </is>
      </c>
      <c r="Y486" s="6" t="n">
        <v>2971212408</v>
      </c>
      <c r="Z486" s="6" t="inlineStr">
        <is>
          <t>FCM-OPE-SAO-PVI-SHELL</t>
        </is>
      </c>
      <c r="AA486" s="6" t="inlineStr">
        <is>
          <t>-</t>
        </is>
      </c>
      <c r="AB486" s="6" t="n">
        <v>0</v>
      </c>
      <c r="AC486" s="6" t="n">
        <v>0</v>
      </c>
      <c r="AD486" s="6" t="n">
        <v>331.61</v>
      </c>
      <c r="AE486" s="6" t="n">
        <v>0</v>
      </c>
      <c r="AF486" s="6" t="n">
        <v>0</v>
      </c>
      <c r="AG486" s="6" t="n">
        <v>0</v>
      </c>
      <c r="AH486" s="6" t="n">
        <v>0</v>
      </c>
      <c r="AI486" s="6" t="inlineStr">
        <is>
          <t>Reserva importada por HubTravel</t>
        </is>
      </c>
      <c r="AJ486" s="6" t="inlineStr">
        <is>
          <t>Verificação de bilhetes: Bilhete 2971212408 já sendo utilizado para este fornecedor.</t>
        </is>
      </c>
      <c r="AK486" s="6" t="inlineStr">
        <is>
          <t>SABRE</t>
        </is>
      </c>
      <c r="AL486" s="6" t="inlineStr">
        <is>
          <t>Bilhete duplicado</t>
        </is>
      </c>
      <c r="AM486" s="6" t="inlineStr">
        <is>
          <t>Bilhete Já Contabilizado</t>
        </is>
      </c>
      <c r="AN486" s="6" t="inlineStr">
        <is>
          <t>Duplicidade de Contabilização</t>
        </is>
      </c>
      <c r="AO486" s="6" t="inlineStr">
        <is>
          <t>Qualidade dos dados</t>
        </is>
      </c>
      <c r="AP486" s="6" t="inlineStr">
        <is>
          <t>GRUPO KONTIK</t>
        </is>
      </c>
      <c r="AQ486" s="6" t="inlineStr">
        <is>
          <t>Central de Emissão</t>
        </is>
      </c>
    </row>
    <row r="487" hidden="1">
      <c r="A487" s="6" t="n">
        <v>22256687</v>
      </c>
      <c r="B487" s="6" t="n">
        <v>23122650</v>
      </c>
      <c r="C487" s="6" t="inlineStr">
        <is>
          <t>ACC01</t>
        </is>
      </c>
      <c r="D487" s="60" t="n">
        <v>45804.43192129629</v>
      </c>
      <c r="E487" s="60" t="n">
        <v>45804.4342824074</v>
      </c>
      <c r="F487" s="6" t="inlineStr">
        <is>
          <t>0 a 02 dias</t>
        </is>
      </c>
      <c r="G487" s="6" t="inlineStr">
        <is>
          <t>0 a 02 dias</t>
        </is>
      </c>
      <c r="H487" s="6" t="inlineStr">
        <is>
          <t>ULZFMU</t>
        </is>
      </c>
      <c r="I487" s="6" t="inlineStr">
        <is>
          <t>SABRE</t>
        </is>
      </c>
      <c r="J487" s="6" t="inlineStr">
        <is>
          <t>JORGE NETO/AUGUSTO FERNANDES</t>
        </is>
      </c>
      <c r="K487" s="6" t="inlineStr">
        <is>
          <t>Clayton Alves de Rezende</t>
        </is>
      </c>
      <c r="L487" s="6" t="inlineStr">
        <is>
          <t>WS</t>
        </is>
      </c>
      <c r="M487" s="60" t="n">
        <v>45800.55</v>
      </c>
      <c r="N487" s="6" t="inlineStr">
        <is>
          <t>CONCUR</t>
        </is>
      </c>
      <c r="O487" s="6" t="inlineStr">
        <is>
          <t>-</t>
        </is>
      </c>
      <c r="P487" s="6" t="inlineStr">
        <is>
          <t>ON LINE</t>
        </is>
      </c>
      <c r="Q487" s="6" t="inlineStr">
        <is>
          <t>Cartão de crédito</t>
        </is>
      </c>
      <c r="R487" s="6" t="inlineStr">
        <is>
          <t>Cartão de crédito</t>
        </is>
      </c>
      <c r="S487" s="6" t="inlineStr">
        <is>
          <t>Aéreo</t>
        </is>
      </c>
      <c r="T487" s="6" t="inlineStr">
        <is>
          <t>N</t>
        </is>
      </c>
      <c r="U487" s="6" t="inlineStr">
        <is>
          <t>Grupo Shell</t>
        </is>
      </c>
      <c r="V487" s="6" t="inlineStr">
        <is>
          <t>Shell</t>
        </is>
      </c>
      <c r="W487" s="6" t="inlineStr">
        <is>
          <t>-</t>
        </is>
      </c>
      <c r="X487" s="6" t="inlineStr">
        <is>
          <t>Latam Airlines Brasil</t>
        </is>
      </c>
      <c r="Y487" s="6" t="n">
        <v>2971180770</v>
      </c>
      <c r="Z487" s="6" t="inlineStr">
        <is>
          <t>FCM-OPE-SAO-PVI-SHELL</t>
        </is>
      </c>
      <c r="AA487" s="6" t="inlineStr">
        <is>
          <t>-</t>
        </is>
      </c>
      <c r="AB487" s="6" t="n">
        <v>1776.28</v>
      </c>
      <c r="AC487" s="6" t="n">
        <v>0</v>
      </c>
      <c r="AD487" s="6" t="n">
        <v>92.26000000000001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inlineStr">
        <is>
          <t>Reserva importada por HubTravel</t>
        </is>
      </c>
      <c r="AJ487" s="6" t="inlineStr">
        <is>
          <t>Verificação de bilhetes: Bilhete 2971180770 já sendo utilizado para este fornecedor.</t>
        </is>
      </c>
      <c r="AK487" s="6" t="inlineStr">
        <is>
          <t>SABRE</t>
        </is>
      </c>
      <c r="AL487" s="6" t="inlineStr">
        <is>
          <t>Bilhete duplicado</t>
        </is>
      </c>
      <c r="AM487" s="6" t="inlineStr">
        <is>
          <t>Bilhete Já Contabilizado</t>
        </is>
      </c>
      <c r="AN487" s="6" t="inlineStr">
        <is>
          <t>Duplicidade de Contabilização</t>
        </is>
      </c>
      <c r="AO487" s="6" t="inlineStr">
        <is>
          <t>Qualidade dos dados</t>
        </is>
      </c>
      <c r="AP487" s="6" t="inlineStr">
        <is>
          <t>GRUPO KONTIK</t>
        </is>
      </c>
      <c r="AQ487" s="6" t="inlineStr">
        <is>
          <t>Central de Emissão</t>
        </is>
      </c>
    </row>
    <row r="488" hidden="1">
      <c r="A488" s="6" t="n">
        <v>22256696</v>
      </c>
      <c r="B488" s="6" t="n">
        <v>23122657</v>
      </c>
      <c r="C488" s="6" t="inlineStr">
        <is>
          <t>ACC01</t>
        </is>
      </c>
      <c r="D488" s="60" t="n">
        <v>45804.4324537037</v>
      </c>
      <c r="E488" s="60" t="n">
        <v>45804.43435185185</v>
      </c>
      <c r="F488" s="6" t="inlineStr">
        <is>
          <t>0 a 02 dias</t>
        </is>
      </c>
      <c r="G488" s="6" t="inlineStr">
        <is>
          <t>0 a 02 dias</t>
        </is>
      </c>
      <c r="H488" s="6" t="inlineStr">
        <is>
          <t>AYUXIJ</t>
        </is>
      </c>
      <c r="I488" s="6" t="inlineStr">
        <is>
          <t>SABRE</t>
        </is>
      </c>
      <c r="J488" s="6" t="inlineStr">
        <is>
          <t>LINARDI/JOSE MARIA</t>
        </is>
      </c>
      <c r="K488" s="6" t="inlineStr">
        <is>
          <t>Beatrys Ferreira Rocha</t>
        </is>
      </c>
      <c r="L488" s="6" t="inlineStr">
        <is>
          <t>WS</t>
        </is>
      </c>
      <c r="M488" s="60" t="n">
        <v>45803.28194444445</v>
      </c>
      <c r="N488" s="6" t="inlineStr">
        <is>
          <t>CONCUR</t>
        </is>
      </c>
      <c r="O488" s="6" t="inlineStr">
        <is>
          <t>-</t>
        </is>
      </c>
      <c r="P488" s="6" t="inlineStr">
        <is>
          <t>ON LINE</t>
        </is>
      </c>
      <c r="Q488" s="6" t="inlineStr">
        <is>
          <t>?</t>
        </is>
      </c>
      <c r="R488" s="6" t="inlineStr">
        <is>
          <t>TKT</t>
        </is>
      </c>
      <c r="S488" s="6" t="inlineStr">
        <is>
          <t>Aéreo</t>
        </is>
      </c>
      <c r="T488" s="6" t="inlineStr">
        <is>
          <t>N</t>
        </is>
      </c>
      <c r="U488" s="6" t="inlineStr">
        <is>
          <t>Grupo Shell</t>
        </is>
      </c>
      <c r="V488" s="6" t="inlineStr">
        <is>
          <t>Shell</t>
        </is>
      </c>
      <c r="W488" s="6" t="inlineStr">
        <is>
          <t>-</t>
        </is>
      </c>
      <c r="X488" s="6" t="inlineStr">
        <is>
          <t>Latam Airlines Brasil</t>
        </is>
      </c>
      <c r="Y488" s="6" t="n">
        <v>2971212354</v>
      </c>
      <c r="Z488" s="6" t="inlineStr">
        <is>
          <t>FCM-OPE-SAO-PVI-SHELL</t>
        </is>
      </c>
      <c r="AA488" s="6" t="inlineStr">
        <is>
          <t>-</t>
        </is>
      </c>
      <c r="AB488" s="6" t="n">
        <v>0</v>
      </c>
      <c r="AC488" s="6" t="n">
        <v>0</v>
      </c>
      <c r="AD488" s="6" t="n">
        <v>450</v>
      </c>
      <c r="AE488" s="6" t="n">
        <v>0</v>
      </c>
      <c r="AF488" s="6" t="n">
        <v>42.55</v>
      </c>
      <c r="AG488" s="6" t="n">
        <v>0</v>
      </c>
      <c r="AH488" s="6" t="n">
        <v>0</v>
      </c>
      <c r="AI488" s="6" t="inlineStr">
        <is>
          <t>Reserva importada por HubTravel</t>
        </is>
      </c>
      <c r="AJ488" s="6" t="inlineStr">
        <is>
          <t>Verificação de bilhetes: Bilhete 2971212354 já sendo utilizado para este fornecedor.</t>
        </is>
      </c>
      <c r="AK488" s="6" t="inlineStr">
        <is>
          <t>SABRE</t>
        </is>
      </c>
      <c r="AL488" s="6" t="inlineStr">
        <is>
          <t>Bilhete duplicado</t>
        </is>
      </c>
      <c r="AM488" s="6" t="inlineStr">
        <is>
          <t>Bilhete Já Contabilizado</t>
        </is>
      </c>
      <c r="AN488" s="6" t="inlineStr">
        <is>
          <t>Duplicidade de Contabilização</t>
        </is>
      </c>
      <c r="AO488" s="6" t="inlineStr">
        <is>
          <t>Qualidade dos dados</t>
        </is>
      </c>
      <c r="AP488" s="6" t="inlineStr">
        <is>
          <t>GRUPO KONTIK</t>
        </is>
      </c>
      <c r="AQ488" s="6" t="inlineStr">
        <is>
          <t>Central de Emissão</t>
        </is>
      </c>
    </row>
    <row r="489" hidden="1">
      <c r="A489" s="6" t="n">
        <v>22258819</v>
      </c>
      <c r="B489" s="6" t="n">
        <v>23124673</v>
      </c>
      <c r="C489" s="6" t="inlineStr">
        <is>
          <t>ACC01</t>
        </is>
      </c>
      <c r="D489" s="60" t="n">
        <v>45804.6915162037</v>
      </c>
      <c r="E489" s="60" t="n">
        <v>45804.69421296296</v>
      </c>
      <c r="F489" s="6" t="inlineStr">
        <is>
          <t>0 a 02 dias</t>
        </is>
      </c>
      <c r="G489" s="6" t="inlineStr">
        <is>
          <t>0 a 02 dias</t>
        </is>
      </c>
      <c r="H489" s="6" t="inlineStr">
        <is>
          <t>UWODOG</t>
        </is>
      </c>
      <c r="I489" s="6" t="inlineStr">
        <is>
          <t>SABRE</t>
        </is>
      </c>
      <c r="J489" s="6" t="inlineStr">
        <is>
          <t>KATSUTANI DE CARVALHO/PATRICI</t>
        </is>
      </c>
      <c r="K489" s="6" t="inlineStr">
        <is>
          <t>Gessiane Santos Silva</t>
        </is>
      </c>
      <c r="L489" s="6" t="inlineStr">
        <is>
          <t>WS</t>
        </is>
      </c>
      <c r="M489" s="60" t="n">
        <v>45776</v>
      </c>
      <c r="N489" s="6" t="inlineStr">
        <is>
          <t>AD29042025</t>
        </is>
      </c>
      <c r="O489" s="6" t="inlineStr">
        <is>
          <t>-</t>
        </is>
      </c>
      <c r="P489" s="6" t="inlineStr">
        <is>
          <t>ON LINE</t>
        </is>
      </c>
      <c r="Q489" s="6" t="inlineStr">
        <is>
          <t>Cartão de crédito</t>
        </is>
      </c>
      <c r="R489" s="6" t="inlineStr">
        <is>
          <t>Cartão AMEX</t>
        </is>
      </c>
      <c r="S489" s="6" t="inlineStr">
        <is>
          <t>Aéreo</t>
        </is>
      </c>
      <c r="T489" s="6" t="inlineStr">
        <is>
          <t>N</t>
        </is>
      </c>
      <c r="U489" s="6" t="inlineStr">
        <is>
          <t>Grupo Adidas</t>
        </is>
      </c>
      <c r="V489" s="6" t="inlineStr">
        <is>
          <t>Adidas do Brasil Ltda</t>
        </is>
      </c>
      <c r="W489" s="6" t="inlineStr">
        <is>
          <t>-</t>
        </is>
      </c>
      <c r="X489" s="6" t="inlineStr">
        <is>
          <t>Latam Airlines Brasil</t>
        </is>
      </c>
      <c r="Y489" s="6" t="n">
        <v>2872780782</v>
      </c>
      <c r="Z489" s="6" t="inlineStr">
        <is>
          <t>FCM-OPE-SAO-PVI-BTC-CONCUR</t>
        </is>
      </c>
      <c r="AA489" s="6" t="inlineStr">
        <is>
          <t>-</t>
        </is>
      </c>
      <c r="AB489" s="6" t="n">
        <v>499.43</v>
      </c>
      <c r="AC489" s="6" t="n">
        <v>56.02</v>
      </c>
      <c r="AD489" s="6" t="n">
        <v>0</v>
      </c>
      <c r="AE489" s="6" t="n">
        <v>0</v>
      </c>
      <c r="AF489" s="6" t="n">
        <v>56.02</v>
      </c>
      <c r="AG489" s="6" t="n">
        <v>0</v>
      </c>
      <c r="AH489" s="6" t="n">
        <v>0</v>
      </c>
      <c r="AI489" s="6" t="inlineStr">
        <is>
          <t>Reserva importada por HubTravel</t>
        </is>
      </c>
      <c r="AJ489" s="6" t="inlineStr">
        <is>
          <t>Falta informar o status no trecho da accounting aérea (Bilhete: 2872780782)</t>
        </is>
      </c>
      <c r="AK489" s="6" t="inlineStr">
        <is>
          <t>SABRE</t>
        </is>
      </c>
      <c r="AL489" s="6" t="inlineStr">
        <is>
          <t>Falta informação nos trechos</t>
        </is>
      </c>
      <c r="AM489" s="6" t="inlineStr">
        <is>
          <t>Status do trecho</t>
        </is>
      </c>
      <c r="AN489" s="6" t="inlineStr">
        <is>
          <t>Dados do Fornecedor</t>
        </is>
      </c>
      <c r="AO489" s="6" t="inlineStr">
        <is>
          <t>Qualidade dos dados</t>
        </is>
      </c>
      <c r="AP489" s="6" t="inlineStr">
        <is>
          <t>GRUPO KONTIK</t>
        </is>
      </c>
      <c r="AQ489" s="6" t="inlineStr">
        <is>
          <t>Central de Emissão</t>
        </is>
      </c>
    </row>
    <row r="490" hidden="1">
      <c r="A490" s="6" t="n">
        <v>22258833</v>
      </c>
      <c r="B490" s="6" t="n">
        <v>23124684</v>
      </c>
      <c r="C490" s="6" t="inlineStr">
        <is>
          <t>ACC01</t>
        </is>
      </c>
      <c r="D490" s="60" t="n">
        <v>45804.69211805556</v>
      </c>
      <c r="E490" s="60" t="n">
        <v>45804.69686342592</v>
      </c>
      <c r="F490" s="6" t="inlineStr">
        <is>
          <t>0 a 02 dias</t>
        </is>
      </c>
      <c r="G490" s="6" t="inlineStr">
        <is>
          <t>0 a 02 dias</t>
        </is>
      </c>
      <c r="H490" s="6" t="inlineStr">
        <is>
          <t>DPBXDP</t>
        </is>
      </c>
      <c r="I490" s="6" t="inlineStr">
        <is>
          <t>SABRE</t>
        </is>
      </c>
      <c r="J490" s="6" t="inlineStr">
        <is>
          <t>SHIOZAWA/MICHEL</t>
        </is>
      </c>
      <c r="K490" s="6" t="inlineStr">
        <is>
          <t>Itamar de Souza</t>
        </is>
      </c>
      <c r="L490" s="6" t="inlineStr">
        <is>
          <t>WS</t>
        </is>
      </c>
      <c r="M490" s="60" t="n">
        <v>45779.47708333333</v>
      </c>
      <c r="N490" s="6" t="inlineStr">
        <is>
          <t>DPBXDP</t>
        </is>
      </c>
      <c r="O490" s="6" t="inlineStr">
        <is>
          <t>-</t>
        </is>
      </c>
      <c r="P490" s="6" t="inlineStr">
        <is>
          <t>ON LINE</t>
        </is>
      </c>
      <c r="Q490" s="6" t="inlineStr">
        <is>
          <t>Cartão de crédito</t>
        </is>
      </c>
      <c r="R490" s="6" t="inlineStr">
        <is>
          <t>Cartão AMEX</t>
        </is>
      </c>
      <c r="S490" s="6" t="inlineStr">
        <is>
          <t>Aéreo</t>
        </is>
      </c>
      <c r="T490" s="6" t="inlineStr">
        <is>
          <t>N</t>
        </is>
      </c>
      <c r="U490" s="6" t="inlineStr">
        <is>
          <t>Grupo Adidas</t>
        </is>
      </c>
      <c r="V490" s="6" t="inlineStr">
        <is>
          <t>Adidas do Brasil Ltda</t>
        </is>
      </c>
      <c r="W490" s="6" t="inlineStr">
        <is>
          <t>-</t>
        </is>
      </c>
      <c r="X490" s="6" t="inlineStr">
        <is>
          <t>Latam Airlines Brasil</t>
        </is>
      </c>
      <c r="Y490" s="6" t="n">
        <v>2872780783</v>
      </c>
      <c r="Z490" s="6" t="inlineStr">
        <is>
          <t>FCM-OPE-SAO-PVI-BTC-CONCUR</t>
        </is>
      </c>
      <c r="AA490" s="6" t="inlineStr">
        <is>
          <t>-</t>
        </is>
      </c>
      <c r="AB490" s="6" t="n">
        <v>538.96</v>
      </c>
      <c r="AC490" s="6" t="n">
        <v>56.02</v>
      </c>
      <c r="AD490" s="6" t="n">
        <v>0</v>
      </c>
      <c r="AE490" s="6" t="n">
        <v>0</v>
      </c>
      <c r="AF490" s="6" t="n">
        <v>56.02</v>
      </c>
      <c r="AG490" s="6" t="n">
        <v>0</v>
      </c>
      <c r="AH490" s="6" t="n">
        <v>0</v>
      </c>
      <c r="AI490" s="6" t="inlineStr">
        <is>
          <t>Reserva importada por HubTravel</t>
        </is>
      </c>
      <c r="AJ490" s="6" t="inlineStr">
        <is>
          <t>Falta informar o status no trecho da accounting aérea (Bilhete: 2872780783)</t>
        </is>
      </c>
      <c r="AK490" s="6" t="inlineStr">
        <is>
          <t>SABRE</t>
        </is>
      </c>
      <c r="AL490" s="6" t="inlineStr">
        <is>
          <t>Falta informação nos trechos</t>
        </is>
      </c>
      <c r="AM490" s="6" t="inlineStr">
        <is>
          <t>Status do trecho</t>
        </is>
      </c>
      <c r="AN490" s="6" t="inlineStr">
        <is>
          <t>Dados do Fornecedor</t>
        </is>
      </c>
      <c r="AO490" s="6" t="inlineStr">
        <is>
          <t>Qualidade dos dados</t>
        </is>
      </c>
      <c r="AP490" s="6" t="inlineStr">
        <is>
          <t>GRUPO KONTIK</t>
        </is>
      </c>
      <c r="AQ490" s="6" t="inlineStr">
        <is>
          <t>Central de Emissão</t>
        </is>
      </c>
    </row>
    <row r="491" hidden="1">
      <c r="A491" s="6" t="n">
        <v>22259011</v>
      </c>
      <c r="B491" s="6" t="n">
        <v>23124866</v>
      </c>
      <c r="C491" s="6" t="inlineStr">
        <is>
          <t>ACC01</t>
        </is>
      </c>
      <c r="D491" s="60" t="n">
        <v>45804.71256944445</v>
      </c>
      <c r="E491" s="60" t="n">
        <v>45804.7190625</v>
      </c>
      <c r="F491" s="6" t="inlineStr">
        <is>
          <t>0 a 02 dias</t>
        </is>
      </c>
      <c r="G491" s="6" t="inlineStr">
        <is>
          <t>0 a 02 dias</t>
        </is>
      </c>
      <c r="H491" s="6" t="inlineStr">
        <is>
          <t>KPVZRI</t>
        </is>
      </c>
      <c r="I491" s="6" t="inlineStr">
        <is>
          <t>SABRE</t>
        </is>
      </c>
      <c r="J491" s="6" t="inlineStr">
        <is>
          <t>DA CRUZ ESPERANCA/PEDRO HENRI</t>
        </is>
      </c>
      <c r="K491" s="6" t="inlineStr">
        <is>
          <t>Beatrys Ferreira Rocha</t>
        </is>
      </c>
      <c r="L491" s="6" t="inlineStr">
        <is>
          <t>WS</t>
        </is>
      </c>
      <c r="M491" s="60" t="n">
        <v>45804</v>
      </c>
      <c r="N491" s="6" t="inlineStr">
        <is>
          <t>KPVZRI</t>
        </is>
      </c>
      <c r="O491" s="6" t="inlineStr">
        <is>
          <t>-</t>
        </is>
      </c>
      <c r="P491" s="6" t="inlineStr">
        <is>
          <t>ON LINE</t>
        </is>
      </c>
      <c r="Q491" s="6" t="inlineStr">
        <is>
          <t>?</t>
        </is>
      </c>
      <c r="R491" s="6" t="inlineStr">
        <is>
          <t>TKT</t>
        </is>
      </c>
      <c r="S491" s="6" t="inlineStr">
        <is>
          <t>Aéreo</t>
        </is>
      </c>
      <c r="T491" s="6" t="inlineStr">
        <is>
          <t>N</t>
        </is>
      </c>
      <c r="U491" s="6" t="inlineStr">
        <is>
          <t>Grupo Adidas</t>
        </is>
      </c>
      <c r="V491" s="6" t="inlineStr">
        <is>
          <t>Adidas do Brasil Ltda</t>
        </is>
      </c>
      <c r="W491" s="6" t="inlineStr">
        <is>
          <t>-</t>
        </is>
      </c>
      <c r="X491" s="6" t="inlineStr">
        <is>
          <t>Latam Airlines Brasil</t>
        </is>
      </c>
      <c r="Y491" s="6" t="n">
        <v>2971212432</v>
      </c>
      <c r="Z491" s="6" t="inlineStr">
        <is>
          <t>FCM-OPE-SAO-PVI-BTC-CONCUR</t>
        </is>
      </c>
      <c r="AA491" s="6" t="inlineStr">
        <is>
          <t>-</t>
        </is>
      </c>
      <c r="AB491" s="6" t="n">
        <v>0</v>
      </c>
      <c r="AC491" s="6" t="n">
        <v>0</v>
      </c>
      <c r="AD491" s="6" t="n">
        <v>450</v>
      </c>
      <c r="AE491" s="6" t="n">
        <v>0</v>
      </c>
      <c r="AF491" s="6" t="n">
        <v>62.88</v>
      </c>
      <c r="AG491" s="6" t="n">
        <v>0</v>
      </c>
      <c r="AH491" s="6" t="n">
        <v>0</v>
      </c>
      <c r="AI491" s="6" t="inlineStr">
        <is>
          <t>Reserva importada por HubTravel</t>
        </is>
      </c>
      <c r="AJ491" s="6" t="inlineStr">
        <is>
          <t>Verificação de bilhetes: Bilhete 2971212432 já sendo utilizado para este fornecedor.</t>
        </is>
      </c>
      <c r="AK491" s="6" t="inlineStr">
        <is>
          <t>SABRE</t>
        </is>
      </c>
      <c r="AL491" s="6" t="inlineStr">
        <is>
          <t>Bilhete duplicado</t>
        </is>
      </c>
      <c r="AM491" s="6" t="inlineStr">
        <is>
          <t>Bilhete Já Contabilizado</t>
        </is>
      </c>
      <c r="AN491" s="6" t="inlineStr">
        <is>
          <t>Duplicidade de Contabilização</t>
        </is>
      </c>
      <c r="AO491" s="6" t="inlineStr">
        <is>
          <t>Qualidade dos dados</t>
        </is>
      </c>
      <c r="AP491" s="6" t="inlineStr">
        <is>
          <t>GRUPO KONTIK</t>
        </is>
      </c>
      <c r="AQ491" s="6" t="inlineStr">
        <is>
          <t>Central de Emissão</t>
        </is>
      </c>
    </row>
    <row r="492" hidden="1">
      <c r="A492" s="6" t="n">
        <v>22260411</v>
      </c>
      <c r="B492" s="6" t="n">
        <v>23126236</v>
      </c>
      <c r="C492" s="6" t="inlineStr">
        <is>
          <t>ACC01</t>
        </is>
      </c>
      <c r="D492" s="60" t="n">
        <v>45804.7956712963</v>
      </c>
      <c r="E492" s="60" t="n">
        <v>45805.00362268519</v>
      </c>
      <c r="F492" s="6" t="inlineStr">
        <is>
          <t>0 a 02 dias</t>
        </is>
      </c>
      <c r="G492" s="6" t="inlineStr">
        <is>
          <t>0 a 02 dias</t>
        </is>
      </c>
      <c r="H492" s="6" t="inlineStr">
        <is>
          <t>MGUWXN</t>
        </is>
      </c>
      <c r="I492" s="6" t="inlineStr">
        <is>
          <t>GOVER</t>
        </is>
      </c>
      <c r="J492" s="6" t="inlineStr">
        <is>
          <t>ROGERIO ALENCAR DA SILVA</t>
        </is>
      </c>
      <c r="K492" s="6" t="inlineStr">
        <is>
          <t>Juliana dos Santos Pinto</t>
        </is>
      </c>
      <c r="L492" s="6" t="inlineStr">
        <is>
          <t>Juliana dos Santos Pinto</t>
        </is>
      </c>
      <c r="M492" s="60" t="n">
        <v>45804.7875</v>
      </c>
      <c r="N492" s="6" t="n">
        <v>4541573</v>
      </c>
      <c r="O492" s="6" t="inlineStr">
        <is>
          <t>-</t>
        </is>
      </c>
      <c r="P492" s="6" t="inlineStr">
        <is>
          <t>OFF LINE</t>
        </is>
      </c>
      <c r="Q492" s="6" t="inlineStr">
        <is>
          <t>Invoice</t>
        </is>
      </c>
      <c r="R492" s="6" t="inlineStr">
        <is>
          <t>Faturado</t>
        </is>
      </c>
      <c r="S492" s="6" t="inlineStr">
        <is>
          <t>Aéreo</t>
        </is>
      </c>
      <c r="T492" s="6" t="inlineStr">
        <is>
          <t>N</t>
        </is>
      </c>
      <c r="U492" s="6" t="inlineStr">
        <is>
          <t>Grupo Tecnomyl</t>
        </is>
      </c>
      <c r="V492" s="6" t="inlineStr">
        <is>
          <t>Tecnomyl</t>
        </is>
      </c>
      <c r="W492" s="6" t="inlineStr">
        <is>
          <t>-</t>
        </is>
      </c>
      <c r="X492" s="6" t="inlineStr">
        <is>
          <t>Latam Airlines Brasil</t>
        </is>
      </c>
      <c r="Y492" s="6" t="n">
        <v>2971213773</v>
      </c>
      <c r="Z492" s="6" t="inlineStr">
        <is>
          <t>KON-OPE-RIO-PVI-BTC-TECNOMYL</t>
        </is>
      </c>
      <c r="AA492" s="6" t="inlineStr">
        <is>
          <t>-</t>
        </is>
      </c>
      <c r="AB492" s="6" t="n">
        <v>1235.41</v>
      </c>
      <c r="AC492" s="6" t="n">
        <v>0</v>
      </c>
      <c r="AD492" s="6" t="n">
        <v>0</v>
      </c>
      <c r="AE492" s="6" t="n">
        <v>0</v>
      </c>
      <c r="AF492" s="6" t="n">
        <v>0</v>
      </c>
      <c r="AG492" s="6" t="n">
        <v>0</v>
      </c>
      <c r="AH492" s="6" t="n">
        <v>0</v>
      </c>
      <c r="AI492" s="6" t="inlineStr">
        <is>
          <t>Reserva importada do sistema Gover. Id: 4541573</t>
        </is>
      </c>
      <c r="AJ492" s="6" t="inlineStr">
        <is>
          <t>Pnr já existente. A duplicidade de rloc é permitida apenas 6 meses após o último pnr emitido</t>
        </is>
      </c>
      <c r="AK492" s="6" t="inlineStr">
        <is>
          <t>GOVER</t>
        </is>
      </c>
      <c r="AL492" s="6" t="inlineStr">
        <is>
          <t>Duplicidade de RLOC</t>
        </is>
      </c>
      <c r="AM492" s="6" t="inlineStr">
        <is>
          <t>Campo RLOC</t>
        </is>
      </c>
      <c r="AN492" s="6" t="inlineStr">
        <is>
          <t>Duplicidade de Contabilização</t>
        </is>
      </c>
      <c r="AO492" s="6" t="inlineStr">
        <is>
          <t>Qualidade dos dados</t>
        </is>
      </c>
      <c r="AP492" s="6" t="inlineStr">
        <is>
          <t>GRUPO KONTIK</t>
        </is>
      </c>
      <c r="AQ492" s="6" t="inlineStr">
        <is>
          <t>Conciliação aérea</t>
        </is>
      </c>
    </row>
    <row r="493" hidden="1">
      <c r="A493" s="6" t="n">
        <v>22260886</v>
      </c>
      <c r="B493" s="6" t="n">
        <v>23126653</v>
      </c>
      <c r="C493" s="6" t="inlineStr">
        <is>
          <t>ACC02</t>
        </is>
      </c>
      <c r="D493" s="60" t="n">
        <v>45804.8578587963</v>
      </c>
      <c r="E493" s="60" t="n">
        <v>45804.85918981482</v>
      </c>
      <c r="F493" s="6" t="inlineStr">
        <is>
          <t>0 a 02 dias</t>
        </is>
      </c>
      <c r="G493" s="6" t="inlineStr">
        <is>
          <t>0 a 02 dias</t>
        </is>
      </c>
      <c r="H493" s="6" t="inlineStr">
        <is>
          <t>GXDQBN</t>
        </is>
      </c>
      <c r="I493" s="6" t="inlineStr">
        <is>
          <t>SABRE</t>
        </is>
      </c>
      <c r="J493" s="6" t="inlineStr">
        <is>
          <t>SABINO OLIVEIRA/LUIS FERNANDO</t>
        </is>
      </c>
      <c r="K493" s="6" t="inlineStr">
        <is>
          <t>Flavia Constanzi do Nascimento</t>
        </is>
      </c>
      <c r="L493" s="6" t="inlineStr">
        <is>
          <t>CT</t>
        </is>
      </c>
      <c r="M493" s="60" t="n">
        <v>45798.31805555556</v>
      </c>
      <c r="N493" s="6" t="inlineStr">
        <is>
          <t>GXDQBN</t>
        </is>
      </c>
      <c r="O493" s="6" t="inlineStr">
        <is>
          <t>-</t>
        </is>
      </c>
      <c r="P493" s="6" t="inlineStr">
        <is>
          <t>ON LINE</t>
        </is>
      </c>
      <c r="Q493" s="6" t="inlineStr">
        <is>
          <t>Cartão de crédito</t>
        </is>
      </c>
      <c r="R493" s="6" t="inlineStr">
        <is>
          <t>Cartão AMEX</t>
        </is>
      </c>
      <c r="S493" s="6" t="inlineStr">
        <is>
          <t>Aéreo</t>
        </is>
      </c>
      <c r="T493" s="6" t="inlineStr">
        <is>
          <t>N</t>
        </is>
      </c>
      <c r="U493" s="6" t="inlineStr">
        <is>
          <t>Grupo Basf</t>
        </is>
      </c>
      <c r="V493" s="6" t="inlineStr">
        <is>
          <t>Basf Sa</t>
        </is>
      </c>
      <c r="W493" s="6" t="inlineStr">
        <is>
          <t>-</t>
        </is>
      </c>
      <c r="X493" s="6" t="inlineStr">
        <is>
          <t>Latam Airlines Brasil</t>
        </is>
      </c>
      <c r="Y493" s="6" t="n">
        <v>2971201987</v>
      </c>
      <c r="Z493" s="6" t="inlineStr">
        <is>
          <t>FCM-OPE-SAO-PVI-BASF</t>
        </is>
      </c>
      <c r="AA493" s="6" t="inlineStr">
        <is>
          <t>-</t>
        </is>
      </c>
      <c r="AB493" s="6" t="n">
        <v>583.1799999999999</v>
      </c>
      <c r="AC493" s="6" t="n">
        <v>0</v>
      </c>
      <c r="AD493" s="6" t="n">
        <v>173.38</v>
      </c>
      <c r="AE493" s="6" t="n">
        <v>0</v>
      </c>
      <c r="AF493" s="6" t="n">
        <v>0</v>
      </c>
      <c r="AG493" s="6" t="n">
        <v>0</v>
      </c>
      <c r="AH493" s="6" t="n">
        <v>0</v>
      </c>
      <c r="AI493" s="6" t="inlineStr">
        <is>
          <t>Reserva importada por HubTravel</t>
        </is>
      </c>
      <c r="AJ493" s="6" t="inlineStr">
        <is>
          <t>Falta informar o status no trecho da accounting aérea (Bilhete: 2971201987)</t>
        </is>
      </c>
      <c r="AK493" s="6" t="inlineStr">
        <is>
          <t>SABRE</t>
        </is>
      </c>
      <c r="AL493" s="6" t="inlineStr">
        <is>
          <t>Falta informação nos trechos</t>
        </is>
      </c>
      <c r="AM493" s="6" t="inlineStr">
        <is>
          <t>Status do trecho</t>
        </is>
      </c>
      <c r="AN493" s="6" t="inlineStr">
        <is>
          <t>Dados do Fornecedor</t>
        </is>
      </c>
      <c r="AO493" s="6" t="inlineStr">
        <is>
          <t>Qualidade dos dados</t>
        </is>
      </c>
      <c r="AP493" s="6" t="inlineStr">
        <is>
          <t>GRUPO KONTIK</t>
        </is>
      </c>
      <c r="AQ493" s="6" t="inlineStr">
        <is>
          <t>Central de Emissão</t>
        </is>
      </c>
    </row>
    <row r="494" hidden="1">
      <c r="A494" s="6" t="n">
        <v>22260876</v>
      </c>
      <c r="B494" s="6" t="n">
        <v>23126640</v>
      </c>
      <c r="C494" s="6" t="inlineStr">
        <is>
          <t>ACC01</t>
        </is>
      </c>
      <c r="D494" s="60" t="n">
        <v>45804.85710648148</v>
      </c>
      <c r="E494" s="60" t="n">
        <v>45804.85912037037</v>
      </c>
      <c r="F494" s="6" t="inlineStr">
        <is>
          <t>0 a 02 dias</t>
        </is>
      </c>
      <c r="G494" s="6" t="inlineStr">
        <is>
          <t>0 a 02 dias</t>
        </is>
      </c>
      <c r="H494" s="6" t="inlineStr">
        <is>
          <t>YVMPJE</t>
        </is>
      </c>
      <c r="I494" s="6" t="inlineStr">
        <is>
          <t>SABRE</t>
        </is>
      </c>
      <c r="J494" s="6" t="inlineStr">
        <is>
          <t>LAGO DA SILVA/FERNANDO</t>
        </is>
      </c>
      <c r="K494" s="6" t="inlineStr">
        <is>
          <t>Itamar de Souza</t>
        </is>
      </c>
      <c r="L494" s="6" t="inlineStr">
        <is>
          <t>CT</t>
        </is>
      </c>
      <c r="M494" s="60" t="n">
        <v>45804.61111111111</v>
      </c>
      <c r="N494" s="6" t="inlineStr">
        <is>
          <t>YVMPJE</t>
        </is>
      </c>
      <c r="O494" s="6" t="inlineStr">
        <is>
          <t>-</t>
        </is>
      </c>
      <c r="P494" s="6" t="inlineStr">
        <is>
          <t>ON LINE</t>
        </is>
      </c>
      <c r="Q494" s="6" t="inlineStr">
        <is>
          <t>?</t>
        </is>
      </c>
      <c r="R494" s="6" t="inlineStr">
        <is>
          <t>TKT</t>
        </is>
      </c>
      <c r="S494" s="6" t="inlineStr">
        <is>
          <t>Aéreo</t>
        </is>
      </c>
      <c r="T494" s="6" t="inlineStr">
        <is>
          <t>N</t>
        </is>
      </c>
      <c r="U494" s="6" t="inlineStr">
        <is>
          <t>Grupo Basf</t>
        </is>
      </c>
      <c r="V494" s="6" t="inlineStr">
        <is>
          <t>Basf Sa</t>
        </is>
      </c>
      <c r="W494" s="6" t="inlineStr">
        <is>
          <t>-</t>
        </is>
      </c>
      <c r="X494" s="6" t="inlineStr">
        <is>
          <t>Latam Airlines Brasil</t>
        </is>
      </c>
      <c r="Y494" s="6" t="n">
        <v>2971225350</v>
      </c>
      <c r="Z494" s="6" t="inlineStr">
        <is>
          <t>FCM-OPE-SAO-PVI-BASF</t>
        </is>
      </c>
      <c r="AA494" s="6" t="inlineStr">
        <is>
          <t>-</t>
        </is>
      </c>
      <c r="AB494" s="6" t="n">
        <v>0</v>
      </c>
      <c r="AC494" s="6" t="n">
        <v>0</v>
      </c>
      <c r="AD494" s="6" t="n">
        <v>450</v>
      </c>
      <c r="AE494" s="6" t="n">
        <v>0</v>
      </c>
      <c r="AF494" s="6" t="n">
        <v>76.81999999999999</v>
      </c>
      <c r="AG494" s="6" t="n">
        <v>0</v>
      </c>
      <c r="AH494" s="6" t="n">
        <v>0</v>
      </c>
      <c r="AI494" s="6" t="inlineStr">
        <is>
          <t>Reserva importada por HubTravel</t>
        </is>
      </c>
      <c r="AJ494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494" s="6" t="inlineStr">
        <is>
          <t>SABRE</t>
        </is>
      </c>
      <c r="AL494" s="6" t="inlineStr">
        <is>
          <t>Forma de Pagamento indevida</t>
        </is>
      </c>
      <c r="AM494" s="6" t="inlineStr">
        <is>
          <t>Forma PG. e REC.</t>
        </is>
      </c>
      <c r="AN494" s="6" t="inlineStr">
        <is>
          <t>Sistema</t>
        </is>
      </c>
      <c r="AO494" s="6" t="inlineStr">
        <is>
          <t>Qualidade dos dados</t>
        </is>
      </c>
      <c r="AP494" s="6" t="inlineStr">
        <is>
          <t>GRUPO KONTIK</t>
        </is>
      </c>
      <c r="AQ494" s="6" t="inlineStr">
        <is>
          <t>Central de Emissão</t>
        </is>
      </c>
    </row>
    <row r="495" hidden="1">
      <c r="A495" s="6" t="n">
        <v>22260877</v>
      </c>
      <c r="B495" s="6" t="n">
        <v>23126642</v>
      </c>
      <c r="C495" s="6" t="inlineStr">
        <is>
          <t>ACC01</t>
        </is>
      </c>
      <c r="D495" s="60" t="n">
        <v>45804.85716435185</v>
      </c>
      <c r="E495" s="60" t="n">
        <v>45804.85913194445</v>
      </c>
      <c r="F495" s="6" t="inlineStr">
        <is>
          <t>0 a 02 dias</t>
        </is>
      </c>
      <c r="G495" s="6" t="inlineStr">
        <is>
          <t>0 a 02 dias</t>
        </is>
      </c>
      <c r="H495" s="6" t="inlineStr">
        <is>
          <t>IBRXAL</t>
        </is>
      </c>
      <c r="I495" s="6" t="inlineStr">
        <is>
          <t>SABRE</t>
        </is>
      </c>
      <c r="J495" s="6" t="inlineStr">
        <is>
          <t>DE CARVALHO JUNIOR/ELIAS MIGU</t>
        </is>
      </c>
      <c r="K495" s="6" t="inlineStr">
        <is>
          <t>Itamar de Souza</t>
        </is>
      </c>
      <c r="L495" s="6" t="inlineStr">
        <is>
          <t>Felipe Anderson da Silva</t>
        </is>
      </c>
      <c r="M495" s="60" t="n">
        <v>45804.63263888889</v>
      </c>
      <c r="N495" s="6" t="inlineStr">
        <is>
          <t>BA2705251713</t>
        </is>
      </c>
      <c r="O495" s="6" t="inlineStr">
        <is>
          <t>-</t>
        </is>
      </c>
      <c r="P495" s="6" t="inlineStr">
        <is>
          <t>OFF LINE</t>
        </is>
      </c>
      <c r="Q495" s="6" t="inlineStr">
        <is>
          <t>?</t>
        </is>
      </c>
      <c r="R495" s="6" t="inlineStr">
        <is>
          <t>TKT</t>
        </is>
      </c>
      <c r="S495" s="6" t="inlineStr">
        <is>
          <t>Aéreo</t>
        </is>
      </c>
      <c r="T495" s="6" t="inlineStr">
        <is>
          <t>N</t>
        </is>
      </c>
      <c r="U495" s="6" t="inlineStr">
        <is>
          <t>Grupo Basf</t>
        </is>
      </c>
      <c r="V495" s="6" t="inlineStr">
        <is>
          <t>Basf Sa</t>
        </is>
      </c>
      <c r="W495" s="6" t="inlineStr">
        <is>
          <t>-</t>
        </is>
      </c>
      <c r="X495" s="6" t="inlineStr">
        <is>
          <t>Latam Airlines Brasil</t>
        </is>
      </c>
      <c r="Y495" s="6" t="n">
        <v>2971225351</v>
      </c>
      <c r="Z495" s="6" t="inlineStr">
        <is>
          <t>FCM-OPE-SAO-PVI-BASF</t>
        </is>
      </c>
      <c r="AA495" s="6" t="inlineStr">
        <is>
          <t>-</t>
        </is>
      </c>
      <c r="AB495" s="6" t="n">
        <v>0</v>
      </c>
      <c r="AC495" s="6" t="n">
        <v>0</v>
      </c>
      <c r="AD495" s="6" t="n">
        <v>450</v>
      </c>
      <c r="AE495" s="6" t="n">
        <v>0</v>
      </c>
      <c r="AF495" s="6" t="n">
        <v>16.2</v>
      </c>
      <c r="AG495" s="6" t="n">
        <v>0</v>
      </c>
      <c r="AH495" s="6" t="n">
        <v>0</v>
      </c>
      <c r="AI495" s="6" t="inlineStr">
        <is>
          <t>Reserva importada por HubTravel</t>
        </is>
      </c>
      <c r="AJ495" s="6" t="inlineStr">
        <is>
          <t>Verificação de bilhetes: Bilhete 2971225351 já sendo utilizado para este fornecedor.</t>
        </is>
      </c>
      <c r="AK495" s="6" t="inlineStr">
        <is>
          <t>SABRE</t>
        </is>
      </c>
      <c r="AL495" s="6" t="inlineStr">
        <is>
          <t>Bilhete duplicado</t>
        </is>
      </c>
      <c r="AM495" s="6" t="inlineStr">
        <is>
          <t>Bilhete Já Contabilizado</t>
        </is>
      </c>
      <c r="AN495" s="6" t="inlineStr">
        <is>
          <t>Duplicidade de Contabilização</t>
        </is>
      </c>
      <c r="AO495" s="6" t="inlineStr">
        <is>
          <t>Qualidade dos dados</t>
        </is>
      </c>
      <c r="AP495" s="6" t="inlineStr">
        <is>
          <t>GRUPO KONTIK</t>
        </is>
      </c>
      <c r="AQ495" s="6" t="inlineStr">
        <is>
          <t>Central de Emissão</t>
        </is>
      </c>
    </row>
    <row r="496" hidden="1">
      <c r="A496" s="6" t="n">
        <v>22260852</v>
      </c>
      <c r="B496" s="6" t="n">
        <v>23126625</v>
      </c>
      <c r="C496" s="6" t="inlineStr">
        <is>
          <t>ACC01</t>
        </is>
      </c>
      <c r="D496" s="60" t="n">
        <v>45804.85635416667</v>
      </c>
      <c r="E496" s="60" t="n">
        <v>45804.85903935185</v>
      </c>
      <c r="F496" s="6" t="inlineStr">
        <is>
          <t>0 a 02 dias</t>
        </is>
      </c>
      <c r="G496" s="6" t="inlineStr">
        <is>
          <t>0 a 02 dias</t>
        </is>
      </c>
      <c r="H496" s="6" t="inlineStr">
        <is>
          <t>KDCEYH</t>
        </is>
      </c>
      <c r="I496" s="6" t="inlineStr">
        <is>
          <t>SABRE</t>
        </is>
      </c>
      <c r="J496" s="6" t="inlineStr">
        <is>
          <t>VIGILATO/GUILHERME VIGILATO</t>
        </is>
      </c>
      <c r="K496" s="6" t="inlineStr">
        <is>
          <t>Gessiane Santos Silva</t>
        </is>
      </c>
      <c r="L496" s="6" t="inlineStr">
        <is>
          <t>Renata Godoy Sant Anna</t>
        </is>
      </c>
      <c r="M496" s="60" t="n">
        <v>45804.47986111111</v>
      </c>
      <c r="N496" s="6" t="inlineStr">
        <is>
          <t>BA2705251551</t>
        </is>
      </c>
      <c r="O496" s="6" t="inlineStr">
        <is>
          <t>-</t>
        </is>
      </c>
      <c r="P496" s="6" t="inlineStr">
        <is>
          <t>OFF LINE</t>
        </is>
      </c>
      <c r="Q496" s="6" t="inlineStr">
        <is>
          <t>?</t>
        </is>
      </c>
      <c r="R496" s="6" t="inlineStr">
        <is>
          <t>TKT</t>
        </is>
      </c>
      <c r="S496" s="6" t="inlineStr">
        <is>
          <t>Aéreo</t>
        </is>
      </c>
      <c r="T496" s="6" t="inlineStr">
        <is>
          <t>N</t>
        </is>
      </c>
      <c r="U496" s="6" t="inlineStr">
        <is>
          <t>Grupo Basf</t>
        </is>
      </c>
      <c r="V496" s="6" t="inlineStr">
        <is>
          <t>Basf Sa</t>
        </is>
      </c>
      <c r="W496" s="6" t="inlineStr">
        <is>
          <t>-</t>
        </is>
      </c>
      <c r="X496" s="6" t="inlineStr">
        <is>
          <t>Latam Airlines Brasil</t>
        </is>
      </c>
      <c r="Y496" s="6" t="n">
        <v>2971212438</v>
      </c>
      <c r="Z496" s="6" t="inlineStr">
        <is>
          <t>FCM-OPE-SAO-PVI-BASF</t>
        </is>
      </c>
      <c r="AA496" s="6" t="inlineStr">
        <is>
          <t>-</t>
        </is>
      </c>
      <c r="AB496" s="6" t="n">
        <v>0</v>
      </c>
      <c r="AC496" s="6" t="n">
        <v>0</v>
      </c>
      <c r="AD496" s="6" t="n">
        <v>450</v>
      </c>
      <c r="AE496" s="6" t="n">
        <v>0</v>
      </c>
      <c r="AF496" s="6" t="n">
        <v>0</v>
      </c>
      <c r="AG496" s="6" t="n">
        <v>0</v>
      </c>
      <c r="AH496" s="6" t="n">
        <v>0</v>
      </c>
      <c r="AI496" s="6" t="inlineStr">
        <is>
          <t>Reserva importada por HubTravel</t>
        </is>
      </c>
      <c r="AJ496" s="6" t="inlineStr">
        <is>
          <t>Verificação de bilhetes: Bilhete 2971212438 já sendo utilizado para este fornecedor.</t>
        </is>
      </c>
      <c r="AK496" s="6" t="inlineStr">
        <is>
          <t>SABRE</t>
        </is>
      </c>
      <c r="AL496" s="6" t="inlineStr">
        <is>
          <t>Bilhete duplicado</t>
        </is>
      </c>
      <c r="AM496" s="6" t="inlineStr">
        <is>
          <t>Bilhete Já Contabilizado</t>
        </is>
      </c>
      <c r="AN496" s="6" t="inlineStr">
        <is>
          <t>Duplicidade de Contabilização</t>
        </is>
      </c>
      <c r="AO496" s="6" t="inlineStr">
        <is>
          <t>Qualidade dos dados</t>
        </is>
      </c>
      <c r="AP496" s="6" t="inlineStr">
        <is>
          <t>GRUPO KONTIK</t>
        </is>
      </c>
      <c r="AQ496" s="6" t="inlineStr">
        <is>
          <t>Central de Emissão</t>
        </is>
      </c>
    </row>
    <row r="497" hidden="1">
      <c r="A497" s="6" t="n">
        <v>22260853</v>
      </c>
      <c r="B497" s="6" t="n">
        <v>23126626</v>
      </c>
      <c r="C497" s="6" t="inlineStr">
        <is>
          <t>ACC01</t>
        </is>
      </c>
      <c r="D497" s="60" t="n">
        <v>45804.85641203704</v>
      </c>
      <c r="E497" s="60" t="n">
        <v>45804.85905092592</v>
      </c>
      <c r="F497" s="6" t="inlineStr">
        <is>
          <t>0 a 02 dias</t>
        </is>
      </c>
      <c r="G497" s="6" t="inlineStr">
        <is>
          <t>0 a 02 dias</t>
        </is>
      </c>
      <c r="H497" s="6" t="inlineStr">
        <is>
          <t>YTKEIS</t>
        </is>
      </c>
      <c r="I497" s="6" t="inlineStr">
        <is>
          <t>SABRE</t>
        </is>
      </c>
      <c r="J497" s="6" t="inlineStr">
        <is>
          <t>KUROSAKI/ALEXANDRE</t>
        </is>
      </c>
      <c r="K497" s="6" t="inlineStr">
        <is>
          <t>Itamar de Souza</t>
        </is>
      </c>
      <c r="L497" s="6" t="inlineStr">
        <is>
          <t>CT</t>
        </is>
      </c>
      <c r="M497" s="60" t="n">
        <v>45804.57916666667</v>
      </c>
      <c r="N497" s="6" t="inlineStr">
        <is>
          <t>YTKEIS</t>
        </is>
      </c>
      <c r="O497" s="6" t="inlineStr">
        <is>
          <t>-</t>
        </is>
      </c>
      <c r="P497" s="6" t="inlineStr">
        <is>
          <t>ON LINE</t>
        </is>
      </c>
      <c r="Q497" s="6" t="inlineStr">
        <is>
          <t>?</t>
        </is>
      </c>
      <c r="R497" s="6" t="inlineStr">
        <is>
          <t>TKT</t>
        </is>
      </c>
      <c r="S497" s="6" t="inlineStr">
        <is>
          <t>Aéreo</t>
        </is>
      </c>
      <c r="T497" s="6" t="inlineStr">
        <is>
          <t>N</t>
        </is>
      </c>
      <c r="U497" s="6" t="inlineStr">
        <is>
          <t>Grupo Basf</t>
        </is>
      </c>
      <c r="V497" s="6" t="inlineStr">
        <is>
          <t>Basf Sa</t>
        </is>
      </c>
      <c r="W497" s="6" t="inlineStr">
        <is>
          <t>-</t>
        </is>
      </c>
      <c r="X497" s="6" t="inlineStr">
        <is>
          <t>Latam Airlines Brasil</t>
        </is>
      </c>
      <c r="Y497" s="6" t="n">
        <v>2971212439</v>
      </c>
      <c r="Z497" s="6" t="inlineStr">
        <is>
          <t>FCM-OPE-SAO-PVI-BASF</t>
        </is>
      </c>
      <c r="AA497" s="6" t="inlineStr">
        <is>
          <t>-</t>
        </is>
      </c>
      <c r="AB497" s="6" t="n">
        <v>0</v>
      </c>
      <c r="AC497" s="6" t="n">
        <v>0</v>
      </c>
      <c r="AD497" s="6" t="n">
        <v>450</v>
      </c>
      <c r="AE497" s="6" t="n">
        <v>0</v>
      </c>
      <c r="AF497" s="6" t="n">
        <v>0</v>
      </c>
      <c r="AG497" s="6" t="n">
        <v>0</v>
      </c>
      <c r="AH497" s="6" t="n">
        <v>0</v>
      </c>
      <c r="AI497" s="6" t="inlineStr">
        <is>
          <t>Reserva importada por HubTravel</t>
        </is>
      </c>
      <c r="AJ497" s="6" t="inlineStr">
        <is>
          <t>Verificação de bilhetes: Bilhete 2971212439 já sendo utilizado para este fornecedor.</t>
        </is>
      </c>
      <c r="AK497" s="6" t="inlineStr">
        <is>
          <t>SABRE</t>
        </is>
      </c>
      <c r="AL497" s="6" t="inlineStr">
        <is>
          <t>Bilhete duplicado</t>
        </is>
      </c>
      <c r="AM497" s="6" t="inlineStr">
        <is>
          <t>Bilhete Já Contabilizado</t>
        </is>
      </c>
      <c r="AN497" s="6" t="inlineStr">
        <is>
          <t>Duplicidade de Contabilização</t>
        </is>
      </c>
      <c r="AO497" s="6" t="inlineStr">
        <is>
          <t>Qualidade dos dados</t>
        </is>
      </c>
      <c r="AP497" s="6" t="inlineStr">
        <is>
          <t>GRUPO KONTIK</t>
        </is>
      </c>
      <c r="AQ497" s="6" t="inlineStr">
        <is>
          <t>Central de Emissão</t>
        </is>
      </c>
    </row>
    <row r="498" hidden="1">
      <c r="A498" s="6" t="n">
        <v>22260854</v>
      </c>
      <c r="B498" s="6" t="n">
        <v>23126627</v>
      </c>
      <c r="C498" s="6" t="inlineStr">
        <is>
          <t>ACC01</t>
        </is>
      </c>
      <c r="D498" s="60" t="n">
        <v>45804.8565162037</v>
      </c>
      <c r="E498" s="60" t="n">
        <v>45804.8590625</v>
      </c>
      <c r="F498" s="6" t="inlineStr">
        <is>
          <t>0 a 02 dias</t>
        </is>
      </c>
      <c r="G498" s="6" t="inlineStr">
        <is>
          <t>0 a 02 dias</t>
        </is>
      </c>
      <c r="H498" s="6" t="inlineStr">
        <is>
          <t>SGKKEI</t>
        </is>
      </c>
      <c r="I498" s="6" t="inlineStr">
        <is>
          <t>SABRE</t>
        </is>
      </c>
      <c r="J498" s="6" t="inlineStr">
        <is>
          <t>ARICO/MARIANA DONDEO NAZAR</t>
        </is>
      </c>
      <c r="K498" s="6" t="inlineStr">
        <is>
          <t>Beatrys Ferreira Rocha</t>
        </is>
      </c>
      <c r="L498" s="6" t="inlineStr">
        <is>
          <t>CT</t>
        </is>
      </c>
      <c r="M498" s="60" t="n">
        <v>45804.52361111111</v>
      </c>
      <c r="N498" s="6" t="inlineStr">
        <is>
          <t>SGKKEI</t>
        </is>
      </c>
      <c r="O498" s="6" t="inlineStr">
        <is>
          <t>-</t>
        </is>
      </c>
      <c r="P498" s="6" t="inlineStr">
        <is>
          <t>ON LINE</t>
        </is>
      </c>
      <c r="Q498" s="6" t="inlineStr">
        <is>
          <t>?</t>
        </is>
      </c>
      <c r="R498" s="6" t="inlineStr">
        <is>
          <t>TKT</t>
        </is>
      </c>
      <c r="S498" s="6" t="inlineStr">
        <is>
          <t>Aéreo</t>
        </is>
      </c>
      <c r="T498" s="6" t="inlineStr">
        <is>
          <t>N</t>
        </is>
      </c>
      <c r="U498" s="6" t="inlineStr">
        <is>
          <t>Grupo Basf</t>
        </is>
      </c>
      <c r="V498" s="6" t="inlineStr">
        <is>
          <t>Basf Sa</t>
        </is>
      </c>
      <c r="W498" s="6" t="inlineStr">
        <is>
          <t>-</t>
        </is>
      </c>
      <c r="X498" s="6" t="inlineStr">
        <is>
          <t>Latam Airlines Brasil</t>
        </is>
      </c>
      <c r="Y498" s="6" t="n">
        <v>2971212442</v>
      </c>
      <c r="Z498" s="6" t="inlineStr">
        <is>
          <t>FCM-OPE-SAO-PVI-BASF</t>
        </is>
      </c>
      <c r="AA498" s="6" t="inlineStr">
        <is>
          <t>-</t>
        </is>
      </c>
      <c r="AB498" s="6" t="n">
        <v>0</v>
      </c>
      <c r="AC498" s="6" t="n">
        <v>0</v>
      </c>
      <c r="AD498" s="6" t="n">
        <v>450</v>
      </c>
      <c r="AE498" s="6" t="n">
        <v>0</v>
      </c>
      <c r="AF498" s="6" t="n">
        <v>0.46</v>
      </c>
      <c r="AG498" s="6" t="n">
        <v>0</v>
      </c>
      <c r="AH498" s="6" t="n">
        <v>0</v>
      </c>
      <c r="AI498" s="6" t="inlineStr">
        <is>
          <t>Reserva importada por HubTravel</t>
        </is>
      </c>
      <c r="AJ498" s="6" t="inlineStr">
        <is>
          <t>Verificação de bilhetes: Bilhete 2971212442 já sendo utilizado para este fornecedor.</t>
        </is>
      </c>
      <c r="AK498" s="6" t="inlineStr">
        <is>
          <t>SABRE</t>
        </is>
      </c>
      <c r="AL498" s="6" t="inlineStr">
        <is>
          <t>Bilhete duplicado</t>
        </is>
      </c>
      <c r="AM498" s="6" t="inlineStr">
        <is>
          <t>Bilhete Já Contabilizado</t>
        </is>
      </c>
      <c r="AN498" s="6" t="inlineStr">
        <is>
          <t>Duplicidade de Contabilização</t>
        </is>
      </c>
      <c r="AO498" s="6" t="inlineStr">
        <is>
          <t>Qualidade dos dados</t>
        </is>
      </c>
      <c r="AP498" s="6" t="inlineStr">
        <is>
          <t>GRUPO KONTIK</t>
        </is>
      </c>
      <c r="AQ498" s="6" t="inlineStr">
        <is>
          <t>Central de Emissão</t>
        </is>
      </c>
    </row>
    <row r="499" hidden="1">
      <c r="A499" s="6" t="n">
        <v>22256707</v>
      </c>
      <c r="B499" s="6" t="n">
        <v>23122669</v>
      </c>
      <c r="C499" s="6" t="inlineStr">
        <is>
          <t>ACC01</t>
        </is>
      </c>
      <c r="D499" s="60" t="n">
        <v>45804.43328703703</v>
      </c>
      <c r="E499" s="60" t="n">
        <v>45804.43447916667</v>
      </c>
      <c r="F499" s="6" t="inlineStr">
        <is>
          <t>0 a 02 dias</t>
        </is>
      </c>
      <c r="G499" s="6" t="inlineStr">
        <is>
          <t>0 a 02 dias</t>
        </is>
      </c>
      <c r="H499" s="6" t="inlineStr">
        <is>
          <t>EQJXMT</t>
        </is>
      </c>
      <c r="I499" s="6" t="inlineStr">
        <is>
          <t>SABRE</t>
        </is>
      </c>
      <c r="J499" s="6" t="inlineStr">
        <is>
          <t>KIRCHNER/CASSIO LUIZ</t>
        </is>
      </c>
      <c r="K499" s="6" t="inlineStr">
        <is>
          <t>Itamar de Souza</t>
        </is>
      </c>
      <c r="L499" s="6" t="inlineStr">
        <is>
          <t>CT</t>
        </is>
      </c>
      <c r="M499" s="60" t="n">
        <v>45803.34236111111</v>
      </c>
      <c r="N499" s="6" t="inlineStr">
        <is>
          <t>EQJXMT</t>
        </is>
      </c>
      <c r="O499" s="6" t="inlineStr">
        <is>
          <t>-</t>
        </is>
      </c>
      <c r="P499" s="6" t="inlineStr">
        <is>
          <t>ON LINE</t>
        </is>
      </c>
      <c r="Q499" s="6" t="inlineStr">
        <is>
          <t>?</t>
        </is>
      </c>
      <c r="R499" s="6" t="inlineStr">
        <is>
          <t>TKT</t>
        </is>
      </c>
      <c r="S499" s="6" t="inlineStr">
        <is>
          <t>Aéreo</t>
        </is>
      </c>
      <c r="T499" s="6" t="inlineStr">
        <is>
          <t>N</t>
        </is>
      </c>
      <c r="U499" s="6" t="inlineStr">
        <is>
          <t>Grupo Basf</t>
        </is>
      </c>
      <c r="V499" s="6" t="inlineStr">
        <is>
          <t>Basf Sa</t>
        </is>
      </c>
      <c r="W499" s="6" t="inlineStr">
        <is>
          <t>-</t>
        </is>
      </c>
      <c r="X499" s="6" t="inlineStr">
        <is>
          <t>Latam Airlines Brasil</t>
        </is>
      </c>
      <c r="Y499" s="6" t="n">
        <v>2971212363</v>
      </c>
      <c r="Z499" s="6" t="inlineStr">
        <is>
          <t>FCM-OPE-SAO-PVI-BASF</t>
        </is>
      </c>
      <c r="AA499" s="6" t="inlineStr">
        <is>
          <t>-</t>
        </is>
      </c>
      <c r="AB499" s="6" t="n">
        <v>0</v>
      </c>
      <c r="AC499" s="6" t="n">
        <v>0</v>
      </c>
      <c r="AD499" s="6" t="n">
        <v>450</v>
      </c>
      <c r="AE499" s="6" t="n">
        <v>0</v>
      </c>
      <c r="AF499" s="6" t="n">
        <v>48.76</v>
      </c>
      <c r="AG499" s="6" t="n">
        <v>0</v>
      </c>
      <c r="AH499" s="6" t="n">
        <v>0</v>
      </c>
      <c r="AI499" s="6" t="inlineStr">
        <is>
          <t>Reserva importada por HubTravel</t>
        </is>
      </c>
      <c r="AJ499" s="6" t="inlineStr">
        <is>
          <t>Verificação de bilhetes: Bilhete 2971212363 já sendo utilizado para este fornecedor.</t>
        </is>
      </c>
      <c r="AK499" s="6" t="inlineStr">
        <is>
          <t>SABRE</t>
        </is>
      </c>
      <c r="AL499" s="6" t="inlineStr">
        <is>
          <t>Bilhete duplicado</t>
        </is>
      </c>
      <c r="AM499" s="6" t="inlineStr">
        <is>
          <t>Bilhete Já Contabilizado</t>
        </is>
      </c>
      <c r="AN499" s="6" t="inlineStr">
        <is>
          <t>Duplicidade de Contabilização</t>
        </is>
      </c>
      <c r="AO499" s="6" t="inlineStr">
        <is>
          <t>Qualidade dos dados</t>
        </is>
      </c>
      <c r="AP499" s="6" t="inlineStr">
        <is>
          <t>GRUPO KONTIK</t>
        </is>
      </c>
      <c r="AQ499" s="6" t="inlineStr">
        <is>
          <t>Central de Emissão</t>
        </is>
      </c>
    </row>
    <row r="500" hidden="1">
      <c r="A500" s="6" t="n">
        <v>22256712</v>
      </c>
      <c r="B500" s="6" t="n">
        <v>23122675</v>
      </c>
      <c r="C500" s="6" t="inlineStr">
        <is>
          <t>ACC01</t>
        </is>
      </c>
      <c r="D500" s="60" t="n">
        <v>45804.43386574074</v>
      </c>
      <c r="E500" s="60" t="n">
        <v>45804.43789351852</v>
      </c>
      <c r="F500" s="6" t="inlineStr">
        <is>
          <t>0 a 02 dias</t>
        </is>
      </c>
      <c r="G500" s="6" t="inlineStr">
        <is>
          <t>0 a 02 dias</t>
        </is>
      </c>
      <c r="H500" s="6" t="inlineStr">
        <is>
          <t>FDPHHZ</t>
        </is>
      </c>
      <c r="I500" s="6" t="inlineStr">
        <is>
          <t>SABRE</t>
        </is>
      </c>
      <c r="J500" s="6" t="inlineStr">
        <is>
          <t>MOGNOL/GRACIELA</t>
        </is>
      </c>
      <c r="K500" s="6" t="inlineStr">
        <is>
          <t>Itamar de Souza</t>
        </is>
      </c>
      <c r="L500" s="6" t="inlineStr">
        <is>
          <t>Fabiola Lima de Oliveira</t>
        </is>
      </c>
      <c r="M500" s="60" t="n">
        <v>45803.3875</v>
      </c>
      <c r="N500" s="6" t="inlineStr">
        <is>
          <t>BA2605251355</t>
        </is>
      </c>
      <c r="O500" s="6" t="inlineStr">
        <is>
          <t>-</t>
        </is>
      </c>
      <c r="P500" s="6" t="inlineStr">
        <is>
          <t>OFF LINE</t>
        </is>
      </c>
      <c r="Q500" s="6" t="inlineStr">
        <is>
          <t>?</t>
        </is>
      </c>
      <c r="R500" s="6" t="inlineStr">
        <is>
          <t>TKT</t>
        </is>
      </c>
      <c r="S500" s="6" t="inlineStr">
        <is>
          <t>Aéreo</t>
        </is>
      </c>
      <c r="T500" s="6" t="inlineStr">
        <is>
          <t>N</t>
        </is>
      </c>
      <c r="U500" s="6" t="inlineStr">
        <is>
          <t>Grupo Basf</t>
        </is>
      </c>
      <c r="V500" s="6" t="inlineStr">
        <is>
          <t>Basf Sa</t>
        </is>
      </c>
      <c r="W500" s="6" t="inlineStr">
        <is>
          <t>-</t>
        </is>
      </c>
      <c r="X500" s="6" t="inlineStr">
        <is>
          <t>Latam Airlines Brasil</t>
        </is>
      </c>
      <c r="Y500" s="6" t="n">
        <v>2971212368</v>
      </c>
      <c r="Z500" s="6" t="inlineStr">
        <is>
          <t>FCM-OPE-SAO-PVI-BASF</t>
        </is>
      </c>
      <c r="AA500" s="6" t="inlineStr">
        <is>
          <t>-</t>
        </is>
      </c>
      <c r="AB500" s="6" t="n">
        <v>0</v>
      </c>
      <c r="AC500" s="6" t="n">
        <v>0</v>
      </c>
      <c r="AD500" s="6" t="n">
        <v>450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inlineStr">
        <is>
          <t>Reserva importada por HubTravel</t>
        </is>
      </c>
      <c r="AJ500" s="6" t="inlineStr">
        <is>
          <t>Verificação de bilhetes: Bilhete 2971212368 já sendo utilizado para este fornecedor.</t>
        </is>
      </c>
      <c r="AK500" s="6" t="inlineStr">
        <is>
          <t>SABRE</t>
        </is>
      </c>
      <c r="AL500" s="6" t="inlineStr">
        <is>
          <t>Bilhete duplicado</t>
        </is>
      </c>
      <c r="AM500" s="6" t="inlineStr">
        <is>
          <t>Bilhete Já Contabilizado</t>
        </is>
      </c>
      <c r="AN500" s="6" t="inlineStr">
        <is>
          <t>Duplicidade de Contabilização</t>
        </is>
      </c>
      <c r="AO500" s="6" t="inlineStr">
        <is>
          <t>Qualidade dos dados</t>
        </is>
      </c>
      <c r="AP500" s="6" t="inlineStr">
        <is>
          <t>GRUPO KONTIK</t>
        </is>
      </c>
      <c r="AQ500" s="6" t="inlineStr">
        <is>
          <t>Central de Emissão</t>
        </is>
      </c>
    </row>
    <row r="501" hidden="1">
      <c r="A501" s="6" t="n">
        <v>22256713</v>
      </c>
      <c r="B501" s="6" t="n">
        <v>23122676</v>
      </c>
      <c r="C501" s="6" t="inlineStr">
        <is>
          <t>ACC01</t>
        </is>
      </c>
      <c r="D501" s="60" t="n">
        <v>45804.43393518519</v>
      </c>
      <c r="E501" s="60" t="n">
        <v>45804.43790509259</v>
      </c>
      <c r="F501" s="6" t="inlineStr">
        <is>
          <t>0 a 02 dias</t>
        </is>
      </c>
      <c r="G501" s="6" t="inlineStr">
        <is>
          <t>0 a 02 dias</t>
        </is>
      </c>
      <c r="H501" s="6" t="inlineStr">
        <is>
          <t>MDZGLO</t>
        </is>
      </c>
      <c r="I501" s="6" t="inlineStr">
        <is>
          <t>SABRE</t>
        </is>
      </c>
      <c r="J501" s="6" t="inlineStr">
        <is>
          <t>ZANETTI/ARIANE</t>
        </is>
      </c>
      <c r="K501" s="6" t="inlineStr">
        <is>
          <t>Gessiane Santos Silva</t>
        </is>
      </c>
      <c r="L501" s="6" t="inlineStr">
        <is>
          <t>Marcia Regina Mira</t>
        </is>
      </c>
      <c r="M501" s="60" t="n">
        <v>45803.30972222222</v>
      </c>
      <c r="N501" s="6" t="inlineStr">
        <is>
          <t>BA2605251409</t>
        </is>
      </c>
      <c r="O501" s="6" t="inlineStr">
        <is>
          <t>-</t>
        </is>
      </c>
      <c r="P501" s="6" t="inlineStr">
        <is>
          <t>OFF LINE</t>
        </is>
      </c>
      <c r="Q501" s="6" t="inlineStr">
        <is>
          <t>?</t>
        </is>
      </c>
      <c r="R501" s="6" t="inlineStr">
        <is>
          <t>TKT</t>
        </is>
      </c>
      <c r="S501" s="6" t="inlineStr">
        <is>
          <t>Aéreo</t>
        </is>
      </c>
      <c r="T501" s="6" t="inlineStr">
        <is>
          <t>N</t>
        </is>
      </c>
      <c r="U501" s="6" t="inlineStr">
        <is>
          <t>Grupo Basf</t>
        </is>
      </c>
      <c r="V501" s="6" t="inlineStr">
        <is>
          <t>Basf Sa</t>
        </is>
      </c>
      <c r="W501" s="6" t="inlineStr">
        <is>
          <t>-</t>
        </is>
      </c>
      <c r="X501" s="6" t="inlineStr">
        <is>
          <t>Latam Airlines Brasil</t>
        </is>
      </c>
      <c r="Y501" s="6" t="n">
        <v>2971212370</v>
      </c>
      <c r="Z501" s="6" t="inlineStr">
        <is>
          <t>FCM-OPE-SAO-PVI-BASF</t>
        </is>
      </c>
      <c r="AA501" s="6" t="inlineStr">
        <is>
          <t>-</t>
        </is>
      </c>
      <c r="AB501" s="6" t="n">
        <v>0</v>
      </c>
      <c r="AC501" s="6" t="n">
        <v>0</v>
      </c>
      <c r="AD501" s="6" t="n">
        <v>450</v>
      </c>
      <c r="AE501" s="6" t="n">
        <v>0</v>
      </c>
      <c r="AF501" s="6" t="n">
        <v>0</v>
      </c>
      <c r="AG501" s="6" t="n">
        <v>0</v>
      </c>
      <c r="AH501" s="6" t="n">
        <v>0</v>
      </c>
      <c r="AI501" s="6" t="inlineStr">
        <is>
          <t>Reserva importada por HubTravel</t>
        </is>
      </c>
      <c r="AJ501" s="6" t="inlineStr">
        <is>
          <t>Verificação de bilhetes: Bilhete 2971212370 já sendo utilizado para este fornecedor.</t>
        </is>
      </c>
      <c r="AK501" s="6" t="inlineStr">
        <is>
          <t>SABRE</t>
        </is>
      </c>
      <c r="AL501" s="6" t="inlineStr">
        <is>
          <t>Bilhete duplicado</t>
        </is>
      </c>
      <c r="AM501" s="6" t="inlineStr">
        <is>
          <t>Bilhete Já Contabilizado</t>
        </is>
      </c>
      <c r="AN501" s="6" t="inlineStr">
        <is>
          <t>Duplicidade de Contabilização</t>
        </is>
      </c>
      <c r="AO501" s="6" t="inlineStr">
        <is>
          <t>Qualidade dos dados</t>
        </is>
      </c>
      <c r="AP501" s="6" t="inlineStr">
        <is>
          <t>GRUPO KONTIK</t>
        </is>
      </c>
      <c r="AQ501" s="6" t="inlineStr">
        <is>
          <t>Central de Emissão</t>
        </is>
      </c>
    </row>
    <row r="502" hidden="1">
      <c r="A502" s="6" t="n">
        <v>22256702</v>
      </c>
      <c r="B502" s="6" t="n">
        <v>23122664</v>
      </c>
      <c r="C502" s="6" t="inlineStr">
        <is>
          <t>ACC01</t>
        </is>
      </c>
      <c r="D502" s="60" t="n">
        <v>45804.43296296296</v>
      </c>
      <c r="E502" s="60" t="n">
        <v>45804.4377662037</v>
      </c>
      <c r="F502" s="6" t="inlineStr">
        <is>
          <t>0 a 02 dias</t>
        </is>
      </c>
      <c r="G502" s="6" t="inlineStr">
        <is>
          <t>0 a 02 dias</t>
        </is>
      </c>
      <c r="H502" s="6" t="inlineStr">
        <is>
          <t>OAHIUN</t>
        </is>
      </c>
      <c r="I502" s="6" t="inlineStr">
        <is>
          <t>SABRE</t>
        </is>
      </c>
      <c r="J502" s="6" t="inlineStr">
        <is>
          <t>SOUTO CRUZ MORAIS PEREIRA/LIL</t>
        </is>
      </c>
      <c r="K502" s="6" t="inlineStr">
        <is>
          <t>Flavia Constanzi do Nascimento</t>
        </is>
      </c>
      <c r="L502" s="6" t="inlineStr">
        <is>
          <t>Jorge Antonio dos Santos Souza</t>
        </is>
      </c>
      <c r="M502" s="60" t="n">
        <v>45803</v>
      </c>
      <c r="N502" s="6" t="inlineStr">
        <is>
          <t>BA2605251039</t>
        </is>
      </c>
      <c r="O502" s="6" t="inlineStr">
        <is>
          <t>-</t>
        </is>
      </c>
      <c r="P502" s="6" t="inlineStr">
        <is>
          <t>OFF LINE</t>
        </is>
      </c>
      <c r="Q502" s="6" t="inlineStr">
        <is>
          <t>Cartão de crédito</t>
        </is>
      </c>
      <c r="R502" s="6" t="inlineStr">
        <is>
          <t>Cartão AMEX</t>
        </is>
      </c>
      <c r="S502" s="6" t="inlineStr">
        <is>
          <t>Aéreo</t>
        </is>
      </c>
      <c r="T502" s="6" t="inlineStr">
        <is>
          <t>N</t>
        </is>
      </c>
      <c r="U502" s="6" t="inlineStr">
        <is>
          <t>Grupo Basf</t>
        </is>
      </c>
      <c r="V502" s="6" t="inlineStr">
        <is>
          <t>Basf Sa</t>
        </is>
      </c>
      <c r="W502" s="6" t="inlineStr">
        <is>
          <t>-</t>
        </is>
      </c>
      <c r="X502" s="6" t="inlineStr">
        <is>
          <t>Latam Airlines Brasil</t>
        </is>
      </c>
      <c r="Y502" s="6" t="n">
        <v>2971201962</v>
      </c>
      <c r="Z502" s="6" t="inlineStr">
        <is>
          <t>FCM-OPE-SAO-PVI-BASF</t>
        </is>
      </c>
      <c r="AA502" s="6" t="inlineStr">
        <is>
          <t>-</t>
        </is>
      </c>
      <c r="AB502" s="6" t="n">
        <v>19370.67</v>
      </c>
      <c r="AC502" s="6" t="n">
        <v>0</v>
      </c>
      <c r="AD502" s="6" t="n">
        <v>805.6</v>
      </c>
      <c r="AE502" s="6" t="n">
        <v>0</v>
      </c>
      <c r="AF502" s="6" t="n">
        <v>0</v>
      </c>
      <c r="AG502" s="6" t="n">
        <v>0</v>
      </c>
      <c r="AH502" s="6" t="n">
        <v>0</v>
      </c>
      <c r="AI502" s="6" t="inlineStr">
        <is>
          <t>Reserva importada por HubTravel</t>
        </is>
      </c>
      <c r="AJ502" s="6" t="inlineStr">
        <is>
          <t>Verificação de bilhetes: Bilhete 2971201962 já sendo utilizado para este fornecedor.</t>
        </is>
      </c>
      <c r="AK502" s="6" t="inlineStr">
        <is>
          <t>SABRE</t>
        </is>
      </c>
      <c r="AL502" s="6" t="inlineStr">
        <is>
          <t>Bilhete duplicado</t>
        </is>
      </c>
      <c r="AM502" s="6" t="inlineStr">
        <is>
          <t>Bilhete Já Contabilizado</t>
        </is>
      </c>
      <c r="AN502" s="6" t="inlineStr">
        <is>
          <t>Duplicidade de Contabilização</t>
        </is>
      </c>
      <c r="AO502" s="6" t="inlineStr">
        <is>
          <t>Qualidade dos dados</t>
        </is>
      </c>
      <c r="AP502" s="6" t="inlineStr">
        <is>
          <t>GRUPO KONTIK</t>
        </is>
      </c>
      <c r="AQ502" s="6" t="inlineStr">
        <is>
          <t>Central de Emissão</t>
        </is>
      </c>
    </row>
    <row r="503" hidden="1">
      <c r="A503" s="6" t="n">
        <v>22256702</v>
      </c>
      <c r="B503" s="6" t="n">
        <v>23122665</v>
      </c>
      <c r="C503" s="6" t="inlineStr">
        <is>
          <t>ACC02</t>
        </is>
      </c>
      <c r="D503" s="60" t="n">
        <v>45804.43296296296</v>
      </c>
      <c r="E503" s="60" t="n">
        <v>45804.4377662037</v>
      </c>
      <c r="F503" s="6" t="inlineStr">
        <is>
          <t>0 a 02 dias</t>
        </is>
      </c>
      <c r="G503" s="6" t="inlineStr">
        <is>
          <t>0 a 02 dias</t>
        </is>
      </c>
      <c r="H503" s="6" t="inlineStr">
        <is>
          <t>OAHIUN</t>
        </is>
      </c>
      <c r="I503" s="6" t="inlineStr">
        <is>
          <t>SABRE</t>
        </is>
      </c>
      <c r="J503" s="6" t="inlineStr">
        <is>
          <t>SOUTO PEREIRA MEIRA ARNEIRO/L</t>
        </is>
      </c>
      <c r="K503" s="6" t="inlineStr">
        <is>
          <t>Flavia Constanzi do Nascimento</t>
        </is>
      </c>
      <c r="L503" s="6" t="inlineStr">
        <is>
          <t>Jorge Antonio dos Santos Souza</t>
        </is>
      </c>
      <c r="M503" s="60" t="n">
        <v>45803</v>
      </c>
      <c r="N503" s="6" t="inlineStr">
        <is>
          <t>BA2605251039</t>
        </is>
      </c>
      <c r="O503" s="6" t="inlineStr">
        <is>
          <t>-</t>
        </is>
      </c>
      <c r="P503" s="6" t="inlineStr">
        <is>
          <t>OFF LINE</t>
        </is>
      </c>
      <c r="Q503" s="6" t="inlineStr">
        <is>
          <t>Cartão de crédito</t>
        </is>
      </c>
      <c r="R503" s="6" t="inlineStr">
        <is>
          <t>Cartão AMEX</t>
        </is>
      </c>
      <c r="S503" s="6" t="inlineStr">
        <is>
          <t>Aéreo</t>
        </is>
      </c>
      <c r="T503" s="6" t="inlineStr">
        <is>
          <t>N</t>
        </is>
      </c>
      <c r="U503" s="6" t="inlineStr">
        <is>
          <t>Grupo Basf</t>
        </is>
      </c>
      <c r="V503" s="6" t="inlineStr">
        <is>
          <t>Basf Sa</t>
        </is>
      </c>
      <c r="W503" s="6" t="inlineStr">
        <is>
          <t>-</t>
        </is>
      </c>
      <c r="X503" s="6" t="inlineStr">
        <is>
          <t>Latam Airlines Brasil</t>
        </is>
      </c>
      <c r="Y503" s="6" t="n">
        <v>2971201963</v>
      </c>
      <c r="Z503" s="6" t="inlineStr">
        <is>
          <t>FCM-OPE-SAO-PVI-BASF</t>
        </is>
      </c>
      <c r="AA503" s="6" t="inlineStr">
        <is>
          <t>-</t>
        </is>
      </c>
      <c r="AB503" s="6" t="n">
        <v>19370.67</v>
      </c>
      <c r="AC503" s="6" t="n">
        <v>0</v>
      </c>
      <c r="AD503" s="6" t="n">
        <v>805.6</v>
      </c>
      <c r="AE503" s="6" t="n">
        <v>0</v>
      </c>
      <c r="AF503" s="6" t="n">
        <v>0</v>
      </c>
      <c r="AG503" s="6" t="n">
        <v>0</v>
      </c>
      <c r="AH503" s="6" t="n">
        <v>0</v>
      </c>
      <c r="AI503" s="6" t="inlineStr">
        <is>
          <t>Reserva importada por HubTravel</t>
        </is>
      </c>
      <c r="AJ503" s="6" t="inlineStr">
        <is>
          <t>Verificação de bilhetes: Bilhete 2971201962 já sendo utilizado para este fornecedor.</t>
        </is>
      </c>
      <c r="AK503" s="6" t="inlineStr">
        <is>
          <t>SABRE</t>
        </is>
      </c>
      <c r="AL503" s="6" t="inlineStr">
        <is>
          <t>Bilhete duplicado</t>
        </is>
      </c>
      <c r="AM503" s="6" t="inlineStr">
        <is>
          <t>Bilhete Já Contabilizado</t>
        </is>
      </c>
      <c r="AN503" s="6" t="inlineStr">
        <is>
          <t>Duplicidade de Contabilização</t>
        </is>
      </c>
      <c r="AO503" s="6" t="inlineStr">
        <is>
          <t>Qualidade dos dados</t>
        </is>
      </c>
      <c r="AP503" s="6" t="inlineStr">
        <is>
          <t>GRUPO KONTIK</t>
        </is>
      </c>
      <c r="AQ503" s="6" t="inlineStr">
        <is>
          <t>Central de Emissão</t>
        </is>
      </c>
    </row>
    <row r="504" hidden="1">
      <c r="A504" s="6" t="n">
        <v>22256700</v>
      </c>
      <c r="B504" s="6" t="n">
        <v>23122661</v>
      </c>
      <c r="C504" s="6" t="inlineStr">
        <is>
          <t>ACC01</t>
        </is>
      </c>
      <c r="D504" s="60" t="n">
        <v>45804.43275462963</v>
      </c>
      <c r="E504" s="60" t="n">
        <v>45804.43774305555</v>
      </c>
      <c r="F504" s="6" t="inlineStr">
        <is>
          <t>0 a 02 dias</t>
        </is>
      </c>
      <c r="G504" s="6" t="inlineStr">
        <is>
          <t>0 a 02 dias</t>
        </is>
      </c>
      <c r="H504" s="6" t="inlineStr">
        <is>
          <t>NYTALJ</t>
        </is>
      </c>
      <c r="I504" s="6" t="inlineStr">
        <is>
          <t>SABRE</t>
        </is>
      </c>
      <c r="J504" s="6" t="inlineStr">
        <is>
          <t>MEIRA ARNEIRO/RAFAEL</t>
        </is>
      </c>
      <c r="K504" s="6" t="inlineStr">
        <is>
          <t>Flavia Constanzi do Nascimento</t>
        </is>
      </c>
      <c r="L504" s="6" t="inlineStr">
        <is>
          <t>Jorge Antonio dos Santos Souza</t>
        </is>
      </c>
      <c r="M504" s="60" t="n">
        <v>45803</v>
      </c>
      <c r="N504" s="6" t="inlineStr">
        <is>
          <t>BA2605251031</t>
        </is>
      </c>
      <c r="O504" s="6" t="inlineStr">
        <is>
          <t>-</t>
        </is>
      </c>
      <c r="P504" s="6" t="inlineStr">
        <is>
          <t>OFF LINE</t>
        </is>
      </c>
      <c r="Q504" s="6" t="inlineStr">
        <is>
          <t>Cartão de crédito</t>
        </is>
      </c>
      <c r="R504" s="6" t="inlineStr">
        <is>
          <t>Cartão AMEX</t>
        </is>
      </c>
      <c r="S504" s="6" t="inlineStr">
        <is>
          <t>Aéreo</t>
        </is>
      </c>
      <c r="T504" s="6" t="inlineStr">
        <is>
          <t>N</t>
        </is>
      </c>
      <c r="U504" s="6" t="inlineStr">
        <is>
          <t>Grupo Basf</t>
        </is>
      </c>
      <c r="V504" s="6" t="inlineStr">
        <is>
          <t>Basf Sa</t>
        </is>
      </c>
      <c r="W504" s="6" t="inlineStr">
        <is>
          <t>-</t>
        </is>
      </c>
      <c r="X504" s="6" t="inlineStr">
        <is>
          <t>Latam Airlines Brasil</t>
        </is>
      </c>
      <c r="Y504" s="6" t="n">
        <v>2971201960</v>
      </c>
      <c r="Z504" s="6" t="inlineStr">
        <is>
          <t>FCM-OPE-SAO-PVI-BASF</t>
        </is>
      </c>
      <c r="AA504" s="6" t="inlineStr">
        <is>
          <t>-</t>
        </is>
      </c>
      <c r="AB504" s="6" t="n">
        <v>19370.67</v>
      </c>
      <c r="AC504" s="6" t="n">
        <v>0</v>
      </c>
      <c r="AD504" s="6" t="n">
        <v>805.6</v>
      </c>
      <c r="AE504" s="6" t="n">
        <v>0</v>
      </c>
      <c r="AF504" s="6" t="n">
        <v>0</v>
      </c>
      <c r="AG504" s="6" t="n">
        <v>0</v>
      </c>
      <c r="AH504" s="6" t="n">
        <v>0</v>
      </c>
      <c r="AI504" s="6" t="inlineStr">
        <is>
          <t>Reserva importada por HubTravel</t>
        </is>
      </c>
      <c r="AJ504" s="6" t="inlineStr">
        <is>
          <t>Verificação de bilhetes: Bilhete 2971201960 já sendo utilizado para este fornecedor.</t>
        </is>
      </c>
      <c r="AK504" s="6" t="inlineStr">
        <is>
          <t>SABRE</t>
        </is>
      </c>
      <c r="AL504" s="6" t="inlineStr">
        <is>
          <t>Bilhete duplicado</t>
        </is>
      </c>
      <c r="AM504" s="6" t="inlineStr">
        <is>
          <t>Bilhete Já Contabilizado</t>
        </is>
      </c>
      <c r="AN504" s="6" t="inlineStr">
        <is>
          <t>Duplicidade de Contabilização</t>
        </is>
      </c>
      <c r="AO504" s="6" t="inlineStr">
        <is>
          <t>Qualidade dos dados</t>
        </is>
      </c>
      <c r="AP504" s="6" t="inlineStr">
        <is>
          <t>GRUPO KONTIK</t>
        </is>
      </c>
      <c r="AQ504" s="6" t="inlineStr">
        <is>
          <t>Central de Emissão</t>
        </is>
      </c>
    </row>
    <row r="505" hidden="1">
      <c r="A505" s="6" t="n">
        <v>22256700</v>
      </c>
      <c r="B505" s="6" t="n">
        <v>23122662</v>
      </c>
      <c r="C505" s="6" t="inlineStr">
        <is>
          <t>ACC02</t>
        </is>
      </c>
      <c r="D505" s="60" t="n">
        <v>45804.43275462963</v>
      </c>
      <c r="E505" s="60" t="n">
        <v>45804.43774305555</v>
      </c>
      <c r="F505" s="6" t="inlineStr">
        <is>
          <t>0 a 02 dias</t>
        </is>
      </c>
      <c r="G505" s="6" t="inlineStr">
        <is>
          <t>0 a 02 dias</t>
        </is>
      </c>
      <c r="H505" s="6" t="inlineStr">
        <is>
          <t>NYTALJ</t>
        </is>
      </c>
      <c r="I505" s="6" t="inlineStr">
        <is>
          <t>SABRE</t>
        </is>
      </c>
      <c r="J505" s="6" t="inlineStr">
        <is>
          <t>SOUTO PEREIRA MEIRA ARNEIRO/L</t>
        </is>
      </c>
      <c r="K505" s="6" t="inlineStr">
        <is>
          <t>Flavia Constanzi do Nascimento</t>
        </is>
      </c>
      <c r="L505" s="6" t="inlineStr">
        <is>
          <t>Jorge Antonio dos Santos Souza</t>
        </is>
      </c>
      <c r="M505" s="60" t="n">
        <v>45803</v>
      </c>
      <c r="N505" s="6" t="inlineStr">
        <is>
          <t>BA2605251031</t>
        </is>
      </c>
      <c r="O505" s="6" t="inlineStr">
        <is>
          <t>-</t>
        </is>
      </c>
      <c r="P505" s="6" t="inlineStr">
        <is>
          <t>OFF LINE</t>
        </is>
      </c>
      <c r="Q505" s="6" t="inlineStr">
        <is>
          <t>Cartão de crédito</t>
        </is>
      </c>
      <c r="R505" s="6" t="inlineStr">
        <is>
          <t>Cartão AMEX</t>
        </is>
      </c>
      <c r="S505" s="6" t="inlineStr">
        <is>
          <t>Aéreo</t>
        </is>
      </c>
      <c r="T505" s="6" t="inlineStr">
        <is>
          <t>N</t>
        </is>
      </c>
      <c r="U505" s="6" t="inlineStr">
        <is>
          <t>Grupo Basf</t>
        </is>
      </c>
      <c r="V505" s="6" t="inlineStr">
        <is>
          <t>Basf Sa</t>
        </is>
      </c>
      <c r="W505" s="6" t="inlineStr">
        <is>
          <t>-</t>
        </is>
      </c>
      <c r="X505" s="6" t="inlineStr">
        <is>
          <t>Latam Airlines Brasil</t>
        </is>
      </c>
      <c r="Y505" s="6" t="n">
        <v>2971201961</v>
      </c>
      <c r="Z505" s="6" t="inlineStr">
        <is>
          <t>FCM-OPE-SAO-PVI-BASF</t>
        </is>
      </c>
      <c r="AA505" s="6" t="inlineStr">
        <is>
          <t>-</t>
        </is>
      </c>
      <c r="AB505" s="6" t="n">
        <v>19370.67</v>
      </c>
      <c r="AC505" s="6" t="n">
        <v>0</v>
      </c>
      <c r="AD505" s="6" t="n">
        <v>805.6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inlineStr">
        <is>
          <t>Reserva importada por HubTravel</t>
        </is>
      </c>
      <c r="AJ505" s="6" t="inlineStr">
        <is>
          <t>Verificação de bilhetes: Bilhete 2971201960 já sendo utilizado para este fornecedor.</t>
        </is>
      </c>
      <c r="AK505" s="6" t="inlineStr">
        <is>
          <t>SABRE</t>
        </is>
      </c>
      <c r="AL505" s="6" t="inlineStr">
        <is>
          <t>Bilhete duplicado</t>
        </is>
      </c>
      <c r="AM505" s="6" t="inlineStr">
        <is>
          <t>Bilhete Já Contabilizado</t>
        </is>
      </c>
      <c r="AN505" s="6" t="inlineStr">
        <is>
          <t>Duplicidade de Contabilização</t>
        </is>
      </c>
      <c r="AO505" s="6" t="inlineStr">
        <is>
          <t>Qualidade dos dados</t>
        </is>
      </c>
      <c r="AP505" s="6" t="inlineStr">
        <is>
          <t>GRUPO KONTIK</t>
        </is>
      </c>
      <c r="AQ505" s="6" t="inlineStr">
        <is>
          <t>Central de Emissão</t>
        </is>
      </c>
    </row>
    <row r="506" hidden="1">
      <c r="A506" s="6" t="n">
        <v>22258808</v>
      </c>
      <c r="B506" s="6" t="n">
        <v>23124660</v>
      </c>
      <c r="C506" s="6" t="inlineStr">
        <is>
          <t>ACC01</t>
        </is>
      </c>
      <c r="D506" s="60" t="n">
        <v>45804.6896875</v>
      </c>
      <c r="E506" s="60" t="n">
        <v>45804.69045138889</v>
      </c>
      <c r="F506" s="6" t="inlineStr">
        <is>
          <t>0 a 02 dias</t>
        </is>
      </c>
      <c r="G506" s="6" t="inlineStr">
        <is>
          <t>0 a 02 dias</t>
        </is>
      </c>
      <c r="H506" s="6" t="inlineStr">
        <is>
          <t>LAVEVH</t>
        </is>
      </c>
      <c r="I506" s="6" t="inlineStr">
        <is>
          <t>SABRE</t>
        </is>
      </c>
      <c r="J506" s="6" t="inlineStr">
        <is>
          <t>FERRERONI/DANIELA DE CASSIA</t>
        </is>
      </c>
      <c r="K506" s="6" t="inlineStr">
        <is>
          <t>Itamar de Souza</t>
        </is>
      </c>
      <c r="L506" s="6" t="inlineStr">
        <is>
          <t>Fabiola Lima de Oliveira</t>
        </is>
      </c>
      <c r="M506" s="60" t="n">
        <v>45804.27152777778</v>
      </c>
      <c r="N506" s="6" t="inlineStr">
        <is>
          <t>BA2705250958</t>
        </is>
      </c>
      <c r="O506" s="6" t="inlineStr">
        <is>
          <t>-</t>
        </is>
      </c>
      <c r="P506" s="6" t="inlineStr">
        <is>
          <t>OFF LINE</t>
        </is>
      </c>
      <c r="Q506" s="6" t="inlineStr">
        <is>
          <t>?</t>
        </is>
      </c>
      <c r="R506" s="6" t="inlineStr">
        <is>
          <t>TKT</t>
        </is>
      </c>
      <c r="S506" s="6" t="inlineStr">
        <is>
          <t>Aéreo</t>
        </is>
      </c>
      <c r="T506" s="6" t="inlineStr">
        <is>
          <t>N</t>
        </is>
      </c>
      <c r="U506" s="6" t="inlineStr">
        <is>
          <t>Grupo Basf</t>
        </is>
      </c>
      <c r="V506" s="6" t="inlineStr">
        <is>
          <t>Basf Sa</t>
        </is>
      </c>
      <c r="W506" s="6" t="inlineStr">
        <is>
          <t>-</t>
        </is>
      </c>
      <c r="X506" s="6" t="inlineStr">
        <is>
          <t>Latam Airlines Brasil</t>
        </is>
      </c>
      <c r="Y506" s="6" t="n">
        <v>2971212405</v>
      </c>
      <c r="Z506" s="6" t="inlineStr">
        <is>
          <t>FCM-OPE-SAO-PVI-BASF</t>
        </is>
      </c>
      <c r="AA506" s="6" t="inlineStr">
        <is>
          <t>-</t>
        </is>
      </c>
      <c r="AB506" s="6" t="n">
        <v>0</v>
      </c>
      <c r="AC506" s="6" t="n">
        <v>0</v>
      </c>
      <c r="AD506" s="6" t="n">
        <v>450</v>
      </c>
      <c r="AE506" s="6" t="n">
        <v>0</v>
      </c>
      <c r="AF506" s="6" t="n">
        <v>14.14</v>
      </c>
      <c r="AG506" s="6" t="n">
        <v>0</v>
      </c>
      <c r="AH506" s="6" t="n">
        <v>0</v>
      </c>
      <c r="AI506" s="6" t="inlineStr">
        <is>
          <t>Reserva importada por HubTravel</t>
        </is>
      </c>
      <c r="AJ506" s="6" t="inlineStr">
        <is>
          <t>Verificação de bilhetes: Bilhete 2971212405 já sendo utilizado para este fornecedor.</t>
        </is>
      </c>
      <c r="AK506" s="6" t="inlineStr">
        <is>
          <t>SABRE</t>
        </is>
      </c>
      <c r="AL506" s="6" t="inlineStr">
        <is>
          <t>Bilhete duplicado</t>
        </is>
      </c>
      <c r="AM506" s="6" t="inlineStr">
        <is>
          <t>Bilhete Já Contabilizado</t>
        </is>
      </c>
      <c r="AN506" s="6" t="inlineStr">
        <is>
          <t>Duplicidade de Contabilização</t>
        </is>
      </c>
      <c r="AO506" s="6" t="inlineStr">
        <is>
          <t>Qualidade dos dados</t>
        </is>
      </c>
      <c r="AP506" s="6" t="inlineStr">
        <is>
          <t>GRUPO KONTIK</t>
        </is>
      </c>
      <c r="AQ506" s="6" t="inlineStr">
        <is>
          <t>Central de Emissão</t>
        </is>
      </c>
    </row>
    <row r="507" hidden="1">
      <c r="A507" s="6" t="n">
        <v>22258821</v>
      </c>
      <c r="B507" s="6" t="n">
        <v>23124674</v>
      </c>
      <c r="C507" s="6" t="inlineStr">
        <is>
          <t>ACC01</t>
        </is>
      </c>
      <c r="D507" s="60" t="n">
        <v>45804.69157407407</v>
      </c>
      <c r="E507" s="60" t="n">
        <v>45804.69423611111</v>
      </c>
      <c r="F507" s="6" t="inlineStr">
        <is>
          <t>0 a 02 dias</t>
        </is>
      </c>
      <c r="G507" s="6" t="inlineStr">
        <is>
          <t>0 a 02 dias</t>
        </is>
      </c>
      <c r="H507" s="6" t="inlineStr">
        <is>
          <t>UDKLVT</t>
        </is>
      </c>
      <c r="I507" s="6" t="inlineStr">
        <is>
          <t>SABRE</t>
        </is>
      </c>
      <c r="J507" s="6" t="inlineStr">
        <is>
          <t>VIGILATO/GUILHERME VIGILATO</t>
        </is>
      </c>
      <c r="K507" s="6" t="inlineStr">
        <is>
          <t>Itamar de Souza</t>
        </is>
      </c>
      <c r="L507" s="6" t="inlineStr">
        <is>
          <t>CT</t>
        </is>
      </c>
      <c r="M507" s="60" t="n">
        <v>45804.36041666667</v>
      </c>
      <c r="N507" s="6" t="inlineStr">
        <is>
          <t>UDKLVT</t>
        </is>
      </c>
      <c r="O507" s="6" t="inlineStr">
        <is>
          <t>-</t>
        </is>
      </c>
      <c r="P507" s="6" t="inlineStr">
        <is>
          <t>ON LINE</t>
        </is>
      </c>
      <c r="Q507" s="6" t="inlineStr">
        <is>
          <t>?</t>
        </is>
      </c>
      <c r="R507" s="6" t="inlineStr">
        <is>
          <t>TKT</t>
        </is>
      </c>
      <c r="S507" s="6" t="inlineStr">
        <is>
          <t>Aéreo</t>
        </is>
      </c>
      <c r="T507" s="6" t="inlineStr">
        <is>
          <t>N</t>
        </is>
      </c>
      <c r="U507" s="6" t="inlineStr">
        <is>
          <t>Grupo Basf</t>
        </is>
      </c>
      <c r="V507" s="6" t="inlineStr">
        <is>
          <t>Basf Sa</t>
        </is>
      </c>
      <c r="W507" s="6" t="inlineStr">
        <is>
          <t>-</t>
        </is>
      </c>
      <c r="X507" s="6" t="inlineStr">
        <is>
          <t>Latam Airlines Brasil</t>
        </is>
      </c>
      <c r="Y507" s="6" t="n">
        <v>2971212414</v>
      </c>
      <c r="Z507" s="6" t="inlineStr">
        <is>
          <t>FCM-OPE-SAO-PVI-BASF</t>
        </is>
      </c>
      <c r="AA507" s="6" t="inlineStr">
        <is>
          <t>-</t>
        </is>
      </c>
      <c r="AB507" s="6" t="n">
        <v>0</v>
      </c>
      <c r="AC507" s="6" t="n">
        <v>0</v>
      </c>
      <c r="AD507" s="6" t="n">
        <v>450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inlineStr">
        <is>
          <t>Reserva importada por HubTravel</t>
        </is>
      </c>
      <c r="AJ507" s="6" t="inlineStr">
        <is>
          <t>Verificação de bilhetes: Bilhete 2971212414 já sendo utilizado para este fornecedor.</t>
        </is>
      </c>
      <c r="AK507" s="6" t="inlineStr">
        <is>
          <t>SABRE</t>
        </is>
      </c>
      <c r="AL507" s="6" t="inlineStr">
        <is>
          <t>Bilhete duplicado</t>
        </is>
      </c>
      <c r="AM507" s="6" t="inlineStr">
        <is>
          <t>Bilhete Já Contabilizado</t>
        </is>
      </c>
      <c r="AN507" s="6" t="inlineStr">
        <is>
          <t>Duplicidade de Contabilização</t>
        </is>
      </c>
      <c r="AO507" s="6" t="inlineStr">
        <is>
          <t>Qualidade dos dados</t>
        </is>
      </c>
      <c r="AP507" s="6" t="inlineStr">
        <is>
          <t>GRUPO KONTIK</t>
        </is>
      </c>
      <c r="AQ507" s="6" t="inlineStr">
        <is>
          <t>Central de Emissão</t>
        </is>
      </c>
    </row>
    <row r="508" hidden="1">
      <c r="A508" s="6" t="n">
        <v>22256683</v>
      </c>
      <c r="B508" s="6" t="n">
        <v>23122647</v>
      </c>
      <c r="C508" s="6" t="inlineStr">
        <is>
          <t>ACC01</t>
        </is>
      </c>
      <c r="D508" s="60" t="n">
        <v>45804.43159722222</v>
      </c>
      <c r="E508" s="60" t="n">
        <v>45804.43773148148</v>
      </c>
      <c r="F508" s="6" t="inlineStr">
        <is>
          <t>0 a 02 dias</t>
        </is>
      </c>
      <c r="G508" s="6" t="inlineStr">
        <is>
          <t>0 a 02 dias</t>
        </is>
      </c>
      <c r="H508" s="6" t="inlineStr">
        <is>
          <t>NJJQRF</t>
        </is>
      </c>
      <c r="I508" s="6" t="inlineStr">
        <is>
          <t>SABRE</t>
        </is>
      </c>
      <c r="J508" s="6" t="inlineStr">
        <is>
          <t>NUNES SANTOS PEREIRA/VALENTIN</t>
        </is>
      </c>
      <c r="K508" s="6" t="inlineStr">
        <is>
          <t>Clayton Alves de Rezende</t>
        </is>
      </c>
      <c r="L508" s="6" t="inlineStr">
        <is>
          <t>Renata Rosenthal dos Santos</t>
        </is>
      </c>
      <c r="M508" s="60" t="n">
        <v>45800.40625</v>
      </c>
      <c r="N508" s="6" t="inlineStr">
        <is>
          <t>NJJQRF</t>
        </is>
      </c>
      <c r="O508" s="6" t="inlineStr">
        <is>
          <t>-</t>
        </is>
      </c>
      <c r="P508" s="6" t="inlineStr">
        <is>
          <t>ON LINE</t>
        </is>
      </c>
      <c r="Q508" s="6" t="inlineStr">
        <is>
          <t>?</t>
        </is>
      </c>
      <c r="R508" s="6" t="inlineStr">
        <is>
          <t>TKT</t>
        </is>
      </c>
      <c r="S508" s="6" t="inlineStr">
        <is>
          <t>Aéreo</t>
        </is>
      </c>
      <c r="T508" s="6" t="inlineStr">
        <is>
          <t>N</t>
        </is>
      </c>
      <c r="U508" s="6" t="inlineStr">
        <is>
          <t>Grupo Ihs</t>
        </is>
      </c>
      <c r="V508" s="6" t="inlineStr">
        <is>
          <t>I - Systems</t>
        </is>
      </c>
      <c r="W508" s="6" t="inlineStr">
        <is>
          <t>-</t>
        </is>
      </c>
      <c r="X508" s="6" t="inlineStr">
        <is>
          <t>Latam Airlines Brasil</t>
        </is>
      </c>
      <c r="Y508" s="6" t="n">
        <v>2971200071</v>
      </c>
      <c r="Z508" s="6" t="inlineStr">
        <is>
          <t>FCM-OPE-SAO-PVI-BTC-CONCUR</t>
        </is>
      </c>
      <c r="AA508" s="6" t="inlineStr">
        <is>
          <t>-</t>
        </is>
      </c>
      <c r="AB508" s="6" t="n">
        <v>0</v>
      </c>
      <c r="AC508" s="6" t="n">
        <v>0</v>
      </c>
      <c r="AD508" s="6" t="n">
        <v>450</v>
      </c>
      <c r="AE508" s="6" t="n">
        <v>0</v>
      </c>
      <c r="AF508" s="6" t="n">
        <v>52.59</v>
      </c>
      <c r="AG508" s="6" t="n">
        <v>0</v>
      </c>
      <c r="AH508" s="6" t="n">
        <v>0</v>
      </c>
      <c r="AI508" s="6" t="inlineStr">
        <is>
          <t>Reserva importada por HubTravel</t>
        </is>
      </c>
      <c r="AJ508" s="6" t="inlineStr">
        <is>
          <t xml:space="preserve">Centro de custo não preenchido! (ACC01) Empenho/departamento não preenchido! (ACC01) Matrícula não preenchida! (ACC01) Nível funcionário não </t>
        </is>
      </c>
      <c r="AK508" s="6" t="inlineStr">
        <is>
          <t>SABRE</t>
        </is>
      </c>
      <c r="AL508" s="6" t="inlineStr">
        <is>
          <t>Falta de informação Gerencial</t>
        </is>
      </c>
      <c r="AM508" s="6" t="inlineStr">
        <is>
          <t>Mais de um campo não preenchido</t>
        </is>
      </c>
      <c r="AN508" s="6" t="inlineStr">
        <is>
          <t>Dados Gerenciais</t>
        </is>
      </c>
      <c r="AO508" s="6" t="inlineStr">
        <is>
          <t>Qualidade dos dados</t>
        </is>
      </c>
      <c r="AP508" s="6" t="inlineStr">
        <is>
          <t>GRUPO KONTIK</t>
        </is>
      </c>
      <c r="AQ508" s="6" t="inlineStr">
        <is>
          <t>Central de Emissão</t>
        </is>
      </c>
    </row>
    <row r="509" hidden="1">
      <c r="A509" s="6" t="n">
        <v>22258828</v>
      </c>
      <c r="B509" s="6" t="n">
        <v>23124682</v>
      </c>
      <c r="C509" s="6" t="inlineStr">
        <is>
          <t>ACC01</t>
        </is>
      </c>
      <c r="D509" s="60" t="n">
        <v>45804.69186342593</v>
      </c>
      <c r="E509" s="60" t="n">
        <v>45804.69432870371</v>
      </c>
      <c r="F509" s="6" t="inlineStr">
        <is>
          <t>0 a 02 dias</t>
        </is>
      </c>
      <c r="G509" s="6" t="inlineStr">
        <is>
          <t>0 a 02 dias</t>
        </is>
      </c>
      <c r="H509" s="6" t="inlineStr">
        <is>
          <t>NKNRNI</t>
        </is>
      </c>
      <c r="I509" s="6" t="inlineStr">
        <is>
          <t>SABRE</t>
        </is>
      </c>
      <c r="J509" s="6" t="inlineStr">
        <is>
          <t>ALVES/GUSTAVO BASTOS</t>
        </is>
      </c>
      <c r="K509" s="6" t="inlineStr">
        <is>
          <t>Itamar de Souza</t>
        </is>
      </c>
      <c r="L509" s="6" t="inlineStr">
        <is>
          <t>CT</t>
        </is>
      </c>
      <c r="M509" s="60" t="n">
        <v>45804.36805555555</v>
      </c>
      <c r="N509" s="6" t="inlineStr">
        <is>
          <t>NKNRNI</t>
        </is>
      </c>
      <c r="O509" s="6" t="inlineStr">
        <is>
          <t>-</t>
        </is>
      </c>
      <c r="P509" s="6" t="inlineStr">
        <is>
          <t>ON LINE</t>
        </is>
      </c>
      <c r="Q509" s="6" t="inlineStr">
        <is>
          <t>Invoice</t>
        </is>
      </c>
      <c r="R509" s="6" t="inlineStr">
        <is>
          <t>Faturado</t>
        </is>
      </c>
      <c r="S509" s="6" t="inlineStr">
        <is>
          <t>Aéreo</t>
        </is>
      </c>
      <c r="T509" s="6" t="inlineStr">
        <is>
          <t>N</t>
        </is>
      </c>
      <c r="U509" s="6" t="inlineStr">
        <is>
          <t>Grupo Basf</t>
        </is>
      </c>
      <c r="V509" s="6" t="inlineStr">
        <is>
          <t>Basf Sa</t>
        </is>
      </c>
      <c r="W509" s="6" t="inlineStr">
        <is>
          <t>-</t>
        </is>
      </c>
      <c r="X509" s="6" t="inlineStr">
        <is>
          <t>Latam Airlines Brasil</t>
        </is>
      </c>
      <c r="Y509" s="6" t="n">
        <v>2971201978</v>
      </c>
      <c r="Z509" s="6" t="inlineStr">
        <is>
          <t>FCM-OPE-SAO-PVI-BASF</t>
        </is>
      </c>
      <c r="AA509" s="6" t="inlineStr">
        <is>
          <t>-</t>
        </is>
      </c>
      <c r="AB509" s="6" t="n">
        <v>2283.4815</v>
      </c>
      <c r="AC509" s="6" t="n">
        <v>112.7</v>
      </c>
      <c r="AD509" s="6" t="n">
        <v>0</v>
      </c>
      <c r="AE509" s="6" t="n">
        <v>0</v>
      </c>
      <c r="AF509" s="6" t="n">
        <v>112.7</v>
      </c>
      <c r="AG509" s="6" t="n">
        <v>0</v>
      </c>
      <c r="AH509" s="6" t="n">
        <v>0</v>
      </c>
      <c r="AI509" s="6" t="inlineStr">
        <is>
          <t>Reserva importada por HubTravel</t>
        </is>
      </c>
      <c r="AJ509" s="6" t="inlineStr">
        <is>
          <t>Verificação de bilhetes: Bilhete 2971201978 já sendo utilizado para este fornecedor.</t>
        </is>
      </c>
      <c r="AK509" s="6" t="inlineStr">
        <is>
          <t>SABRE</t>
        </is>
      </c>
      <c r="AL509" s="6" t="inlineStr">
        <is>
          <t>Bilhete duplicado</t>
        </is>
      </c>
      <c r="AM509" s="6" t="inlineStr">
        <is>
          <t>Bilhete Já Contabilizado</t>
        </is>
      </c>
      <c r="AN509" s="6" t="inlineStr">
        <is>
          <t>Duplicidade de Contabilização</t>
        </is>
      </c>
      <c r="AO509" s="6" t="inlineStr">
        <is>
          <t>Qualidade dos dados</t>
        </is>
      </c>
      <c r="AP509" s="6" t="inlineStr">
        <is>
          <t>GRUPO KONTIK</t>
        </is>
      </c>
      <c r="AQ509" s="6" t="inlineStr">
        <is>
          <t>Central de Emissão</t>
        </is>
      </c>
    </row>
    <row r="510" hidden="1">
      <c r="A510" s="6" t="n">
        <v>22256682</v>
      </c>
      <c r="B510" s="6" t="n">
        <v>23122645</v>
      </c>
      <c r="C510" s="6" t="inlineStr">
        <is>
          <t>ACC01</t>
        </is>
      </c>
      <c r="D510" s="60" t="n">
        <v>45804.43140046296</v>
      </c>
      <c r="E510" s="60" t="n">
        <v>45804.43197916666</v>
      </c>
      <c r="F510" s="6" t="inlineStr">
        <is>
          <t>0 a 02 dias</t>
        </is>
      </c>
      <c r="G510" s="6" t="inlineStr">
        <is>
          <t>0 a 02 dias</t>
        </is>
      </c>
      <c r="H510" s="6" t="inlineStr">
        <is>
          <t>JBAYNL</t>
        </is>
      </c>
      <c r="I510" s="6" t="inlineStr">
        <is>
          <t>SABRE</t>
        </is>
      </c>
      <c r="J510" s="6" t="inlineStr">
        <is>
          <t>WANDERLEY/ROBERTA FRAGALE PAT</t>
        </is>
      </c>
      <c r="K510" s="6" t="inlineStr">
        <is>
          <t>Itamar de Souza</t>
        </is>
      </c>
      <c r="L510" s="6" t="inlineStr">
        <is>
          <t>WS</t>
        </is>
      </c>
      <c r="M510" s="60" t="n">
        <v>45761.34861111111</v>
      </c>
      <c r="N510" s="6" t="inlineStr">
        <is>
          <t>JBAYNL</t>
        </is>
      </c>
      <c r="O510" s="6" t="inlineStr">
        <is>
          <t>-</t>
        </is>
      </c>
      <c r="P510" s="6" t="inlineStr">
        <is>
          <t>ON LINE</t>
        </is>
      </c>
      <c r="Q510" s="6" t="inlineStr">
        <is>
          <t>?</t>
        </is>
      </c>
      <c r="R510" s="6" t="inlineStr">
        <is>
          <t>TKT</t>
        </is>
      </c>
      <c r="S510" s="6" t="inlineStr">
        <is>
          <t>Aéreo</t>
        </is>
      </c>
      <c r="T510" s="6" t="inlineStr">
        <is>
          <t>N</t>
        </is>
      </c>
      <c r="U510" s="6" t="inlineStr">
        <is>
          <t>Grupo Spotify</t>
        </is>
      </c>
      <c r="V510" s="6" t="inlineStr">
        <is>
          <t>Spotify Brasil</t>
        </is>
      </c>
      <c r="W510" s="6" t="inlineStr">
        <is>
          <t>-</t>
        </is>
      </c>
      <c r="X510" s="6" t="inlineStr">
        <is>
          <t>Latam Airlines Brasil</t>
        </is>
      </c>
      <c r="Y510" s="6" t="n">
        <v>2971192021</v>
      </c>
      <c r="Z510" s="6" t="inlineStr">
        <is>
          <t>FCM-OPE-SAO-PVI-BTC-CONCUR</t>
        </is>
      </c>
      <c r="AA510" s="6" t="inlineStr">
        <is>
          <t>-</t>
        </is>
      </c>
      <c r="AB510" s="6" t="n">
        <v>0</v>
      </c>
      <c r="AC510" s="6" t="n">
        <v>0</v>
      </c>
      <c r="AD510" s="6" t="n">
        <v>72.40000000000001</v>
      </c>
      <c r="AE510" s="6" t="n">
        <v>40</v>
      </c>
      <c r="AF510" s="6" t="n">
        <v>32.4</v>
      </c>
      <c r="AG510" s="6" t="n">
        <v>0</v>
      </c>
      <c r="AH510" s="6" t="n">
        <v>0</v>
      </c>
      <c r="AI510" s="6" t="inlineStr">
        <is>
          <t>Reserva importada por HubTravel</t>
        </is>
      </c>
      <c r="AJ510" s="6" t="inlineStr">
        <is>
          <t>Falta informar o status no trecho da accounting aérea (Bilhete: 2971192021)</t>
        </is>
      </c>
      <c r="AK510" s="6" t="inlineStr">
        <is>
          <t>SABRE</t>
        </is>
      </c>
      <c r="AL510" s="6" t="inlineStr">
        <is>
          <t>Falta informação nos trechos</t>
        </is>
      </c>
      <c r="AM510" s="6" t="inlineStr">
        <is>
          <t>Status do trecho</t>
        </is>
      </c>
      <c r="AN510" s="6" t="inlineStr">
        <is>
          <t>Dados do Fornecedor</t>
        </is>
      </c>
      <c r="AO510" s="6" t="inlineStr">
        <is>
          <t>Qualidade dos dados</t>
        </is>
      </c>
      <c r="AP510" s="6" t="inlineStr">
        <is>
          <t>GRUPO KONTIK</t>
        </is>
      </c>
      <c r="AQ510" s="6" t="inlineStr">
        <is>
          <t>Central de Emissão</t>
        </is>
      </c>
    </row>
    <row r="511" hidden="1">
      <c r="A511" s="6" t="n">
        <v>22256682</v>
      </c>
      <c r="B511" s="6" t="n">
        <v>23122646</v>
      </c>
      <c r="C511" s="6" t="inlineStr">
        <is>
          <t>ACC02</t>
        </is>
      </c>
      <c r="D511" s="60" t="n">
        <v>45804.43140046296</v>
      </c>
      <c r="E511" s="60" t="n">
        <v>45804.43197916666</v>
      </c>
      <c r="F511" s="6" t="inlineStr">
        <is>
          <t>0 a 02 dias</t>
        </is>
      </c>
      <c r="G511" s="6" t="inlineStr">
        <is>
          <t>0 a 02 dias</t>
        </is>
      </c>
      <c r="H511" s="6" t="inlineStr">
        <is>
          <t>JBAYNL</t>
        </is>
      </c>
      <c r="I511" s="6" t="inlineStr">
        <is>
          <t>SABRE</t>
        </is>
      </c>
      <c r="J511" s="6" t="inlineStr">
        <is>
          <t>WANDERLEY/ROBERTA FRAGALE PAT</t>
        </is>
      </c>
      <c r="K511" s="6" t="inlineStr">
        <is>
          <t>Itamar de Souza</t>
        </is>
      </c>
      <c r="L511" s="6" t="inlineStr">
        <is>
          <t>WS</t>
        </is>
      </c>
      <c r="M511" s="60" t="n">
        <v>45761.34861111111</v>
      </c>
      <c r="N511" s="6" t="inlineStr">
        <is>
          <t>JBAYNL</t>
        </is>
      </c>
      <c r="O511" s="6" t="inlineStr">
        <is>
          <t>-</t>
        </is>
      </c>
      <c r="P511" s="6" t="inlineStr">
        <is>
          <t>ON LINE</t>
        </is>
      </c>
      <c r="Q511" s="6" t="inlineStr">
        <is>
          <t>?</t>
        </is>
      </c>
      <c r="R511" s="6" t="inlineStr">
        <is>
          <t>TKT</t>
        </is>
      </c>
      <c r="S511" s="6" t="inlineStr">
        <is>
          <t>Aéreo</t>
        </is>
      </c>
      <c r="T511" s="6" t="inlineStr">
        <is>
          <t>N</t>
        </is>
      </c>
      <c r="U511" s="6" t="inlineStr">
        <is>
          <t>Grupo Spotify</t>
        </is>
      </c>
      <c r="V511" s="6" t="inlineStr">
        <is>
          <t>Spotify Brasil</t>
        </is>
      </c>
      <c r="W511" s="6" t="inlineStr">
        <is>
          <t>-</t>
        </is>
      </c>
      <c r="X511" s="6" t="inlineStr">
        <is>
          <t>Latam Airlines Brasil</t>
        </is>
      </c>
      <c r="Y511" s="6" t="n">
        <v>2971192021</v>
      </c>
      <c r="Z511" s="6" t="inlineStr">
        <is>
          <t>FCM-OPE-SAO-PVI-BTC-CONCUR</t>
        </is>
      </c>
      <c r="AA511" s="6" t="inlineStr">
        <is>
          <t>-</t>
        </is>
      </c>
      <c r="AB511" s="6" t="n">
        <v>0</v>
      </c>
      <c r="AC511" s="6" t="n">
        <v>0</v>
      </c>
      <c r="AD511" s="6" t="n">
        <v>0</v>
      </c>
      <c r="AE511" s="6" t="n">
        <v>0</v>
      </c>
      <c r="AF511" s="6" t="n">
        <v>12.17</v>
      </c>
      <c r="AG511" s="6" t="n">
        <v>0</v>
      </c>
      <c r="AH511" s="6" t="n">
        <v>0</v>
      </c>
      <c r="AI511" s="6" t="inlineStr">
        <is>
          <t>Reserva importada por HubTravel</t>
        </is>
      </c>
      <c r="AJ511" s="6" t="inlineStr">
        <is>
          <t>Falta informar o status no trecho da accounting aérea (Bilhete: 2971192021)</t>
        </is>
      </c>
      <c r="AK511" s="6" t="inlineStr">
        <is>
          <t>SABRE</t>
        </is>
      </c>
      <c r="AL511" s="6" t="inlineStr">
        <is>
          <t>Falta informação nos trechos</t>
        </is>
      </c>
      <c r="AM511" s="6" t="inlineStr">
        <is>
          <t>Status do trecho</t>
        </is>
      </c>
      <c r="AN511" s="6" t="inlineStr">
        <is>
          <t>Dados do Fornecedor</t>
        </is>
      </c>
      <c r="AO511" s="6" t="inlineStr">
        <is>
          <t>Qualidade dos dados</t>
        </is>
      </c>
      <c r="AP511" s="6" t="inlineStr">
        <is>
          <t>GRUPO KONTIK</t>
        </is>
      </c>
      <c r="AQ511" s="6" t="inlineStr">
        <is>
          <t>Central de Emissão</t>
        </is>
      </c>
    </row>
    <row r="512" hidden="1">
      <c r="A512" s="6" t="n">
        <v>22258273</v>
      </c>
      <c r="B512" s="6" t="n">
        <v>23124182</v>
      </c>
      <c r="C512" s="6" t="inlineStr">
        <is>
          <t>ACC01</t>
        </is>
      </c>
      <c r="D512" s="60" t="n">
        <v>45804.61570601852</v>
      </c>
      <c r="E512" s="60" t="n">
        <v>45804.61894675926</v>
      </c>
      <c r="F512" s="6" t="inlineStr">
        <is>
          <t>0 a 02 dias</t>
        </is>
      </c>
      <c r="G512" s="6" t="inlineStr">
        <is>
          <t>0 a 02 dias</t>
        </is>
      </c>
      <c r="H512" s="6" t="inlineStr">
        <is>
          <t>JLKVPM</t>
        </is>
      </c>
      <c r="I512" s="6" t="inlineStr">
        <is>
          <t>SABRE</t>
        </is>
      </c>
      <c r="J512" s="6" t="inlineStr">
        <is>
          <t>CARVALHO DE PODESTA/RAFAEL</t>
        </is>
      </c>
      <c r="K512" s="6" t="inlineStr">
        <is>
          <t>Renata Rosenthal dos Santos</t>
        </is>
      </c>
      <c r="L512" s="6" t="inlineStr">
        <is>
          <t>Renata Rosenthal dos Santos</t>
        </is>
      </c>
      <c r="M512" s="60" t="n">
        <v>45804.27361111111</v>
      </c>
      <c r="N512" s="6" t="inlineStr">
        <is>
          <t>JLKVPM</t>
        </is>
      </c>
      <c r="O512" s="6" t="inlineStr">
        <is>
          <t>-</t>
        </is>
      </c>
      <c r="P512" s="6" t="inlineStr">
        <is>
          <t>OFF LINE</t>
        </is>
      </c>
      <c r="Q512" s="6" t="inlineStr">
        <is>
          <t>?</t>
        </is>
      </c>
      <c r="R512" s="6" t="inlineStr">
        <is>
          <t>TKT</t>
        </is>
      </c>
      <c r="S512" s="6" t="inlineStr">
        <is>
          <t>Aéreo</t>
        </is>
      </c>
      <c r="T512" s="6" t="inlineStr">
        <is>
          <t>N</t>
        </is>
      </c>
      <c r="U512" s="6" t="inlineStr">
        <is>
          <t>Grupo Ihs</t>
        </is>
      </c>
      <c r="V512" s="6" t="inlineStr">
        <is>
          <t>Ihs Brasil Cessao de Infraestruturas S a</t>
        </is>
      </c>
      <c r="W512" s="6" t="inlineStr">
        <is>
          <t>-</t>
        </is>
      </c>
      <c r="X512" s="6" t="inlineStr">
        <is>
          <t>Latam Airlines Brasil</t>
        </is>
      </c>
      <c r="Y512" s="6" t="n">
        <v>2971216360</v>
      </c>
      <c r="Z512" s="6" t="inlineStr">
        <is>
          <t>FCM-OPE-SAO-PVI-BTC-CONCUR</t>
        </is>
      </c>
      <c r="AA512" s="6" t="inlineStr">
        <is>
          <t>-</t>
        </is>
      </c>
      <c r="AB512" s="6" t="n">
        <v>0</v>
      </c>
      <c r="AC512" s="6" t="n">
        <v>5.68</v>
      </c>
      <c r="AD512" s="6" t="n">
        <v>0</v>
      </c>
      <c r="AE512" s="6" t="n">
        <v>0</v>
      </c>
      <c r="AF512" s="6" t="n">
        <v>5.68</v>
      </c>
      <c r="AG512" s="6" t="n">
        <v>0</v>
      </c>
      <c r="AH512" s="6" t="n">
        <v>0</v>
      </c>
      <c r="AI512" s="6" t="inlineStr">
        <is>
          <t>Reserva importada por HubTravel</t>
        </is>
      </c>
      <c r="AJ512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512" s="6" t="inlineStr">
        <is>
          <t>SABRE</t>
        </is>
      </c>
      <c r="AL512" s="6" t="inlineStr">
        <is>
          <t>Forma de Pagamento indevida</t>
        </is>
      </c>
      <c r="AM512" s="6" t="inlineStr">
        <is>
          <t>Forma PG. e REC.</t>
        </is>
      </c>
      <c r="AN512" s="6" t="inlineStr">
        <is>
          <t>Sistema</t>
        </is>
      </c>
      <c r="AO512" s="6" t="inlineStr">
        <is>
          <t>Qualidade dos dados</t>
        </is>
      </c>
      <c r="AP512" s="6" t="inlineStr">
        <is>
          <t>KONTIK BUSINESS TRAVEL</t>
        </is>
      </c>
      <c r="AQ512" s="6" t="inlineStr">
        <is>
          <t>Operações - FCM</t>
        </is>
      </c>
    </row>
    <row r="513" hidden="1">
      <c r="A513" s="6" t="n">
        <v>22258849</v>
      </c>
      <c r="B513" s="6" t="n">
        <v>23124697</v>
      </c>
      <c r="C513" s="6" t="inlineStr">
        <is>
          <t>ACC01</t>
        </is>
      </c>
      <c r="D513" s="60" t="n">
        <v>45804.69259259259</v>
      </c>
      <c r="E513" s="60" t="n">
        <v>45804.69689814815</v>
      </c>
      <c r="F513" s="6" t="inlineStr">
        <is>
          <t>0 a 02 dias</t>
        </is>
      </c>
      <c r="G513" s="6" t="inlineStr">
        <is>
          <t>0 a 02 dias</t>
        </is>
      </c>
      <c r="H513" s="6" t="inlineStr">
        <is>
          <t>ESVLCX</t>
        </is>
      </c>
      <c r="I513" s="6" t="inlineStr">
        <is>
          <t>SABRE</t>
        </is>
      </c>
      <c r="J513" s="6" t="inlineStr">
        <is>
          <t>DELGADO FARIA/MARCO AURELIO</t>
        </is>
      </c>
      <c r="K513" s="6" t="inlineStr">
        <is>
          <t>Itamar de Souza</t>
        </is>
      </c>
      <c r="L513" s="6" t="inlineStr">
        <is>
          <t>Renata Rosenthal dos Santos</t>
        </is>
      </c>
      <c r="M513" s="60" t="n">
        <v>45804</v>
      </c>
      <c r="N513" s="6" t="inlineStr">
        <is>
          <t>ESVLCX</t>
        </is>
      </c>
      <c r="O513" s="6" t="inlineStr">
        <is>
          <t>-</t>
        </is>
      </c>
      <c r="P513" s="6" t="inlineStr">
        <is>
          <t>ON LINE</t>
        </is>
      </c>
      <c r="Q513" s="6" t="inlineStr">
        <is>
          <t>?</t>
        </is>
      </c>
      <c r="R513" s="6" t="inlineStr">
        <is>
          <t>TKT</t>
        </is>
      </c>
      <c r="S513" s="6" t="inlineStr">
        <is>
          <t>Aéreo</t>
        </is>
      </c>
      <c r="T513" s="6" t="inlineStr">
        <is>
          <t>N</t>
        </is>
      </c>
      <c r="U513" s="6" t="inlineStr">
        <is>
          <t>Grupo Ihs</t>
        </is>
      </c>
      <c r="V513" s="6" t="inlineStr">
        <is>
          <t>Ihs Brasil Cessao de Infraestruturas S a</t>
        </is>
      </c>
      <c r="W513" s="6" t="inlineStr">
        <is>
          <t>-</t>
        </is>
      </c>
      <c r="X513" s="6" t="inlineStr">
        <is>
          <t>Latam Airlines Brasil</t>
        </is>
      </c>
      <c r="Y513" s="6" t="n">
        <v>2971212423</v>
      </c>
      <c r="Z513" s="6" t="inlineStr">
        <is>
          <t>FCM-OPE-SAO-PVI-BTC-CONCUR</t>
        </is>
      </c>
      <c r="AA513" s="6" t="inlineStr">
        <is>
          <t>-</t>
        </is>
      </c>
      <c r="AB513" s="6" t="n">
        <v>0</v>
      </c>
      <c r="AC513" s="6" t="n">
        <v>0</v>
      </c>
      <c r="AD513" s="6" t="n">
        <v>450</v>
      </c>
      <c r="AE513" s="6" t="n">
        <v>0</v>
      </c>
      <c r="AF513" s="6" t="n">
        <v>39.01</v>
      </c>
      <c r="AG513" s="6" t="n">
        <v>0</v>
      </c>
      <c r="AH513" s="6" t="n">
        <v>0</v>
      </c>
      <c r="AI513" s="6" t="inlineStr">
        <is>
          <t>Reserva importada por HubTravel</t>
        </is>
      </c>
      <c r="AJ513" s="6" t="inlineStr">
        <is>
          <t>Empenho/departamento não preenchido! (ACC01)</t>
        </is>
      </c>
      <c r="AK513" s="6" t="inlineStr">
        <is>
          <t>SABRE</t>
        </is>
      </c>
      <c r="AL513" s="6" t="inlineStr">
        <is>
          <t>Falta de informação Gerencial</t>
        </is>
      </c>
      <c r="AM513" s="6" t="inlineStr">
        <is>
          <t>Campo departamento</t>
        </is>
      </c>
      <c r="AN513" s="6" t="inlineStr">
        <is>
          <t>Dados Gerenciais</t>
        </is>
      </c>
      <c r="AO513" s="6" t="inlineStr">
        <is>
          <t>Qualidade dos dados</t>
        </is>
      </c>
      <c r="AP513" s="6" t="inlineStr">
        <is>
          <t>GRUPO KONTIK</t>
        </is>
      </c>
      <c r="AQ513" s="6" t="inlineStr">
        <is>
          <t>Central de Emissão</t>
        </is>
      </c>
    </row>
    <row r="514" hidden="1">
      <c r="A514" s="6" t="n">
        <v>22258854</v>
      </c>
      <c r="B514" s="6" t="n">
        <v>23124702</v>
      </c>
      <c r="C514" s="6" t="inlineStr">
        <is>
          <t>ACC01</t>
        </is>
      </c>
      <c r="D514" s="60" t="n">
        <v>45804.69265046297</v>
      </c>
      <c r="E514" s="60" t="n">
        <v>45804.7003125</v>
      </c>
      <c r="F514" s="6" t="inlineStr">
        <is>
          <t>0 a 02 dias</t>
        </is>
      </c>
      <c r="G514" s="6" t="inlineStr">
        <is>
          <t>0 a 02 dias</t>
        </is>
      </c>
      <c r="H514" s="6" t="inlineStr">
        <is>
          <t>ESFFRD</t>
        </is>
      </c>
      <c r="I514" s="6" t="inlineStr">
        <is>
          <t>SABRE</t>
        </is>
      </c>
      <c r="J514" s="6" t="inlineStr">
        <is>
          <t>FURQUIM/WILLIAN DOS SANTOS</t>
        </is>
      </c>
      <c r="K514" s="6" t="inlineStr">
        <is>
          <t>Itamar de Souza</t>
        </is>
      </c>
      <c r="L514" s="6" t="inlineStr">
        <is>
          <t>Renata Rosenthal dos Santos</t>
        </is>
      </c>
      <c r="M514" s="60" t="n">
        <v>45804</v>
      </c>
      <c r="N514" s="6" t="inlineStr">
        <is>
          <t>ESFFRD</t>
        </is>
      </c>
      <c r="O514" s="6" t="inlineStr">
        <is>
          <t>-</t>
        </is>
      </c>
      <c r="P514" s="6" t="inlineStr">
        <is>
          <t>ON LINE</t>
        </is>
      </c>
      <c r="Q514" s="6" t="inlineStr">
        <is>
          <t>?</t>
        </is>
      </c>
      <c r="R514" s="6" t="inlineStr">
        <is>
          <t>TKT</t>
        </is>
      </c>
      <c r="S514" s="6" t="inlineStr">
        <is>
          <t>Aéreo</t>
        </is>
      </c>
      <c r="T514" s="6" t="inlineStr">
        <is>
          <t>N</t>
        </is>
      </c>
      <c r="U514" s="6" t="inlineStr">
        <is>
          <t>Grupo Ihs</t>
        </is>
      </c>
      <c r="V514" s="6" t="inlineStr">
        <is>
          <t>Ihs Brasil Cessao de Infraestruturas S a</t>
        </is>
      </c>
      <c r="W514" s="6" t="inlineStr">
        <is>
          <t>-</t>
        </is>
      </c>
      <c r="X514" s="6" t="inlineStr">
        <is>
          <t>Latam Airlines Brasil</t>
        </is>
      </c>
      <c r="Y514" s="6" t="n">
        <v>2971212425</v>
      </c>
      <c r="Z514" s="6" t="inlineStr">
        <is>
          <t>FCM-OPE-SAO-PVI-BTC-CONCUR</t>
        </is>
      </c>
      <c r="AA514" s="6" t="inlineStr">
        <is>
          <t>-</t>
        </is>
      </c>
      <c r="AB514" s="6" t="n">
        <v>0</v>
      </c>
      <c r="AC514" s="6" t="n">
        <v>0</v>
      </c>
      <c r="AD514" s="6" t="n">
        <v>450</v>
      </c>
      <c r="AE514" s="6" t="n">
        <v>0</v>
      </c>
      <c r="AF514" s="6" t="n">
        <v>45.09</v>
      </c>
      <c r="AG514" s="6" t="n">
        <v>0</v>
      </c>
      <c r="AH514" s="6" t="n">
        <v>0</v>
      </c>
      <c r="AI514" s="6" t="inlineStr">
        <is>
          <t>Reserva importada por HubTravel</t>
        </is>
      </c>
      <c r="AJ514" s="6" t="inlineStr">
        <is>
          <t xml:space="preserve">Centro de custo não preenchido! (ACC01) Empenho/departamento não preenchido! (ACC01) Matrícula não preenchida! (ACC01) Nível funcionário não </t>
        </is>
      </c>
      <c r="AK514" s="6" t="inlineStr">
        <is>
          <t>SABRE</t>
        </is>
      </c>
      <c r="AL514" s="6" t="inlineStr">
        <is>
          <t>Falta de informação Gerencial</t>
        </is>
      </c>
      <c r="AM514" s="6" t="inlineStr">
        <is>
          <t>Mais de um campo não preenchido</t>
        </is>
      </c>
      <c r="AN514" s="6" t="inlineStr">
        <is>
          <t>Dados Gerenciais</t>
        </is>
      </c>
      <c r="AO514" s="6" t="inlineStr">
        <is>
          <t>Qualidade dos dados</t>
        </is>
      </c>
      <c r="AP514" s="6" t="inlineStr">
        <is>
          <t>GRUPO KONTIK</t>
        </is>
      </c>
      <c r="AQ514" s="6" t="inlineStr">
        <is>
          <t>Central de Emissão</t>
        </is>
      </c>
    </row>
    <row r="515" hidden="1">
      <c r="A515" s="6" t="n">
        <v>22256703</v>
      </c>
      <c r="B515" s="6" t="n">
        <v>23122666</v>
      </c>
      <c r="C515" s="6" t="inlineStr">
        <is>
          <t>ACC01</t>
        </is>
      </c>
      <c r="D515" s="60" t="n">
        <v>45804.43304398148</v>
      </c>
      <c r="E515" s="60" t="n">
        <v>45805.22318287037</v>
      </c>
      <c r="F515" s="6" t="inlineStr">
        <is>
          <t>0 a 02 dias</t>
        </is>
      </c>
      <c r="G515" s="6" t="inlineStr">
        <is>
          <t>0 a 02 dias</t>
        </is>
      </c>
      <c r="H515" s="6" t="inlineStr">
        <is>
          <t>MCZKKN</t>
        </is>
      </c>
      <c r="I515" s="6" t="inlineStr">
        <is>
          <t>SABRE</t>
        </is>
      </c>
      <c r="J515" s="6" t="inlineStr">
        <is>
          <t>CHINCHIO/VERA LUCIA BUSTAMANT</t>
        </is>
      </c>
      <c r="K515" s="6" t="inlineStr">
        <is>
          <t>Gessiane Santos Silva</t>
        </is>
      </c>
      <c r="L515" s="6" t="inlineStr">
        <is>
          <t>CT</t>
        </is>
      </c>
      <c r="M515" s="60" t="n">
        <v>45803.29166666666</v>
      </c>
      <c r="N515" s="6" t="inlineStr">
        <is>
          <t>MCZKKN</t>
        </is>
      </c>
      <c r="O515" s="6" t="inlineStr">
        <is>
          <t>-</t>
        </is>
      </c>
      <c r="P515" s="6" t="inlineStr">
        <is>
          <t>ON LINE</t>
        </is>
      </c>
      <c r="Q515" s="6" t="inlineStr">
        <is>
          <t>Cartão de crédito</t>
        </is>
      </c>
      <c r="R515" s="6" t="inlineStr">
        <is>
          <t>Cartão AMEX</t>
        </is>
      </c>
      <c r="S515" s="6" t="inlineStr">
        <is>
          <t>Aéreo</t>
        </is>
      </c>
      <c r="T515" s="6" t="inlineStr">
        <is>
          <t>N</t>
        </is>
      </c>
      <c r="U515" s="6" t="inlineStr">
        <is>
          <t>Grupo Bosch</t>
        </is>
      </c>
      <c r="V515" s="6" t="inlineStr">
        <is>
          <t>Robert Bosch Limitada - 9085</t>
        </is>
      </c>
      <c r="W515" s="6" t="inlineStr">
        <is>
          <t>Cliente FEE no POS</t>
        </is>
      </c>
      <c r="X515" s="6" t="inlineStr">
        <is>
          <t>Latam Airlines Brasil</t>
        </is>
      </c>
      <c r="Y515" s="6" t="n">
        <v>2971194095</v>
      </c>
      <c r="Z515" s="6" t="inlineStr">
        <is>
          <t>FCM-OPE-SAO-PVI-BOSCH</t>
        </is>
      </c>
      <c r="AA515" s="6" t="inlineStr">
        <is>
          <t>-</t>
        </is>
      </c>
      <c r="AB515" s="6" t="n">
        <v>4867.68</v>
      </c>
      <c r="AC515" s="6" t="n">
        <v>55.65</v>
      </c>
      <c r="AD515" s="6" t="n">
        <v>679.47</v>
      </c>
      <c r="AE515" s="6" t="n">
        <v>0</v>
      </c>
      <c r="AF515" s="6" t="n">
        <v>55.65</v>
      </c>
      <c r="AG515" s="6" t="n">
        <v>0</v>
      </c>
      <c r="AH515" s="6" t="n">
        <v>19.93</v>
      </c>
      <c r="AI515" s="6" t="inlineStr">
        <is>
          <t>Reserva importada por HubTravel</t>
        </is>
      </c>
      <c r="AJ515" s="6" t="inlineStr">
        <is>
          <t>Verificação de bilhetes: Bilhete 2971194095 já sendo utilizado para este fornecedor.</t>
        </is>
      </c>
      <c r="AK515" s="6" t="inlineStr">
        <is>
          <t>SABRE</t>
        </is>
      </c>
      <c r="AL515" s="6" t="inlineStr">
        <is>
          <t>Bilhete duplicado</t>
        </is>
      </c>
      <c r="AM515" s="6" t="inlineStr">
        <is>
          <t>Bilhete Já Contabilizado</t>
        </is>
      </c>
      <c r="AN515" s="6" t="inlineStr">
        <is>
          <t>Duplicidade de Contabilização</t>
        </is>
      </c>
      <c r="AO515" s="6" t="inlineStr">
        <is>
          <t>Qualidade dos dados</t>
        </is>
      </c>
      <c r="AP515" s="6" t="inlineStr">
        <is>
          <t>GRUPO KONTIK</t>
        </is>
      </c>
      <c r="AQ515" s="6" t="inlineStr">
        <is>
          <t>Central de Emissão</t>
        </is>
      </c>
    </row>
    <row r="516" hidden="1">
      <c r="A516" s="6" t="n">
        <v>22256705</v>
      </c>
      <c r="B516" s="6" t="n">
        <v>23122667</v>
      </c>
      <c r="C516" s="6" t="inlineStr">
        <is>
          <t>ACC01</t>
        </is>
      </c>
      <c r="D516" s="60" t="n">
        <v>45804.43311342593</v>
      </c>
      <c r="E516" s="60" t="n">
        <v>45804.47137731482</v>
      </c>
      <c r="F516" s="6" t="inlineStr">
        <is>
          <t>0 a 02 dias</t>
        </is>
      </c>
      <c r="G516" s="6" t="inlineStr">
        <is>
          <t>0 a 02 dias</t>
        </is>
      </c>
      <c r="H516" s="6" t="inlineStr">
        <is>
          <t>EQCHJG</t>
        </is>
      </c>
      <c r="I516" s="6" t="inlineStr">
        <is>
          <t>SABRE</t>
        </is>
      </c>
      <c r="J516" s="6" t="inlineStr">
        <is>
          <t>SILVA/REDNEI JOSE DA</t>
        </is>
      </c>
      <c r="K516" s="6" t="inlineStr">
        <is>
          <t>Itamar de Souza</t>
        </is>
      </c>
      <c r="L516" s="6" t="inlineStr">
        <is>
          <t>CT</t>
        </is>
      </c>
      <c r="M516" s="60" t="n">
        <v>45803.30416666667</v>
      </c>
      <c r="N516" s="6" t="inlineStr">
        <is>
          <t>EQCHJG</t>
        </is>
      </c>
      <c r="O516" s="6" t="inlineStr">
        <is>
          <t>-</t>
        </is>
      </c>
      <c r="P516" s="6" t="inlineStr">
        <is>
          <t>ON LINE</t>
        </is>
      </c>
      <c r="Q516" s="6" t="inlineStr">
        <is>
          <t>?</t>
        </is>
      </c>
      <c r="R516" s="6" t="inlineStr">
        <is>
          <t>TKT</t>
        </is>
      </c>
      <c r="S516" s="6" t="inlineStr">
        <is>
          <t>Aéreo</t>
        </is>
      </c>
      <c r="T516" s="6" t="inlineStr">
        <is>
          <t>N</t>
        </is>
      </c>
      <c r="U516" s="6" t="inlineStr">
        <is>
          <t>Grupo Bosch</t>
        </is>
      </c>
      <c r="V516" s="6" t="inlineStr">
        <is>
          <t>Robert Bosch Limitada - 9085</t>
        </is>
      </c>
      <c r="W516" s="6" t="inlineStr">
        <is>
          <t>Cliente FEE no POS</t>
        </is>
      </c>
      <c r="X516" s="6" t="inlineStr">
        <is>
          <t>Latam Airlines Brasil</t>
        </is>
      </c>
      <c r="Y516" s="6" t="n">
        <v>2971212362</v>
      </c>
      <c r="Z516" s="6" t="inlineStr">
        <is>
          <t>FCM-OPE-SAO-PVI-BOSCH</t>
        </is>
      </c>
      <c r="AA516" s="6" t="inlineStr">
        <is>
          <t>-</t>
        </is>
      </c>
      <c r="AB516" s="6" t="n">
        <v>0</v>
      </c>
      <c r="AC516" s="6" t="n">
        <v>0</v>
      </c>
      <c r="AD516" s="6" t="n">
        <v>450</v>
      </c>
      <c r="AE516" s="6" t="n">
        <v>0</v>
      </c>
      <c r="AF516" s="6" t="n">
        <v>46.81</v>
      </c>
      <c r="AG516" s="6" t="n">
        <v>0</v>
      </c>
      <c r="AH516" s="6" t="n">
        <v>0</v>
      </c>
      <c r="AI516" s="6" t="inlineStr">
        <is>
          <t>Reserva importada por HubTravel</t>
        </is>
      </c>
      <c r="AJ516" s="6" t="inlineStr">
        <is>
          <t>Verificação de bilhetes: Bilhete 2971212362 já sendo utilizado para este fornecedor.</t>
        </is>
      </c>
      <c r="AK516" s="6" t="inlineStr">
        <is>
          <t>SABRE</t>
        </is>
      </c>
      <c r="AL516" s="6" t="inlineStr">
        <is>
          <t>Bilhete duplicado</t>
        </is>
      </c>
      <c r="AM516" s="6" t="inlineStr">
        <is>
          <t>Bilhete Já Contabilizado</t>
        </is>
      </c>
      <c r="AN516" s="6" t="inlineStr">
        <is>
          <t>Duplicidade de Contabilização</t>
        </is>
      </c>
      <c r="AO516" s="6" t="inlineStr">
        <is>
          <t>Qualidade dos dados</t>
        </is>
      </c>
      <c r="AP516" s="6" t="inlineStr">
        <is>
          <t>GRUPO KONTIK</t>
        </is>
      </c>
      <c r="AQ516" s="6" t="inlineStr">
        <is>
          <t>Central de Emissão</t>
        </is>
      </c>
    </row>
    <row r="517" hidden="1">
      <c r="A517" s="6" t="n">
        <v>22256752</v>
      </c>
      <c r="B517" s="6" t="n">
        <v>23122714</v>
      </c>
      <c r="C517" s="6" t="inlineStr">
        <is>
          <t>ACC01</t>
        </is>
      </c>
      <c r="D517" s="60" t="n">
        <v>45804.43902777778</v>
      </c>
      <c r="E517" s="60" t="n">
        <v>45804.44037037037</v>
      </c>
      <c r="F517" s="6" t="inlineStr">
        <is>
          <t>0 a 02 dias</t>
        </is>
      </c>
      <c r="G517" s="6" t="inlineStr">
        <is>
          <t>0 a 02 dias</t>
        </is>
      </c>
      <c r="H517" s="6" t="inlineStr">
        <is>
          <t>LQILSR</t>
        </is>
      </c>
      <c r="I517" s="6" t="inlineStr">
        <is>
          <t>EBOOKING</t>
        </is>
      </c>
      <c r="J517" s="6" t="inlineStr">
        <is>
          <t>Nadja Cruz</t>
        </is>
      </c>
      <c r="K517" s="6" t="inlineStr">
        <is>
          <t>Zupper</t>
        </is>
      </c>
      <c r="L517" s="6" t="inlineStr">
        <is>
          <t>Zupper</t>
        </is>
      </c>
      <c r="M517" s="60" t="n">
        <v>45804.43819444445</v>
      </c>
      <c r="N517" s="6" t="n">
        <v>6718978</v>
      </c>
      <c r="O517" s="6" t="inlineStr">
        <is>
          <t>-</t>
        </is>
      </c>
      <c r="P517" s="6" t="inlineStr">
        <is>
          <t>OFF LINE</t>
        </is>
      </c>
      <c r="Q517" s="6" t="inlineStr">
        <is>
          <t>Invoice</t>
        </is>
      </c>
      <c r="R517" s="6" t="inlineStr">
        <is>
          <t>Cartão convênio</t>
        </is>
      </c>
      <c r="S517" s="6" t="inlineStr">
        <is>
          <t>Aéreo</t>
        </is>
      </c>
      <c r="T517" s="6" t="inlineStr">
        <is>
          <t>N</t>
        </is>
      </c>
      <c r="U517" s="6" t="inlineStr">
        <is>
          <t>Grupo Zupper</t>
        </is>
      </c>
      <c r="V517" s="6" t="inlineStr">
        <is>
          <t>Naldton Meneses Lima</t>
        </is>
      </c>
      <c r="W517" s="6" t="inlineStr">
        <is>
          <t>-</t>
        </is>
      </c>
      <c r="X517" s="6" t="inlineStr">
        <is>
          <t>Latam Airlines Brasil</t>
        </is>
      </c>
      <c r="Y517" s="6" t="n">
        <v>2234117801</v>
      </c>
      <c r="Z517" s="6" t="inlineStr">
        <is>
          <t>ZUPPER</t>
        </is>
      </c>
      <c r="AA517" s="6" t="inlineStr">
        <is>
          <t>-</t>
        </is>
      </c>
      <c r="AB517" s="6" t="n">
        <v>461.6</v>
      </c>
      <c r="AC517" s="6" t="n">
        <v>51.92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23.08</v>
      </c>
      <c r="AI517" s="6" t="inlineStr">
        <is>
          <t>-</t>
        </is>
      </c>
      <c r="AJ517" s="6" t="inlineStr">
        <is>
          <t>36Faltou informar rateio de centro de custo/projeto abaixo da accounting</t>
        </is>
      </c>
      <c r="AK517" s="6" t="inlineStr">
        <is>
          <t>ZUPPER</t>
        </is>
      </c>
      <c r="AL517" s="6" t="inlineStr">
        <is>
          <t>Falta de informação Gerencial</t>
        </is>
      </c>
      <c r="AM517" s="6" t="inlineStr">
        <is>
          <t>Campo centro de custo</t>
        </is>
      </c>
      <c r="AN517" s="6" t="inlineStr">
        <is>
          <t>Dados Gerenciais</t>
        </is>
      </c>
      <c r="AO517" s="6" t="inlineStr">
        <is>
          <t>Qualidade dos dados</t>
        </is>
      </c>
      <c r="AP517" s="6" t="inlineStr">
        <is>
          <t>ZUPPER VIAGENS</t>
        </is>
      </c>
      <c r="AQ517" s="6" t="inlineStr">
        <is>
          <t>Operações - ZUPPER</t>
        </is>
      </c>
    </row>
    <row r="518" hidden="1">
      <c r="A518" s="6" t="n">
        <v>22259450</v>
      </c>
      <c r="B518" s="6" t="n">
        <v>23125302</v>
      </c>
      <c r="C518" s="6" t="inlineStr">
        <is>
          <t>ACC01</t>
        </is>
      </c>
      <c r="D518" s="60" t="n">
        <v>45804.73473379629</v>
      </c>
      <c r="E518" s="60" t="n">
        <v>45804.73584490741</v>
      </c>
      <c r="F518" s="6" t="inlineStr">
        <is>
          <t>0 a 02 dias</t>
        </is>
      </c>
      <c r="G518" s="6" t="inlineStr">
        <is>
          <t>0 a 02 dias</t>
        </is>
      </c>
      <c r="H518" s="6" t="inlineStr">
        <is>
          <t>LA9579083DCQJ</t>
        </is>
      </c>
      <c r="I518" s="6" t="inlineStr">
        <is>
          <t>EBOOKING</t>
        </is>
      </c>
      <c r="J518" s="6" t="inlineStr">
        <is>
          <t>MIRANDA DE CARVALHO/JEMIMA</t>
        </is>
      </c>
      <c r="K518" s="6" t="inlineStr">
        <is>
          <t>Kontrip</t>
        </is>
      </c>
      <c r="L518" s="6" t="inlineStr">
        <is>
          <t>Kontrip</t>
        </is>
      </c>
      <c r="M518" s="60" t="n">
        <v>45804.23055555556</v>
      </c>
      <c r="N518" s="6" t="inlineStr">
        <is>
          <t>-</t>
        </is>
      </c>
      <c r="O518" s="6" t="inlineStr">
        <is>
          <t>-</t>
        </is>
      </c>
      <c r="P518" s="6" t="inlineStr">
        <is>
          <t>OFF LINE</t>
        </is>
      </c>
      <c r="Q518" s="6" t="inlineStr">
        <is>
          <t>Invoice</t>
        </is>
      </c>
      <c r="R518" s="6" t="inlineStr">
        <is>
          <t>Cartão convênio</t>
        </is>
      </c>
      <c r="S518" s="6" t="inlineStr">
        <is>
          <t>Aéreo</t>
        </is>
      </c>
      <c r="T518" s="6" t="inlineStr">
        <is>
          <t>N</t>
        </is>
      </c>
      <c r="U518" s="6" t="inlineStr">
        <is>
          <t>Grupo Kontrip</t>
        </is>
      </c>
      <c r="V518" s="6" t="inlineStr">
        <is>
          <t>Pessoa e Pessoa Advogados Associados</t>
        </is>
      </c>
      <c r="W518" s="6" t="inlineStr">
        <is>
          <t>-</t>
        </is>
      </c>
      <c r="X518" s="6" t="inlineStr">
        <is>
          <t>Latam Airlines Brasil</t>
        </is>
      </c>
      <c r="Y518" s="6" t="n">
        <v>2234186657</v>
      </c>
      <c r="Z518" s="6" t="inlineStr">
        <is>
          <t>KONTRIP</t>
        </is>
      </c>
      <c r="AA518" s="6" t="inlineStr">
        <is>
          <t>-</t>
        </is>
      </c>
      <c r="AB518" s="6" t="n">
        <v>729.4400000000001</v>
      </c>
      <c r="AC518" s="6" t="n">
        <v>107.34</v>
      </c>
      <c r="AD518" s="6" t="n">
        <v>0</v>
      </c>
      <c r="AE518" s="6" t="n">
        <v>0</v>
      </c>
      <c r="AF518" s="6" t="n">
        <v>0</v>
      </c>
      <c r="AG518" s="6" t="n">
        <v>0</v>
      </c>
      <c r="AH518" s="6" t="n">
        <v>12.47</v>
      </c>
      <c r="AI518" s="6" t="inlineStr">
        <is>
          <t>obs</t>
        </is>
      </c>
      <c r="AJ518" s="6" t="inlineStr">
        <is>
          <t>Centro de custo não preenchido! (ACC01)</t>
        </is>
      </c>
      <c r="AK518" s="6" t="inlineStr">
        <is>
          <t>KONTRIP</t>
        </is>
      </c>
      <c r="AL518" s="6" t="inlineStr">
        <is>
          <t>Falta de informação Gerencial</t>
        </is>
      </c>
      <c r="AM518" s="6" t="inlineStr">
        <is>
          <t>Campo Centro de custo passageiro</t>
        </is>
      </c>
      <c r="AN518" s="6" t="inlineStr">
        <is>
          <t>Dados Gerenciais</t>
        </is>
      </c>
      <c r="AO518" s="6" t="inlineStr">
        <is>
          <t>Qualidade dos dados</t>
        </is>
      </c>
      <c r="AP518" s="6" t="inlineStr">
        <is>
          <t>KONTRIP VIAGENS</t>
        </is>
      </c>
      <c r="AQ518" s="6" t="inlineStr">
        <is>
          <t>Central de Emissão</t>
        </is>
      </c>
    </row>
    <row r="519" hidden="1">
      <c r="A519" s="6" t="n">
        <v>22256698</v>
      </c>
      <c r="B519" s="6" t="n">
        <v>23122659</v>
      </c>
      <c r="C519" s="6" t="inlineStr">
        <is>
          <t>ACC01</t>
        </is>
      </c>
      <c r="D519" s="60" t="n">
        <v>45804.43261574074</v>
      </c>
      <c r="E519" s="60" t="n">
        <v>45804.47133101852</v>
      </c>
      <c r="F519" s="6" t="inlineStr">
        <is>
          <t>0 a 02 dias</t>
        </is>
      </c>
      <c r="G519" s="6" t="inlineStr">
        <is>
          <t>0 a 02 dias</t>
        </is>
      </c>
      <c r="H519" s="6" t="inlineStr">
        <is>
          <t>NXIEFZ</t>
        </is>
      </c>
      <c r="I519" s="6" t="inlineStr">
        <is>
          <t>SABRE</t>
        </is>
      </c>
      <c r="J519" s="6" t="inlineStr">
        <is>
          <t>ORLIANGE/VINCENT FRANCOIS</t>
        </is>
      </c>
      <c r="K519" s="6" t="inlineStr">
        <is>
          <t>Gessiane Santos Silva</t>
        </is>
      </c>
      <c r="L519" s="6" t="inlineStr">
        <is>
          <t>CT</t>
        </is>
      </c>
      <c r="M519" s="60" t="n">
        <v>45803</v>
      </c>
      <c r="N519" s="6" t="inlineStr">
        <is>
          <t>NXIEFZ</t>
        </is>
      </c>
      <c r="O519" s="6" t="inlineStr">
        <is>
          <t>-</t>
        </is>
      </c>
      <c r="P519" s="6" t="inlineStr">
        <is>
          <t>ON LINE</t>
        </is>
      </c>
      <c r="Q519" s="6" t="inlineStr">
        <is>
          <t>Invoice</t>
        </is>
      </c>
      <c r="R519" s="6" t="inlineStr">
        <is>
          <t>Faturado</t>
        </is>
      </c>
      <c r="S519" s="6" t="inlineStr">
        <is>
          <t>Aéreo</t>
        </is>
      </c>
      <c r="T519" s="6" t="inlineStr">
        <is>
          <t>N</t>
        </is>
      </c>
      <c r="U519" s="6" t="inlineStr">
        <is>
          <t>Grupo Bosch</t>
        </is>
      </c>
      <c r="V519" s="6" t="inlineStr">
        <is>
          <t>Ctp - Planta Curitiba</t>
        </is>
      </c>
      <c r="W519" s="6" t="inlineStr">
        <is>
          <t>Cliente FEE no POS</t>
        </is>
      </c>
      <c r="X519" s="6" t="inlineStr">
        <is>
          <t>Latam Airlines Brasil</t>
        </is>
      </c>
      <c r="Y519" s="6" t="n">
        <v>2971161241</v>
      </c>
      <c r="Z519" s="6" t="inlineStr">
        <is>
          <t>FCM-OPE-SAO-PVI-BOSCH</t>
        </is>
      </c>
      <c r="AA519" s="6" t="inlineStr">
        <is>
          <t>-</t>
        </is>
      </c>
      <c r="AB519" s="6" t="n">
        <v>813.0811</v>
      </c>
      <c r="AC519" s="6" t="n">
        <v>0</v>
      </c>
      <c r="AD519" s="6" t="n">
        <v>516.96</v>
      </c>
      <c r="AE519" s="6" t="n">
        <v>0</v>
      </c>
      <c r="AF519" s="6" t="n">
        <v>0</v>
      </c>
      <c r="AG519" s="6" t="n">
        <v>0</v>
      </c>
      <c r="AH519" s="6" t="n">
        <v>0</v>
      </c>
      <c r="AI519" s="6" t="inlineStr">
        <is>
          <t>Reserva importada por HubTravel</t>
        </is>
      </c>
      <c r="AJ519" s="6" t="inlineStr">
        <is>
          <t>Verificação de bilhetes: Bilhete 2971161241 já sendo utilizado para este fornecedor.</t>
        </is>
      </c>
      <c r="AK519" s="6" t="inlineStr">
        <is>
          <t>SABRE</t>
        </is>
      </c>
      <c r="AL519" s="6" t="inlineStr">
        <is>
          <t>Bilhete duplicado</t>
        </is>
      </c>
      <c r="AM519" s="6" t="inlineStr">
        <is>
          <t>Bilhete Já Contabilizado</t>
        </is>
      </c>
      <c r="AN519" s="6" t="inlineStr">
        <is>
          <t>Duplicidade de Contabilização</t>
        </is>
      </c>
      <c r="AO519" s="6" t="inlineStr">
        <is>
          <t>Qualidade dos dados</t>
        </is>
      </c>
      <c r="AP519" s="6" t="inlineStr">
        <is>
          <t>GRUPO KONTIK</t>
        </is>
      </c>
      <c r="AQ519" s="6" t="inlineStr">
        <is>
          <t>Central de Emissão</t>
        </is>
      </c>
    </row>
    <row r="520" hidden="1">
      <c r="A520" s="6" t="n">
        <v>22256694</v>
      </c>
      <c r="B520" s="6" t="n">
        <v>23122655</v>
      </c>
      <c r="C520" s="6" t="inlineStr">
        <is>
          <t>ACC01</t>
        </is>
      </c>
      <c r="D520" s="60" t="n">
        <v>45804.43233796296</v>
      </c>
      <c r="E520" s="60" t="n">
        <v>45804.4343287037</v>
      </c>
      <c r="F520" s="6" t="inlineStr">
        <is>
          <t>0 a 02 dias</t>
        </is>
      </c>
      <c r="G520" s="6" t="inlineStr">
        <is>
          <t>0 a 02 dias</t>
        </is>
      </c>
      <c r="H520" s="6" t="inlineStr">
        <is>
          <t>OCYOKX</t>
        </is>
      </c>
      <c r="I520" s="6" t="inlineStr">
        <is>
          <t>SABRE</t>
        </is>
      </c>
      <c r="J520" s="6" t="inlineStr">
        <is>
          <t>SILVA E SILVA/JULIO CESAR</t>
        </is>
      </c>
      <c r="K520" s="6" t="inlineStr">
        <is>
          <t>Beatrys Ferreira Rocha</t>
        </is>
      </c>
      <c r="L520" s="6" t="inlineStr">
        <is>
          <t>DANIELE FERNANDES FIRMIANO</t>
        </is>
      </c>
      <c r="M520" s="60" t="n">
        <v>45803</v>
      </c>
      <c r="N520" s="6" t="inlineStr">
        <is>
          <t>OCYOKX</t>
        </is>
      </c>
      <c r="O520" s="6" t="inlineStr">
        <is>
          <t>-</t>
        </is>
      </c>
      <c r="P520" s="6" t="inlineStr">
        <is>
          <t>OFF LINE</t>
        </is>
      </c>
      <c r="Q520" s="6" t="inlineStr">
        <is>
          <t>?</t>
        </is>
      </c>
      <c r="R520" s="6" t="inlineStr">
        <is>
          <t>TKT</t>
        </is>
      </c>
      <c r="S520" s="6" t="inlineStr">
        <is>
          <t>Aéreo</t>
        </is>
      </c>
      <c r="T520" s="6" t="inlineStr">
        <is>
          <t>N</t>
        </is>
      </c>
      <c r="U520" s="6" t="inlineStr">
        <is>
          <t>Grupo Vertex</t>
        </is>
      </c>
      <c r="V520" s="6" t="inlineStr">
        <is>
          <t>Vertex Farmaceutica do Brasil</t>
        </is>
      </c>
      <c r="W520" s="6" t="inlineStr">
        <is>
          <t>-</t>
        </is>
      </c>
      <c r="X520" s="6" t="inlineStr">
        <is>
          <t>Latam Airlines Brasil</t>
        </is>
      </c>
      <c r="Y520" s="6" t="n">
        <v>2971212353</v>
      </c>
      <c r="Z520" s="6" t="inlineStr">
        <is>
          <t>FCM-OPE-SAO-PVI-BTC-CONCUR</t>
        </is>
      </c>
      <c r="AA520" s="6" t="inlineStr">
        <is>
          <t>-</t>
        </is>
      </c>
      <c r="AB520" s="6" t="n">
        <v>0</v>
      </c>
      <c r="AC520" s="6" t="n">
        <v>0</v>
      </c>
      <c r="AD520" s="6" t="n">
        <v>450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inlineStr">
        <is>
          <t>Reserva importada por HubTravel</t>
        </is>
      </c>
      <c r="AJ520" s="6" t="inlineStr">
        <is>
          <t>Verificação de bilhetes: Bilhete 2971212353 já sendo utilizado para este fornecedor.</t>
        </is>
      </c>
      <c r="AK520" s="6" t="inlineStr">
        <is>
          <t>SABRE</t>
        </is>
      </c>
      <c r="AL520" s="6" t="inlineStr">
        <is>
          <t>Bilhete duplicado</t>
        </is>
      </c>
      <c r="AM520" s="6" t="inlineStr">
        <is>
          <t>Bilhete Já Contabilizado</t>
        </is>
      </c>
      <c r="AN520" s="6" t="inlineStr">
        <is>
          <t>Duplicidade de Contabilização</t>
        </is>
      </c>
      <c r="AO520" s="6" t="inlineStr">
        <is>
          <t>Qualidade dos dados</t>
        </is>
      </c>
      <c r="AP520" s="6" t="inlineStr">
        <is>
          <t>GRUPO KONTIK</t>
        </is>
      </c>
      <c r="AQ520" s="6" t="inlineStr">
        <is>
          <t>Central de Emissão</t>
        </is>
      </c>
    </row>
    <row r="521" hidden="1">
      <c r="A521" s="6" t="n">
        <v>22256701</v>
      </c>
      <c r="B521" s="6" t="n">
        <v>23122663</v>
      </c>
      <c r="C521" s="6" t="inlineStr">
        <is>
          <t>ACC01</t>
        </is>
      </c>
      <c r="D521" s="60" t="n">
        <v>45804.43289351852</v>
      </c>
      <c r="E521" s="60" t="n">
        <v>45804.43443287037</v>
      </c>
      <c r="F521" s="6" t="inlineStr">
        <is>
          <t>0 a 02 dias</t>
        </is>
      </c>
      <c r="G521" s="6" t="inlineStr">
        <is>
          <t>0 a 02 dias</t>
        </is>
      </c>
      <c r="H521" s="6" t="inlineStr">
        <is>
          <t>CJCDAW</t>
        </is>
      </c>
      <c r="I521" s="6" t="inlineStr">
        <is>
          <t>SABRE</t>
        </is>
      </c>
      <c r="J521" s="6" t="inlineStr">
        <is>
          <t>NUNES SR/RODRIGO MACHADO MACH</t>
        </is>
      </c>
      <c r="K521" s="6" t="inlineStr">
        <is>
          <t>Itamar de Souza</t>
        </is>
      </c>
      <c r="L521" s="6" t="inlineStr">
        <is>
          <t>WS</t>
        </is>
      </c>
      <c r="M521" s="60" t="n">
        <v>45803.30763888889</v>
      </c>
      <c r="N521" s="6" t="inlineStr">
        <is>
          <t xml:space="preserve"> CJCDAW</t>
        </is>
      </c>
      <c r="O521" s="6" t="inlineStr">
        <is>
          <t>-</t>
        </is>
      </c>
      <c r="P521" s="6" t="inlineStr">
        <is>
          <t>ON LINE</t>
        </is>
      </c>
      <c r="Q521" s="6" t="inlineStr">
        <is>
          <t>Cartão de crédito</t>
        </is>
      </c>
      <c r="R521" s="6" t="inlineStr">
        <is>
          <t>Cartão de crédito</t>
        </is>
      </c>
      <c r="S521" s="6" t="inlineStr">
        <is>
          <t>Aéreo</t>
        </is>
      </c>
      <c r="T521" s="6" t="inlineStr">
        <is>
          <t>N</t>
        </is>
      </c>
      <c r="U521" s="6" t="inlineStr">
        <is>
          <t>Grupo Elanco</t>
        </is>
      </c>
      <c r="V521" s="6" t="inlineStr">
        <is>
          <t>Elanco - Morumbi</t>
        </is>
      </c>
      <c r="W521" s="6" t="inlineStr">
        <is>
          <t>-</t>
        </is>
      </c>
      <c r="X521" s="6" t="inlineStr">
        <is>
          <t>Latam Airlines Brasil</t>
        </is>
      </c>
      <c r="Y521" s="6" t="n">
        <v>2971161242</v>
      </c>
      <c r="Z521" s="6" t="inlineStr">
        <is>
          <t>FCM-OPE-SAO-PVI-BTC-CONCUR</t>
        </is>
      </c>
      <c r="AA521" s="6" t="inlineStr">
        <is>
          <t>-</t>
        </is>
      </c>
      <c r="AB521" s="6" t="n">
        <v>1096.19</v>
      </c>
      <c r="AC521" s="6" t="n">
        <v>74.52</v>
      </c>
      <c r="AD521" s="6" t="n">
        <v>0</v>
      </c>
      <c r="AE521" s="6" t="n">
        <v>0</v>
      </c>
      <c r="AF521" s="6" t="n">
        <v>74.52</v>
      </c>
      <c r="AG521" s="6" t="n">
        <v>0</v>
      </c>
      <c r="AH521" s="6" t="n">
        <v>0</v>
      </c>
      <c r="AI521" s="6" t="inlineStr">
        <is>
          <t>Reserva importada por HubTravel</t>
        </is>
      </c>
      <c r="AJ521" s="6" t="inlineStr">
        <is>
          <t>Verificação de bilhetes: Bilhete 2971161242 já sendo utilizado para este fornecedor.</t>
        </is>
      </c>
      <c r="AK521" s="6" t="inlineStr">
        <is>
          <t>SABRE</t>
        </is>
      </c>
      <c r="AL521" s="6" t="inlineStr">
        <is>
          <t>Bilhete duplicado</t>
        </is>
      </c>
      <c r="AM521" s="6" t="inlineStr">
        <is>
          <t>Bilhete Já Contabilizado</t>
        </is>
      </c>
      <c r="AN521" s="6" t="inlineStr">
        <is>
          <t>Duplicidade de Contabilização</t>
        </is>
      </c>
      <c r="AO521" s="6" t="inlineStr">
        <is>
          <t>Qualidade dos dados</t>
        </is>
      </c>
      <c r="AP521" s="6" t="inlineStr">
        <is>
          <t>GRUPO KONTIK</t>
        </is>
      </c>
      <c r="AQ521" s="6" t="inlineStr">
        <is>
          <t>Central de Emissão</t>
        </is>
      </c>
    </row>
    <row r="522" hidden="1">
      <c r="A522" s="6" t="n">
        <v>22258815</v>
      </c>
      <c r="B522" s="6" t="n">
        <v>23124666</v>
      </c>
      <c r="C522" s="6" t="inlineStr">
        <is>
          <t>ACC01</t>
        </is>
      </c>
      <c r="D522" s="60" t="n">
        <v>45804.69086805556</v>
      </c>
      <c r="E522" s="60" t="n">
        <v>45804.69420138889</v>
      </c>
      <c r="F522" s="6" t="inlineStr">
        <is>
          <t>0 a 02 dias</t>
        </is>
      </c>
      <c r="G522" s="6" t="inlineStr">
        <is>
          <t>0 a 02 dias</t>
        </is>
      </c>
      <c r="H522" s="6" t="inlineStr">
        <is>
          <t>WESSAH</t>
        </is>
      </c>
      <c r="I522" s="6" t="inlineStr">
        <is>
          <t>SABRE</t>
        </is>
      </c>
      <c r="J522" s="6" t="inlineStr">
        <is>
          <t>GUALTIERI/MARCELO PASCHOAL</t>
        </is>
      </c>
      <c r="K522" s="6" t="inlineStr">
        <is>
          <t>Itamar de Souza</t>
        </is>
      </c>
      <c r="L522" s="6" t="inlineStr">
        <is>
          <t>Marcia Pereira dos Santos Soares</t>
        </is>
      </c>
      <c r="M522" s="60" t="n">
        <v>45804</v>
      </c>
      <c r="N522" s="6" t="inlineStr">
        <is>
          <t>TU2705251113</t>
        </is>
      </c>
      <c r="O522" s="6" t="inlineStr">
        <is>
          <t>-</t>
        </is>
      </c>
      <c r="P522" s="6" t="inlineStr">
        <is>
          <t>OFF LINE</t>
        </is>
      </c>
      <c r="Q522" s="6" t="inlineStr">
        <is>
          <t>?</t>
        </is>
      </c>
      <c r="R522" s="6" t="inlineStr">
        <is>
          <t>TKT</t>
        </is>
      </c>
      <c r="S522" s="6" t="inlineStr">
        <is>
          <t>Aéreo</t>
        </is>
      </c>
      <c r="T522" s="6" t="inlineStr">
        <is>
          <t>N</t>
        </is>
      </c>
      <c r="U522" s="6" t="inlineStr">
        <is>
          <t>Grupo Tupperware</t>
        </is>
      </c>
      <c r="V522" s="6" t="inlineStr">
        <is>
          <t>Tupperware Brands Brazil - Sao Paulo</t>
        </is>
      </c>
      <c r="W522" s="6" t="inlineStr">
        <is>
          <t>-</t>
        </is>
      </c>
      <c r="X522" s="6" t="inlineStr">
        <is>
          <t>Latam Airlines Brasil</t>
        </is>
      </c>
      <c r="Y522" s="6" t="n">
        <v>2971212412</v>
      </c>
      <c r="Z522" s="6" t="inlineStr">
        <is>
          <t>FCM-OPE-SAO-PVI-BTC-CONCUR</t>
        </is>
      </c>
      <c r="AA522" s="6" t="inlineStr">
        <is>
          <t>-</t>
        </is>
      </c>
      <c r="AB522" s="6" t="n">
        <v>0</v>
      </c>
      <c r="AC522" s="6" t="n">
        <v>0</v>
      </c>
      <c r="AD522" s="6" t="n">
        <v>450</v>
      </c>
      <c r="AE522" s="6" t="n">
        <v>0</v>
      </c>
      <c r="AF522" s="6" t="n">
        <v>41.93</v>
      </c>
      <c r="AG522" s="6" t="n">
        <v>0</v>
      </c>
      <c r="AH522" s="6" t="n">
        <v>0</v>
      </c>
      <c r="AI522" s="6" t="inlineStr">
        <is>
          <t>Reserva importada por HubTravel</t>
        </is>
      </c>
      <c r="AJ522" s="6" t="inlineStr">
        <is>
          <t>Verificação de bilhetes: Bilhete 2971212412 já sendo utilizado para este fornecedor.</t>
        </is>
      </c>
      <c r="AK522" s="6" t="inlineStr">
        <is>
          <t>SABRE</t>
        </is>
      </c>
      <c r="AL522" s="6" t="inlineStr">
        <is>
          <t>Bilhete duplicado</t>
        </is>
      </c>
      <c r="AM522" s="6" t="inlineStr">
        <is>
          <t>Bilhete Já Contabilizado</t>
        </is>
      </c>
      <c r="AN522" s="6" t="inlineStr">
        <is>
          <t>Duplicidade de Contabilização</t>
        </is>
      </c>
      <c r="AO522" s="6" t="inlineStr">
        <is>
          <t>Qualidade dos dados</t>
        </is>
      </c>
      <c r="AP522" s="6" t="inlineStr">
        <is>
          <t>GRUPO KONTIK</t>
        </is>
      </c>
      <c r="AQ522" s="6" t="inlineStr">
        <is>
          <t>Central de Emissão</t>
        </is>
      </c>
    </row>
    <row r="523" hidden="1">
      <c r="A523" s="6" t="n">
        <v>22257624</v>
      </c>
      <c r="B523" s="6" t="n">
        <v>23123574</v>
      </c>
      <c r="C523" s="6" t="inlineStr">
        <is>
          <t>ACC01</t>
        </is>
      </c>
      <c r="D523" s="60" t="n">
        <v>45804.51133101852</v>
      </c>
      <c r="E523" s="60" t="n">
        <v>45804.52226851852</v>
      </c>
      <c r="F523" s="6" t="inlineStr">
        <is>
          <t>0 a 02 dias</t>
        </is>
      </c>
      <c r="G523" s="6" t="inlineStr">
        <is>
          <t>0 a 02 dias</t>
        </is>
      </c>
      <c r="H523" s="6" t="inlineStr">
        <is>
          <t>OBWUYS</t>
        </is>
      </c>
      <c r="I523" s="6" t="inlineStr">
        <is>
          <t>GOVER</t>
        </is>
      </c>
      <c r="J523" s="6" t="inlineStr">
        <is>
          <t>LUIZ RICARDO COELHO LEONEL</t>
        </is>
      </c>
      <c r="K523" s="6" t="inlineStr">
        <is>
          <t>Marcelo Soares de Azevedo</t>
        </is>
      </c>
      <c r="L523" s="6" t="inlineStr">
        <is>
          <t>Marcelo Soares de Azevedo</t>
        </is>
      </c>
      <c r="M523" s="60" t="n">
        <v>45792.75</v>
      </c>
      <c r="N523" s="6" t="n">
        <v>4543633</v>
      </c>
      <c r="O523" s="6" t="inlineStr">
        <is>
          <t>-</t>
        </is>
      </c>
      <c r="P523" s="6" t="inlineStr">
        <is>
          <t>OFF LINE</t>
        </is>
      </c>
      <c r="Q523" s="6" t="inlineStr">
        <is>
          <t>Cartão de crédito</t>
        </is>
      </c>
      <c r="R523" s="6" t="inlineStr">
        <is>
          <t>Cartão AMEX</t>
        </is>
      </c>
      <c r="S523" s="6" t="inlineStr">
        <is>
          <t>Aéreo</t>
        </is>
      </c>
      <c r="T523" s="6" t="inlineStr">
        <is>
          <t>N</t>
        </is>
      </c>
      <c r="U523" s="6" t="inlineStr">
        <is>
          <t>Grupo Energisa</t>
        </is>
      </c>
      <c r="V523" s="6" t="inlineStr">
        <is>
          <t>Energisa Mato Grosso do Sul - Distribuidora de Energia S.a.</t>
        </is>
      </c>
      <c r="W523" s="6" t="inlineStr">
        <is>
          <t>-</t>
        </is>
      </c>
      <c r="X523" s="6" t="inlineStr">
        <is>
          <t>Latam Airlines Brasil</t>
        </is>
      </c>
      <c r="Y523" s="6" t="n">
        <v>2872825268</v>
      </c>
      <c r="Z523" s="6" t="inlineStr">
        <is>
          <t>KON-OPE-SAO-PVI-ENERGISA</t>
        </is>
      </c>
      <c r="AA523" s="6" t="inlineStr">
        <is>
          <t>-</t>
        </is>
      </c>
      <c r="AB523" s="6" t="n">
        <v>2390.04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0</v>
      </c>
      <c r="AH523" s="6" t="n">
        <v>0</v>
      </c>
      <c r="AI523" s="6" t="inlineStr">
        <is>
          <t>Reserva importada do sistema Gover. Id: 4543633</t>
        </is>
      </c>
      <c r="AJ523" s="6" t="inlineStr">
        <is>
          <t>Pnr já existente. A duplicidade de rloc é permitida apenas 6 meses após o último pnr emitido</t>
        </is>
      </c>
      <c r="AK523" s="6" t="inlineStr">
        <is>
          <t>GOVER</t>
        </is>
      </c>
      <c r="AL523" s="6" t="inlineStr">
        <is>
          <t>Duplicidade de RLOC</t>
        </is>
      </c>
      <c r="AM523" s="6" t="inlineStr">
        <is>
          <t>Campo RLOC</t>
        </is>
      </c>
      <c r="AN523" s="6" t="inlineStr">
        <is>
          <t>Duplicidade de Contabilização</t>
        </is>
      </c>
      <c r="AO523" s="6" t="inlineStr">
        <is>
          <t>Qualidade dos dados</t>
        </is>
      </c>
      <c r="AP523" s="6" t="inlineStr">
        <is>
          <t>GRUPO KONTIK</t>
        </is>
      </c>
      <c r="AQ523" s="6" t="inlineStr">
        <is>
          <t>Conciliação aérea</t>
        </is>
      </c>
    </row>
    <row r="524" hidden="1">
      <c r="A524" s="6" t="n">
        <v>22257021</v>
      </c>
      <c r="B524" s="6" t="n">
        <v>23122998</v>
      </c>
      <c r="C524" s="6" t="inlineStr">
        <is>
          <t>ACC01</t>
        </is>
      </c>
      <c r="D524" s="60" t="n">
        <v>45804.4637962963</v>
      </c>
      <c r="E524" s="60" t="n">
        <v>45804.47667824074</v>
      </c>
      <c r="F524" s="6" t="inlineStr">
        <is>
          <t>0 a 02 dias</t>
        </is>
      </c>
      <c r="G524" s="6" t="inlineStr">
        <is>
          <t>0 a 02 dias</t>
        </is>
      </c>
      <c r="H524" s="6" t="inlineStr">
        <is>
          <t>OCFTXH</t>
        </is>
      </c>
      <c r="I524" s="6" t="inlineStr">
        <is>
          <t>GOVER</t>
        </is>
      </c>
      <c r="J524" s="6" t="inlineStr">
        <is>
          <t>Naira Avanci</t>
        </is>
      </c>
      <c r="K524" s="6" t="inlineStr">
        <is>
          <t>Marcelo Soares de Azevedo</t>
        </is>
      </c>
      <c r="L524" s="6" t="inlineStr">
        <is>
          <t>Marcelo Soares de Azevedo</t>
        </is>
      </c>
      <c r="M524" s="60" t="n">
        <v>45792.75</v>
      </c>
      <c r="N524" s="6" t="n">
        <v>4543544</v>
      </c>
      <c r="O524" s="6" t="inlineStr">
        <is>
          <t>-</t>
        </is>
      </c>
      <c r="P524" s="6" t="inlineStr">
        <is>
          <t>OFF LINE</t>
        </is>
      </c>
      <c r="Q524" s="6" t="inlineStr">
        <is>
          <t>Cartão de crédito</t>
        </is>
      </c>
      <c r="R524" s="6" t="inlineStr">
        <is>
          <t>Cartão AMEX</t>
        </is>
      </c>
      <c r="S524" s="6" t="inlineStr">
        <is>
          <t>Aéreo</t>
        </is>
      </c>
      <c r="T524" s="6" t="inlineStr">
        <is>
          <t>N</t>
        </is>
      </c>
      <c r="U524" s="6" t="inlineStr">
        <is>
          <t>Grupo Energisa</t>
        </is>
      </c>
      <c r="V524" s="6" t="inlineStr">
        <is>
          <t>Energisa Mato Grosso do Sul - Distribuidora de Energia S.a.</t>
        </is>
      </c>
      <c r="W524" s="6" t="inlineStr">
        <is>
          <t>-</t>
        </is>
      </c>
      <c r="X524" s="6" t="inlineStr">
        <is>
          <t>Latam Airlines Brasil</t>
        </is>
      </c>
      <c r="Y524" s="6" t="n">
        <v>2872825262</v>
      </c>
      <c r="Z524" s="6" t="inlineStr">
        <is>
          <t>KON-OPE-SAO-PVI-ENERGISA</t>
        </is>
      </c>
      <c r="AA524" s="6" t="inlineStr">
        <is>
          <t>-</t>
        </is>
      </c>
      <c r="AB524" s="6" t="n">
        <v>895.83</v>
      </c>
      <c r="AC524" s="6" t="n">
        <v>0</v>
      </c>
      <c r="AD524" s="6" t="n">
        <v>0</v>
      </c>
      <c r="AE524" s="6" t="n">
        <v>0</v>
      </c>
      <c r="AF524" s="6" t="n">
        <v>0</v>
      </c>
      <c r="AG524" s="6" t="n">
        <v>0</v>
      </c>
      <c r="AH524" s="6" t="n">
        <v>0</v>
      </c>
      <c r="AI524" s="6" t="inlineStr">
        <is>
          <t>Reserva importada do sistema Gover. Id: 4543544</t>
        </is>
      </c>
      <c r="AJ524" s="6" t="inlineStr">
        <is>
          <t>Pnr já existente. A duplicidade de rloc é permitida apenas 6 meses após o último pnr emitido</t>
        </is>
      </c>
      <c r="AK524" s="6" t="inlineStr">
        <is>
          <t>GOVER</t>
        </is>
      </c>
      <c r="AL524" s="6" t="inlineStr">
        <is>
          <t>Duplicidade de RLOC</t>
        </is>
      </c>
      <c r="AM524" s="6" t="inlineStr">
        <is>
          <t>Campo RLOC</t>
        </is>
      </c>
      <c r="AN524" s="6" t="inlineStr">
        <is>
          <t>Duplicidade de Contabilização</t>
        </is>
      </c>
      <c r="AO524" s="6" t="inlineStr">
        <is>
          <t>Qualidade dos dados</t>
        </is>
      </c>
      <c r="AP524" s="6" t="inlineStr">
        <is>
          <t>GRUPO KONTIK</t>
        </is>
      </c>
      <c r="AQ524" s="6" t="inlineStr">
        <is>
          <t>Conciliação aérea</t>
        </is>
      </c>
    </row>
    <row r="525" hidden="1">
      <c r="A525" s="6" t="n">
        <v>22256686</v>
      </c>
      <c r="B525" s="6" t="n">
        <v>23122649</v>
      </c>
      <c r="C525" s="6" t="inlineStr">
        <is>
          <t>ACC01</t>
        </is>
      </c>
      <c r="D525" s="60" t="n">
        <v>45804.43185185185</v>
      </c>
      <c r="E525" s="60" t="n">
        <v>45804.43773148148</v>
      </c>
      <c r="F525" s="6" t="inlineStr">
        <is>
          <t>0 a 02 dias</t>
        </is>
      </c>
      <c r="G525" s="6" t="inlineStr">
        <is>
          <t>0 a 02 dias</t>
        </is>
      </c>
      <c r="H525" s="6" t="inlineStr">
        <is>
          <t>SHYMXJ</t>
        </is>
      </c>
      <c r="I525" s="6" t="inlineStr">
        <is>
          <t>SABRE</t>
        </is>
      </c>
      <c r="J525" s="6" t="inlineStr">
        <is>
          <t>FERRONI/FERNANDO</t>
        </is>
      </c>
      <c r="K525" s="6" t="inlineStr">
        <is>
          <t>Clayton Alves de Rezende</t>
        </is>
      </c>
      <c r="L525" s="6" t="inlineStr">
        <is>
          <t>Marcio Roberto Sales</t>
        </is>
      </c>
      <c r="M525" s="60" t="n">
        <v>45800.53194444445</v>
      </c>
      <c r="N525" s="6" t="inlineStr">
        <is>
          <t>SHYMXJ</t>
        </is>
      </c>
      <c r="O525" s="6" t="inlineStr">
        <is>
          <t>-</t>
        </is>
      </c>
      <c r="P525" s="6" t="inlineStr">
        <is>
          <t>ON LINE</t>
        </is>
      </c>
      <c r="Q525" s="6" t="inlineStr">
        <is>
          <t>Invoice</t>
        </is>
      </c>
      <c r="R525" s="6" t="inlineStr">
        <is>
          <t>Faturado</t>
        </is>
      </c>
      <c r="S525" s="6" t="inlineStr">
        <is>
          <t>Aéreo</t>
        </is>
      </c>
      <c r="T525" s="6" t="inlineStr">
        <is>
          <t>N</t>
        </is>
      </c>
      <c r="U525" s="6" t="inlineStr">
        <is>
          <t>Grupo Mars</t>
        </is>
      </c>
      <c r="V525" s="6" t="inlineStr">
        <is>
          <t>Mars Brasil - Mogi Mirim</t>
        </is>
      </c>
      <c r="W525" s="6" t="inlineStr">
        <is>
          <t>-</t>
        </is>
      </c>
      <c r="X525" s="6" t="inlineStr">
        <is>
          <t>Latam Airlines Brasil</t>
        </is>
      </c>
      <c r="Y525" s="6" t="n">
        <v>2971161225</v>
      </c>
      <c r="Z525" s="6" t="inlineStr">
        <is>
          <t>FCM-OPE-SAO-PVI-MARS</t>
        </is>
      </c>
      <c r="AA525" s="6" t="inlineStr">
        <is>
          <t>-</t>
        </is>
      </c>
      <c r="AB525" s="6" t="n">
        <v>3950.76</v>
      </c>
      <c r="AC525" s="6" t="n">
        <v>55.65</v>
      </c>
      <c r="AD525" s="6" t="n">
        <v>0</v>
      </c>
      <c r="AE525" s="6" t="n">
        <v>0</v>
      </c>
      <c r="AF525" s="6" t="n">
        <v>55.65</v>
      </c>
      <c r="AG525" s="6" t="n">
        <v>0</v>
      </c>
      <c r="AH525" s="6" t="n">
        <v>0</v>
      </c>
      <c r="AI525" s="6" t="inlineStr">
        <is>
          <t>Reserva importada por HubTravel</t>
        </is>
      </c>
      <c r="AJ525" s="6" t="inlineStr">
        <is>
          <t>Centro de custo não preenchido! (ACC01)</t>
        </is>
      </c>
      <c r="AK525" s="6" t="inlineStr">
        <is>
          <t>SABRE</t>
        </is>
      </c>
      <c r="AL525" s="6" t="inlineStr">
        <is>
          <t>Falta de informação Gerencial</t>
        </is>
      </c>
      <c r="AM525" s="6" t="inlineStr">
        <is>
          <t>Campo Centro de custo passageiro</t>
        </is>
      </c>
      <c r="AN525" s="6" t="inlineStr">
        <is>
          <t>Dados Gerenciais</t>
        </is>
      </c>
      <c r="AO525" s="6" t="inlineStr">
        <is>
          <t>Qualidade dos dados</t>
        </is>
      </c>
      <c r="AP525" s="6" t="inlineStr">
        <is>
          <t>GRUPO KONTIK</t>
        </is>
      </c>
      <c r="AQ525" s="6" t="inlineStr">
        <is>
          <t>Central de Emissão</t>
        </is>
      </c>
    </row>
    <row r="526" hidden="1">
      <c r="A526" s="6" t="n">
        <v>22259985</v>
      </c>
      <c r="B526" s="6" t="n">
        <v>23125825</v>
      </c>
      <c r="C526" s="6" t="inlineStr">
        <is>
          <t>ACC01</t>
        </is>
      </c>
      <c r="D526" s="60" t="n">
        <v>45804.77344907408</v>
      </c>
      <c r="E526" s="60" t="n">
        <v>45804.77520833333</v>
      </c>
      <c r="F526" s="6" t="inlineStr">
        <is>
          <t>0 a 02 dias</t>
        </is>
      </c>
      <c r="G526" s="6" t="inlineStr">
        <is>
          <t>0 a 02 dias</t>
        </is>
      </c>
      <c r="H526" s="6" t="inlineStr">
        <is>
          <t>IWNUNR</t>
        </is>
      </c>
      <c r="I526" s="6" t="inlineStr">
        <is>
          <t>TMS</t>
        </is>
      </c>
      <c r="J526" s="6" t="inlineStr">
        <is>
          <t>MAURO CORREIA</t>
        </is>
      </c>
      <c r="K526" s="6" t="inlineStr">
        <is>
          <t>Diogo Dantas Gomes</t>
        </is>
      </c>
      <c r="L526" s="6" t="inlineStr">
        <is>
          <t>Diogo Dantas Gomes</t>
        </is>
      </c>
      <c r="M526" s="60" t="n">
        <v>45804.57916666667</v>
      </c>
      <c r="N526" s="6" t="n">
        <v>4717</v>
      </c>
      <c r="O526" s="6" t="inlineStr">
        <is>
          <t>-</t>
        </is>
      </c>
      <c r="P526" s="6" t="inlineStr">
        <is>
          <t>OFF LINE</t>
        </is>
      </c>
      <c r="Q526" s="6" t="inlineStr">
        <is>
          <t>Cartão de crédito</t>
        </is>
      </c>
      <c r="R526" s="6" t="inlineStr">
        <is>
          <t>Cartão de crédito</t>
        </is>
      </c>
      <c r="S526" s="6" t="inlineStr">
        <is>
          <t>Aéreo</t>
        </is>
      </c>
      <c r="T526" s="6" t="inlineStr">
        <is>
          <t>N</t>
        </is>
      </c>
      <c r="U526" s="6" t="inlineStr">
        <is>
          <t>Grupo Hpe</t>
        </is>
      </c>
      <c r="V526" s="6" t="inlineStr">
        <is>
          <t>Hpe Automotores - Sao Paulo</t>
        </is>
      </c>
      <c r="W526" s="6" t="inlineStr">
        <is>
          <t>-</t>
        </is>
      </c>
      <c r="X526" s="6" t="inlineStr">
        <is>
          <t>Latam Airlines Brasil</t>
        </is>
      </c>
      <c r="Y526" s="6" t="n">
        <v>2971213765</v>
      </c>
      <c r="Z526" s="6" t="inlineStr">
        <is>
          <t>KON-OPE-SAO-PVI-BTC-ARGO</t>
        </is>
      </c>
      <c r="AA526" s="6" t="inlineStr">
        <is>
          <t>-</t>
        </is>
      </c>
      <c r="AB526" s="6" t="n">
        <v>0</v>
      </c>
      <c r="AC526" s="6" t="n">
        <v>0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inlineStr">
        <is>
          <t>Reserva importada do Sistema TMS. OS: 4717</t>
        </is>
      </c>
      <c r="AJ526" s="6" t="inlineStr">
        <is>
          <t>Tarifa mínima não preenchida! (ACC01) Tarifa máxima não preenchida! (ACC01)</t>
        </is>
      </c>
      <c r="AK526" s="6" t="inlineStr">
        <is>
          <t>ARGO(TMS)</t>
        </is>
      </c>
      <c r="AL526" s="6" t="inlineStr">
        <is>
          <t>Falta de informação Gerencial</t>
        </is>
      </c>
      <c r="AM526" s="6" t="inlineStr">
        <is>
          <t>Mais de um campo não preenchido</t>
        </is>
      </c>
      <c r="AN526" s="6" t="inlineStr">
        <is>
          <t>Dados Gerenciais</t>
        </is>
      </c>
      <c r="AO526" s="6" t="inlineStr">
        <is>
          <t>Qualidade dos dados</t>
        </is>
      </c>
      <c r="AP526" s="6" t="inlineStr">
        <is>
          <t>KONTIK BUSINESS TRAVEL</t>
        </is>
      </c>
      <c r="AQ526" s="6" t="inlineStr">
        <is>
          <t>Suporte KCS</t>
        </is>
      </c>
    </row>
    <row r="527" hidden="1">
      <c r="A527" s="6" t="n">
        <v>22256693</v>
      </c>
      <c r="B527" s="6" t="n">
        <v>23122654</v>
      </c>
      <c r="C527" s="6" t="inlineStr">
        <is>
          <t>ACC01</t>
        </is>
      </c>
      <c r="D527" s="60" t="n">
        <v>45804.43229166666</v>
      </c>
      <c r="E527" s="60" t="n">
        <v>45804.43430555556</v>
      </c>
      <c r="F527" s="6" t="inlineStr">
        <is>
          <t>0 a 02 dias</t>
        </is>
      </c>
      <c r="G527" s="6" t="inlineStr">
        <is>
          <t>0 a 02 dias</t>
        </is>
      </c>
      <c r="H527" s="6" t="inlineStr">
        <is>
          <t>GRNBHW</t>
        </is>
      </c>
      <c r="I527" s="6" t="inlineStr">
        <is>
          <t>SABRE</t>
        </is>
      </c>
      <c r="J527" s="6" t="inlineStr">
        <is>
          <t>CAVAZOS CAVAZOS/ERIKA ALEJAND</t>
        </is>
      </c>
      <c r="K527" s="6" t="inlineStr">
        <is>
          <t>Beatrys Ferreira Rocha</t>
        </is>
      </c>
      <c r="L527" s="6" t="inlineStr">
        <is>
          <t>WS</t>
        </is>
      </c>
      <c r="M527" s="60" t="n">
        <v>45803</v>
      </c>
      <c r="N527" s="6" t="inlineStr">
        <is>
          <t>GRNBHW</t>
        </is>
      </c>
      <c r="O527" s="6" t="inlineStr">
        <is>
          <t>-</t>
        </is>
      </c>
      <c r="P527" s="6" t="inlineStr">
        <is>
          <t>ON LINE</t>
        </is>
      </c>
      <c r="Q527" s="6" t="inlineStr">
        <is>
          <t>Invoice</t>
        </is>
      </c>
      <c r="R527" s="6" t="inlineStr">
        <is>
          <t>Faturado</t>
        </is>
      </c>
      <c r="S527" s="6" t="inlineStr">
        <is>
          <t>Aéreo</t>
        </is>
      </c>
      <c r="T527" s="6" t="inlineStr">
        <is>
          <t>N</t>
        </is>
      </c>
      <c r="U527" s="6" t="inlineStr">
        <is>
          <t>Grupo Sep</t>
        </is>
      </c>
      <c r="V527" s="6" t="inlineStr">
        <is>
          <t>Ihs Informacoes Rio de Janeiro</t>
        </is>
      </c>
      <c r="W527" s="6" t="inlineStr">
        <is>
          <t>Cliente FEE no POS</t>
        </is>
      </c>
      <c r="X527" s="6" t="inlineStr">
        <is>
          <t>Latam Airlines Brasil</t>
        </is>
      </c>
      <c r="Y527" s="6" t="n">
        <v>2971190113</v>
      </c>
      <c r="Z527" s="6" t="inlineStr">
        <is>
          <t>FCM-OPE-SAO-PVI-BTC-CYTRIC-S&amp;P</t>
        </is>
      </c>
      <c r="AA527" s="6" t="inlineStr">
        <is>
          <t>-</t>
        </is>
      </c>
      <c r="AB527" s="6" t="n">
        <v>1725.7238</v>
      </c>
      <c r="AC527" s="6" t="n">
        <v>32.1</v>
      </c>
      <c r="AD527" s="6" t="n">
        <v>0</v>
      </c>
      <c r="AE527" s="6" t="n">
        <v>0</v>
      </c>
      <c r="AF527" s="6" t="n">
        <v>32.1</v>
      </c>
      <c r="AG527" s="6" t="n">
        <v>0</v>
      </c>
      <c r="AH527" s="6" t="n">
        <v>0</v>
      </c>
      <c r="AI527" s="6" t="inlineStr">
        <is>
          <t>Reserva importada por HubTravel</t>
        </is>
      </c>
      <c r="AJ527" s="6" t="inlineStr">
        <is>
          <t>Verificação de bilhetes: Bilhete 2971190113 já sendo utilizado para este fornecedor.</t>
        </is>
      </c>
      <c r="AK527" s="6" t="inlineStr">
        <is>
          <t>SABRE</t>
        </is>
      </c>
      <c r="AL527" s="6" t="inlineStr">
        <is>
          <t>Bilhete duplicado</t>
        </is>
      </c>
      <c r="AM527" s="6" t="inlineStr">
        <is>
          <t>Bilhete Já Contabilizado</t>
        </is>
      </c>
      <c r="AN527" s="6" t="inlineStr">
        <is>
          <t>Duplicidade de Contabilização</t>
        </is>
      </c>
      <c r="AO527" s="6" t="inlineStr">
        <is>
          <t>Qualidade dos dados</t>
        </is>
      </c>
      <c r="AP527" s="6" t="inlineStr">
        <is>
          <t>GRUPO KONTIK</t>
        </is>
      </c>
      <c r="AQ527" s="6" t="inlineStr">
        <is>
          <t>Central de Emissão</t>
        </is>
      </c>
    </row>
    <row r="528" hidden="1">
      <c r="A528" s="6" t="n">
        <v>22261576</v>
      </c>
      <c r="B528" s="6" t="n">
        <v>23127278</v>
      </c>
      <c r="C528" s="6" t="inlineStr">
        <is>
          <t>ACC01</t>
        </is>
      </c>
      <c r="D528" s="60" t="n">
        <v>45804.9794212963</v>
      </c>
      <c r="E528" s="60" t="n">
        <v>45804.98185185185</v>
      </c>
      <c r="F528" s="6" t="inlineStr">
        <is>
          <t>0 a 02 dias</t>
        </is>
      </c>
      <c r="G528" s="6" t="inlineStr">
        <is>
          <t>0 a 02 dias</t>
        </is>
      </c>
      <c r="H528" s="6" t="inlineStr">
        <is>
          <t>57YZY8</t>
        </is>
      </c>
      <c r="I528" s="6" t="inlineStr">
        <is>
          <t>TMS</t>
        </is>
      </c>
      <c r="J528" s="6" t="inlineStr">
        <is>
          <t>SILVA/PAULO</t>
        </is>
      </c>
      <c r="K528" s="6" t="inlineStr">
        <is>
          <t>Alexandre Isidio da Silva</t>
        </is>
      </c>
      <c r="L528" s="6" t="inlineStr">
        <is>
          <t>Alexandre Isidio da Silva</t>
        </is>
      </c>
      <c r="M528" s="60" t="n">
        <v>45804.71944444445</v>
      </c>
      <c r="N528" s="6" t="n">
        <v>22267</v>
      </c>
      <c r="O528" s="6" t="inlineStr">
        <is>
          <t>-</t>
        </is>
      </c>
      <c r="P528" s="6" t="inlineStr">
        <is>
          <t>OFF LINE</t>
        </is>
      </c>
      <c r="Q528" s="6" t="inlineStr">
        <is>
          <t>Cartão de crédito</t>
        </is>
      </c>
      <c r="R528" s="6" t="inlineStr">
        <is>
          <t>Cartão de crédito</t>
        </is>
      </c>
      <c r="S528" s="6" t="inlineStr">
        <is>
          <t>Aéreo</t>
        </is>
      </c>
      <c r="T528" s="6" t="inlineStr">
        <is>
          <t>N</t>
        </is>
      </c>
      <c r="U528" s="6" t="inlineStr">
        <is>
          <t>Grupo Enaex</t>
        </is>
      </c>
      <c r="V528" s="6" t="inlineStr">
        <is>
          <t>Enaex</t>
        </is>
      </c>
      <c r="W528" s="6" t="inlineStr">
        <is>
          <t>-</t>
        </is>
      </c>
      <c r="X528" s="6" t="inlineStr">
        <is>
          <t>Latam Airlines Brasil</t>
        </is>
      </c>
      <c r="Y528" s="6" t="n">
        <v>1918230006</v>
      </c>
      <c r="Z528" s="6" t="inlineStr">
        <is>
          <t>KON-OPE-RIO-PVI-ENAEX</t>
        </is>
      </c>
      <c r="AA528" s="6" t="inlineStr">
        <is>
          <t>-</t>
        </is>
      </c>
      <c r="AB528" s="6" t="n">
        <v>0</v>
      </c>
      <c r="AC528" s="6" t="n">
        <v>758.6900000000001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inlineStr">
        <is>
          <t>Reserva importada do Sistema TMS. OS: 22267</t>
        </is>
      </c>
      <c r="AJ528" s="6" t="inlineStr">
        <is>
          <t>Tarifa mínima não preenchida! (ACC01) Tarifa máxima não preenchida! (ACC01)</t>
        </is>
      </c>
      <c r="AK528" s="6" t="inlineStr">
        <is>
          <t>ARGO(TMS)</t>
        </is>
      </c>
      <c r="AL528" s="6" t="inlineStr">
        <is>
          <t>Falta de informação Gerencial</t>
        </is>
      </c>
      <c r="AM528" s="6" t="inlineStr">
        <is>
          <t>Mais de um campo não preenchido</t>
        </is>
      </c>
      <c r="AN528" s="6" t="inlineStr">
        <is>
          <t>Dados Gerenciais</t>
        </is>
      </c>
      <c r="AO528" s="6" t="inlineStr">
        <is>
          <t>Qualidade dos dados</t>
        </is>
      </c>
      <c r="AP528" s="6" t="inlineStr">
        <is>
          <t>KONTIK BUSINESS TRAVEL</t>
        </is>
      </c>
      <c r="AQ528" s="6" t="inlineStr">
        <is>
          <t>Suporte KCS</t>
        </is>
      </c>
    </row>
    <row r="529" hidden="1">
      <c r="A529" s="6" t="n">
        <v>22261577</v>
      </c>
      <c r="B529" s="6" t="n">
        <v>23127279</v>
      </c>
      <c r="C529" s="6" t="inlineStr">
        <is>
          <t>ACC01</t>
        </is>
      </c>
      <c r="D529" s="60" t="n">
        <v>45804.97943287037</v>
      </c>
      <c r="E529" s="60" t="n">
        <v>45804.98186342593</v>
      </c>
      <c r="F529" s="6" t="inlineStr">
        <is>
          <t>0 a 02 dias</t>
        </is>
      </c>
      <c r="G529" s="6" t="inlineStr">
        <is>
          <t>0 a 02 dias</t>
        </is>
      </c>
      <c r="H529" s="6" t="inlineStr">
        <is>
          <t>57716I</t>
        </is>
      </c>
      <c r="I529" s="6" t="inlineStr">
        <is>
          <t>TMS</t>
        </is>
      </c>
      <c r="J529" s="6" t="inlineStr">
        <is>
          <t>SILVA/PAULO</t>
        </is>
      </c>
      <c r="K529" s="6" t="inlineStr">
        <is>
          <t>Alexandre Isidio da Silva</t>
        </is>
      </c>
      <c r="L529" s="6" t="inlineStr">
        <is>
          <t>Alexandre Isidio da Silva</t>
        </is>
      </c>
      <c r="M529" s="60" t="n">
        <v>45804.71944444445</v>
      </c>
      <c r="N529" s="6" t="n">
        <v>22267</v>
      </c>
      <c r="O529" s="6" t="inlineStr">
        <is>
          <t>-</t>
        </is>
      </c>
      <c r="P529" s="6" t="inlineStr">
        <is>
          <t>OFF LINE</t>
        </is>
      </c>
      <c r="Q529" s="6" t="inlineStr">
        <is>
          <t>Cartão de crédito</t>
        </is>
      </c>
      <c r="R529" s="6" t="inlineStr">
        <is>
          <t>Cartão de crédito</t>
        </is>
      </c>
      <c r="S529" s="6" t="inlineStr">
        <is>
          <t>Aéreo</t>
        </is>
      </c>
      <c r="T529" s="6" t="inlineStr">
        <is>
          <t>N</t>
        </is>
      </c>
      <c r="U529" s="6" t="inlineStr">
        <is>
          <t>Grupo Enaex</t>
        </is>
      </c>
      <c r="V529" s="6" t="inlineStr">
        <is>
          <t>Enaex</t>
        </is>
      </c>
      <c r="W529" s="6" t="inlineStr">
        <is>
          <t>-</t>
        </is>
      </c>
      <c r="X529" s="6" t="inlineStr">
        <is>
          <t>Latam Airlines Brasil</t>
        </is>
      </c>
      <c r="Y529" s="6" t="n">
        <v>1918230006</v>
      </c>
      <c r="Z529" s="6" t="inlineStr">
        <is>
          <t>KON-OPE-RIO-PVI-ENAEX</t>
        </is>
      </c>
      <c r="AA529" s="6" t="inlineStr">
        <is>
          <t>-</t>
        </is>
      </c>
      <c r="AB529" s="6" t="n">
        <v>0</v>
      </c>
      <c r="AC529" s="6" t="n">
        <v>758.6900000000001</v>
      </c>
      <c r="AD529" s="6" t="n">
        <v>0</v>
      </c>
      <c r="AE529" s="6" t="n">
        <v>0</v>
      </c>
      <c r="AF529" s="6" t="n">
        <v>0</v>
      </c>
      <c r="AG529" s="6" t="n">
        <v>0</v>
      </c>
      <c r="AH529" s="6" t="n">
        <v>0</v>
      </c>
      <c r="AI529" s="6" t="inlineStr">
        <is>
          <t>Reserva importada do Sistema TMS. OS: 22267</t>
        </is>
      </c>
      <c r="AJ529" s="6" t="inlineStr">
        <is>
          <t>Tarifa mínima não preenchida! (ACC01) Tarifa máxima não preenchida! (ACC01)</t>
        </is>
      </c>
      <c r="AK529" s="6" t="inlineStr">
        <is>
          <t>ARGO(TMS)</t>
        </is>
      </c>
      <c r="AL529" s="6" t="inlineStr">
        <is>
          <t>Falta de informação Gerencial</t>
        </is>
      </c>
      <c r="AM529" s="6" t="inlineStr">
        <is>
          <t>Mais de um campo não preenchido</t>
        </is>
      </c>
      <c r="AN529" s="6" t="inlineStr">
        <is>
          <t>Dados Gerenciais</t>
        </is>
      </c>
      <c r="AO529" s="6" t="inlineStr">
        <is>
          <t>Qualidade dos dados</t>
        </is>
      </c>
      <c r="AP529" s="6" t="inlineStr">
        <is>
          <t>KONTIK BUSINESS TRAVEL</t>
        </is>
      </c>
      <c r="AQ529" s="6" t="inlineStr">
        <is>
          <t>Suporte KCS</t>
        </is>
      </c>
    </row>
    <row r="530" hidden="1">
      <c r="A530" s="6" t="n">
        <v>22261609</v>
      </c>
      <c r="B530" s="6" t="n">
        <v>23127309</v>
      </c>
      <c r="C530" s="6" t="inlineStr">
        <is>
          <t>ACC01</t>
        </is>
      </c>
      <c r="D530" s="60" t="n">
        <v>45804.98159722222</v>
      </c>
      <c r="E530" s="60" t="n">
        <v>45804.98371527778</v>
      </c>
      <c r="F530" s="6" t="inlineStr">
        <is>
          <t>0 a 02 dias</t>
        </is>
      </c>
      <c r="G530" s="6" t="inlineStr">
        <is>
          <t>0 a 02 dias</t>
        </is>
      </c>
      <c r="H530" s="6" t="inlineStr">
        <is>
          <t>YMVWLV1</t>
        </is>
      </c>
      <c r="I530" s="6" t="inlineStr">
        <is>
          <t>TMS</t>
        </is>
      </c>
      <c r="J530" s="6" t="inlineStr">
        <is>
          <t>GIL MENDES</t>
        </is>
      </c>
      <c r="K530" s="6" t="inlineStr">
        <is>
          <t>Jennifer dos Santos Guedes de Oliveira</t>
        </is>
      </c>
      <c r="L530" s="6" t="inlineStr">
        <is>
          <t>Jennifer dos Santos Guedes de Oliveira</t>
        </is>
      </c>
      <c r="M530" s="60" t="n">
        <v>45804.8375</v>
      </c>
      <c r="N530" s="6" t="n">
        <v>4058</v>
      </c>
      <c r="O530" s="6" t="inlineStr">
        <is>
          <t>-</t>
        </is>
      </c>
      <c r="P530" s="6" t="inlineStr">
        <is>
          <t>OFF LINE</t>
        </is>
      </c>
      <c r="Q530" s="6" t="inlineStr">
        <is>
          <t>Cartão de crédito</t>
        </is>
      </c>
      <c r="R530" s="6" t="inlineStr">
        <is>
          <t>Cartão de crédito</t>
        </is>
      </c>
      <c r="S530" s="6" t="inlineStr">
        <is>
          <t>Aéreo</t>
        </is>
      </c>
      <c r="T530" s="6" t="inlineStr">
        <is>
          <t>N</t>
        </is>
      </c>
      <c r="U530" s="6" t="inlineStr">
        <is>
          <t>Grupo Mattos Filho</t>
        </is>
      </c>
      <c r="V530" s="6" t="inlineStr">
        <is>
          <t>Mattos Filho</t>
        </is>
      </c>
      <c r="W530" s="6" t="inlineStr">
        <is>
          <t>-</t>
        </is>
      </c>
      <c r="X530" s="6" t="inlineStr">
        <is>
          <t>Latam Airlines Brasil</t>
        </is>
      </c>
      <c r="Y530" s="6" t="n">
        <v>2971154785</v>
      </c>
      <c r="Z530" s="6" t="inlineStr">
        <is>
          <t>KON-OPE-SAO-PVI-MATTOS FILHO</t>
        </is>
      </c>
      <c r="AA530" s="6" t="inlineStr">
        <is>
          <t>-</t>
        </is>
      </c>
      <c r="AB530" s="6" t="n">
        <v>623.91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0</v>
      </c>
      <c r="AH530" s="6" t="n">
        <v>0</v>
      </c>
      <c r="AI530" s="6" t="inlineStr">
        <is>
          <t>Reserva importada do Sistema TMS. OS: 4058</t>
        </is>
      </c>
      <c r="AJ530" s="6" t="inlineStr">
        <is>
          <t>Verificação de bilhetes: Bilhete 2971154785 já sendo utilizado para este fornecedor.</t>
        </is>
      </c>
      <c r="AK530" s="6" t="inlineStr">
        <is>
          <t>ARGO(TMS)</t>
        </is>
      </c>
      <c r="AL530" s="6" t="inlineStr">
        <is>
          <t>Bilhete duplicado</t>
        </is>
      </c>
      <c r="AM530" s="6" t="inlineStr">
        <is>
          <t>Bilhete Já Contabilizado</t>
        </is>
      </c>
      <c r="AN530" s="6" t="inlineStr">
        <is>
          <t>Duplicidade de Contabilização</t>
        </is>
      </c>
      <c r="AO530" s="6" t="inlineStr">
        <is>
          <t>Qualidade dos dados</t>
        </is>
      </c>
      <c r="AP530" s="6" t="inlineStr">
        <is>
          <t>GRUPO KONTIK</t>
        </is>
      </c>
      <c r="AQ530" s="6" t="inlineStr">
        <is>
          <t>Conciliação aérea</t>
        </is>
      </c>
    </row>
    <row r="531" hidden="1">
      <c r="A531" s="6" t="n">
        <v>22258863</v>
      </c>
      <c r="B531" s="6" t="n">
        <v>23124713</v>
      </c>
      <c r="C531" s="6" t="inlineStr">
        <is>
          <t>ACC01</t>
        </is>
      </c>
      <c r="D531" s="60" t="n">
        <v>45804.69331018518</v>
      </c>
      <c r="E531" s="60" t="n">
        <v>45804.69700231482</v>
      </c>
      <c r="F531" s="6" t="inlineStr">
        <is>
          <t>0 a 02 dias</t>
        </is>
      </c>
      <c r="G531" s="6" t="inlineStr">
        <is>
          <t>0 a 02 dias</t>
        </is>
      </c>
      <c r="H531" s="6" t="inlineStr">
        <is>
          <t>OKEJVN</t>
        </is>
      </c>
      <c r="I531" s="6" t="inlineStr">
        <is>
          <t>SABRE</t>
        </is>
      </c>
      <c r="J531" s="6" t="inlineStr">
        <is>
          <t>BALLESTA/KATHERINA</t>
        </is>
      </c>
      <c r="K531" s="6" t="inlineStr">
        <is>
          <t>Beatrys Ferreira Rocha</t>
        </is>
      </c>
      <c r="L531" s="6" t="inlineStr">
        <is>
          <t>CORA TORLAI CIRINO</t>
        </is>
      </c>
      <c r="M531" s="60" t="n">
        <v>45804.54583333333</v>
      </c>
      <c r="N531" s="6" t="inlineStr">
        <is>
          <t>OKEJVN</t>
        </is>
      </c>
      <c r="O531" s="6" t="inlineStr">
        <is>
          <t>-</t>
        </is>
      </c>
      <c r="P531" s="6" t="inlineStr">
        <is>
          <t>OFF LINE</t>
        </is>
      </c>
      <c r="Q531" s="6" t="inlineStr">
        <is>
          <t>?</t>
        </is>
      </c>
      <c r="R531" s="6" t="inlineStr">
        <is>
          <t>TKT</t>
        </is>
      </c>
      <c r="S531" s="6" t="inlineStr">
        <is>
          <t>Aéreo</t>
        </is>
      </c>
      <c r="T531" s="6" t="inlineStr">
        <is>
          <t>N</t>
        </is>
      </c>
      <c r="U531" s="6" t="inlineStr">
        <is>
          <t>Grupo Baker Mckenzie</t>
        </is>
      </c>
      <c r="V531" s="6" t="inlineStr">
        <is>
          <t>Baker Mckenzie - Sao Paulo</t>
        </is>
      </c>
      <c r="W531" s="6" t="inlineStr">
        <is>
          <t>-</t>
        </is>
      </c>
      <c r="X531" s="6" t="inlineStr">
        <is>
          <t>Latam Airlines Brasil</t>
        </is>
      </c>
      <c r="Y531" s="6" t="n">
        <v>2971212430</v>
      </c>
      <c r="Z531" s="6" t="inlineStr">
        <is>
          <t>FCM-OPE-SAO-PVI-BTC</t>
        </is>
      </c>
      <c r="AA531" s="6" t="inlineStr">
        <is>
          <t>-</t>
        </is>
      </c>
      <c r="AB531" s="6" t="n">
        <v>0</v>
      </c>
      <c r="AC531" s="6" t="n">
        <v>0</v>
      </c>
      <c r="AD531" s="6" t="n">
        <v>450</v>
      </c>
      <c r="AE531" s="6" t="n">
        <v>0</v>
      </c>
      <c r="AF531" s="6" t="n">
        <v>0</v>
      </c>
      <c r="AG531" s="6" t="n">
        <v>0</v>
      </c>
      <c r="AH531" s="6" t="n">
        <v>0</v>
      </c>
      <c r="AI531" s="6" t="inlineStr">
        <is>
          <t>Reserva importada por HubTravel</t>
        </is>
      </c>
      <c r="AJ531" s="6" t="inlineStr">
        <is>
          <t>Verificação de bilhetes: Bilhete 2971212430 já sendo utilizado para este fornecedor.</t>
        </is>
      </c>
      <c r="AK531" s="6" t="inlineStr">
        <is>
          <t>SABRE</t>
        </is>
      </c>
      <c r="AL531" s="6" t="inlineStr">
        <is>
          <t>Bilhete duplicado</t>
        </is>
      </c>
      <c r="AM531" s="6" t="inlineStr">
        <is>
          <t>Bilhete Já Contabilizado</t>
        </is>
      </c>
      <c r="AN531" s="6" t="inlineStr">
        <is>
          <t>Duplicidade de Contabilização</t>
        </is>
      </c>
      <c r="AO531" s="6" t="inlineStr">
        <is>
          <t>Qualidade dos dados</t>
        </is>
      </c>
      <c r="AP531" s="6" t="inlineStr">
        <is>
          <t>GRUPO KONTIK</t>
        </is>
      </c>
      <c r="AQ531" s="6" t="inlineStr">
        <is>
          <t>Central de Emissão</t>
        </is>
      </c>
    </row>
    <row r="532" hidden="1">
      <c r="A532" s="6" t="n">
        <v>22259960</v>
      </c>
      <c r="B532" s="6" t="n">
        <v>23125801</v>
      </c>
      <c r="C532" s="6" t="inlineStr">
        <is>
          <t>ACC01</t>
        </is>
      </c>
      <c r="D532" s="60" t="n">
        <v>45804.77142361111</v>
      </c>
      <c r="E532" s="60" t="n">
        <v>45804.77473379629</v>
      </c>
      <c r="F532" s="6" t="inlineStr">
        <is>
          <t>0 a 02 dias</t>
        </is>
      </c>
      <c r="G532" s="6" t="inlineStr">
        <is>
          <t>0 a 02 dias</t>
        </is>
      </c>
      <c r="H532" s="6" t="inlineStr">
        <is>
          <t>CXTCRB</t>
        </is>
      </c>
      <c r="I532" s="6" t="inlineStr">
        <is>
          <t>TMS</t>
        </is>
      </c>
      <c r="J532" s="6" t="inlineStr">
        <is>
          <t>DAVID GRANGEIRO</t>
        </is>
      </c>
      <c r="K532" s="6" t="inlineStr">
        <is>
          <t>Poliana Cardoso da Silva</t>
        </is>
      </c>
      <c r="L532" s="6" t="inlineStr">
        <is>
          <t>Poliana Cardoso da Silva</t>
        </is>
      </c>
      <c r="M532" s="60" t="n">
        <v>45804.64513888889</v>
      </c>
      <c r="N532" s="6" t="n">
        <v>2895</v>
      </c>
      <c r="O532" s="6" t="inlineStr">
        <is>
          <t>-</t>
        </is>
      </c>
      <c r="P532" s="6" t="inlineStr">
        <is>
          <t>OFF LINE</t>
        </is>
      </c>
      <c r="Q532" s="6" t="inlineStr">
        <is>
          <t>Cartão de crédito</t>
        </is>
      </c>
      <c r="R532" s="6" t="inlineStr">
        <is>
          <t>Cartão de crédito</t>
        </is>
      </c>
      <c r="S532" s="6" t="inlineStr">
        <is>
          <t>Aéreo</t>
        </is>
      </c>
      <c r="T532" s="6" t="inlineStr">
        <is>
          <t>N</t>
        </is>
      </c>
      <c r="U532" s="6" t="inlineStr">
        <is>
          <t>Grupo Epson</t>
        </is>
      </c>
      <c r="V532" s="6" t="inlineStr">
        <is>
          <t>Epson</t>
        </is>
      </c>
      <c r="W532" s="6" t="inlineStr">
        <is>
          <t>-</t>
        </is>
      </c>
      <c r="X532" s="6" t="inlineStr">
        <is>
          <t>Latam Airlines Brasil</t>
        </is>
      </c>
      <c r="Y532" s="6" t="n">
        <v>2971213759</v>
      </c>
      <c r="Z532" s="6" t="inlineStr">
        <is>
          <t>KON-OPE-SAO-PVI-BTC-ARGO</t>
        </is>
      </c>
      <c r="AA532" s="6" t="inlineStr">
        <is>
          <t>-</t>
        </is>
      </c>
      <c r="AB532" s="6" t="n">
        <v>2171.37</v>
      </c>
      <c r="AC532" s="6" t="n">
        <v>0</v>
      </c>
      <c r="AD532" s="6" t="n">
        <v>0</v>
      </c>
      <c r="AE532" s="6" t="n">
        <v>0</v>
      </c>
      <c r="AF532" s="6" t="n">
        <v>0</v>
      </c>
      <c r="AG532" s="6" t="n">
        <v>0</v>
      </c>
      <c r="AH532" s="6" t="n">
        <v>0</v>
      </c>
      <c r="AI532" s="6" t="inlineStr">
        <is>
          <t>Reserva importada do Sistema TMS. OS: 2895</t>
        </is>
      </c>
      <c r="AJ532" s="6" t="inlineStr">
        <is>
          <t>Verificação de bilhetes: Bilhete 2971213759 já sendo utilizado para este fornecedor.</t>
        </is>
      </c>
      <c r="AK532" s="6" t="inlineStr">
        <is>
          <t>ARGO(TMS)</t>
        </is>
      </c>
      <c r="AL532" s="6" t="inlineStr">
        <is>
          <t>Bilhete duplicado</t>
        </is>
      </c>
      <c r="AM532" s="6" t="inlineStr">
        <is>
          <t>Bilhete Já Contabilizado</t>
        </is>
      </c>
      <c r="AN532" s="6" t="inlineStr">
        <is>
          <t>Duplicidade de Contabilização</t>
        </is>
      </c>
      <c r="AO532" s="6" t="inlineStr">
        <is>
          <t>Qualidade dos dados</t>
        </is>
      </c>
      <c r="AP532" s="6" t="inlineStr">
        <is>
          <t>GRUPO KONTIK</t>
        </is>
      </c>
      <c r="AQ532" s="6" t="inlineStr">
        <is>
          <t>Conciliação aérea</t>
        </is>
      </c>
    </row>
    <row r="533" hidden="1">
      <c r="A533" s="6" t="n">
        <v>22261531</v>
      </c>
      <c r="B533" s="6" t="n">
        <v>23127231</v>
      </c>
      <c r="C533" s="6" t="inlineStr">
        <is>
          <t>ACC01</t>
        </is>
      </c>
      <c r="D533" s="60" t="n">
        <v>45804.97666666667</v>
      </c>
      <c r="E533" s="60" t="n">
        <v>45804.98033564815</v>
      </c>
      <c r="F533" s="6" t="inlineStr">
        <is>
          <t>0 a 02 dias</t>
        </is>
      </c>
      <c r="G533" s="6" t="inlineStr">
        <is>
          <t>0 a 02 dias</t>
        </is>
      </c>
      <c r="H533" s="6" t="inlineStr">
        <is>
          <t>GCWMQX2</t>
        </is>
      </c>
      <c r="I533" s="6" t="inlineStr">
        <is>
          <t>TMS</t>
        </is>
      </c>
      <c r="J533" s="6" t="inlineStr">
        <is>
          <t>KENNY BEHAR</t>
        </is>
      </c>
      <c r="K533" s="6" t="inlineStr">
        <is>
          <t>Alexandre Pereira</t>
        </is>
      </c>
      <c r="L533" s="6" t="inlineStr">
        <is>
          <t>Alexandre Pereira</t>
        </is>
      </c>
      <c r="M533" s="60" t="n">
        <v>45804.80486111111</v>
      </c>
      <c r="N533" s="6" t="n">
        <v>8914</v>
      </c>
      <c r="O533" s="6" t="inlineStr">
        <is>
          <t>-</t>
        </is>
      </c>
      <c r="P533" s="6" t="inlineStr">
        <is>
          <t>OFF LINE</t>
        </is>
      </c>
      <c r="Q533" s="6" t="inlineStr">
        <is>
          <t>Invoice</t>
        </is>
      </c>
      <c r="R533" s="6" t="inlineStr">
        <is>
          <t>Faturado</t>
        </is>
      </c>
      <c r="S533" s="6" t="inlineStr">
        <is>
          <t>Aéreo</t>
        </is>
      </c>
      <c r="T533" s="6" t="inlineStr">
        <is>
          <t>N</t>
        </is>
      </c>
      <c r="U533" s="6" t="inlineStr">
        <is>
          <t>Grupo Constellation</t>
        </is>
      </c>
      <c r="V533" s="6" t="inlineStr">
        <is>
          <t>Constellation</t>
        </is>
      </c>
      <c r="W533" s="6" t="inlineStr">
        <is>
          <t>-</t>
        </is>
      </c>
      <c r="X533" s="6" t="inlineStr">
        <is>
          <t>Latam Airlines Brasil</t>
        </is>
      </c>
      <c r="Y533" s="6" t="n">
        <v>2234204513</v>
      </c>
      <c r="Z533" s="6" t="inlineStr">
        <is>
          <t>KON-OPE-RIO-PVI-CONSTELLATION</t>
        </is>
      </c>
      <c r="AA533" s="6" t="inlineStr">
        <is>
          <t>-</t>
        </is>
      </c>
      <c r="AB533" s="6" t="n">
        <v>387.85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0</v>
      </c>
      <c r="AH533" s="6" t="n">
        <v>0</v>
      </c>
      <c r="AI533" s="6" t="inlineStr">
        <is>
          <t>Reserva importada do Sistema TMS. OS: 8914</t>
        </is>
      </c>
      <c r="AJ533" s="6" t="inlineStr">
        <is>
          <t>Verificação de bilhetes: Bilhete 2234204513 já sendo utilizado para este fornecedor.</t>
        </is>
      </c>
      <c r="AK533" s="6" t="inlineStr">
        <is>
          <t>ARGO(TMS)</t>
        </is>
      </c>
      <c r="AL533" s="6" t="inlineStr">
        <is>
          <t>Bilhete duplicado</t>
        </is>
      </c>
      <c r="AM533" s="6" t="inlineStr">
        <is>
          <t>Bilhete Já Contabilizado</t>
        </is>
      </c>
      <c r="AN533" s="6" t="inlineStr">
        <is>
          <t>Duplicidade de Contabilização</t>
        </is>
      </c>
      <c r="AO533" s="6" t="inlineStr">
        <is>
          <t>Qualidade dos dados</t>
        </is>
      </c>
      <c r="AP533" s="6" t="inlineStr">
        <is>
          <t>GRUPO KONTIK</t>
        </is>
      </c>
      <c r="AQ533" s="6" t="inlineStr">
        <is>
          <t>Conciliação aérea</t>
        </is>
      </c>
    </row>
    <row r="534" hidden="1">
      <c r="A534" s="6" t="n">
        <v>22259650</v>
      </c>
      <c r="B534" s="6" t="n">
        <v>23125506</v>
      </c>
      <c r="C534" s="6" t="inlineStr">
        <is>
          <t>ACC01</t>
        </is>
      </c>
      <c r="D534" s="60" t="n">
        <v>45804.75163194445</v>
      </c>
      <c r="E534" s="60" t="n">
        <v>45804.856875</v>
      </c>
      <c r="F534" s="6" t="inlineStr">
        <is>
          <t>0 a 02 dias</t>
        </is>
      </c>
      <c r="G534" s="6" t="inlineStr">
        <is>
          <t>0 a 02 dias</t>
        </is>
      </c>
      <c r="H534" s="6" t="inlineStr">
        <is>
          <t>JMNZJB</t>
        </is>
      </c>
      <c r="I534" s="6" t="inlineStr">
        <is>
          <t>SABRE</t>
        </is>
      </c>
      <c r="J534" s="6" t="inlineStr">
        <is>
          <t>GILMONE RUSCHEL/LEONARDO</t>
        </is>
      </c>
      <c r="K534" s="6" t="inlineStr">
        <is>
          <t>Flavia Constanzi do Nascimento</t>
        </is>
      </c>
      <c r="L534" s="6" t="inlineStr">
        <is>
          <t>Renata Rosenthal dos Santos</t>
        </is>
      </c>
      <c r="M534" s="60" t="n">
        <v>45798</v>
      </c>
      <c r="N534" s="6" t="inlineStr">
        <is>
          <t>JMNZJB</t>
        </is>
      </c>
      <c r="O534" s="6" t="inlineStr">
        <is>
          <t>-</t>
        </is>
      </c>
      <c r="P534" s="6" t="inlineStr">
        <is>
          <t>ON LINE</t>
        </is>
      </c>
      <c r="Q534" s="6" t="inlineStr">
        <is>
          <t>?</t>
        </is>
      </c>
      <c r="R534" s="6" t="inlineStr">
        <is>
          <t>TKT</t>
        </is>
      </c>
      <c r="S534" s="6" t="inlineStr">
        <is>
          <t>Aéreo</t>
        </is>
      </c>
      <c r="T534" s="6" t="inlineStr">
        <is>
          <t>N</t>
        </is>
      </c>
      <c r="U534" s="6" t="inlineStr">
        <is>
          <t>Grupo Livanova</t>
        </is>
      </c>
      <c r="V534" s="6" t="inlineStr">
        <is>
          <t>Livanova Brasil</t>
        </is>
      </c>
      <c r="W534" s="6" t="inlineStr">
        <is>
          <t>-</t>
        </is>
      </c>
      <c r="X534" s="6" t="inlineStr">
        <is>
          <t>Latam Airlines Brasil</t>
        </is>
      </c>
      <c r="Y534" s="6" t="n">
        <v>9756790000</v>
      </c>
      <c r="Z534" s="6" t="inlineStr">
        <is>
          <t>FCM-OPE-SAO-PVI-BTC</t>
        </is>
      </c>
      <c r="AA534" s="6" t="inlineStr">
        <is>
          <t>-</t>
        </is>
      </c>
      <c r="AB534" s="6" t="n">
        <v>0</v>
      </c>
      <c r="AC534" s="6" t="n">
        <v>9.300000000000001</v>
      </c>
      <c r="AD534" s="6" t="n">
        <v>1873.92</v>
      </c>
      <c r="AE534" s="6" t="n">
        <v>0</v>
      </c>
      <c r="AF534" s="6" t="n">
        <v>9.300000000000001</v>
      </c>
      <c r="AG534" s="6" t="n">
        <v>0</v>
      </c>
      <c r="AH534" s="6" t="n">
        <v>0</v>
      </c>
      <c r="AI534" s="6" t="inlineStr">
        <is>
          <t>Reserva importada por HubTravel</t>
        </is>
      </c>
      <c r="AJ534" s="6" t="inlineStr">
        <is>
          <t>Falta informar o status no trecho da accounting aérea (Bilhete: 9756790000)</t>
        </is>
      </c>
      <c r="AK534" s="6" t="inlineStr">
        <is>
          <t>SABRE</t>
        </is>
      </c>
      <c r="AL534" s="6" t="inlineStr">
        <is>
          <t>Falta informação nos trechos</t>
        </is>
      </c>
      <c r="AM534" s="6" t="inlineStr">
        <is>
          <t>Status do trecho</t>
        </is>
      </c>
      <c r="AN534" s="6" t="inlineStr">
        <is>
          <t>Dados do Fornecedor</t>
        </is>
      </c>
      <c r="AO534" s="6" t="inlineStr">
        <is>
          <t>Qualidade dos dados</t>
        </is>
      </c>
      <c r="AP534" s="6" t="inlineStr">
        <is>
          <t>GRUPO KONTIK</t>
        </is>
      </c>
      <c r="AQ534" s="6" t="inlineStr">
        <is>
          <t>Central de Emissão</t>
        </is>
      </c>
    </row>
    <row r="535" hidden="1">
      <c r="A535" s="6" t="n">
        <v>22259650</v>
      </c>
      <c r="B535" s="6" t="n">
        <v>23125507</v>
      </c>
      <c r="C535" s="6" t="inlineStr">
        <is>
          <t>ACC02</t>
        </is>
      </c>
      <c r="D535" s="60" t="n">
        <v>45804.75163194445</v>
      </c>
      <c r="E535" s="60" t="n">
        <v>45804.856875</v>
      </c>
      <c r="F535" s="6" t="inlineStr">
        <is>
          <t>0 a 02 dias</t>
        </is>
      </c>
      <c r="G535" s="6" t="inlineStr">
        <is>
          <t>0 a 02 dias</t>
        </is>
      </c>
      <c r="H535" s="6" t="inlineStr">
        <is>
          <t>JMNZJB</t>
        </is>
      </c>
      <c r="I535" s="6" t="inlineStr">
        <is>
          <t>SABRE</t>
        </is>
      </c>
      <c r="J535" s="6" t="inlineStr">
        <is>
          <t>GILMONE RUSCHEL/LEONARDO</t>
        </is>
      </c>
      <c r="K535" s="6" t="inlineStr">
        <is>
          <t>Flavia Constanzi do Nascimento</t>
        </is>
      </c>
      <c r="L535" s="6" t="inlineStr">
        <is>
          <t>Renata Rosenthal dos Santos</t>
        </is>
      </c>
      <c r="M535" s="60" t="n">
        <v>45798</v>
      </c>
      <c r="N535" s="6" t="inlineStr">
        <is>
          <t>JMNZJB</t>
        </is>
      </c>
      <c r="O535" s="6" t="inlineStr">
        <is>
          <t>-</t>
        </is>
      </c>
      <c r="P535" s="6" t="inlineStr">
        <is>
          <t>ON LINE</t>
        </is>
      </c>
      <c r="Q535" s="6" t="inlineStr">
        <is>
          <t>?</t>
        </is>
      </c>
      <c r="R535" s="6" t="inlineStr">
        <is>
          <t>TKT</t>
        </is>
      </c>
      <c r="S535" s="6" t="inlineStr">
        <is>
          <t>Aéreo</t>
        </is>
      </c>
      <c r="T535" s="6" t="inlineStr">
        <is>
          <t>N</t>
        </is>
      </c>
      <c r="U535" s="6" t="inlineStr">
        <is>
          <t>Grupo Livanova</t>
        </is>
      </c>
      <c r="V535" s="6" t="inlineStr">
        <is>
          <t>Livanova Brasil</t>
        </is>
      </c>
      <c r="W535" s="6" t="inlineStr">
        <is>
          <t>-</t>
        </is>
      </c>
      <c r="X535" s="6" t="inlineStr">
        <is>
          <t>Latam Airlines Brasil</t>
        </is>
      </c>
      <c r="Y535" s="6" t="n">
        <v>9756790000</v>
      </c>
      <c r="Z535" s="6" t="inlineStr">
        <is>
          <t>FCM-OPE-SAO-PVI-BTC</t>
        </is>
      </c>
      <c r="AA535" s="6" t="inlineStr">
        <is>
          <t>-</t>
        </is>
      </c>
      <c r="AB535" s="6" t="n">
        <v>0</v>
      </c>
      <c r="AC535" s="6" t="n">
        <v>9.300000000000001</v>
      </c>
      <c r="AD535" s="6" t="n">
        <v>1873.92</v>
      </c>
      <c r="AE535" s="6" t="n">
        <v>0</v>
      </c>
      <c r="AF535" s="6" t="n">
        <v>9.300000000000001</v>
      </c>
      <c r="AG535" s="6" t="n">
        <v>0</v>
      </c>
      <c r="AH535" s="6" t="n">
        <v>0</v>
      </c>
      <c r="AI535" s="6" t="inlineStr">
        <is>
          <t>Reserva importada por HubTravel</t>
        </is>
      </c>
      <c r="AJ535" s="6" t="inlineStr">
        <is>
          <t>Falta informar o status no trecho da accounting aérea (Bilhete: 9756790000)</t>
        </is>
      </c>
      <c r="AK535" s="6" t="inlineStr">
        <is>
          <t>SABRE</t>
        </is>
      </c>
      <c r="AL535" s="6" t="inlineStr">
        <is>
          <t>Falta informação nos trechos</t>
        </is>
      </c>
      <c r="AM535" s="6" t="inlineStr">
        <is>
          <t>Status do trecho</t>
        </is>
      </c>
      <c r="AN535" s="6" t="inlineStr">
        <is>
          <t>Dados do Fornecedor</t>
        </is>
      </c>
      <c r="AO535" s="6" t="inlineStr">
        <is>
          <t>Qualidade dos dados</t>
        </is>
      </c>
      <c r="AP535" s="6" t="inlineStr">
        <is>
          <t>GRUPO KONTIK</t>
        </is>
      </c>
      <c r="AQ535" s="6" t="inlineStr">
        <is>
          <t>Central de Emissão</t>
        </is>
      </c>
    </row>
    <row r="536" hidden="1">
      <c r="A536" s="6" t="n">
        <v>22259662</v>
      </c>
      <c r="B536" s="6" t="n">
        <v>23125519</v>
      </c>
      <c r="C536" s="6" t="inlineStr">
        <is>
          <t>ACC01</t>
        </is>
      </c>
      <c r="D536" s="60" t="n">
        <v>45804.75209490741</v>
      </c>
      <c r="E536" s="60" t="n">
        <v>45804.75503472222</v>
      </c>
      <c r="F536" s="6" t="inlineStr">
        <is>
          <t>0 a 02 dias</t>
        </is>
      </c>
      <c r="G536" s="6" t="inlineStr">
        <is>
          <t>0 a 02 dias</t>
        </is>
      </c>
      <c r="H536" s="6" t="inlineStr">
        <is>
          <t>HPCCAI1</t>
        </is>
      </c>
      <c r="I536" s="6" t="inlineStr">
        <is>
          <t>TMS</t>
        </is>
      </c>
      <c r="J536" s="6" t="inlineStr">
        <is>
          <t>ANDRE SANTOS</t>
        </is>
      </c>
      <c r="K536" s="6" t="inlineStr">
        <is>
          <t>Jose de Oliveira Cunha</t>
        </is>
      </c>
      <c r="L536" s="6" t="inlineStr">
        <is>
          <t>Jose de Oliveira Cunha</t>
        </is>
      </c>
      <c r="M536" s="60" t="n">
        <v>45804.67083333333</v>
      </c>
      <c r="N536" s="6" t="n">
        <v>8900</v>
      </c>
      <c r="O536" s="6" t="inlineStr">
        <is>
          <t>-</t>
        </is>
      </c>
      <c r="P536" s="6" t="inlineStr">
        <is>
          <t>OFF LINE</t>
        </is>
      </c>
      <c r="Q536" s="6" t="inlineStr">
        <is>
          <t>Invoice</t>
        </is>
      </c>
      <c r="R536" s="6" t="inlineStr">
        <is>
          <t>Faturado</t>
        </is>
      </c>
      <c r="S536" s="6" t="inlineStr">
        <is>
          <t>Aéreo</t>
        </is>
      </c>
      <c r="T536" s="6" t="inlineStr">
        <is>
          <t>N</t>
        </is>
      </c>
      <c r="U536" s="6" t="inlineStr">
        <is>
          <t>Grupo Constellation</t>
        </is>
      </c>
      <c r="V536" s="6" t="inlineStr">
        <is>
          <t>Constellation</t>
        </is>
      </c>
      <c r="W536" s="6" t="inlineStr">
        <is>
          <t>-</t>
        </is>
      </c>
      <c r="X536" s="6" t="inlineStr">
        <is>
          <t>South African</t>
        </is>
      </c>
      <c r="Y536" s="6" t="n">
        <v>2971191994</v>
      </c>
      <c r="Z536" s="6" t="inlineStr">
        <is>
          <t>KON-OPE-RIO-PVI-CONSTELLATION</t>
        </is>
      </c>
      <c r="AA536" s="6" t="inlineStr">
        <is>
          <t>-</t>
        </is>
      </c>
      <c r="AB536" s="6" t="n">
        <v>650.86</v>
      </c>
      <c r="AC536" s="6" t="n">
        <v>0</v>
      </c>
      <c r="AD536" s="6" t="n">
        <v>0</v>
      </c>
      <c r="AE536" s="6" t="n">
        <v>0</v>
      </c>
      <c r="AF536" s="6" t="n">
        <v>0</v>
      </c>
      <c r="AG536" s="6" t="n">
        <v>0</v>
      </c>
      <c r="AH536" s="6" t="n">
        <v>0</v>
      </c>
      <c r="AI536" s="6" t="inlineStr">
        <is>
          <t>Reserva importada do Sistema TMS. OS: 8900</t>
        </is>
      </c>
      <c r="AJ536" s="6" t="inlineStr">
        <is>
          <t>Verificação de bilhetes: Bilhete 2971191994 já sendo utilizado para este fornecedor.</t>
        </is>
      </c>
      <c r="AK536" s="6" t="inlineStr">
        <is>
          <t>ARGO(TMS)</t>
        </is>
      </c>
      <c r="AL536" s="6" t="inlineStr">
        <is>
          <t>Bilhete duplicado</t>
        </is>
      </c>
      <c r="AM536" s="6" t="inlineStr">
        <is>
          <t>Bilhete Já Contabilizado</t>
        </is>
      </c>
      <c r="AN536" s="6" t="inlineStr">
        <is>
          <t>Duplicidade de Contabilização</t>
        </is>
      </c>
      <c r="AO536" s="6" t="inlineStr">
        <is>
          <t>Qualidade dos dados</t>
        </is>
      </c>
      <c r="AP536" s="6" t="inlineStr">
        <is>
          <t>GRUPO KONTIK</t>
        </is>
      </c>
      <c r="AQ536" s="6" t="inlineStr">
        <is>
          <t>Conciliação aérea</t>
        </is>
      </c>
    </row>
    <row r="537" hidden="1">
      <c r="A537" s="6" t="n">
        <v>22260879</v>
      </c>
      <c r="B537" s="6" t="n">
        <v>23126644</v>
      </c>
      <c r="C537" s="6" t="inlineStr">
        <is>
          <t>ACC01</t>
        </is>
      </c>
      <c r="D537" s="60" t="n">
        <v>45804.85732638889</v>
      </c>
      <c r="E537" s="60" t="n">
        <v>45805.24743055556</v>
      </c>
      <c r="F537" s="6" t="inlineStr">
        <is>
          <t>0 a 02 dias</t>
        </is>
      </c>
      <c r="G537" s="6" t="inlineStr">
        <is>
          <t>0 a 02 dias</t>
        </is>
      </c>
      <c r="H537" s="6" t="inlineStr">
        <is>
          <t>FQVQFP</t>
        </is>
      </c>
      <c r="I537" s="6" t="inlineStr">
        <is>
          <t>SABRE</t>
        </is>
      </c>
      <c r="J537" s="6" t="inlineStr">
        <is>
          <t>CAMPOS/TIAGO GANDRA</t>
        </is>
      </c>
      <c r="K537" s="6" t="inlineStr">
        <is>
          <t>Beatrys Ferreira Rocha</t>
        </is>
      </c>
      <c r="L537" s="6" t="inlineStr">
        <is>
          <t>CT</t>
        </is>
      </c>
      <c r="M537" s="60" t="n">
        <v>45602.23125</v>
      </c>
      <c r="N537" s="6" t="inlineStr">
        <is>
          <t>FQVQFP</t>
        </is>
      </c>
      <c r="O537" s="6" t="inlineStr">
        <is>
          <t>-</t>
        </is>
      </c>
      <c r="P537" s="6" t="inlineStr">
        <is>
          <t>ON LINE</t>
        </is>
      </c>
      <c r="Q537" s="6" t="inlineStr">
        <is>
          <t>Cartão de crédito</t>
        </is>
      </c>
      <c r="R537" s="6" t="inlineStr">
        <is>
          <t>Cartão AMEX</t>
        </is>
      </c>
      <c r="S537" s="6" t="inlineStr">
        <is>
          <t>Aéreo</t>
        </is>
      </c>
      <c r="T537" s="6" t="inlineStr">
        <is>
          <t>N</t>
        </is>
      </c>
      <c r="U537" s="6" t="inlineStr">
        <is>
          <t>Grupo Bosch</t>
        </is>
      </c>
      <c r="V537" s="6" t="inlineStr">
        <is>
          <t>Cap1 - Planta Campinas Bosch - 9080</t>
        </is>
      </c>
      <c r="W537" s="6" t="inlineStr">
        <is>
          <t>Cliente FEE no POS</t>
        </is>
      </c>
      <c r="X537" s="6" t="inlineStr">
        <is>
          <t>Lufthansa</t>
        </is>
      </c>
      <c r="Y537" s="6" t="n">
        <v>3456808453</v>
      </c>
      <c r="Z537" s="6" t="inlineStr">
        <is>
          <t>FCM-OPE-SAO-PVI-BOSCH</t>
        </is>
      </c>
      <c r="AA537" s="6" t="inlineStr">
        <is>
          <t>-</t>
        </is>
      </c>
      <c r="AB537" s="6" t="n">
        <v>7710.87</v>
      </c>
      <c r="AC537" s="6" t="n">
        <v>55.65</v>
      </c>
      <c r="AD537" s="6" t="n">
        <v>990.54</v>
      </c>
      <c r="AE537" s="6" t="n">
        <v>0</v>
      </c>
      <c r="AF537" s="6" t="n">
        <v>55.65</v>
      </c>
      <c r="AG537" s="6" t="n">
        <v>0</v>
      </c>
      <c r="AH537" s="6" t="n">
        <v>20.25</v>
      </c>
      <c r="AI537" s="6" t="inlineStr">
        <is>
          <t>Reserva importada por HubTravel</t>
        </is>
      </c>
      <c r="AJ537" s="6" t="inlineStr">
        <is>
          <t>Falta informar o status no trecho da accounting aérea (Bilhete: 3456808453)</t>
        </is>
      </c>
      <c r="AK537" s="6" t="inlineStr">
        <is>
          <t>SABRE</t>
        </is>
      </c>
      <c r="AL537" s="6" t="inlineStr">
        <is>
          <t>Falta informação nos trechos</t>
        </is>
      </c>
      <c r="AM537" s="6" t="inlineStr">
        <is>
          <t>Status do trecho</t>
        </is>
      </c>
      <c r="AN537" s="6" t="inlineStr">
        <is>
          <t>Dados do Fornecedor</t>
        </is>
      </c>
      <c r="AO537" s="6" t="inlineStr">
        <is>
          <t>Qualidade dos dados</t>
        </is>
      </c>
      <c r="AP537" s="6" t="inlineStr">
        <is>
          <t>GRUPO KONTIK</t>
        </is>
      </c>
      <c r="AQ537" s="6" t="inlineStr">
        <is>
          <t>Central de Emissão</t>
        </is>
      </c>
    </row>
    <row r="538" hidden="1">
      <c r="A538" s="6" t="n">
        <v>22260879</v>
      </c>
      <c r="B538" s="6" t="n">
        <v>23126645</v>
      </c>
      <c r="C538" s="6" t="inlineStr">
        <is>
          <t>ACC02</t>
        </is>
      </c>
      <c r="D538" s="60" t="n">
        <v>45804.85732638889</v>
      </c>
      <c r="E538" s="60" t="n">
        <v>45805.24743055556</v>
      </c>
      <c r="F538" s="6" t="inlineStr">
        <is>
          <t>0 a 02 dias</t>
        </is>
      </c>
      <c r="G538" s="6" t="inlineStr">
        <is>
          <t>0 a 02 dias</t>
        </is>
      </c>
      <c r="H538" s="6" t="inlineStr">
        <is>
          <t>FQVQFP</t>
        </is>
      </c>
      <c r="I538" s="6" t="inlineStr">
        <is>
          <t>SABRE</t>
        </is>
      </c>
      <c r="J538" s="6" t="inlineStr">
        <is>
          <t>CAMPOS/TIAGO GANDRA</t>
        </is>
      </c>
      <c r="K538" s="6" t="inlineStr">
        <is>
          <t>Beatrys Ferreira Rocha</t>
        </is>
      </c>
      <c r="L538" s="6" t="inlineStr">
        <is>
          <t>CT</t>
        </is>
      </c>
      <c r="M538" s="60" t="n">
        <v>45602.23125</v>
      </c>
      <c r="N538" s="6" t="inlineStr">
        <is>
          <t>FQVQFP</t>
        </is>
      </c>
      <c r="O538" s="6" t="inlineStr">
        <is>
          <t>-</t>
        </is>
      </c>
      <c r="P538" s="6" t="inlineStr">
        <is>
          <t>ON LINE</t>
        </is>
      </c>
      <c r="Q538" s="6" t="inlineStr">
        <is>
          <t>Cartão de crédito</t>
        </is>
      </c>
      <c r="R538" s="6" t="inlineStr">
        <is>
          <t>TKT</t>
        </is>
      </c>
      <c r="S538" s="6" t="inlineStr">
        <is>
          <t>Aéreo</t>
        </is>
      </c>
      <c r="T538" s="6" t="inlineStr">
        <is>
          <t>N</t>
        </is>
      </c>
      <c r="U538" s="6" t="inlineStr">
        <is>
          <t>Grupo Bosch</t>
        </is>
      </c>
      <c r="V538" s="6" t="inlineStr">
        <is>
          <t>Cap1 - Planta Campinas Bosch - 9080</t>
        </is>
      </c>
      <c r="W538" s="6" t="inlineStr">
        <is>
          <t>Cliente FEE no POS</t>
        </is>
      </c>
      <c r="X538" s="6" t="inlineStr">
        <is>
          <t>Lufthansa</t>
        </is>
      </c>
      <c r="Y538" s="6" t="n">
        <v>2971194106</v>
      </c>
      <c r="Z538" s="6" t="inlineStr">
        <is>
          <t>FCM-OPE-SAO-PVI-BOSCH</t>
        </is>
      </c>
      <c r="AA538" s="6" t="inlineStr">
        <is>
          <t>-</t>
        </is>
      </c>
      <c r="AB538" s="6" t="n">
        <v>6377.8718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6" t="n">
        <v>0</v>
      </c>
      <c r="AI538" s="6" t="inlineStr">
        <is>
          <t>Reserva importada por HubTravel</t>
        </is>
      </c>
      <c r="AJ538" s="6" t="inlineStr">
        <is>
          <t>Falta informar o status no trecho da accounting aérea (Bilhete: 3456808453)</t>
        </is>
      </c>
      <c r="AK538" s="6" t="inlineStr">
        <is>
          <t>SABRE</t>
        </is>
      </c>
      <c r="AL538" s="6" t="inlineStr">
        <is>
          <t>Falta informação nos trechos</t>
        </is>
      </c>
      <c r="AM538" s="6" t="inlineStr">
        <is>
          <t>Status do trecho</t>
        </is>
      </c>
      <c r="AN538" s="6" t="inlineStr">
        <is>
          <t>Dados do Fornecedor</t>
        </is>
      </c>
      <c r="AO538" s="6" t="inlineStr">
        <is>
          <t>Qualidade dos dados</t>
        </is>
      </c>
      <c r="AP538" s="6" t="inlineStr">
        <is>
          <t>GRUPO KONTIK</t>
        </is>
      </c>
      <c r="AQ538" s="6" t="inlineStr">
        <is>
          <t>Central de Emissão</t>
        </is>
      </c>
    </row>
    <row r="539" hidden="1">
      <c r="A539" s="6" t="n">
        <v>22258823</v>
      </c>
      <c r="B539" s="6" t="n">
        <v>23124676</v>
      </c>
      <c r="C539" s="6" t="inlineStr">
        <is>
          <t>ACC01</t>
        </is>
      </c>
      <c r="D539" s="60" t="n">
        <v>45804.69167824074</v>
      </c>
      <c r="E539" s="60" t="n">
        <v>45805.24082175926</v>
      </c>
      <c r="F539" s="6" t="inlineStr">
        <is>
          <t>0 a 02 dias</t>
        </is>
      </c>
      <c r="G539" s="6" t="inlineStr">
        <is>
          <t>0 a 02 dias</t>
        </is>
      </c>
      <c r="H539" s="6" t="inlineStr">
        <is>
          <t>GIPQJL</t>
        </is>
      </c>
      <c r="I539" s="6" t="inlineStr">
        <is>
          <t>SABRE</t>
        </is>
      </c>
      <c r="J539" s="6" t="inlineStr">
        <is>
          <t>SILVEIRA/DANIELA LOPES DA</t>
        </is>
      </c>
      <c r="K539" s="6" t="inlineStr">
        <is>
          <t>Clayton Alves de Rezende</t>
        </is>
      </c>
      <c r="L539" s="6" t="inlineStr">
        <is>
          <t>CT</t>
        </is>
      </c>
      <c r="M539" s="60" t="n">
        <v>45596.52638888889</v>
      </c>
      <c r="N539" s="6" t="inlineStr">
        <is>
          <t>GIPQJL</t>
        </is>
      </c>
      <c r="O539" s="6" t="inlineStr">
        <is>
          <t>-</t>
        </is>
      </c>
      <c r="P539" s="6" t="inlineStr">
        <is>
          <t>ON LINE</t>
        </is>
      </c>
      <c r="Q539" s="6" t="inlineStr">
        <is>
          <t>?</t>
        </is>
      </c>
      <c r="R539" s="6" t="inlineStr">
        <is>
          <t>TKT</t>
        </is>
      </c>
      <c r="S539" s="6" t="inlineStr">
        <is>
          <t>Aéreo</t>
        </is>
      </c>
      <c r="T539" s="6" t="inlineStr">
        <is>
          <t>N</t>
        </is>
      </c>
      <c r="U539" s="6" t="inlineStr">
        <is>
          <t>Grupo Bosch</t>
        </is>
      </c>
      <c r="V539" s="6" t="inlineStr">
        <is>
          <t>Cap1 - Planta Campinas Bosch - 9080</t>
        </is>
      </c>
      <c r="W539" s="6" t="inlineStr">
        <is>
          <t>Cliente FEE no POS</t>
        </is>
      </c>
      <c r="X539" s="6" t="inlineStr">
        <is>
          <t>Aerolineas Argentinas</t>
        </is>
      </c>
      <c r="Y539" s="6" t="n">
        <v>2872498601</v>
      </c>
      <c r="Z539" s="6" t="inlineStr">
        <is>
          <t>FCM-OPE-SAO-PVI-BOSCH</t>
        </is>
      </c>
      <c r="AA539" s="6" t="inlineStr">
        <is>
          <t>-</t>
        </is>
      </c>
      <c r="AB539" s="6" t="n">
        <v>0</v>
      </c>
      <c r="AC539" s="6" t="n">
        <v>0</v>
      </c>
      <c r="AD539" s="6" t="n">
        <v>3.55</v>
      </c>
      <c r="AE539" s="6" t="n">
        <v>0</v>
      </c>
      <c r="AF539" s="6" t="n">
        <v>0</v>
      </c>
      <c r="AG539" s="6" t="n">
        <v>0</v>
      </c>
      <c r="AH539" s="6" t="n">
        <v>0</v>
      </c>
      <c r="AI539" s="6" t="inlineStr">
        <is>
          <t>Reserva importada por HubTravel</t>
        </is>
      </c>
      <c r="AJ539" s="6" t="inlineStr">
        <is>
          <t>Falta informar o status no trecho da accounting aérea (Bilhete: 2872498601)</t>
        </is>
      </c>
      <c r="AK539" s="6" t="inlineStr">
        <is>
          <t>SABRE</t>
        </is>
      </c>
      <c r="AL539" s="6" t="inlineStr">
        <is>
          <t>Falta informação nos trechos</t>
        </is>
      </c>
      <c r="AM539" s="6" t="inlineStr">
        <is>
          <t>Status do trecho</t>
        </is>
      </c>
      <c r="AN539" s="6" t="inlineStr">
        <is>
          <t>Dados do Fornecedor</t>
        </is>
      </c>
      <c r="AO539" s="6" t="inlineStr">
        <is>
          <t>Qualidade dos dados</t>
        </is>
      </c>
      <c r="AP539" s="6" t="inlineStr">
        <is>
          <t>GRUPO KONTIK</t>
        </is>
      </c>
      <c r="AQ539" s="6" t="inlineStr">
        <is>
          <t>Central de Emissão</t>
        </is>
      </c>
    </row>
    <row r="540" hidden="1">
      <c r="A540" s="6" t="n">
        <v>22258823</v>
      </c>
      <c r="B540" s="6" t="n">
        <v>23124677</v>
      </c>
      <c r="C540" s="6" t="inlineStr">
        <is>
          <t>ACC02</t>
        </is>
      </c>
      <c r="D540" s="60" t="n">
        <v>45804.69167824074</v>
      </c>
      <c r="E540" s="60" t="n">
        <v>45805.24082175926</v>
      </c>
      <c r="F540" s="6" t="inlineStr">
        <is>
          <t>0 a 02 dias</t>
        </is>
      </c>
      <c r="G540" s="6" t="inlineStr">
        <is>
          <t>0 a 02 dias</t>
        </is>
      </c>
      <c r="H540" s="6" t="inlineStr">
        <is>
          <t>GIPQJL</t>
        </is>
      </c>
      <c r="I540" s="6" t="inlineStr">
        <is>
          <t>SABRE</t>
        </is>
      </c>
      <c r="J540" s="6" t="inlineStr">
        <is>
          <t>SILVEIRA/DANIELA LOPES DA</t>
        </is>
      </c>
      <c r="K540" s="6" t="inlineStr">
        <is>
          <t>Clayton Alves de Rezende</t>
        </is>
      </c>
      <c r="L540" s="6" t="inlineStr">
        <is>
          <t>CT</t>
        </is>
      </c>
      <c r="M540" s="60" t="n">
        <v>45596.52638888889</v>
      </c>
      <c r="N540" s="6" t="inlineStr">
        <is>
          <t>GIPQJL</t>
        </is>
      </c>
      <c r="O540" s="6" t="inlineStr">
        <is>
          <t>-</t>
        </is>
      </c>
      <c r="P540" s="6" t="inlineStr">
        <is>
          <t>ON LINE</t>
        </is>
      </c>
      <c r="Q540" s="6" t="inlineStr">
        <is>
          <t>Cartão de crédito</t>
        </is>
      </c>
      <c r="R540" s="6" t="inlineStr">
        <is>
          <t>Cartão AMEX</t>
        </is>
      </c>
      <c r="S540" s="6" t="inlineStr">
        <is>
          <t>Aéreo</t>
        </is>
      </c>
      <c r="T540" s="6" t="inlineStr">
        <is>
          <t>N</t>
        </is>
      </c>
      <c r="U540" s="6" t="inlineStr">
        <is>
          <t>Grupo Bosch</t>
        </is>
      </c>
      <c r="V540" s="6" t="inlineStr">
        <is>
          <t>Cap1 - Planta Campinas Bosch - 9080</t>
        </is>
      </c>
      <c r="W540" s="6" t="inlineStr">
        <is>
          <t>Cliente FEE no POS</t>
        </is>
      </c>
      <c r="X540" s="6" t="inlineStr">
        <is>
          <t>Aerolineas Argentinas</t>
        </is>
      </c>
      <c r="Y540" s="6" t="n">
        <v>1911636708</v>
      </c>
      <c r="Z540" s="6" t="inlineStr">
        <is>
          <t>FCM-OPE-SAO-PVI-BOSCH</t>
        </is>
      </c>
      <c r="AA540" s="6" t="inlineStr">
        <is>
          <t>-</t>
        </is>
      </c>
      <c r="AB540" s="6" t="n">
        <v>291.34</v>
      </c>
      <c r="AC540" s="6" t="n">
        <v>0</v>
      </c>
      <c r="AD540" s="6" t="n">
        <v>0</v>
      </c>
      <c r="AE540" s="6" t="n">
        <v>0</v>
      </c>
      <c r="AF540" s="6" t="n">
        <v>0</v>
      </c>
      <c r="AG540" s="6" t="n">
        <v>0</v>
      </c>
      <c r="AH540" s="6" t="n">
        <v>20.23</v>
      </c>
      <c r="AI540" s="6" t="inlineStr">
        <is>
          <t>Reserva importada por HubTravel</t>
        </is>
      </c>
      <c r="AJ540" s="6" t="inlineStr">
        <is>
          <t>Falta informar o status no trecho da accounting aérea (Bilhete: 2872498601)</t>
        </is>
      </c>
      <c r="AK540" s="6" t="inlineStr">
        <is>
          <t>SABRE</t>
        </is>
      </c>
      <c r="AL540" s="6" t="inlineStr">
        <is>
          <t>Falta informação nos trechos</t>
        </is>
      </c>
      <c r="AM540" s="6" t="inlineStr">
        <is>
          <t>Status do trecho</t>
        </is>
      </c>
      <c r="AN540" s="6" t="inlineStr">
        <is>
          <t>Dados do Fornecedor</t>
        </is>
      </c>
      <c r="AO540" s="6" t="inlineStr">
        <is>
          <t>Qualidade dos dados</t>
        </is>
      </c>
      <c r="AP540" s="6" t="inlineStr">
        <is>
          <t>GRUPO KONTIK</t>
        </is>
      </c>
      <c r="AQ540" s="6" t="inlineStr">
        <is>
          <t>Central de Emissão</t>
        </is>
      </c>
    </row>
    <row r="541" hidden="1">
      <c r="A541" s="6" t="n">
        <v>22258823</v>
      </c>
      <c r="B541" s="6" t="n">
        <v>23124678</v>
      </c>
      <c r="C541" s="6" t="inlineStr">
        <is>
          <t>ACC03</t>
        </is>
      </c>
      <c r="D541" s="60" t="n">
        <v>45804.69167824074</v>
      </c>
      <c r="E541" s="60" t="n">
        <v>45805.24082175926</v>
      </c>
      <c r="F541" s="6" t="inlineStr">
        <is>
          <t>0 a 02 dias</t>
        </is>
      </c>
      <c r="G541" s="6" t="inlineStr">
        <is>
          <t>0 a 02 dias</t>
        </is>
      </c>
      <c r="H541" s="6" t="inlineStr">
        <is>
          <t>GIPQJL</t>
        </is>
      </c>
      <c r="I541" s="6" t="inlineStr">
        <is>
          <t>SABRE</t>
        </is>
      </c>
      <c r="J541" s="6" t="inlineStr">
        <is>
          <t>SILVEIRA/DANIELA LOPES DA</t>
        </is>
      </c>
      <c r="K541" s="6" t="inlineStr">
        <is>
          <t>Clayton Alves de Rezende</t>
        </is>
      </c>
      <c r="L541" s="6" t="inlineStr">
        <is>
          <t>CT</t>
        </is>
      </c>
      <c r="M541" s="60" t="n">
        <v>45596.52638888889</v>
      </c>
      <c r="N541" s="6" t="inlineStr">
        <is>
          <t>GIPQJL</t>
        </is>
      </c>
      <c r="O541" s="6" t="inlineStr">
        <is>
          <t>-</t>
        </is>
      </c>
      <c r="P541" s="6" t="inlineStr">
        <is>
          <t>ON LINE</t>
        </is>
      </c>
      <c r="Q541" s="6" t="inlineStr">
        <is>
          <t>?</t>
        </is>
      </c>
      <c r="R541" s="6" t="inlineStr">
        <is>
          <t>TKT</t>
        </is>
      </c>
      <c r="S541" s="6" t="inlineStr">
        <is>
          <t>Aéreo</t>
        </is>
      </c>
      <c r="T541" s="6" t="inlineStr">
        <is>
          <t>N</t>
        </is>
      </c>
      <c r="U541" s="6" t="inlineStr">
        <is>
          <t>Grupo Bosch</t>
        </is>
      </c>
      <c r="V541" s="6" t="inlineStr">
        <is>
          <t>Cap1 - Planta Campinas Bosch - 9080</t>
        </is>
      </c>
      <c r="W541" s="6" t="inlineStr">
        <is>
          <t>Cliente FEE no POS</t>
        </is>
      </c>
      <c r="X541" s="6" t="inlineStr">
        <is>
          <t>Aerolineas Argentinas</t>
        </is>
      </c>
      <c r="Y541" s="6" t="n">
        <v>2971194102</v>
      </c>
      <c r="Z541" s="6" t="inlineStr">
        <is>
          <t>FCM-OPE-SAO-PVI-BOSCH</t>
        </is>
      </c>
      <c r="AA541" s="6" t="inlineStr">
        <is>
          <t>-</t>
        </is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0</v>
      </c>
      <c r="AG541" s="6" t="n">
        <v>0</v>
      </c>
      <c r="AH541" s="6" t="n">
        <v>0</v>
      </c>
      <c r="AI541" s="6" t="inlineStr">
        <is>
          <t>Reserva importada por HubTravel</t>
        </is>
      </c>
      <c r="AJ541" s="6" t="inlineStr">
        <is>
          <t>Falta informar o status no trecho da accounting aérea (Bilhete: 2872498601)</t>
        </is>
      </c>
      <c r="AK541" s="6" t="inlineStr">
        <is>
          <t>SABRE</t>
        </is>
      </c>
      <c r="AL541" s="6" t="inlineStr">
        <is>
          <t>Falta informação nos trechos</t>
        </is>
      </c>
      <c r="AM541" s="6" t="inlineStr">
        <is>
          <t>Status do trecho</t>
        </is>
      </c>
      <c r="AN541" s="6" t="inlineStr">
        <is>
          <t>Dados do Fornecedor</t>
        </is>
      </c>
      <c r="AO541" s="6" t="inlineStr">
        <is>
          <t>Qualidade dos dados</t>
        </is>
      </c>
      <c r="AP541" s="6" t="inlineStr">
        <is>
          <t>GRUPO KONTIK</t>
        </is>
      </c>
      <c r="AQ541" s="6" t="inlineStr">
        <is>
          <t>Central de Emissão</t>
        </is>
      </c>
    </row>
    <row r="542" hidden="1">
      <c r="A542" s="6" t="n">
        <v>22258818</v>
      </c>
      <c r="B542" s="6" t="n">
        <v>23124669</v>
      </c>
      <c r="C542" s="6" t="inlineStr">
        <is>
          <t>ACC01</t>
        </is>
      </c>
      <c r="D542" s="60" t="n">
        <v>45804.69140046297</v>
      </c>
      <c r="E542" s="60" t="n">
        <v>45805.24081018518</v>
      </c>
      <c r="F542" s="6" t="inlineStr">
        <is>
          <t>0 a 02 dias</t>
        </is>
      </c>
      <c r="G542" s="6" t="inlineStr">
        <is>
          <t>0 a 02 dias</t>
        </is>
      </c>
      <c r="H542" s="6" t="inlineStr">
        <is>
          <t>KZNEBI</t>
        </is>
      </c>
      <c r="I542" s="6" t="inlineStr">
        <is>
          <t>SABRE</t>
        </is>
      </c>
      <c r="J542" s="6" t="inlineStr">
        <is>
          <t>FERREIRA/GILBERTO ELIAS</t>
        </is>
      </c>
      <c r="K542" s="6" t="inlineStr">
        <is>
          <t>Flavia Constanzi do Nascimento</t>
        </is>
      </c>
      <c r="L542" s="6" t="inlineStr">
        <is>
          <t>CT</t>
        </is>
      </c>
      <c r="M542" s="60" t="n">
        <v>45594.42013888889</v>
      </c>
      <c r="N542" s="6" t="inlineStr">
        <is>
          <t>KZNEBI</t>
        </is>
      </c>
      <c r="O542" s="6" t="inlineStr">
        <is>
          <t>-</t>
        </is>
      </c>
      <c r="P542" s="6" t="inlineStr">
        <is>
          <t>ON LINE</t>
        </is>
      </c>
      <c r="Q542" s="6" t="inlineStr">
        <is>
          <t>?</t>
        </is>
      </c>
      <c r="R542" s="6" t="inlineStr">
        <is>
          <t>TKT</t>
        </is>
      </c>
      <c r="S542" s="6" t="inlineStr">
        <is>
          <t>Aéreo</t>
        </is>
      </c>
      <c r="T542" s="6" t="inlineStr">
        <is>
          <t>N</t>
        </is>
      </c>
      <c r="U542" s="6" t="inlineStr">
        <is>
          <t>Grupo Bosch</t>
        </is>
      </c>
      <c r="V542" s="6" t="inlineStr">
        <is>
          <t>Cap1 - Planta Campinas Bosch - 9080</t>
        </is>
      </c>
      <c r="W542" s="6" t="inlineStr">
        <is>
          <t>Cliente FEE no POS</t>
        </is>
      </c>
      <c r="X542" s="6" t="inlineStr">
        <is>
          <t>Aerolineas Argentinas</t>
        </is>
      </c>
      <c r="Y542" s="6" t="n">
        <v>1030011032</v>
      </c>
      <c r="Z542" s="6" t="inlineStr">
        <is>
          <t>FCM-OPE-SAO-PVI-BOSCH</t>
        </is>
      </c>
      <c r="AA542" s="6" t="inlineStr">
        <is>
          <t>-</t>
        </is>
      </c>
      <c r="AB542" s="6" t="n">
        <v>0</v>
      </c>
      <c r="AC542" s="6" t="n">
        <v>0</v>
      </c>
      <c r="AD542" s="6" t="n">
        <v>12.28</v>
      </c>
      <c r="AE542" s="6" t="n">
        <v>0</v>
      </c>
      <c r="AF542" s="6" t="n">
        <v>0</v>
      </c>
      <c r="AG542" s="6" t="n">
        <v>0</v>
      </c>
      <c r="AH542" s="6" t="n">
        <v>0</v>
      </c>
      <c r="AI542" s="6" t="inlineStr">
        <is>
          <t>Reserva importada por HubTravel</t>
        </is>
      </c>
      <c r="AJ542" s="6" t="inlineStr">
        <is>
          <t>Falta informar o status no trecho da accounting aérea (Bilhete: 1030011032)</t>
        </is>
      </c>
      <c r="AK542" s="6" t="inlineStr">
        <is>
          <t>SABRE</t>
        </is>
      </c>
      <c r="AL542" s="6" t="inlineStr">
        <is>
          <t>Falta informação nos trechos</t>
        </is>
      </c>
      <c r="AM542" s="6" t="inlineStr">
        <is>
          <t>Status do trecho</t>
        </is>
      </c>
      <c r="AN542" s="6" t="inlineStr">
        <is>
          <t>Dados do Fornecedor</t>
        </is>
      </c>
      <c r="AO542" s="6" t="inlineStr">
        <is>
          <t>Qualidade dos dados</t>
        </is>
      </c>
      <c r="AP542" s="6" t="inlineStr">
        <is>
          <t>GRUPO KONTIK</t>
        </is>
      </c>
      <c r="AQ542" s="6" t="inlineStr">
        <is>
          <t>Central de Emissão</t>
        </is>
      </c>
    </row>
    <row r="543" hidden="1">
      <c r="A543" s="6" t="n">
        <v>22258818</v>
      </c>
      <c r="B543" s="6" t="n">
        <v>23124670</v>
      </c>
      <c r="C543" s="6" t="inlineStr">
        <is>
          <t>ACC02</t>
        </is>
      </c>
      <c r="D543" s="60" t="n">
        <v>45804.69140046297</v>
      </c>
      <c r="E543" s="60" t="n">
        <v>45805.24081018518</v>
      </c>
      <c r="F543" s="6" t="inlineStr">
        <is>
          <t>0 a 02 dias</t>
        </is>
      </c>
      <c r="G543" s="6" t="inlineStr">
        <is>
          <t>0 a 02 dias</t>
        </is>
      </c>
      <c r="H543" s="6" t="inlineStr">
        <is>
          <t>KZNEBI</t>
        </is>
      </c>
      <c r="I543" s="6" t="inlineStr">
        <is>
          <t>SABRE</t>
        </is>
      </c>
      <c r="J543" s="6" t="inlineStr">
        <is>
          <t>FERREIRA/GILBERTO ELIAS</t>
        </is>
      </c>
      <c r="K543" s="6" t="inlineStr">
        <is>
          <t>Flavia Constanzi do Nascimento</t>
        </is>
      </c>
      <c r="L543" s="6" t="inlineStr">
        <is>
          <t>CT</t>
        </is>
      </c>
      <c r="M543" s="60" t="n">
        <v>45594.42013888889</v>
      </c>
      <c r="N543" s="6" t="inlineStr">
        <is>
          <t>KZNEBI</t>
        </is>
      </c>
      <c r="O543" s="6" t="inlineStr">
        <is>
          <t>-</t>
        </is>
      </c>
      <c r="P543" s="6" t="inlineStr">
        <is>
          <t>ON LINE</t>
        </is>
      </c>
      <c r="Q543" s="6" t="inlineStr">
        <is>
          <t>Cartão de crédito</t>
        </is>
      </c>
      <c r="R543" s="6" t="inlineStr">
        <is>
          <t>Cartão AMEX</t>
        </is>
      </c>
      <c r="S543" s="6" t="inlineStr">
        <is>
          <t>Aéreo</t>
        </is>
      </c>
      <c r="T543" s="6" t="inlineStr">
        <is>
          <t>N</t>
        </is>
      </c>
      <c r="U543" s="6" t="inlineStr">
        <is>
          <t>Grupo Bosch</t>
        </is>
      </c>
      <c r="V543" s="6" t="inlineStr">
        <is>
          <t>Cap1 - Planta Campinas Bosch - 9080</t>
        </is>
      </c>
      <c r="W543" s="6" t="inlineStr">
        <is>
          <t>Cliente FEE no POS</t>
        </is>
      </c>
      <c r="X543" s="6" t="inlineStr">
        <is>
          <t>Aerolineas Argentinas</t>
        </is>
      </c>
      <c r="Y543" s="6" t="n">
        <v>1030011032</v>
      </c>
      <c r="Z543" s="6" t="inlineStr">
        <is>
          <t>FCM-OPE-SAO-PVI-BOSCH</t>
        </is>
      </c>
      <c r="AA543" s="6" t="inlineStr">
        <is>
          <t>-</t>
        </is>
      </c>
      <c r="AB543" s="6" t="n">
        <v>292.98</v>
      </c>
      <c r="AC543" s="6" t="n">
        <v>0</v>
      </c>
      <c r="AD543" s="6" t="n">
        <v>0</v>
      </c>
      <c r="AE543" s="6" t="n">
        <v>0</v>
      </c>
      <c r="AF543" s="6" t="n">
        <v>0</v>
      </c>
      <c r="AG543" s="6" t="n">
        <v>0</v>
      </c>
      <c r="AH543" s="6" t="n">
        <v>19.95</v>
      </c>
      <c r="AI543" s="6" t="inlineStr">
        <is>
          <t>Reserva importada por HubTravel</t>
        </is>
      </c>
      <c r="AJ543" s="6" t="inlineStr">
        <is>
          <t>Falta informar o status no trecho da accounting aérea (Bilhete: 1030011032)</t>
        </is>
      </c>
      <c r="AK543" s="6" t="inlineStr">
        <is>
          <t>SABRE</t>
        </is>
      </c>
      <c r="AL543" s="6" t="inlineStr">
        <is>
          <t>Falta informação nos trechos</t>
        </is>
      </c>
      <c r="AM543" s="6" t="inlineStr">
        <is>
          <t>Status do trecho</t>
        </is>
      </c>
      <c r="AN543" s="6" t="inlineStr">
        <is>
          <t>Dados do Fornecedor</t>
        </is>
      </c>
      <c r="AO543" s="6" t="inlineStr">
        <is>
          <t>Qualidade dos dados</t>
        </is>
      </c>
      <c r="AP543" s="6" t="inlineStr">
        <is>
          <t>GRUPO KONTIK</t>
        </is>
      </c>
      <c r="AQ543" s="6" t="inlineStr">
        <is>
          <t>Central de Emissão</t>
        </is>
      </c>
    </row>
    <row r="544" hidden="1">
      <c r="A544" s="6" t="n">
        <v>22258818</v>
      </c>
      <c r="B544" s="6" t="n">
        <v>23124671</v>
      </c>
      <c r="C544" s="6" t="inlineStr">
        <is>
          <t>ACC03</t>
        </is>
      </c>
      <c r="D544" s="60" t="n">
        <v>45804.69140046297</v>
      </c>
      <c r="E544" s="60" t="n">
        <v>45805.24081018518</v>
      </c>
      <c r="F544" s="6" t="inlineStr">
        <is>
          <t>0 a 02 dias</t>
        </is>
      </c>
      <c r="G544" s="6" t="inlineStr">
        <is>
          <t>0 a 02 dias</t>
        </is>
      </c>
      <c r="H544" s="6" t="inlineStr">
        <is>
          <t>KZNEBI</t>
        </is>
      </c>
      <c r="I544" s="6" t="inlineStr">
        <is>
          <t>SABRE</t>
        </is>
      </c>
      <c r="J544" s="6" t="inlineStr">
        <is>
          <t>FERREIRA/GILBERTO ELIAS</t>
        </is>
      </c>
      <c r="K544" s="6" t="inlineStr">
        <is>
          <t>Flavia Constanzi do Nascimento</t>
        </is>
      </c>
      <c r="L544" s="6" t="inlineStr">
        <is>
          <t>CT</t>
        </is>
      </c>
      <c r="M544" s="60" t="n">
        <v>45594.42013888889</v>
      </c>
      <c r="N544" s="6" t="inlineStr">
        <is>
          <t>KZNEBI</t>
        </is>
      </c>
      <c r="O544" s="6" t="inlineStr">
        <is>
          <t>-</t>
        </is>
      </c>
      <c r="P544" s="6" t="inlineStr">
        <is>
          <t>ON LINE</t>
        </is>
      </c>
      <c r="Q544" s="6" t="inlineStr">
        <is>
          <t>?</t>
        </is>
      </c>
      <c r="R544" s="6" t="inlineStr">
        <is>
          <t>TKT</t>
        </is>
      </c>
      <c r="S544" s="6" t="inlineStr">
        <is>
          <t>Aéreo</t>
        </is>
      </c>
      <c r="T544" s="6" t="inlineStr">
        <is>
          <t>N</t>
        </is>
      </c>
      <c r="U544" s="6" t="inlineStr">
        <is>
          <t>Grupo Bosch</t>
        </is>
      </c>
      <c r="V544" s="6" t="inlineStr">
        <is>
          <t>Cap1 - Planta Campinas Bosch - 9080</t>
        </is>
      </c>
      <c r="W544" s="6" t="inlineStr">
        <is>
          <t>Cliente FEE no POS</t>
        </is>
      </c>
      <c r="X544" s="6" t="inlineStr">
        <is>
          <t>Aerolineas Argentinas</t>
        </is>
      </c>
      <c r="Y544" s="6" t="n">
        <v>1030011032</v>
      </c>
      <c r="Z544" s="6" t="inlineStr">
        <is>
          <t>FCM-OPE-SAO-PVI-BOSCH</t>
        </is>
      </c>
      <c r="AA544" s="6" t="inlineStr">
        <is>
          <t>-</t>
        </is>
      </c>
      <c r="AB544" s="6" t="n">
        <v>0</v>
      </c>
      <c r="AC544" s="6" t="n">
        <v>0</v>
      </c>
      <c r="AD544" s="6" t="n">
        <v>0</v>
      </c>
      <c r="AE544" s="6" t="n">
        <v>0</v>
      </c>
      <c r="AF544" s="6" t="n">
        <v>0</v>
      </c>
      <c r="AG544" s="6" t="n">
        <v>0</v>
      </c>
      <c r="AH544" s="6" t="n">
        <v>0</v>
      </c>
      <c r="AI544" s="6" t="inlineStr">
        <is>
          <t>Reserva importada por HubTravel</t>
        </is>
      </c>
      <c r="AJ544" s="6" t="inlineStr">
        <is>
          <t>Falta informar o status no trecho da accounting aérea (Bilhete: 1030011032)</t>
        </is>
      </c>
      <c r="AK544" s="6" t="inlineStr">
        <is>
          <t>SABRE</t>
        </is>
      </c>
      <c r="AL544" s="6" t="inlineStr">
        <is>
          <t>Falta informação nos trechos</t>
        </is>
      </c>
      <c r="AM544" s="6" t="inlineStr">
        <is>
          <t>Status do trecho</t>
        </is>
      </c>
      <c r="AN544" s="6" t="inlineStr">
        <is>
          <t>Dados do Fornecedor</t>
        </is>
      </c>
      <c r="AO544" s="6" t="inlineStr">
        <is>
          <t>Qualidade dos dados</t>
        </is>
      </c>
      <c r="AP544" s="6" t="inlineStr">
        <is>
          <t>GRUPO KONTIK</t>
        </is>
      </c>
      <c r="AQ544" s="6" t="inlineStr">
        <is>
          <t>Central de Emissão</t>
        </is>
      </c>
    </row>
    <row r="545" hidden="1">
      <c r="A545" s="6" t="n">
        <v>22258818</v>
      </c>
      <c r="B545" s="6" t="n">
        <v>23124672</v>
      </c>
      <c r="C545" s="6" t="inlineStr">
        <is>
          <t>ACC04</t>
        </is>
      </c>
      <c r="D545" s="60" t="n">
        <v>45804.69140046297</v>
      </c>
      <c r="E545" s="60" t="n">
        <v>45805.24081018518</v>
      </c>
      <c r="F545" s="6" t="inlineStr">
        <is>
          <t>0 a 02 dias</t>
        </is>
      </c>
      <c r="G545" s="6" t="inlineStr">
        <is>
          <t>0 a 02 dias</t>
        </is>
      </c>
      <c r="H545" s="6" t="inlineStr">
        <is>
          <t>KZNEBI</t>
        </is>
      </c>
      <c r="I545" s="6" t="inlineStr">
        <is>
          <t>SABRE</t>
        </is>
      </c>
      <c r="J545" s="6" t="inlineStr">
        <is>
          <t>FERREIRA/GILBERTO ELIAS</t>
        </is>
      </c>
      <c r="K545" s="6" t="inlineStr">
        <is>
          <t>Flavia Constanzi do Nascimento</t>
        </is>
      </c>
      <c r="L545" s="6" t="inlineStr">
        <is>
          <t>CT</t>
        </is>
      </c>
      <c r="M545" s="60" t="n">
        <v>45594.42013888889</v>
      </c>
      <c r="N545" s="6" t="inlineStr">
        <is>
          <t>KZNEBI</t>
        </is>
      </c>
      <c r="O545" s="6" t="inlineStr">
        <is>
          <t>-</t>
        </is>
      </c>
      <c r="P545" s="6" t="inlineStr">
        <is>
          <t>ON LINE</t>
        </is>
      </c>
      <c r="Q545" s="6" t="inlineStr">
        <is>
          <t>?</t>
        </is>
      </c>
      <c r="R545" s="6" t="inlineStr">
        <is>
          <t>TKT</t>
        </is>
      </c>
      <c r="S545" s="6" t="inlineStr">
        <is>
          <t>Aéreo</t>
        </is>
      </c>
      <c r="T545" s="6" t="inlineStr">
        <is>
          <t>N</t>
        </is>
      </c>
      <c r="U545" s="6" t="inlineStr">
        <is>
          <t>Grupo Bosch</t>
        </is>
      </c>
      <c r="V545" s="6" t="inlineStr">
        <is>
          <t>Cap1 - Planta Campinas Bosch - 9080</t>
        </is>
      </c>
      <c r="W545" s="6" t="inlineStr">
        <is>
          <t>Cliente FEE no POS</t>
        </is>
      </c>
      <c r="X545" s="6" t="inlineStr">
        <is>
          <t>Aerolineas Argentinas</t>
        </is>
      </c>
      <c r="Y545" s="6" t="n">
        <v>1030011032</v>
      </c>
      <c r="Z545" s="6" t="inlineStr">
        <is>
          <t>FCM-OPE-SAO-PVI-BOSCH</t>
        </is>
      </c>
      <c r="AA545" s="6" t="inlineStr">
        <is>
          <t>-</t>
        </is>
      </c>
      <c r="AB545" s="6" t="n">
        <v>0</v>
      </c>
      <c r="AC545" s="6" t="n">
        <v>0</v>
      </c>
      <c r="AD545" s="6" t="n">
        <v>0</v>
      </c>
      <c r="AE545" s="6" t="n">
        <v>0</v>
      </c>
      <c r="AF545" s="6" t="n">
        <v>0</v>
      </c>
      <c r="AG545" s="6" t="n">
        <v>0</v>
      </c>
      <c r="AH545" s="6" t="n">
        <v>0</v>
      </c>
      <c r="AI545" s="6" t="inlineStr">
        <is>
          <t>Reserva importada por HubTravel</t>
        </is>
      </c>
      <c r="AJ545" s="6" t="inlineStr">
        <is>
          <t>Falta informar o status no trecho da accounting aérea (Bilhete: 1030011032)</t>
        </is>
      </c>
      <c r="AK545" s="6" t="inlineStr">
        <is>
          <t>SABRE</t>
        </is>
      </c>
      <c r="AL545" s="6" t="inlineStr">
        <is>
          <t>Falta informação nos trechos</t>
        </is>
      </c>
      <c r="AM545" s="6" t="inlineStr">
        <is>
          <t>Status do trecho</t>
        </is>
      </c>
      <c r="AN545" s="6" t="inlineStr">
        <is>
          <t>Dados do Fornecedor</t>
        </is>
      </c>
      <c r="AO545" s="6" t="inlineStr">
        <is>
          <t>Qualidade dos dados</t>
        </is>
      </c>
      <c r="AP545" s="6" t="inlineStr">
        <is>
          <t>GRUPO KONTIK</t>
        </is>
      </c>
      <c r="AQ545" s="6" t="inlineStr">
        <is>
          <t>Central de Emissão</t>
        </is>
      </c>
    </row>
    <row r="546" hidden="1">
      <c r="A546" s="6" t="n">
        <v>22260880</v>
      </c>
      <c r="B546" s="6" t="n">
        <v>23126646</v>
      </c>
      <c r="C546" s="6" t="inlineStr">
        <is>
          <t>ACC01</t>
        </is>
      </c>
      <c r="D546" s="60" t="n">
        <v>45804.85743055555</v>
      </c>
      <c r="E546" s="60" t="n">
        <v>45804.86292824074</v>
      </c>
      <c r="F546" s="6" t="inlineStr">
        <is>
          <t>0 a 02 dias</t>
        </is>
      </c>
      <c r="G546" s="6" t="inlineStr">
        <is>
          <t>0 a 02 dias</t>
        </is>
      </c>
      <c r="H546" s="6" t="inlineStr">
        <is>
          <t>OKVRUT</t>
        </is>
      </c>
      <c r="I546" s="6" t="inlineStr">
        <is>
          <t>SABRE</t>
        </is>
      </c>
      <c r="J546" s="6" t="inlineStr">
        <is>
          <t>REVILLA PEREZ/JOSE VICENTE</t>
        </is>
      </c>
      <c r="K546" s="6" t="inlineStr">
        <is>
          <t>Clayton Alves de Rezende</t>
        </is>
      </c>
      <c r="L546" s="6" t="inlineStr">
        <is>
          <t>WS</t>
        </is>
      </c>
      <c r="M546" s="60" t="n">
        <v>45804.59097222222</v>
      </c>
      <c r="N546" s="6" t="inlineStr">
        <is>
          <t>OKVRUT</t>
        </is>
      </c>
      <c r="O546" s="6" t="inlineStr">
        <is>
          <t>-</t>
        </is>
      </c>
      <c r="P546" s="6" t="inlineStr">
        <is>
          <t>ON LINE</t>
        </is>
      </c>
      <c r="Q546" s="6" t="inlineStr">
        <is>
          <t>Invoice</t>
        </is>
      </c>
      <c r="R546" s="6" t="inlineStr">
        <is>
          <t>Faturado</t>
        </is>
      </c>
      <c r="S546" s="6" t="inlineStr">
        <is>
          <t>Aéreo</t>
        </is>
      </c>
      <c r="T546" s="6" t="inlineStr">
        <is>
          <t>N</t>
        </is>
      </c>
      <c r="U546" s="6" t="inlineStr">
        <is>
          <t>Grupo Honeywell</t>
        </is>
      </c>
      <c r="V546" s="6" t="inlineStr">
        <is>
          <t>Honeywell</t>
        </is>
      </c>
      <c r="W546" s="6" t="inlineStr">
        <is>
          <t>Cliente FEE no POS</t>
        </is>
      </c>
      <c r="X546" s="6" t="inlineStr">
        <is>
          <t>Aerolineas Argentinas</t>
        </is>
      </c>
      <c r="Y546" s="6" t="n">
        <v>2971201986</v>
      </c>
      <c r="Z546" s="6" t="inlineStr">
        <is>
          <t>FCM-OPE-SAO-PVI-BTC-CONCUR-HONEYWELL</t>
        </is>
      </c>
      <c r="AA546" s="6" t="inlineStr">
        <is>
          <t>-</t>
        </is>
      </c>
      <c r="AB546" s="6" t="n">
        <v>340</v>
      </c>
      <c r="AC546" s="6" t="n">
        <v>56.85</v>
      </c>
      <c r="AD546" s="6" t="n">
        <v>582</v>
      </c>
      <c r="AE546" s="6" t="n">
        <v>0</v>
      </c>
      <c r="AF546" s="6" t="n">
        <v>56.85</v>
      </c>
      <c r="AG546" s="6" t="n">
        <v>0</v>
      </c>
      <c r="AH546" s="6" t="n">
        <v>0</v>
      </c>
      <c r="AI546" s="6" t="inlineStr">
        <is>
          <t>Reserva importada por HubTravel</t>
        </is>
      </c>
      <c r="AJ546" s="6" t="inlineStr">
        <is>
          <t>Verificação de bilhetes: Bilhete 2971201986 já sendo utilizado para este fornecedor.</t>
        </is>
      </c>
      <c r="AK546" s="6" t="inlineStr">
        <is>
          <t>SABRE</t>
        </is>
      </c>
      <c r="AL546" s="6" t="inlineStr">
        <is>
          <t>Bilhete duplicado</t>
        </is>
      </c>
      <c r="AM546" s="6" t="inlineStr">
        <is>
          <t>Bilhete Já Contabilizado</t>
        </is>
      </c>
      <c r="AN546" s="6" t="inlineStr">
        <is>
          <t>Duplicidade de Contabilização</t>
        </is>
      </c>
      <c r="AO546" s="6" t="inlineStr">
        <is>
          <t>Qualidade dos dados</t>
        </is>
      </c>
      <c r="AP546" s="6" t="inlineStr">
        <is>
          <t>GRUPO KONTIK</t>
        </is>
      </c>
      <c r="AQ546" s="6" t="inlineStr">
        <is>
          <t>Central de Emissão</t>
        </is>
      </c>
    </row>
    <row r="547" hidden="1">
      <c r="A547" s="6" t="n">
        <v>22258861</v>
      </c>
      <c r="B547" s="6" t="n">
        <v>23124709</v>
      </c>
      <c r="C547" s="6" t="inlineStr">
        <is>
          <t>ACC01</t>
        </is>
      </c>
      <c r="D547" s="60" t="n">
        <v>45804.69287037037</v>
      </c>
      <c r="E547" s="60" t="n">
        <v>45804.70016203704</v>
      </c>
      <c r="F547" s="6" t="inlineStr">
        <is>
          <t>0 a 02 dias</t>
        </is>
      </c>
      <c r="G547" s="6" t="inlineStr">
        <is>
          <t>0 a 02 dias</t>
        </is>
      </c>
      <c r="H547" s="6" t="inlineStr">
        <is>
          <t>DLEMAA</t>
        </is>
      </c>
      <c r="I547" s="6" t="inlineStr">
        <is>
          <t>SABRE</t>
        </is>
      </c>
      <c r="J547" s="6" t="inlineStr">
        <is>
          <t>ZACCARO/TAYRA GUISCAFRE</t>
        </is>
      </c>
      <c r="K547" s="6" t="inlineStr">
        <is>
          <t>Clayton Alves de Rezende</t>
        </is>
      </c>
      <c r="L547" s="6" t="inlineStr">
        <is>
          <t>Vanessa Pereira Ribeiro Carlos</t>
        </is>
      </c>
      <c r="M547" s="60" t="n">
        <v>45777.63472222222</v>
      </c>
      <c r="N547" s="6" t="inlineStr">
        <is>
          <t>DLEMAA</t>
        </is>
      </c>
      <c r="O547" s="6" t="inlineStr">
        <is>
          <t>-</t>
        </is>
      </c>
      <c r="P547" s="6" t="inlineStr">
        <is>
          <t>ON LINE</t>
        </is>
      </c>
      <c r="Q547" s="6" t="inlineStr">
        <is>
          <t>Cartão de crédito</t>
        </is>
      </c>
      <c r="R547" s="6" t="inlineStr">
        <is>
          <t>Cartão de crédito</t>
        </is>
      </c>
      <c r="S547" s="6" t="inlineStr">
        <is>
          <t>Aéreo</t>
        </is>
      </c>
      <c r="T547" s="6" t="inlineStr">
        <is>
          <t>N</t>
        </is>
      </c>
      <c r="U547" s="6" t="inlineStr">
        <is>
          <t>Grupo Shell</t>
        </is>
      </c>
      <c r="V547" s="6" t="inlineStr">
        <is>
          <t>Shell</t>
        </is>
      </c>
      <c r="W547" s="6" t="inlineStr">
        <is>
          <t>-</t>
        </is>
      </c>
      <c r="X547" s="6" t="inlineStr">
        <is>
          <t>Aerolineas Argentinas</t>
        </is>
      </c>
      <c r="Y547" s="6" t="n">
        <v>2872760327</v>
      </c>
      <c r="Z547" s="6" t="inlineStr">
        <is>
          <t>FCM-OPE-SAO-PVI-SHELL</t>
        </is>
      </c>
      <c r="AA547" s="6" t="inlineStr">
        <is>
          <t>-</t>
        </is>
      </c>
      <c r="AB547" s="6" t="n">
        <v>1281.8</v>
      </c>
      <c r="AC547" s="6" t="n">
        <v>0</v>
      </c>
      <c r="AD547" s="6" t="n">
        <v>186.98</v>
      </c>
      <c r="AE547" s="6" t="n">
        <v>0</v>
      </c>
      <c r="AF547" s="6" t="n">
        <v>0</v>
      </c>
      <c r="AG547" s="6" t="n">
        <v>0</v>
      </c>
      <c r="AH547" s="6" t="n">
        <v>0</v>
      </c>
      <c r="AI547" s="6" t="inlineStr">
        <is>
          <t>Reserva importada por HubTravel</t>
        </is>
      </c>
      <c r="AJ547" s="6" t="inlineStr">
        <is>
          <t>Centro de custo não preenchido! (ACC02) Finalidade não preenchida! (ACC</t>
        </is>
      </c>
      <c r="AK547" s="6" t="inlineStr">
        <is>
          <t>SABRE</t>
        </is>
      </c>
      <c r="AL547" s="6" t="inlineStr">
        <is>
          <t>Falta de informação Gerencial</t>
        </is>
      </c>
      <c r="AM547" s="6" t="inlineStr">
        <is>
          <t>Mais de um campo não preenchido</t>
        </is>
      </c>
      <c r="AN547" s="6" t="inlineStr">
        <is>
          <t>Dados Gerenciais</t>
        </is>
      </c>
      <c r="AO547" s="6" t="inlineStr">
        <is>
          <t>Qualidade dos dados</t>
        </is>
      </c>
      <c r="AP547" s="6" t="inlineStr">
        <is>
          <t>GRUPO KONTIK</t>
        </is>
      </c>
      <c r="AQ547" s="6" t="inlineStr">
        <is>
          <t>Central de Emissão</t>
        </is>
      </c>
    </row>
    <row r="548" hidden="1">
      <c r="A548" s="6" t="n">
        <v>22258861</v>
      </c>
      <c r="B548" s="6" t="n">
        <v>23124710</v>
      </c>
      <c r="C548" s="6" t="inlineStr">
        <is>
          <t>ACC02</t>
        </is>
      </c>
      <c r="D548" s="60" t="n">
        <v>45804.69287037037</v>
      </c>
      <c r="E548" s="60" t="n">
        <v>45804.70016203704</v>
      </c>
      <c r="F548" s="6" t="inlineStr">
        <is>
          <t>0 a 02 dias</t>
        </is>
      </c>
      <c r="G548" s="6" t="inlineStr">
        <is>
          <t>0 a 02 dias</t>
        </is>
      </c>
      <c r="H548" s="6" t="inlineStr">
        <is>
          <t>DLEMAA</t>
        </is>
      </c>
      <c r="I548" s="6" t="inlineStr">
        <is>
          <t>SABRE</t>
        </is>
      </c>
      <c r="J548" s="6" t="inlineStr">
        <is>
          <t>ZACCARO/TAYRA GUISCAFRE</t>
        </is>
      </c>
      <c r="K548" s="6" t="inlineStr">
        <is>
          <t>Clayton Alves de Rezende</t>
        </is>
      </c>
      <c r="L548" s="6" t="inlineStr">
        <is>
          <t>Vanessa Pereira Ribeiro Carlos</t>
        </is>
      </c>
      <c r="M548" s="60" t="n">
        <v>45777.63472222222</v>
      </c>
      <c r="N548" s="6" t="inlineStr">
        <is>
          <t>DLEMAA</t>
        </is>
      </c>
      <c r="O548" s="6" t="inlineStr">
        <is>
          <t>-</t>
        </is>
      </c>
      <c r="P548" s="6" t="inlineStr">
        <is>
          <t>ON LINE</t>
        </is>
      </c>
      <c r="Q548" s="6" t="inlineStr">
        <is>
          <t>Cartão de crédito</t>
        </is>
      </c>
      <c r="R548" s="6" t="inlineStr">
        <is>
          <t>TKT</t>
        </is>
      </c>
      <c r="S548" s="6" t="inlineStr">
        <is>
          <t>Aéreo</t>
        </is>
      </c>
      <c r="T548" s="6" t="inlineStr">
        <is>
          <t>N</t>
        </is>
      </c>
      <c r="U548" s="6" t="inlineStr">
        <is>
          <t>Grupo Shell</t>
        </is>
      </c>
      <c r="V548" s="6" t="inlineStr">
        <is>
          <t>Shell</t>
        </is>
      </c>
      <c r="W548" s="6" t="inlineStr">
        <is>
          <t>-</t>
        </is>
      </c>
      <c r="X548" s="6" t="inlineStr">
        <is>
          <t>Aerolineas Argentinas</t>
        </is>
      </c>
      <c r="Y548" s="6" t="n">
        <v>2971180782</v>
      </c>
      <c r="Z548" s="6" t="inlineStr">
        <is>
          <t>FCM-OPE-SAO-PVI-SHELL</t>
        </is>
      </c>
      <c r="AA548" s="6" t="inlineStr">
        <is>
          <t>-</t>
        </is>
      </c>
      <c r="AB548" s="6" t="n">
        <v>1281.8009</v>
      </c>
      <c r="AC548" s="6" t="n">
        <v>0</v>
      </c>
      <c r="AD548" s="6" t="n">
        <v>0</v>
      </c>
      <c r="AE548" s="6" t="n">
        <v>0</v>
      </c>
      <c r="AF548" s="6" t="n">
        <v>0</v>
      </c>
      <c r="AG548" s="6" t="n">
        <v>0</v>
      </c>
      <c r="AH548" s="6" t="n">
        <v>0</v>
      </c>
      <c r="AI548" s="6" t="inlineStr">
        <is>
          <t>Reserva importada por HubTravel</t>
        </is>
      </c>
      <c r="AJ548" s="6" t="inlineStr">
        <is>
          <t>Centro de custo não preenchido! (ACC02) Finalidade não preenchida! (ACC</t>
        </is>
      </c>
      <c r="AK548" s="6" t="inlineStr">
        <is>
          <t>SABRE</t>
        </is>
      </c>
      <c r="AL548" s="6" t="inlineStr">
        <is>
          <t>Falta de informação Gerencial</t>
        </is>
      </c>
      <c r="AM548" s="6" t="inlineStr">
        <is>
          <t>Mais de um campo não preenchido</t>
        </is>
      </c>
      <c r="AN548" s="6" t="inlineStr">
        <is>
          <t>Dados Gerenciais</t>
        </is>
      </c>
      <c r="AO548" s="6" t="inlineStr">
        <is>
          <t>Qualidade dos dados</t>
        </is>
      </c>
      <c r="AP548" s="6" t="inlineStr">
        <is>
          <t>GRUPO KONTIK</t>
        </is>
      </c>
      <c r="AQ548" s="6" t="inlineStr">
        <is>
          <t>Central de Emissão</t>
        </is>
      </c>
    </row>
    <row r="549" hidden="1">
      <c r="A549" s="6" t="n">
        <v>22258862</v>
      </c>
      <c r="B549" s="6" t="n">
        <v>23124711</v>
      </c>
      <c r="C549" s="6" t="inlineStr">
        <is>
          <t>ACC01</t>
        </is>
      </c>
      <c r="D549" s="60" t="n">
        <v>45804.69293981481</v>
      </c>
      <c r="E549" s="60" t="n">
        <v>45804.70018518518</v>
      </c>
      <c r="F549" s="6" t="inlineStr">
        <is>
          <t>0 a 02 dias</t>
        </is>
      </c>
      <c r="G549" s="6" t="inlineStr">
        <is>
          <t>0 a 02 dias</t>
        </is>
      </c>
      <c r="H549" s="6" t="inlineStr">
        <is>
          <t>STIMXH</t>
        </is>
      </c>
      <c r="I549" s="6" t="inlineStr">
        <is>
          <t>SABRE</t>
        </is>
      </c>
      <c r="J549" s="6" t="inlineStr">
        <is>
          <t>SATYRO/ADRIANA CRISTINA GONZA</t>
        </is>
      </c>
      <c r="K549" s="6" t="inlineStr">
        <is>
          <t>Clayton Alves de Rezende</t>
        </is>
      </c>
      <c r="L549" s="6" t="inlineStr">
        <is>
          <t>Vanessa Pereira Ribeiro Carlos</t>
        </is>
      </c>
      <c r="M549" s="60" t="n">
        <v>45777.63819444444</v>
      </c>
      <c r="N549" s="6" t="inlineStr">
        <is>
          <t>STIMXH</t>
        </is>
      </c>
      <c r="O549" s="6" t="inlineStr">
        <is>
          <t>-</t>
        </is>
      </c>
      <c r="P549" s="6" t="inlineStr">
        <is>
          <t>ON LINE</t>
        </is>
      </c>
      <c r="Q549" s="6" t="inlineStr">
        <is>
          <t>Cartão de crédito</t>
        </is>
      </c>
      <c r="R549" s="6" t="inlineStr">
        <is>
          <t>Cartão de crédito</t>
        </is>
      </c>
      <c r="S549" s="6" t="inlineStr">
        <is>
          <t>Aéreo</t>
        </is>
      </c>
      <c r="T549" s="6" t="inlineStr">
        <is>
          <t>N</t>
        </is>
      </c>
      <c r="U549" s="6" t="inlineStr">
        <is>
          <t>Grupo Shell</t>
        </is>
      </c>
      <c r="V549" s="6" t="inlineStr">
        <is>
          <t>Shell</t>
        </is>
      </c>
      <c r="W549" s="6" t="inlineStr">
        <is>
          <t>-</t>
        </is>
      </c>
      <c r="X549" s="6" t="inlineStr">
        <is>
          <t>Aerolineas Argentinas</t>
        </is>
      </c>
      <c r="Y549" s="6" t="n">
        <v>2872760328</v>
      </c>
      <c r="Z549" s="6" t="inlineStr">
        <is>
          <t>FCM-OPE-SAO-PVI-SHELL</t>
        </is>
      </c>
      <c r="AA549" s="6" t="inlineStr">
        <is>
          <t>-</t>
        </is>
      </c>
      <c r="AB549" s="6" t="n">
        <v>1389.08</v>
      </c>
      <c r="AC549" s="6" t="n">
        <v>0</v>
      </c>
      <c r="AD549" s="6" t="n">
        <v>198.25</v>
      </c>
      <c r="AE549" s="6" t="n">
        <v>0</v>
      </c>
      <c r="AF549" s="6" t="n">
        <v>0</v>
      </c>
      <c r="AG549" s="6" t="n">
        <v>0</v>
      </c>
      <c r="AH549" s="6" t="n">
        <v>0</v>
      </c>
      <c r="AI549" s="6" t="inlineStr">
        <is>
          <t>Reserva importada por HubTravel</t>
        </is>
      </c>
      <c r="AJ549" s="6" t="inlineStr">
        <is>
          <t>Centro de custo não preenchido! (ACC02) Finalidade não preenchida! (ACC</t>
        </is>
      </c>
      <c r="AK549" s="6" t="inlineStr">
        <is>
          <t>SABRE</t>
        </is>
      </c>
      <c r="AL549" s="6" t="inlineStr">
        <is>
          <t>Falta de informação Gerencial</t>
        </is>
      </c>
      <c r="AM549" s="6" t="inlineStr">
        <is>
          <t>Mais de um campo não preenchido</t>
        </is>
      </c>
      <c r="AN549" s="6" t="inlineStr">
        <is>
          <t>Dados Gerenciais</t>
        </is>
      </c>
      <c r="AO549" s="6" t="inlineStr">
        <is>
          <t>Qualidade dos dados</t>
        </is>
      </c>
      <c r="AP549" s="6" t="inlineStr">
        <is>
          <t>GRUPO KONTIK</t>
        </is>
      </c>
      <c r="AQ549" s="6" t="inlineStr">
        <is>
          <t>Central de Emissão</t>
        </is>
      </c>
    </row>
    <row r="550" hidden="1">
      <c r="A550" s="6" t="n">
        <v>22258862</v>
      </c>
      <c r="B550" s="6" t="n">
        <v>23124712</v>
      </c>
      <c r="C550" s="6" t="inlineStr">
        <is>
          <t>ACC02</t>
        </is>
      </c>
      <c r="D550" s="60" t="n">
        <v>45804.69293981481</v>
      </c>
      <c r="E550" s="60" t="n">
        <v>45804.70018518518</v>
      </c>
      <c r="F550" s="6" t="inlineStr">
        <is>
          <t>0 a 02 dias</t>
        </is>
      </c>
      <c r="G550" s="6" t="inlineStr">
        <is>
          <t>0 a 02 dias</t>
        </is>
      </c>
      <c r="H550" s="6" t="inlineStr">
        <is>
          <t>STIMXH</t>
        </is>
      </c>
      <c r="I550" s="6" t="inlineStr">
        <is>
          <t>SABRE</t>
        </is>
      </c>
      <c r="J550" s="6" t="inlineStr">
        <is>
          <t>SATYRO/ADRIANA CRISTINA GONZA</t>
        </is>
      </c>
      <c r="K550" s="6" t="inlineStr">
        <is>
          <t>Clayton Alves de Rezende</t>
        </is>
      </c>
      <c r="L550" s="6" t="inlineStr">
        <is>
          <t>Vanessa Pereira Ribeiro Carlos</t>
        </is>
      </c>
      <c r="M550" s="60" t="n">
        <v>45777.63819444444</v>
      </c>
      <c r="N550" s="6" t="inlineStr">
        <is>
          <t>STIMXH</t>
        </is>
      </c>
      <c r="O550" s="6" t="inlineStr">
        <is>
          <t>-</t>
        </is>
      </c>
      <c r="P550" s="6" t="inlineStr">
        <is>
          <t>ON LINE</t>
        </is>
      </c>
      <c r="Q550" s="6" t="inlineStr">
        <is>
          <t>Cartão de crédito</t>
        </is>
      </c>
      <c r="R550" s="6" t="inlineStr">
        <is>
          <t>TKT</t>
        </is>
      </c>
      <c r="S550" s="6" t="inlineStr">
        <is>
          <t>Aéreo</t>
        </is>
      </c>
      <c r="T550" s="6" t="inlineStr">
        <is>
          <t>N</t>
        </is>
      </c>
      <c r="U550" s="6" t="inlineStr">
        <is>
          <t>Grupo Shell</t>
        </is>
      </c>
      <c r="V550" s="6" t="inlineStr">
        <is>
          <t>Shell</t>
        </is>
      </c>
      <c r="W550" s="6" t="inlineStr">
        <is>
          <t>-</t>
        </is>
      </c>
      <c r="X550" s="6" t="inlineStr">
        <is>
          <t>Aerolineas Argentinas</t>
        </is>
      </c>
      <c r="Y550" s="6" t="n">
        <v>2971180783</v>
      </c>
      <c r="Z550" s="6" t="inlineStr">
        <is>
          <t>FCM-OPE-SAO-PVI-SHELL</t>
        </is>
      </c>
      <c r="AA550" s="6" t="inlineStr">
        <is>
          <t>-</t>
        </is>
      </c>
      <c r="AB550" s="6" t="n">
        <v>1389.0882</v>
      </c>
      <c r="AC550" s="6" t="n">
        <v>0</v>
      </c>
      <c r="AD550" s="6" t="n">
        <v>0</v>
      </c>
      <c r="AE550" s="6" t="n">
        <v>0</v>
      </c>
      <c r="AF550" s="6" t="n">
        <v>0</v>
      </c>
      <c r="AG550" s="6" t="n">
        <v>0</v>
      </c>
      <c r="AH550" s="6" t="n">
        <v>0</v>
      </c>
      <c r="AI550" s="6" t="inlineStr">
        <is>
          <t>Reserva importada por HubTravel</t>
        </is>
      </c>
      <c r="AJ550" s="6" t="inlineStr">
        <is>
          <t>Centro de custo não preenchido! (ACC02) Finalidade não preenchida! (ACC</t>
        </is>
      </c>
      <c r="AK550" s="6" t="inlineStr">
        <is>
          <t>SABRE</t>
        </is>
      </c>
      <c r="AL550" s="6" t="inlineStr">
        <is>
          <t>Falta de informação Gerencial</t>
        </is>
      </c>
      <c r="AM550" s="6" t="inlineStr">
        <is>
          <t>Mais de um campo não preenchido</t>
        </is>
      </c>
      <c r="AN550" s="6" t="inlineStr">
        <is>
          <t>Dados Gerenciais</t>
        </is>
      </c>
      <c r="AO550" s="6" t="inlineStr">
        <is>
          <t>Qualidade dos dados</t>
        </is>
      </c>
      <c r="AP550" s="6" t="inlineStr">
        <is>
          <t>GRUPO KONTIK</t>
        </is>
      </c>
      <c r="AQ550" s="6" t="inlineStr">
        <is>
          <t>Central de Emissão</t>
        </is>
      </c>
    </row>
    <row r="551" hidden="1">
      <c r="A551" s="6" t="n">
        <v>22259979</v>
      </c>
      <c r="B551" s="6" t="n">
        <v>23125819</v>
      </c>
      <c r="C551" s="6" t="inlineStr">
        <is>
          <t>ACC01</t>
        </is>
      </c>
      <c r="D551" s="60" t="n">
        <v>45804.77296296296</v>
      </c>
      <c r="E551" s="60" t="n">
        <v>45804.77502314815</v>
      </c>
      <c r="F551" s="6" t="inlineStr">
        <is>
          <t>0 a 02 dias</t>
        </is>
      </c>
      <c r="G551" s="6" t="inlineStr">
        <is>
          <t>0 a 02 dias</t>
        </is>
      </c>
      <c r="H551" s="6" t="inlineStr">
        <is>
          <t>57RTZI</t>
        </is>
      </c>
      <c r="I551" s="6" t="inlineStr">
        <is>
          <t>TMS</t>
        </is>
      </c>
      <c r="J551" s="6" t="inlineStr">
        <is>
          <t>ALVES/FRANCISCO</t>
        </is>
      </c>
      <c r="K551" s="6" t="inlineStr">
        <is>
          <t>Mariane Goncalves dos Santos</t>
        </is>
      </c>
      <c r="L551" s="6" t="inlineStr">
        <is>
          <t>Mariane Goncalves dos Santos</t>
        </is>
      </c>
      <c r="M551" s="60" t="n">
        <v>45804.59027777778</v>
      </c>
      <c r="N551" s="6" t="n">
        <v>2434</v>
      </c>
      <c r="O551" s="6" t="inlineStr">
        <is>
          <t>-</t>
        </is>
      </c>
      <c r="P551" s="6" t="inlineStr">
        <is>
          <t>OFF LINE</t>
        </is>
      </c>
      <c r="Q551" s="6" t="inlineStr">
        <is>
          <t>Invoice</t>
        </is>
      </c>
      <c r="R551" s="6" t="inlineStr">
        <is>
          <t>Faturado</t>
        </is>
      </c>
      <c r="S551" s="6" t="inlineStr">
        <is>
          <t>Aéreo</t>
        </is>
      </c>
      <c r="T551" s="6" t="inlineStr">
        <is>
          <t>N</t>
        </is>
      </c>
      <c r="U551" s="6" t="inlineStr">
        <is>
          <t>Grupo Airbus/helibras</t>
        </is>
      </c>
      <c r="V551" s="6" t="inlineStr">
        <is>
          <t>Helibras</t>
        </is>
      </c>
      <c r="W551" s="6" t="inlineStr">
        <is>
          <t>-</t>
        </is>
      </c>
      <c r="X551" s="6" t="inlineStr">
        <is>
          <t>Air France</t>
        </is>
      </c>
      <c r="Y551" s="6" t="n">
        <v>2971135148</v>
      </c>
      <c r="Z551" s="6" t="inlineStr">
        <is>
          <t>KON-OPE-SAO-PVI-BTC-ARGO</t>
        </is>
      </c>
      <c r="AA551" s="6" t="inlineStr">
        <is>
          <t>-</t>
        </is>
      </c>
      <c r="AB551" s="6" t="n">
        <v>0</v>
      </c>
      <c r="AC551" s="6" t="n">
        <v>1811.8</v>
      </c>
      <c r="AD551" s="6" t="n">
        <v>0</v>
      </c>
      <c r="AE551" s="6" t="n">
        <v>0</v>
      </c>
      <c r="AF551" s="6" t="n">
        <v>0</v>
      </c>
      <c r="AG551" s="6" t="n">
        <v>0</v>
      </c>
      <c r="AH551" s="6" t="n">
        <v>0</v>
      </c>
      <c r="AI551" s="6" t="inlineStr">
        <is>
          <t>Reserva importada do Sistema TMS. OS: 2434</t>
        </is>
      </c>
      <c r="AJ551" s="6" t="inlineStr">
        <is>
          <t>Verificação de bilhetes: Bilhete 2971135148 já sendo utilizado para este fornecedor.</t>
        </is>
      </c>
      <c r="AK551" s="6" t="inlineStr">
        <is>
          <t>ARGO(TMS)</t>
        </is>
      </c>
      <c r="AL551" s="6" t="inlineStr">
        <is>
          <t>Bilhete duplicado</t>
        </is>
      </c>
      <c r="AM551" s="6" t="inlineStr">
        <is>
          <t>Bilhete Já Contabilizado</t>
        </is>
      </c>
      <c r="AN551" s="6" t="inlineStr">
        <is>
          <t>Duplicidade de Contabilização</t>
        </is>
      </c>
      <c r="AO551" s="6" t="inlineStr">
        <is>
          <t>Qualidade dos dados</t>
        </is>
      </c>
      <c r="AP551" s="6" t="inlineStr">
        <is>
          <t>GRUPO KONTIK</t>
        </is>
      </c>
      <c r="AQ551" s="6" t="inlineStr">
        <is>
          <t>Conciliação aérea</t>
        </is>
      </c>
    </row>
    <row r="552" hidden="1">
      <c r="A552" s="6" t="n">
        <v>22260883</v>
      </c>
      <c r="B552" s="6" t="n">
        <v>23126649</v>
      </c>
      <c r="C552" s="6" t="inlineStr">
        <is>
          <t>ACC01</t>
        </is>
      </c>
      <c r="D552" s="60" t="n">
        <v>45804.85763888889</v>
      </c>
      <c r="E552" s="60" t="n">
        <v>45804.86280092593</v>
      </c>
      <c r="F552" s="6" t="inlineStr">
        <is>
          <t>0 a 02 dias</t>
        </is>
      </c>
      <c r="G552" s="6" t="inlineStr">
        <is>
          <t>0 a 02 dias</t>
        </is>
      </c>
      <c r="H552" s="6" t="inlineStr">
        <is>
          <t>DKCQFP</t>
        </is>
      </c>
      <c r="I552" s="6" t="inlineStr">
        <is>
          <t>SABRE</t>
        </is>
      </c>
      <c r="J552" s="6" t="inlineStr">
        <is>
          <t>CASTRO/ADRIANA</t>
        </is>
      </c>
      <c r="K552" s="6" t="inlineStr">
        <is>
          <t>Clayton Alves de Rezende</t>
        </is>
      </c>
      <c r="L552" s="6" t="inlineStr">
        <is>
          <t>Viviam Maria de Souza</t>
        </is>
      </c>
      <c r="M552" s="60" t="n">
        <v>45804</v>
      </c>
      <c r="N552" s="6" t="inlineStr">
        <is>
          <t>DKCQFP</t>
        </is>
      </c>
      <c r="O552" s="6" t="inlineStr">
        <is>
          <t>-</t>
        </is>
      </c>
      <c r="P552" s="6" t="inlineStr">
        <is>
          <t>ON LINE</t>
        </is>
      </c>
      <c r="Q552" s="6" t="inlineStr">
        <is>
          <t>Invoice</t>
        </is>
      </c>
      <c r="R552" s="6" t="inlineStr">
        <is>
          <t>Faturado</t>
        </is>
      </c>
      <c r="S552" s="6" t="inlineStr">
        <is>
          <t>Aéreo</t>
        </is>
      </c>
      <c r="T552" s="6" t="inlineStr">
        <is>
          <t>N</t>
        </is>
      </c>
      <c r="U552" s="6" t="inlineStr">
        <is>
          <t>Grupo Mars</t>
        </is>
      </c>
      <c r="V552" s="6" t="inlineStr">
        <is>
          <t>Mars Brasil - Guararema</t>
        </is>
      </c>
      <c r="W552" s="6" t="inlineStr">
        <is>
          <t>-</t>
        </is>
      </c>
      <c r="X552" s="6" t="inlineStr">
        <is>
          <t>British Airways Plc</t>
        </is>
      </c>
      <c r="Y552" s="6" t="n">
        <v>2872525621</v>
      </c>
      <c r="Z552" s="6" t="inlineStr">
        <is>
          <t>FCM-OPE-SAO-PVI-MARS</t>
        </is>
      </c>
      <c r="AA552" s="6" t="inlineStr">
        <is>
          <t>-</t>
        </is>
      </c>
      <c r="AB552" s="6" t="n">
        <v>7490.15</v>
      </c>
      <c r="AC552" s="6" t="n">
        <v>55.65</v>
      </c>
      <c r="AD552" s="6" t="n">
        <v>2234.13</v>
      </c>
      <c r="AE552" s="6" t="n">
        <v>0</v>
      </c>
      <c r="AF552" s="6" t="n">
        <v>55.65</v>
      </c>
      <c r="AG552" s="6" t="n">
        <v>0</v>
      </c>
      <c r="AH552" s="6" t="n">
        <v>0</v>
      </c>
      <c r="AI552" s="6" t="inlineStr">
        <is>
          <t>Reserva importada por HubTravel</t>
        </is>
      </c>
      <c r="AJ552" s="6" t="inlineStr">
        <is>
          <t>Centro de custo não preenchido! (ACC01)</t>
        </is>
      </c>
      <c r="AK552" s="6" t="inlineStr">
        <is>
          <t>SABRE</t>
        </is>
      </c>
      <c r="AL552" s="6" t="inlineStr">
        <is>
          <t>Falta de informação Gerencial</t>
        </is>
      </c>
      <c r="AM552" s="6" t="inlineStr">
        <is>
          <t>Campo Centro de custo passageiro</t>
        </is>
      </c>
      <c r="AN552" s="6" t="inlineStr">
        <is>
          <t>Dados Gerenciais</t>
        </is>
      </c>
      <c r="AO552" s="6" t="inlineStr">
        <is>
          <t>Qualidade dos dados</t>
        </is>
      </c>
      <c r="AP552" s="6" t="inlineStr">
        <is>
          <t>GRUPO KONTIK</t>
        </is>
      </c>
      <c r="AQ552" s="6" t="inlineStr">
        <is>
          <t>Central de Emissão</t>
        </is>
      </c>
    </row>
    <row r="553" hidden="1">
      <c r="A553" s="6" t="n">
        <v>22256695</v>
      </c>
      <c r="B553" s="6" t="n">
        <v>23122656</v>
      </c>
      <c r="C553" s="6" t="inlineStr">
        <is>
          <t>ACC01</t>
        </is>
      </c>
      <c r="D553" s="60" t="n">
        <v>45804.43240740741</v>
      </c>
      <c r="E553" s="60" t="n">
        <v>45804.43434027778</v>
      </c>
      <c r="F553" s="6" t="inlineStr">
        <is>
          <t>0 a 02 dias</t>
        </is>
      </c>
      <c r="G553" s="6" t="inlineStr">
        <is>
          <t>0 a 02 dias</t>
        </is>
      </c>
      <c r="H553" s="6" t="inlineStr">
        <is>
          <t>SOYFXQ</t>
        </is>
      </c>
      <c r="I553" s="6" t="inlineStr">
        <is>
          <t>SABRE</t>
        </is>
      </c>
      <c r="J553" s="6" t="inlineStr">
        <is>
          <t>PENAYO/OSCAR AUGUSTO JOSE</t>
        </is>
      </c>
      <c r="K553" s="6" t="inlineStr">
        <is>
          <t>Beatrys Ferreira Rocha</t>
        </is>
      </c>
      <c r="L553" s="6" t="inlineStr">
        <is>
          <t>WS</t>
        </is>
      </c>
      <c r="M553" s="60" t="n">
        <v>45803</v>
      </c>
      <c r="N553" s="6" t="inlineStr">
        <is>
          <t>SOYFXQ</t>
        </is>
      </c>
      <c r="O553" s="6" t="inlineStr">
        <is>
          <t>-</t>
        </is>
      </c>
      <c r="P553" s="6" t="inlineStr">
        <is>
          <t>ON LINE</t>
        </is>
      </c>
      <c r="Q553" s="6" t="inlineStr">
        <is>
          <t>Cartão de crédito</t>
        </is>
      </c>
      <c r="R553" s="6" t="inlineStr">
        <is>
          <t>Cartão de crédito</t>
        </is>
      </c>
      <c r="S553" s="6" t="inlineStr">
        <is>
          <t>Aéreo</t>
        </is>
      </c>
      <c r="T553" s="6" t="inlineStr">
        <is>
          <t>N</t>
        </is>
      </c>
      <c r="U553" s="6" t="inlineStr">
        <is>
          <t>Grupo Vertex</t>
        </is>
      </c>
      <c r="V553" s="6" t="inlineStr">
        <is>
          <t>Vertex Farmaceutica do Brasil</t>
        </is>
      </c>
      <c r="W553" s="6" t="inlineStr">
        <is>
          <t>-</t>
        </is>
      </c>
      <c r="X553" s="6" t="inlineStr">
        <is>
          <t>British Airways Plc</t>
        </is>
      </c>
      <c r="Y553" s="6" t="n">
        <v>2971161237</v>
      </c>
      <c r="Z553" s="6" t="inlineStr">
        <is>
          <t>FCM-OPE-SAO-PVI-BTC-CONCUR</t>
        </is>
      </c>
      <c r="AA553" s="6" t="inlineStr">
        <is>
          <t>-</t>
        </is>
      </c>
      <c r="AB553" s="6" t="n">
        <v>1475.85</v>
      </c>
      <c r="AC553" s="6" t="n">
        <v>0</v>
      </c>
      <c r="AD553" s="6" t="n">
        <v>492.06</v>
      </c>
      <c r="AE553" s="6" t="n">
        <v>0</v>
      </c>
      <c r="AF553" s="6" t="n">
        <v>0</v>
      </c>
      <c r="AG553" s="6" t="n">
        <v>0</v>
      </c>
      <c r="AH553" s="6" t="n">
        <v>0</v>
      </c>
      <c r="AI553" s="6" t="inlineStr">
        <is>
          <t>Reserva importada por HubTravel</t>
        </is>
      </c>
      <c r="AJ553" s="6" t="inlineStr">
        <is>
          <t>Verificação de bilhetes: Bilhete 2971161237 já sendo utilizado para este fornecedor.</t>
        </is>
      </c>
      <c r="AK553" s="6" t="inlineStr">
        <is>
          <t>SABRE</t>
        </is>
      </c>
      <c r="AL553" s="6" t="inlineStr">
        <is>
          <t>Bilhete duplicado</t>
        </is>
      </c>
      <c r="AM553" s="6" t="inlineStr">
        <is>
          <t>Bilhete Já Contabilizado</t>
        </is>
      </c>
      <c r="AN553" s="6" t="inlineStr">
        <is>
          <t>Duplicidade de Contabilização</t>
        </is>
      </c>
      <c r="AO553" s="6" t="inlineStr">
        <is>
          <t>Qualidade dos dados</t>
        </is>
      </c>
      <c r="AP553" s="6" t="inlineStr">
        <is>
          <t>GRUPO KONTIK</t>
        </is>
      </c>
      <c r="AQ553" s="6" t="inlineStr">
        <is>
          <t>Central de Emissão</t>
        </is>
      </c>
    </row>
    <row r="554" hidden="1">
      <c r="A554" s="6" t="n">
        <v>22256697</v>
      </c>
      <c r="B554" s="6" t="n">
        <v>23122658</v>
      </c>
      <c r="C554" s="6" t="inlineStr">
        <is>
          <t>ACC01</t>
        </is>
      </c>
      <c r="D554" s="60" t="n">
        <v>45804.43252314815</v>
      </c>
      <c r="E554" s="60" t="n">
        <v>45804.434375</v>
      </c>
      <c r="F554" s="6" t="inlineStr">
        <is>
          <t>0 a 02 dias</t>
        </is>
      </c>
      <c r="G554" s="6" t="inlineStr">
        <is>
          <t>0 a 02 dias</t>
        </is>
      </c>
      <c r="H554" s="6" t="inlineStr">
        <is>
          <t>NWISTJ</t>
        </is>
      </c>
      <c r="I554" s="6" t="inlineStr">
        <is>
          <t>SABRE</t>
        </is>
      </c>
      <c r="J554" s="6" t="inlineStr">
        <is>
          <t>SILVA E SILVA/JULIO CESAR</t>
        </is>
      </c>
      <c r="K554" s="6" t="inlineStr">
        <is>
          <t>Flavia Constanzi do Nascimento</t>
        </is>
      </c>
      <c r="L554" s="6" t="inlineStr">
        <is>
          <t>DANIELE FERNANDES FIRMIANO</t>
        </is>
      </c>
      <c r="M554" s="60" t="n">
        <v>45803</v>
      </c>
      <c r="N554" s="6" t="inlineStr">
        <is>
          <t>NWISTJ</t>
        </is>
      </c>
      <c r="O554" s="6" t="inlineStr">
        <is>
          <t>-</t>
        </is>
      </c>
      <c r="P554" s="6" t="inlineStr">
        <is>
          <t>OFF LINE</t>
        </is>
      </c>
      <c r="Q554" s="6" t="inlineStr">
        <is>
          <t>Cartão de crédito</t>
        </is>
      </c>
      <c r="R554" s="6" t="inlineStr">
        <is>
          <t>Cartão de crédito</t>
        </is>
      </c>
      <c r="S554" s="6" t="inlineStr">
        <is>
          <t>Aéreo</t>
        </is>
      </c>
      <c r="T554" s="6" t="inlineStr">
        <is>
          <t>N</t>
        </is>
      </c>
      <c r="U554" s="6" t="inlineStr">
        <is>
          <t>Grupo Vertex</t>
        </is>
      </c>
      <c r="V554" s="6" t="inlineStr">
        <is>
          <t>Vertex Farmaceutica do Brasil</t>
        </is>
      </c>
      <c r="W554" s="6" t="inlineStr">
        <is>
          <t>-</t>
        </is>
      </c>
      <c r="X554" s="6" t="inlineStr">
        <is>
          <t>British Airways Plc</t>
        </is>
      </c>
      <c r="Y554" s="6" t="n">
        <v>2971161239</v>
      </c>
      <c r="Z554" s="6" t="inlineStr">
        <is>
          <t>FCM-OPE-SAO-PVI-BTC-CONCUR</t>
        </is>
      </c>
      <c r="AA554" s="6" t="inlineStr">
        <is>
          <t>-</t>
        </is>
      </c>
      <c r="AB554" s="6" t="n">
        <v>31824.98</v>
      </c>
      <c r="AC554" s="6" t="n">
        <v>89.76000000000001</v>
      </c>
      <c r="AD554" s="6" t="n">
        <v>2197.02</v>
      </c>
      <c r="AE554" s="6" t="n">
        <v>0</v>
      </c>
      <c r="AF554" s="6" t="n">
        <v>89.76000000000001</v>
      </c>
      <c r="AG554" s="6" t="n">
        <v>0</v>
      </c>
      <c r="AH554" s="6" t="n">
        <v>0</v>
      </c>
      <c r="AI554" s="6" t="inlineStr">
        <is>
          <t>Reserva importada por HubTravel</t>
        </is>
      </c>
      <c r="AJ554" s="6" t="inlineStr">
        <is>
          <t>Verificação de bilhetes: Bilhete 2971161239 já sendo utilizado para este fornecedor.</t>
        </is>
      </c>
      <c r="AK554" s="6" t="inlineStr">
        <is>
          <t>SABRE</t>
        </is>
      </c>
      <c r="AL554" s="6" t="inlineStr">
        <is>
          <t>Bilhete duplicado</t>
        </is>
      </c>
      <c r="AM554" s="6" t="inlineStr">
        <is>
          <t>Bilhete Já Contabilizado</t>
        </is>
      </c>
      <c r="AN554" s="6" t="inlineStr">
        <is>
          <t>Duplicidade de Contabilização</t>
        </is>
      </c>
      <c r="AO554" s="6" t="inlineStr">
        <is>
          <t>Qualidade dos dados</t>
        </is>
      </c>
      <c r="AP554" s="6" t="inlineStr">
        <is>
          <t>GRUPO KONTIK</t>
        </is>
      </c>
      <c r="AQ554" s="6" t="inlineStr">
        <is>
          <t>Central de Emissão</t>
        </is>
      </c>
    </row>
    <row r="555" hidden="1">
      <c r="A555" s="6" t="n">
        <v>22260878</v>
      </c>
      <c r="B555" s="6" t="n">
        <v>23126643</v>
      </c>
      <c r="C555" s="6" t="inlineStr">
        <is>
          <t>ACC01</t>
        </is>
      </c>
      <c r="D555" s="60" t="n">
        <v>45804.85725694444</v>
      </c>
      <c r="E555" s="60" t="n">
        <v>45804.86278935185</v>
      </c>
      <c r="F555" s="6" t="inlineStr">
        <is>
          <t>0 a 02 dias</t>
        </is>
      </c>
      <c r="G555" s="6" t="inlineStr">
        <is>
          <t>0 a 02 dias</t>
        </is>
      </c>
      <c r="H555" s="6" t="inlineStr">
        <is>
          <t>HWSDKI</t>
        </is>
      </c>
      <c r="I555" s="6" t="inlineStr">
        <is>
          <t>SABRE</t>
        </is>
      </c>
      <c r="J555" s="6" t="inlineStr">
        <is>
          <t>NEVES/ANDERSON</t>
        </is>
      </c>
      <c r="K555" s="6" t="inlineStr">
        <is>
          <t>Itamar de Souza</t>
        </is>
      </c>
      <c r="L555" s="6" t="inlineStr">
        <is>
          <t>Viviam Maria de Souza</t>
        </is>
      </c>
      <c r="M555" s="60" t="n">
        <v>45804.45902777778</v>
      </c>
      <c r="N555" s="6" t="inlineStr">
        <is>
          <t>HWSDKI</t>
        </is>
      </c>
      <c r="O555" s="6" t="inlineStr">
        <is>
          <t>-</t>
        </is>
      </c>
      <c r="P555" s="6" t="inlineStr">
        <is>
          <t>ON LINE</t>
        </is>
      </c>
      <c r="Q555" s="6" t="inlineStr">
        <is>
          <t>Cartão de crédito</t>
        </is>
      </c>
      <c r="R555" s="6" t="inlineStr">
        <is>
          <t>Cartão de crédito</t>
        </is>
      </c>
      <c r="S555" s="6" t="inlineStr">
        <is>
          <t>Aéreo</t>
        </is>
      </c>
      <c r="T555" s="6" t="inlineStr">
        <is>
          <t>N</t>
        </is>
      </c>
      <c r="U555" s="6" t="inlineStr">
        <is>
          <t>Grupo Mars</t>
        </is>
      </c>
      <c r="V555" s="6" t="inlineStr">
        <is>
          <t>Mars Brasil - Mogi Mirim</t>
        </is>
      </c>
      <c r="W555" s="6" t="inlineStr">
        <is>
          <t>-</t>
        </is>
      </c>
      <c r="X555" s="6" t="inlineStr">
        <is>
          <t>United</t>
        </is>
      </c>
      <c r="Y555" s="6" t="n">
        <v>2971216364</v>
      </c>
      <c r="Z555" s="6" t="inlineStr">
        <is>
          <t>FCM-OPE-SAO-PVI-MARS</t>
        </is>
      </c>
      <c r="AA555" s="6" t="inlineStr">
        <is>
          <t>-</t>
        </is>
      </c>
      <c r="AB555" s="6" t="n">
        <v>14132.1</v>
      </c>
      <c r="AC555" s="6" t="n">
        <v>0</v>
      </c>
      <c r="AD555" s="6" t="n">
        <v>186.82</v>
      </c>
      <c r="AE555" s="6" t="n">
        <v>0</v>
      </c>
      <c r="AF555" s="6" t="n">
        <v>0</v>
      </c>
      <c r="AG555" s="6" t="n">
        <v>0</v>
      </c>
      <c r="AH555" s="6" t="n">
        <v>0</v>
      </c>
      <c r="AI555" s="6" t="inlineStr">
        <is>
          <t>Reserva importada por HubTravel</t>
        </is>
      </c>
      <c r="AJ555" s="6" t="inlineStr">
        <is>
          <t>Centro de custo não preenchido! (ACC01)</t>
        </is>
      </c>
      <c r="AK555" s="6" t="inlineStr">
        <is>
          <t>SABRE</t>
        </is>
      </c>
      <c r="AL555" s="6" t="inlineStr">
        <is>
          <t>Falta de informação Gerencial</t>
        </is>
      </c>
      <c r="AM555" s="6" t="inlineStr">
        <is>
          <t>Campo Centro de custo passageiro</t>
        </is>
      </c>
      <c r="AN555" s="6" t="inlineStr">
        <is>
          <t>Dados Gerenciais</t>
        </is>
      </c>
      <c r="AO555" s="6" t="inlineStr">
        <is>
          <t>Qualidade dos dados</t>
        </is>
      </c>
      <c r="AP555" s="6" t="inlineStr">
        <is>
          <t>GRUPO KONTIK</t>
        </is>
      </c>
      <c r="AQ555" s="6" t="inlineStr">
        <is>
          <t>Central de Emissão</t>
        </is>
      </c>
    </row>
    <row r="556" hidden="1">
      <c r="A556" s="6" t="n">
        <v>22258487</v>
      </c>
      <c r="B556" s="6" t="n">
        <v>23124389</v>
      </c>
      <c r="C556" s="6" t="inlineStr">
        <is>
          <t>ACC01</t>
        </is>
      </c>
      <c r="D556" s="60" t="n">
        <v>45804.64623842593</v>
      </c>
      <c r="E556" s="60" t="n">
        <v>45804.64966435185</v>
      </c>
      <c r="F556" s="6" t="inlineStr">
        <is>
          <t>0 a 02 dias</t>
        </is>
      </c>
      <c r="G556" s="6" t="inlineStr">
        <is>
          <t>0 a 02 dias</t>
        </is>
      </c>
      <c r="H556" s="6" t="inlineStr">
        <is>
          <t>576ITU</t>
        </is>
      </c>
      <c r="I556" s="6" t="inlineStr">
        <is>
          <t>TMS</t>
        </is>
      </c>
      <c r="J556" s="6" t="inlineStr">
        <is>
          <t>NOGUEIRA SOLBERG/HAROLDO</t>
        </is>
      </c>
      <c r="K556" s="6" t="inlineStr">
        <is>
          <t>JOSE ALEXANDRE SOARES CALDAS</t>
        </is>
      </c>
      <c r="L556" s="6" t="inlineStr">
        <is>
          <t>JOSE ALEXANDRE SOARES CALDAS</t>
        </is>
      </c>
      <c r="M556" s="60" t="n">
        <v>45777.70069444444</v>
      </c>
      <c r="N556" s="6" t="n">
        <v>61246</v>
      </c>
      <c r="O556" s="6" t="inlineStr">
        <is>
          <t>-</t>
        </is>
      </c>
      <c r="P556" s="6" t="inlineStr">
        <is>
          <t>OFF LINE</t>
        </is>
      </c>
      <c r="Q556" s="6" t="inlineStr">
        <is>
          <t>Invoice</t>
        </is>
      </c>
      <c r="R556" s="6" t="inlineStr">
        <is>
          <t>Faturado</t>
        </is>
      </c>
      <c r="S556" s="6" t="inlineStr">
        <is>
          <t>Aéreo</t>
        </is>
      </c>
      <c r="T556" s="6" t="inlineStr">
        <is>
          <t>N</t>
        </is>
      </c>
      <c r="U556" s="6" t="inlineStr">
        <is>
          <t>Grupo Ocean Pact</t>
        </is>
      </c>
      <c r="V556" s="6" t="inlineStr">
        <is>
          <t>Oceanpact Servicos Maritimos</t>
        </is>
      </c>
      <c r="W556" s="6" t="inlineStr">
        <is>
          <t>-</t>
        </is>
      </c>
      <c r="X556" s="6" t="inlineStr">
        <is>
          <t>United</t>
        </is>
      </c>
      <c r="Y556" s="6" t="n">
        <v>4492718038</v>
      </c>
      <c r="Z556" s="6" t="inlineStr">
        <is>
          <t>KON-OPE-RIO-POS-OCEANPACT</t>
        </is>
      </c>
      <c r="AA556" s="6" t="inlineStr">
        <is>
          <t>-</t>
        </is>
      </c>
      <c r="AB556" s="6" t="n">
        <v>0</v>
      </c>
      <c r="AC556" s="6" t="n">
        <v>360</v>
      </c>
      <c r="AD556" s="6" t="n">
        <v>0</v>
      </c>
      <c r="AE556" s="6" t="n">
        <v>0</v>
      </c>
      <c r="AF556" s="6" t="n">
        <v>0</v>
      </c>
      <c r="AG556" s="6" t="n">
        <v>0</v>
      </c>
      <c r="AH556" s="6" t="n">
        <v>0</v>
      </c>
      <c r="AI556" s="6" t="inlineStr">
        <is>
          <t>Reserva importada do Sistema TMS. OS: 61246</t>
        </is>
      </c>
      <c r="AJ556" s="6" t="inlineStr">
        <is>
          <t>Empenho/departamento não preenchido! (ACC01)</t>
        </is>
      </c>
      <c r="AK556" s="6" t="inlineStr">
        <is>
          <t>ARGO(TMS)</t>
        </is>
      </c>
      <c r="AL556" s="6" t="inlineStr">
        <is>
          <t>Falta de informação Gerencial</t>
        </is>
      </c>
      <c r="AM556" s="6" t="inlineStr">
        <is>
          <t>Campo departamento</t>
        </is>
      </c>
      <c r="AN556" s="6" t="inlineStr">
        <is>
          <t>Dados Gerenciais</t>
        </is>
      </c>
      <c r="AO556" s="6" t="inlineStr">
        <is>
          <t>Qualidade dos dados</t>
        </is>
      </c>
      <c r="AP556" s="6" t="inlineStr">
        <is>
          <t>KONTIK BUSINESS TRAVEL</t>
        </is>
      </c>
      <c r="AQ556" s="6" t="inlineStr">
        <is>
          <t>Suporte KCS</t>
        </is>
      </c>
    </row>
    <row r="557" hidden="1">
      <c r="A557" s="6" t="n">
        <v>22258488</v>
      </c>
      <c r="B557" s="6" t="n">
        <v>23124390</v>
      </c>
      <c r="C557" s="6" t="inlineStr">
        <is>
          <t>ACC01</t>
        </is>
      </c>
      <c r="D557" s="60" t="n">
        <v>45804.64626157407</v>
      </c>
      <c r="E557" s="60" t="n">
        <v>45804.64967592592</v>
      </c>
      <c r="F557" s="6" t="inlineStr">
        <is>
          <t>0 a 02 dias</t>
        </is>
      </c>
      <c r="G557" s="6" t="inlineStr">
        <is>
          <t>0 a 02 dias</t>
        </is>
      </c>
      <c r="H557" s="6" t="inlineStr">
        <is>
          <t>57UIT7</t>
        </is>
      </c>
      <c r="I557" s="6" t="inlineStr">
        <is>
          <t>TMS</t>
        </is>
      </c>
      <c r="J557" s="6" t="inlineStr">
        <is>
          <t>NOGUEIRA SOLBERG/HAROLDO</t>
        </is>
      </c>
      <c r="K557" s="6" t="inlineStr">
        <is>
          <t>JOSE ALEXANDRE SOARES CALDAS</t>
        </is>
      </c>
      <c r="L557" s="6" t="inlineStr">
        <is>
          <t>JOSE ALEXANDRE SOARES CALDAS</t>
        </is>
      </c>
      <c r="M557" s="60" t="n">
        <v>45777.70069444444</v>
      </c>
      <c r="N557" s="6" t="n">
        <v>61246</v>
      </c>
      <c r="O557" s="6" t="inlineStr">
        <is>
          <t>-</t>
        </is>
      </c>
      <c r="P557" s="6" t="inlineStr">
        <is>
          <t>OFF LINE</t>
        </is>
      </c>
      <c r="Q557" s="6" t="inlineStr">
        <is>
          <t>Invoice</t>
        </is>
      </c>
      <c r="R557" s="6" t="inlineStr">
        <is>
          <t>Faturado</t>
        </is>
      </c>
      <c r="S557" s="6" t="inlineStr">
        <is>
          <t>Aéreo</t>
        </is>
      </c>
      <c r="T557" s="6" t="inlineStr">
        <is>
          <t>N</t>
        </is>
      </c>
      <c r="U557" s="6" t="inlineStr">
        <is>
          <t>Grupo Ocean Pact</t>
        </is>
      </c>
      <c r="V557" s="6" t="inlineStr">
        <is>
          <t>Oceanpact Servicos Maritimos</t>
        </is>
      </c>
      <c r="W557" s="6" t="inlineStr">
        <is>
          <t>-</t>
        </is>
      </c>
      <c r="X557" s="6" t="inlineStr">
        <is>
          <t>United</t>
        </is>
      </c>
      <c r="Y557" s="6" t="n">
        <v>4492718346</v>
      </c>
      <c r="Z557" s="6" t="inlineStr">
        <is>
          <t>KON-OPE-RIO-POS-OCEANPACT</t>
        </is>
      </c>
      <c r="AA557" s="6" t="inlineStr">
        <is>
          <t>-</t>
        </is>
      </c>
      <c r="AB557" s="6" t="n">
        <v>0</v>
      </c>
      <c r="AC557" s="6" t="n">
        <v>360</v>
      </c>
      <c r="AD557" s="6" t="n">
        <v>0</v>
      </c>
      <c r="AE557" s="6" t="n">
        <v>0</v>
      </c>
      <c r="AF557" s="6" t="n">
        <v>0</v>
      </c>
      <c r="AG557" s="6" t="n">
        <v>0</v>
      </c>
      <c r="AH557" s="6" t="n">
        <v>0</v>
      </c>
      <c r="AI557" s="6" t="inlineStr">
        <is>
          <t>Reserva importada do Sistema TMS. OS: 61246</t>
        </is>
      </c>
      <c r="AJ557" s="6" t="inlineStr">
        <is>
          <t>Empenho/departamento não preenchido! (ACC01)</t>
        </is>
      </c>
      <c r="AK557" s="6" t="inlineStr">
        <is>
          <t>ARGO(TMS)</t>
        </is>
      </c>
      <c r="AL557" s="6" t="inlineStr">
        <is>
          <t>Falta de informação Gerencial</t>
        </is>
      </c>
      <c r="AM557" s="6" t="inlineStr">
        <is>
          <t>Campo departamento</t>
        </is>
      </c>
      <c r="AN557" s="6" t="inlineStr">
        <is>
          <t>Dados Gerenciais</t>
        </is>
      </c>
      <c r="AO557" s="6" t="inlineStr">
        <is>
          <t>Qualidade dos dados</t>
        </is>
      </c>
      <c r="AP557" s="6" t="inlineStr">
        <is>
          <t>KONTIK BUSINESS TRAVEL</t>
        </is>
      </c>
      <c r="AQ557" s="6" t="inlineStr">
        <is>
          <t>Suporte KCS</t>
        </is>
      </c>
    </row>
    <row r="558" hidden="1">
      <c r="A558" s="6" t="n">
        <v>22260167</v>
      </c>
      <c r="B558" s="6" t="n">
        <v>23126000</v>
      </c>
      <c r="C558" s="6" t="inlineStr">
        <is>
          <t>ACC01</t>
        </is>
      </c>
      <c r="D558" s="60" t="n">
        <v>45804.7821412037</v>
      </c>
      <c r="E558" s="60" t="n">
        <v>45804.78770833334</v>
      </c>
      <c r="F558" s="6" t="inlineStr">
        <is>
          <t>0 a 02 dias</t>
        </is>
      </c>
      <c r="G558" s="6" t="inlineStr">
        <is>
          <t>0 a 02 dias</t>
        </is>
      </c>
      <c r="H558" s="6" t="inlineStr">
        <is>
          <t>LUQHPWT</t>
        </is>
      </c>
      <c r="I558" s="6" t="inlineStr">
        <is>
          <t>SABRE</t>
        </is>
      </c>
      <c r="J558" s="6" t="inlineStr">
        <is>
          <t>ALVES DA SILVA/PEDRO LUIS RODRIGUES SIR</t>
        </is>
      </c>
      <c r="K558" s="6" t="inlineStr">
        <is>
          <t>CORA TORLAI CIRINO</t>
        </is>
      </c>
      <c r="L558" s="6" t="inlineStr">
        <is>
          <t>CORA TORLAI CIRINO</t>
        </is>
      </c>
      <c r="M558" s="60" t="n">
        <v>45804.68333333333</v>
      </c>
      <c r="N558" s="6" t="inlineStr">
        <is>
          <t>LUQHPW</t>
        </is>
      </c>
      <c r="O558" s="6" t="inlineStr">
        <is>
          <t>-</t>
        </is>
      </c>
      <c r="P558" s="6" t="inlineStr">
        <is>
          <t>ON LINE</t>
        </is>
      </c>
      <c r="Q558" s="6" t="inlineStr">
        <is>
          <t>Invoice</t>
        </is>
      </c>
      <c r="R558" s="6" t="inlineStr">
        <is>
          <t>Faturado</t>
        </is>
      </c>
      <c r="S558" s="6" t="inlineStr">
        <is>
          <t>Hotel</t>
        </is>
      </c>
      <c r="T558" s="6" t="inlineStr">
        <is>
          <t>N</t>
        </is>
      </c>
      <c r="U558" s="6" t="inlineStr">
        <is>
          <t>Grupo Ihs</t>
        </is>
      </c>
      <c r="V558" s="6" t="inlineStr">
        <is>
          <t>Ihs Brasil Cessao de Infraestruturas S a</t>
        </is>
      </c>
      <c r="W558" s="6" t="inlineStr">
        <is>
          <t>-</t>
        </is>
      </c>
      <c r="X558" s="6" t="inlineStr">
        <is>
          <t>Plaza Ritson Hotel</t>
        </is>
      </c>
      <c r="Y558" s="6" t="inlineStr">
        <is>
          <t>-</t>
        </is>
      </c>
      <c r="Z558" s="6" t="inlineStr">
        <is>
          <t>FCM-OPE-SAO-PVI-BTC-CONCUR</t>
        </is>
      </c>
      <c r="AA558" s="6" t="inlineStr">
        <is>
          <t>-</t>
        </is>
      </c>
      <c r="AB558" s="6" t="n">
        <v>144.5</v>
      </c>
      <c r="AC558" s="6" t="n">
        <v>0</v>
      </c>
      <c r="AD558" s="6" t="n">
        <v>0</v>
      </c>
      <c r="AE558" s="6" t="n">
        <v>0</v>
      </c>
      <c r="AF558" s="6" t="n">
        <v>0</v>
      </c>
      <c r="AG558" s="6" t="n">
        <v>0</v>
      </c>
      <c r="AH558" s="6" t="n">
        <v>0</v>
      </c>
      <c r="AI558" s="6" t="inlineStr">
        <is>
          <t>Reserva importada por HubTravel</t>
        </is>
      </c>
      <c r="AJ558" s="6" t="inlineStr">
        <is>
          <t>Centro de custo não preenchido! (ACC01) Empenho/departamento não preenchido! (ACC01) Matrícula não preenchida! (ACC01)</t>
        </is>
      </c>
      <c r="AK558" s="6" t="inlineStr">
        <is>
          <t>SABRE</t>
        </is>
      </c>
      <c r="AL558" s="6" t="inlineStr">
        <is>
          <t>Falta de informação Gerencial</t>
        </is>
      </c>
      <c r="AM558" s="6" t="inlineStr">
        <is>
          <t>Mais de um campo não preenchido</t>
        </is>
      </c>
      <c r="AN558" s="6" t="inlineStr">
        <is>
          <t>Dados Gerenciais</t>
        </is>
      </c>
      <c r="AO558" s="6" t="inlineStr">
        <is>
          <t>Qualidade dos dados</t>
        </is>
      </c>
      <c r="AP558" s="6" t="inlineStr">
        <is>
          <t>KONTIK BUSINESS TRAVEL</t>
        </is>
      </c>
      <c r="AQ558" s="6" t="inlineStr">
        <is>
          <t>Operações - FCM</t>
        </is>
      </c>
    </row>
    <row r="559" hidden="1">
      <c r="A559" s="6" t="n">
        <v>22256691</v>
      </c>
      <c r="B559" s="6" t="n">
        <v>23122652</v>
      </c>
      <c r="C559" s="6" t="inlineStr">
        <is>
          <t>ACC01</t>
        </is>
      </c>
      <c r="D559" s="60" t="n">
        <v>45804.43223379629</v>
      </c>
      <c r="E559" s="60" t="n">
        <v>45804.97098379629</v>
      </c>
      <c r="F559" s="6" t="inlineStr">
        <is>
          <t>0 a 02 dias</t>
        </is>
      </c>
      <c r="G559" s="6" t="inlineStr">
        <is>
          <t>0 a 02 dias</t>
        </is>
      </c>
      <c r="H559" s="6" t="inlineStr">
        <is>
          <t>EMVVZO</t>
        </is>
      </c>
      <c r="I559" s="6" t="inlineStr">
        <is>
          <t>SABRE</t>
        </is>
      </c>
      <c r="J559" s="6" t="inlineStr">
        <is>
          <t>MODE/PEDRO</t>
        </is>
      </c>
      <c r="K559" s="6" t="inlineStr">
        <is>
          <t>Wellington Ribeiro da Silva</t>
        </is>
      </c>
      <c r="L559" s="6" t="inlineStr">
        <is>
          <t>Eduardo Vieira Goncalves Manso</t>
        </is>
      </c>
      <c r="M559" s="60" t="n">
        <v>45803</v>
      </c>
      <c r="N559" s="6" t="inlineStr">
        <is>
          <t>EMVVZO</t>
        </is>
      </c>
      <c r="O559" s="6" t="inlineStr">
        <is>
          <t>-</t>
        </is>
      </c>
      <c r="P559" s="6" t="inlineStr">
        <is>
          <t>ON LINE</t>
        </is>
      </c>
      <c r="Q559" s="6" t="inlineStr">
        <is>
          <t>Cartão de crédito</t>
        </is>
      </c>
      <c r="R559" s="6" t="inlineStr">
        <is>
          <t>Cartão de crédito</t>
        </is>
      </c>
      <c r="S559" s="6" t="inlineStr">
        <is>
          <t>Aéreo</t>
        </is>
      </c>
      <c r="T559" s="6" t="inlineStr">
        <is>
          <t>N</t>
        </is>
      </c>
      <c r="U559" s="6" t="inlineStr">
        <is>
          <t>Grupo Nyasa Empreendimentos</t>
        </is>
      </c>
      <c r="V559" s="6" t="inlineStr">
        <is>
          <t>Nyasa Empreendimentos</t>
        </is>
      </c>
      <c r="W559" s="6" t="inlineStr">
        <is>
          <t>-</t>
        </is>
      </c>
      <c r="X559" s="6" t="inlineStr">
        <is>
          <t>Emirates Airlines</t>
        </is>
      </c>
      <c r="Y559" s="6" t="n">
        <v>2971151933</v>
      </c>
      <c r="Z559" s="6" t="inlineStr">
        <is>
          <t>EMF DIRETORIA</t>
        </is>
      </c>
      <c r="AA559" s="6" t="inlineStr">
        <is>
          <t>-</t>
        </is>
      </c>
      <c r="AB559" s="6" t="n">
        <v>13024.07</v>
      </c>
      <c r="AC559" s="6" t="n">
        <v>0</v>
      </c>
      <c r="AD559" s="6" t="n">
        <v>559.33</v>
      </c>
      <c r="AE559" s="6" t="n">
        <v>0</v>
      </c>
      <c r="AF559" s="6" t="n">
        <v>0</v>
      </c>
      <c r="AG559" s="6" t="n">
        <v>0</v>
      </c>
      <c r="AH559" s="6" t="n">
        <v>0</v>
      </c>
      <c r="AI559" s="6" t="inlineStr">
        <is>
          <t>Reserva importada por HubTravel</t>
        </is>
      </c>
      <c r="AJ559" s="6" t="inlineStr">
        <is>
          <t>Verificação de bilhetes: Bilhete 2971151933 já sendo utilizado para este fornecedor.</t>
        </is>
      </c>
      <c r="AK559" s="6" t="inlineStr">
        <is>
          <t>SABRE</t>
        </is>
      </c>
      <c r="AL559" s="6" t="inlineStr">
        <is>
          <t>Bilhete duplicado</t>
        </is>
      </c>
      <c r="AM559" s="6" t="inlineStr">
        <is>
          <t>Bilhete Já Contabilizado</t>
        </is>
      </c>
      <c r="AN559" s="6" t="inlineStr">
        <is>
          <t>Duplicidade de Contabilização</t>
        </is>
      </c>
      <c r="AO559" s="6" t="inlineStr">
        <is>
          <t>Qualidade dos dados</t>
        </is>
      </c>
      <c r="AP559" s="6" t="inlineStr">
        <is>
          <t>GRUPO KONTIK</t>
        </is>
      </c>
      <c r="AQ559" s="6" t="inlineStr">
        <is>
          <t>Central de Emissão</t>
        </is>
      </c>
    </row>
    <row r="560" hidden="1">
      <c r="A560" s="6" t="n">
        <v>22260696</v>
      </c>
      <c r="B560" s="6" t="n">
        <v>23126487</v>
      </c>
      <c r="C560" s="6" t="inlineStr">
        <is>
          <t>ACC01</t>
        </is>
      </c>
      <c r="D560" s="60" t="n">
        <v>45804.82243055556</v>
      </c>
      <c r="E560" s="60" t="n">
        <v>45804.82542824074</v>
      </c>
      <c r="F560" s="6" t="inlineStr">
        <is>
          <t>0 a 02 dias</t>
        </is>
      </c>
      <c r="G560" s="6" t="inlineStr">
        <is>
          <t>0 a 02 dias</t>
        </is>
      </c>
      <c r="H560" s="6" t="inlineStr">
        <is>
          <t>DG71JV</t>
        </is>
      </c>
      <c r="I560" s="6" t="inlineStr">
        <is>
          <t>GOVER</t>
        </is>
      </c>
      <c r="J560" s="6" t="inlineStr">
        <is>
          <t xml:space="preserve">Andre Weck Pereira </t>
        </is>
      </c>
      <c r="K560" s="6" t="inlineStr">
        <is>
          <t>Juliana dos Santos Pinto</t>
        </is>
      </c>
      <c r="L560" s="6" t="inlineStr">
        <is>
          <t>Juliana dos Santos Pinto</t>
        </is>
      </c>
      <c r="M560" s="60" t="n">
        <v>45804.81736111111</v>
      </c>
      <c r="N560" s="6" t="n">
        <v>4543770</v>
      </c>
      <c r="O560" s="6" t="inlineStr">
        <is>
          <t>-</t>
        </is>
      </c>
      <c r="P560" s="6" t="inlineStr">
        <is>
          <t>OFF LINE</t>
        </is>
      </c>
      <c r="Q560" s="6" t="inlineStr">
        <is>
          <t>Cartão de crédito</t>
        </is>
      </c>
      <c r="R560" s="6" t="inlineStr">
        <is>
          <t>Cartão de crédito</t>
        </is>
      </c>
      <c r="S560" s="6" t="inlineStr">
        <is>
          <t>Aéreo</t>
        </is>
      </c>
      <c r="T560" s="6" t="inlineStr">
        <is>
          <t>N</t>
        </is>
      </c>
      <c r="U560" s="6" t="inlineStr">
        <is>
          <t>Grupo Light</t>
        </is>
      </c>
      <c r="V560" s="6" t="inlineStr">
        <is>
          <t>Light Servicos de Eletricidade S/a</t>
        </is>
      </c>
      <c r="W560" s="6" t="inlineStr">
        <is>
          <t>-</t>
        </is>
      </c>
      <c r="X560" s="6" t="inlineStr">
        <is>
          <t>Azul Linhas Aereas</t>
        </is>
      </c>
      <c r="Y560" s="6" t="n">
        <v>3023126486</v>
      </c>
      <c r="Z560" s="6" t="inlineStr">
        <is>
          <t>KON-OPE-RIO-PVI-BTC-LIGHT</t>
        </is>
      </c>
      <c r="AA560" s="6" t="inlineStr">
        <is>
          <t>-</t>
        </is>
      </c>
      <c r="AB560" s="6" t="n">
        <v>1493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inlineStr">
        <is>
          <t>Reserva importada do sistema Gover. Id: 4543770</t>
        </is>
      </c>
      <c r="AJ560" s="6" t="inlineStr">
        <is>
          <t>Pnr já existente. A duplicidade de rloc é permitida apenas 6 meses após o último pnr emitido</t>
        </is>
      </c>
      <c r="AK560" s="6" t="inlineStr">
        <is>
          <t>GOVER</t>
        </is>
      </c>
      <c r="AL560" s="6" t="inlineStr">
        <is>
          <t>Duplicidade de RLOC</t>
        </is>
      </c>
      <c r="AM560" s="6" t="inlineStr">
        <is>
          <t>Campo RLOC</t>
        </is>
      </c>
      <c r="AN560" s="6" t="inlineStr">
        <is>
          <t>Duplicidade de Contabilização</t>
        </is>
      </c>
      <c r="AO560" s="6" t="inlineStr">
        <is>
          <t>Qualidade dos dados</t>
        </is>
      </c>
      <c r="AP560" s="6" t="inlineStr">
        <is>
          <t>GRUPO KONTIK</t>
        </is>
      </c>
      <c r="AQ560" s="6" t="inlineStr">
        <is>
          <t>Conciliação aérea</t>
        </is>
      </c>
    </row>
    <row r="561" hidden="1">
      <c r="A561" s="6" t="n">
        <v>22260632</v>
      </c>
      <c r="B561" s="6" t="n">
        <v>23126442</v>
      </c>
      <c r="C561" s="6" t="inlineStr">
        <is>
          <t>ACC01</t>
        </is>
      </c>
      <c r="D561" s="60" t="n">
        <v>45804.81306712963</v>
      </c>
      <c r="E561" s="60" t="n">
        <v>45804.93709490741</v>
      </c>
      <c r="F561" s="6" t="inlineStr">
        <is>
          <t>0 a 02 dias</t>
        </is>
      </c>
      <c r="G561" s="6" t="inlineStr">
        <is>
          <t>0 a 02 dias</t>
        </is>
      </c>
      <c r="H561" s="6" t="inlineStr">
        <is>
          <t>5777FK</t>
        </is>
      </c>
      <c r="I561" s="6" t="inlineStr">
        <is>
          <t>TMS</t>
        </is>
      </c>
      <c r="J561" s="6" t="inlineStr">
        <is>
          <t>CRUZ/JESUS</t>
        </is>
      </c>
      <c r="K561" s="6" t="inlineStr">
        <is>
          <t>Marcia Cristina Soares Moreira</t>
        </is>
      </c>
      <c r="L561" s="6" t="inlineStr">
        <is>
          <t>Marcia Cristina Soares Moreira</t>
        </is>
      </c>
      <c r="M561" s="60" t="n">
        <v>45804.50208333333</v>
      </c>
      <c r="N561" s="6" t="n">
        <v>7051</v>
      </c>
      <c r="O561" s="6" t="inlineStr">
        <is>
          <t>-</t>
        </is>
      </c>
      <c r="P561" s="6" t="inlineStr">
        <is>
          <t>OFF LINE</t>
        </is>
      </c>
      <c r="Q561" s="6" t="inlineStr">
        <is>
          <t>Invoice</t>
        </is>
      </c>
      <c r="R561" s="6" t="inlineStr">
        <is>
          <t>Faturado</t>
        </is>
      </c>
      <c r="S561" s="6" t="inlineStr">
        <is>
          <t>Aéreo</t>
        </is>
      </c>
      <c r="T561" s="6" t="inlineStr">
        <is>
          <t>N</t>
        </is>
      </c>
      <c r="U561" s="6" t="inlineStr">
        <is>
          <t>Grupo Braskem</t>
        </is>
      </c>
      <c r="V561" s="6" t="inlineStr">
        <is>
          <t>Braskem - Camacari</t>
        </is>
      </c>
      <c r="W561" s="6" t="inlineStr">
        <is>
          <t>-</t>
        </is>
      </c>
      <c r="X561" s="6" t="inlineStr">
        <is>
          <t>Azul Linhas Aereas</t>
        </is>
      </c>
      <c r="Y561" s="6" t="n">
        <v>3023126442</v>
      </c>
      <c r="Z561" s="6" t="inlineStr">
        <is>
          <t>KON-OPE-SAO-PVI-BRASKEM</t>
        </is>
      </c>
      <c r="AA561" s="6" t="inlineStr">
        <is>
          <t>-</t>
        </is>
      </c>
      <c r="AB561" s="6" t="n">
        <v>0</v>
      </c>
      <c r="AC561" s="6" t="n">
        <v>145</v>
      </c>
      <c r="AD561" s="6" t="n">
        <v>0</v>
      </c>
      <c r="AE561" s="6" t="n">
        <v>0</v>
      </c>
      <c r="AF561" s="6" t="n">
        <v>0</v>
      </c>
      <c r="AG561" s="6" t="n">
        <v>0</v>
      </c>
      <c r="AH561" s="6" t="n">
        <v>0</v>
      </c>
      <c r="AI561" s="6" t="inlineStr">
        <is>
          <t>Reserva importada do Sistema TMS. OS: 7051</t>
        </is>
      </c>
      <c r="AJ561" s="6" t="inlineStr">
        <is>
          <t>Empenho/departamento não preenchido! (ACC01) Tarifa mínima não preenchida! (ACC01) Tarifa máxima não preenchida! (ACC01)</t>
        </is>
      </c>
      <c r="AK561" s="6" t="inlineStr">
        <is>
          <t>ARGO(TMS)</t>
        </is>
      </c>
      <c r="AL561" s="6" t="inlineStr">
        <is>
          <t>Falta de informação Gerencial</t>
        </is>
      </c>
      <c r="AM561" s="6" t="inlineStr">
        <is>
          <t>Mais de um campo não preenchido</t>
        </is>
      </c>
      <c r="AN561" s="6" t="inlineStr">
        <is>
          <t>Dados Gerenciais</t>
        </is>
      </c>
      <c r="AO561" s="6" t="inlineStr">
        <is>
          <t>Qualidade dos dados</t>
        </is>
      </c>
      <c r="AP561" s="6" t="inlineStr">
        <is>
          <t>KONTIK BUSINESS TRAVEL</t>
        </is>
      </c>
      <c r="AQ561" s="6" t="inlineStr">
        <is>
          <t>Suporte KCS</t>
        </is>
      </c>
    </row>
    <row r="562" hidden="1">
      <c r="A562" s="6" t="n">
        <v>22260663</v>
      </c>
      <c r="B562" s="6" t="n">
        <v>23126463</v>
      </c>
      <c r="C562" s="6" t="inlineStr">
        <is>
          <t>ACC01</t>
        </is>
      </c>
      <c r="D562" s="60" t="n">
        <v>45804.81538194444</v>
      </c>
      <c r="E562" s="60" t="n">
        <v>45804.81679398148</v>
      </c>
      <c r="F562" s="6" t="inlineStr">
        <is>
          <t>0 a 02 dias</t>
        </is>
      </c>
      <c r="G562" s="6" t="inlineStr">
        <is>
          <t>0 a 02 dias</t>
        </is>
      </c>
      <c r="H562" s="6" t="inlineStr">
        <is>
          <t>VNYHMD</t>
        </is>
      </c>
      <c r="I562" s="6" t="inlineStr">
        <is>
          <t>GOVER</t>
        </is>
      </c>
      <c r="J562" s="6" t="inlineStr">
        <is>
          <t>Douglas Martini</t>
        </is>
      </c>
      <c r="K562" s="6" t="inlineStr">
        <is>
          <t>Gover</t>
        </is>
      </c>
      <c r="L562" s="6" t="inlineStr">
        <is>
          <t>Gover</t>
        </is>
      </c>
      <c r="M562" s="60" t="n">
        <v>45804.81041666667</v>
      </c>
      <c r="N562" s="6" t="n">
        <v>4541066</v>
      </c>
      <c r="O562" s="6" t="inlineStr">
        <is>
          <t>-</t>
        </is>
      </c>
      <c r="P562" s="6" t="inlineStr">
        <is>
          <t>OFF LINE</t>
        </is>
      </c>
      <c r="Q562" s="6" t="inlineStr">
        <is>
          <t>Cartão de crédito</t>
        </is>
      </c>
      <c r="R562" s="6" t="inlineStr">
        <is>
          <t>Cartão de crédito</t>
        </is>
      </c>
      <c r="S562" s="6" t="inlineStr">
        <is>
          <t>Aéreo</t>
        </is>
      </c>
      <c r="T562" s="6" t="inlineStr">
        <is>
          <t>N</t>
        </is>
      </c>
      <c r="U562" s="6" t="inlineStr">
        <is>
          <t>Grupo Zf</t>
        </is>
      </c>
      <c r="V562" s="6" t="inlineStr">
        <is>
          <t>Zf do Brasil</t>
        </is>
      </c>
      <c r="W562" s="6" t="inlineStr">
        <is>
          <t>-</t>
        </is>
      </c>
      <c r="X562" s="6" t="inlineStr">
        <is>
          <t>Azul Linhas Aereas</t>
        </is>
      </c>
      <c r="Y562" s="6" t="n">
        <v>3023126462</v>
      </c>
      <c r="Z562" s="6" t="inlineStr">
        <is>
          <t>KON-OPE-RIO-PVI-BTC</t>
        </is>
      </c>
      <c r="AA562" s="6" t="inlineStr">
        <is>
          <t>-</t>
        </is>
      </c>
      <c r="AB562" s="6" t="n">
        <v>1570.63</v>
      </c>
      <c r="AC562" s="6" t="n">
        <v>900</v>
      </c>
      <c r="AD562" s="6" t="n">
        <v>0</v>
      </c>
      <c r="AE562" s="6" t="n">
        <v>0</v>
      </c>
      <c r="AF562" s="6" t="n">
        <v>0</v>
      </c>
      <c r="AG562" s="6" t="n">
        <v>0</v>
      </c>
      <c r="AH562" s="6" t="n">
        <v>0</v>
      </c>
      <c r="AI562" s="6" t="inlineStr">
        <is>
          <t>Reserva importada do sistema Gover. Id: 4541066</t>
        </is>
      </c>
      <c r="AJ562" s="6" t="inlineStr">
        <is>
          <t>Pnr já existente. A duplicidade de rloc é permitida apenas 6 meses após o último pnr emitido</t>
        </is>
      </c>
      <c r="AK562" s="6" t="inlineStr">
        <is>
          <t>GOVER</t>
        </is>
      </c>
      <c r="AL562" s="6" t="inlineStr">
        <is>
          <t>Duplicidade de RLOC</t>
        </is>
      </c>
      <c r="AM562" s="6" t="inlineStr">
        <is>
          <t>Campo RLOC</t>
        </is>
      </c>
      <c r="AN562" s="6" t="inlineStr">
        <is>
          <t>Duplicidade de Contabilização</t>
        </is>
      </c>
      <c r="AO562" s="6" t="inlineStr">
        <is>
          <t>Qualidade dos dados</t>
        </is>
      </c>
      <c r="AP562" s="6" t="inlineStr">
        <is>
          <t>GRUPO KONTIK</t>
        </is>
      </c>
      <c r="AQ562" s="6" t="inlineStr">
        <is>
          <t>Conciliação aérea</t>
        </is>
      </c>
    </row>
    <row r="563" hidden="1">
      <c r="A563" s="6" t="n">
        <v>22256741</v>
      </c>
      <c r="B563" s="6" t="n">
        <v>23122704</v>
      </c>
      <c r="C563" s="6" t="inlineStr">
        <is>
          <t>ACC01</t>
        </is>
      </c>
      <c r="D563" s="60" t="n">
        <v>45804.43840277778</v>
      </c>
      <c r="E563" s="60" t="n">
        <v>45804.44003472223</v>
      </c>
      <c r="F563" s="6" t="inlineStr">
        <is>
          <t>0 a 02 dias</t>
        </is>
      </c>
      <c r="G563" s="6" t="inlineStr">
        <is>
          <t>0 a 02 dias</t>
        </is>
      </c>
      <c r="H563" s="6" t="inlineStr">
        <is>
          <t>JP4TMK</t>
        </is>
      </c>
      <c r="I563" s="6" t="inlineStr">
        <is>
          <t>EBOOKING</t>
        </is>
      </c>
      <c r="J563" s="6" t="inlineStr">
        <is>
          <t>Nadja Cruz</t>
        </is>
      </c>
      <c r="K563" s="6" t="inlineStr">
        <is>
          <t>Zupper</t>
        </is>
      </c>
      <c r="L563" s="6" t="inlineStr">
        <is>
          <t>Zupper</t>
        </is>
      </c>
      <c r="M563" s="60" t="n">
        <v>45804.4375</v>
      </c>
      <c r="N563" s="6" t="n">
        <v>6718977</v>
      </c>
      <c r="O563" s="6" t="inlineStr">
        <is>
          <t>-</t>
        </is>
      </c>
      <c r="P563" s="6" t="inlineStr">
        <is>
          <t>OFF LINE</t>
        </is>
      </c>
      <c r="Q563" s="6" t="inlineStr">
        <is>
          <t>Invoice</t>
        </is>
      </c>
      <c r="R563" s="6" t="inlineStr">
        <is>
          <t>Cartão convênio</t>
        </is>
      </c>
      <c r="S563" s="6" t="inlineStr">
        <is>
          <t>Aéreo</t>
        </is>
      </c>
      <c r="T563" s="6" t="inlineStr">
        <is>
          <t>N</t>
        </is>
      </c>
      <c r="U563" s="6" t="inlineStr">
        <is>
          <t>Grupo Zupper</t>
        </is>
      </c>
      <c r="V563" s="6" t="inlineStr">
        <is>
          <t>Naldton Meneses Lima</t>
        </is>
      </c>
      <c r="W563" s="6" t="inlineStr">
        <is>
          <t>-</t>
        </is>
      </c>
      <c r="X563" s="6" t="inlineStr">
        <is>
          <t>Azul Linhas Aereas</t>
        </is>
      </c>
      <c r="Y563" s="6" t="n">
        <v>4351955922</v>
      </c>
      <c r="Z563" s="6" t="inlineStr">
        <is>
          <t>ZUPPER</t>
        </is>
      </c>
      <c r="AA563" s="6" t="inlineStr">
        <is>
          <t>-</t>
        </is>
      </c>
      <c r="AB563" s="6" t="n">
        <v>438.32</v>
      </c>
      <c r="AC563" s="6" t="n">
        <v>44.27</v>
      </c>
      <c r="AD563" s="6" t="n">
        <v>0</v>
      </c>
      <c r="AE563" s="6" t="n">
        <v>0</v>
      </c>
      <c r="AF563" s="6" t="n">
        <v>0</v>
      </c>
      <c r="AG563" s="6" t="n">
        <v>0</v>
      </c>
      <c r="AH563" s="6" t="n">
        <v>26.3</v>
      </c>
      <c r="AI563" s="6" t="inlineStr">
        <is>
          <t>-</t>
        </is>
      </c>
      <c r="AJ563" s="6" t="inlineStr">
        <is>
          <t>36Faltou informar rateio de centro de custo/projeto abaixo da accounting</t>
        </is>
      </c>
      <c r="AK563" s="6" t="inlineStr">
        <is>
          <t>ZUPPER</t>
        </is>
      </c>
      <c r="AL563" s="6" t="inlineStr">
        <is>
          <t>Falta de informação Gerencial</t>
        </is>
      </c>
      <c r="AM563" s="6" t="inlineStr">
        <is>
          <t>Campo centro de custo</t>
        </is>
      </c>
      <c r="AN563" s="6" t="inlineStr">
        <is>
          <t>Dados Gerenciais</t>
        </is>
      </c>
      <c r="AO563" s="6" t="inlineStr">
        <is>
          <t>Qualidade dos dados</t>
        </is>
      </c>
      <c r="AP563" s="6" t="inlineStr">
        <is>
          <t>ZUPPER VIAGENS</t>
        </is>
      </c>
      <c r="AQ563" s="6" t="inlineStr">
        <is>
          <t>Operações - ZUPPER</t>
        </is>
      </c>
    </row>
    <row r="564" hidden="1">
      <c r="A564" s="6" t="n">
        <v>22262365</v>
      </c>
      <c r="B564" s="6" t="n">
        <v>23127814</v>
      </c>
      <c r="C564" s="6" t="inlineStr">
        <is>
          <t>ACC01</t>
        </is>
      </c>
      <c r="D564" s="60" t="n">
        <v>45805.17451388889</v>
      </c>
      <c r="E564" s="60" t="n">
        <v>45805.1762037037</v>
      </c>
      <c r="F564" s="6" t="inlineStr">
        <is>
          <t>0 a 02 dias</t>
        </is>
      </c>
      <c r="G564" s="6" t="inlineStr">
        <is>
          <t>0 a 02 dias</t>
        </is>
      </c>
      <c r="H564" s="6" t="inlineStr">
        <is>
          <t>TKSSVZ</t>
        </is>
      </c>
      <c r="I564" s="6" t="inlineStr">
        <is>
          <t>EBOOKING</t>
        </is>
      </c>
      <c r="J564" s="6" t="inlineStr">
        <is>
          <t>Silvio Melo</t>
        </is>
      </c>
      <c r="K564" s="6" t="inlineStr">
        <is>
          <t>Zupper</t>
        </is>
      </c>
      <c r="L564" s="6" t="inlineStr">
        <is>
          <t>Zupper</t>
        </is>
      </c>
      <c r="M564" s="60" t="n">
        <v>45805.17291666667</v>
      </c>
      <c r="N564" s="6" t="n">
        <v>6719910</v>
      </c>
      <c r="O564" s="6" t="inlineStr">
        <is>
          <t>-</t>
        </is>
      </c>
      <c r="P564" s="6" t="inlineStr">
        <is>
          <t>OFF LINE</t>
        </is>
      </c>
      <c r="Q564" s="6" t="inlineStr">
        <is>
          <t>Invoice</t>
        </is>
      </c>
      <c r="R564" s="6" t="inlineStr">
        <is>
          <t>Cartão convênio</t>
        </is>
      </c>
      <c r="S564" s="6" t="inlineStr">
        <is>
          <t>Aéreo</t>
        </is>
      </c>
      <c r="T564" s="6" t="inlineStr">
        <is>
          <t>N</t>
        </is>
      </c>
      <c r="U564" s="6" t="inlineStr">
        <is>
          <t>Grupo Zupper</t>
        </is>
      </c>
      <c r="V564" s="6" t="inlineStr">
        <is>
          <t>SILVIO LOUREIRO MELO</t>
        </is>
      </c>
      <c r="W564" s="6" t="inlineStr">
        <is>
          <t>-</t>
        </is>
      </c>
      <c r="X564" s="6" t="inlineStr">
        <is>
          <t>Azul Linhas Aereas</t>
        </is>
      </c>
      <c r="Y564" s="6" t="n">
        <v>9638649635</v>
      </c>
      <c r="Z564" s="6" t="inlineStr">
        <is>
          <t>ZUPPER</t>
        </is>
      </c>
      <c r="AA564" s="6" t="inlineStr">
        <is>
          <t>-</t>
        </is>
      </c>
      <c r="AB564" s="6" t="n">
        <v>264</v>
      </c>
      <c r="AC564" s="6" t="n">
        <v>54.45</v>
      </c>
      <c r="AD564" s="6" t="n">
        <v>0</v>
      </c>
      <c r="AE564" s="6" t="n">
        <v>0</v>
      </c>
      <c r="AF564" s="6" t="n">
        <v>0</v>
      </c>
      <c r="AG564" s="6" t="n">
        <v>0</v>
      </c>
      <c r="AH564" s="6" t="n">
        <v>47.52</v>
      </c>
      <c r="AI564" s="6" t="inlineStr">
        <is>
          <t>-</t>
        </is>
      </c>
      <c r="AJ564" s="6" t="inlineStr">
        <is>
          <t>Pnr já existente. A duplicidade de rloc é permitida apenas 6 meses após o último pnr emitido</t>
        </is>
      </c>
      <c r="AK564" s="6" t="inlineStr">
        <is>
          <t>ZUPPER</t>
        </is>
      </c>
      <c r="AL564" s="6" t="inlineStr">
        <is>
          <t>Duplicidade de RLOC</t>
        </is>
      </c>
      <c r="AM564" s="6" t="inlineStr">
        <is>
          <t>Campo RLOC</t>
        </is>
      </c>
      <c r="AN564" s="6" t="inlineStr">
        <is>
          <t>Duplicidade de Contabilização</t>
        </is>
      </c>
      <c r="AO564" s="6" t="inlineStr">
        <is>
          <t>Qualidade dos dados</t>
        </is>
      </c>
      <c r="AP564" s="6" t="inlineStr">
        <is>
          <t>GRUPO KONTIK</t>
        </is>
      </c>
      <c r="AQ564" s="6" t="inlineStr">
        <is>
          <t>Conciliação aérea</t>
        </is>
      </c>
    </row>
    <row r="565" hidden="1">
      <c r="A565" s="6" t="n">
        <v>22262365</v>
      </c>
      <c r="B565" s="6" t="n">
        <v>23127815</v>
      </c>
      <c r="C565" s="6" t="inlineStr">
        <is>
          <t>ACC02</t>
        </is>
      </c>
      <c r="D565" s="60" t="n">
        <v>45805.17451388889</v>
      </c>
      <c r="E565" s="60" t="n">
        <v>45805.1762037037</v>
      </c>
      <c r="F565" s="6" t="inlineStr">
        <is>
          <t>0 a 02 dias</t>
        </is>
      </c>
      <c r="G565" s="6" t="inlineStr">
        <is>
          <t>0 a 02 dias</t>
        </is>
      </c>
      <c r="H565" s="6" t="inlineStr">
        <is>
          <t>TKSSVZ</t>
        </is>
      </c>
      <c r="I565" s="6" t="inlineStr">
        <is>
          <t>EBOOKING</t>
        </is>
      </c>
      <c r="J565" s="6" t="inlineStr">
        <is>
          <t>Kemilly Oliveira</t>
        </is>
      </c>
      <c r="K565" s="6" t="inlineStr">
        <is>
          <t>Zupper</t>
        </is>
      </c>
      <c r="L565" s="6" t="inlineStr">
        <is>
          <t>Zupper</t>
        </is>
      </c>
      <c r="M565" s="60" t="n">
        <v>45805.17291666667</v>
      </c>
      <c r="N565" s="6" t="n">
        <v>6719910</v>
      </c>
      <c r="O565" s="6" t="inlineStr">
        <is>
          <t>-</t>
        </is>
      </c>
      <c r="P565" s="6" t="inlineStr">
        <is>
          <t>OFF LINE</t>
        </is>
      </c>
      <c r="Q565" s="6" t="inlineStr">
        <is>
          <t>Invoice</t>
        </is>
      </c>
      <c r="R565" s="6" t="inlineStr">
        <is>
          <t>Cartão convênio</t>
        </is>
      </c>
      <c r="S565" s="6" t="inlineStr">
        <is>
          <t>Aéreo</t>
        </is>
      </c>
      <c r="T565" s="6" t="inlineStr">
        <is>
          <t>N</t>
        </is>
      </c>
      <c r="U565" s="6" t="inlineStr">
        <is>
          <t>Grupo Zupper</t>
        </is>
      </c>
      <c r="V565" s="6" t="inlineStr">
        <is>
          <t>SILVIO LOUREIRO MELO</t>
        </is>
      </c>
      <c r="W565" s="6" t="inlineStr">
        <is>
          <t>-</t>
        </is>
      </c>
      <c r="X565" s="6" t="inlineStr">
        <is>
          <t>Azul Linhas Aereas</t>
        </is>
      </c>
      <c r="Y565" s="6" t="n">
        <v>4887771434</v>
      </c>
      <c r="Z565" s="6" t="inlineStr">
        <is>
          <t>ZUPPER</t>
        </is>
      </c>
      <c r="AA565" s="6" t="inlineStr">
        <is>
          <t>-</t>
        </is>
      </c>
      <c r="AB565" s="6" t="n">
        <v>264</v>
      </c>
      <c r="AC565" s="6" t="n">
        <v>54.45</v>
      </c>
      <c r="AD565" s="6" t="n">
        <v>0</v>
      </c>
      <c r="AE565" s="6" t="n">
        <v>0</v>
      </c>
      <c r="AF565" s="6" t="n">
        <v>0</v>
      </c>
      <c r="AG565" s="6" t="n">
        <v>0</v>
      </c>
      <c r="AH565" s="6" t="n">
        <v>0</v>
      </c>
      <c r="AI565" s="6" t="inlineStr">
        <is>
          <t>-</t>
        </is>
      </c>
      <c r="AJ565" s="6" t="inlineStr">
        <is>
          <t>Pnr já existente. A duplicidade de rloc é permitida apenas 6 meses após o último pnr emitido</t>
        </is>
      </c>
      <c r="AK565" s="6" t="inlineStr">
        <is>
          <t>ZUPPER</t>
        </is>
      </c>
      <c r="AL565" s="6" t="inlineStr">
        <is>
          <t>Duplicidade de RLOC</t>
        </is>
      </c>
      <c r="AM565" s="6" t="inlineStr">
        <is>
          <t>Campo RLOC</t>
        </is>
      </c>
      <c r="AN565" s="6" t="inlineStr">
        <is>
          <t>Duplicidade de Contabilização</t>
        </is>
      </c>
      <c r="AO565" s="6" t="inlineStr">
        <is>
          <t>Qualidade dos dados</t>
        </is>
      </c>
      <c r="AP565" s="6" t="inlineStr">
        <is>
          <t>GRUPO KONTIK</t>
        </is>
      </c>
      <c r="AQ565" s="6" t="inlineStr">
        <is>
          <t>Conciliação aérea</t>
        </is>
      </c>
    </row>
    <row r="566" hidden="1">
      <c r="A566" s="6" t="n">
        <v>22258691</v>
      </c>
      <c r="B566" s="6" t="n">
        <v>23124570</v>
      </c>
      <c r="C566" s="6" t="inlineStr">
        <is>
          <t>ACC01</t>
        </is>
      </c>
      <c r="D566" s="60" t="n">
        <v>45804.67025462963</v>
      </c>
      <c r="E566" s="60" t="n">
        <v>45805.24032407408</v>
      </c>
      <c r="F566" s="6" t="inlineStr">
        <is>
          <t>0 a 02 dias</t>
        </is>
      </c>
      <c r="G566" s="6" t="inlineStr">
        <is>
          <t>0 a 02 dias</t>
        </is>
      </c>
      <c r="H566" s="6" t="inlineStr">
        <is>
          <t>WPIBTX</t>
        </is>
      </c>
      <c r="I566" s="6" t="inlineStr">
        <is>
          <t>SABRE</t>
        </is>
      </c>
      <c r="J566" s="6" t="inlineStr">
        <is>
          <t>BARBALHO/ALFREDO BOCCHI</t>
        </is>
      </c>
      <c r="K566" s="6" t="inlineStr">
        <is>
          <t>Ernani Afranio dos Santos</t>
        </is>
      </c>
      <c r="L566" s="6" t="inlineStr">
        <is>
          <t>Ernani Afranio dos Santos</t>
        </is>
      </c>
      <c r="M566" s="60" t="n">
        <v>45804.58125</v>
      </c>
      <c r="N566" s="6" t="inlineStr">
        <is>
          <t>SHLPSF</t>
        </is>
      </c>
      <c r="O566" s="6" t="inlineStr">
        <is>
          <t>-</t>
        </is>
      </c>
      <c r="P566" s="6" t="inlineStr">
        <is>
          <t>OFF LINE</t>
        </is>
      </c>
      <c r="Q566" s="6" t="inlineStr">
        <is>
          <t>Cartão de crédito</t>
        </is>
      </c>
      <c r="R566" s="6" t="inlineStr">
        <is>
          <t>Cartão AMEX</t>
        </is>
      </c>
      <c r="S566" s="6" t="inlineStr">
        <is>
          <t>Aéreo</t>
        </is>
      </c>
      <c r="T566" s="6" t="inlineStr">
        <is>
          <t>N</t>
        </is>
      </c>
      <c r="U566" s="6" t="inlineStr">
        <is>
          <t>Grupo Bosch</t>
        </is>
      </c>
      <c r="V566" s="6" t="inlineStr">
        <is>
          <t>Cap1 - Planta Campinas Bosch - 9080</t>
        </is>
      </c>
      <c r="W566" s="6" t="inlineStr">
        <is>
          <t>Cliente FEE no POS</t>
        </is>
      </c>
      <c r="X566" s="6" t="inlineStr">
        <is>
          <t>Azul Linhas Aereas</t>
        </is>
      </c>
      <c r="Y566" s="6" t="n">
        <v>3023106042</v>
      </c>
      <c r="Z566" s="6" t="inlineStr">
        <is>
          <t>FCM-OPE-SAO-PVI-BOSCH</t>
        </is>
      </c>
      <c r="AA566" s="6" t="inlineStr">
        <is>
          <t>-</t>
        </is>
      </c>
      <c r="AB566" s="6" t="n">
        <v>0</v>
      </c>
      <c r="AC566" s="6" t="n">
        <v>450</v>
      </c>
      <c r="AD566" s="6" t="n">
        <v>0</v>
      </c>
      <c r="AE566" s="6" t="n">
        <v>0</v>
      </c>
      <c r="AF566" s="6" t="n">
        <v>0</v>
      </c>
      <c r="AG566" s="6" t="n">
        <v>0</v>
      </c>
      <c r="AH566" s="6" t="n">
        <v>19.82</v>
      </c>
      <c r="AI566" s="6" t="inlineStr">
        <is>
          <t>Reserva importada por HubTravel</t>
        </is>
      </c>
      <c r="AJ566" s="6" t="inlineStr">
        <is>
          <t>Tarifa mínima não preenchida! (ACC01) Tarifa máxima não preenchida! (ACC01)</t>
        </is>
      </c>
      <c r="AK566" s="6" t="inlineStr">
        <is>
          <t>SABRE</t>
        </is>
      </c>
      <c r="AL566" s="6" t="inlineStr">
        <is>
          <t>Falta de informação Gerencial</t>
        </is>
      </c>
      <c r="AM566" s="6" t="inlineStr">
        <is>
          <t>Mais de um campo não preenchido</t>
        </is>
      </c>
      <c r="AN566" s="6" t="inlineStr">
        <is>
          <t>Dados Gerenciais</t>
        </is>
      </c>
      <c r="AO566" s="6" t="inlineStr">
        <is>
          <t>Qualidade dos dados</t>
        </is>
      </c>
      <c r="AP566" s="6" t="inlineStr">
        <is>
          <t>KONTIK BUSINESS TRAVEL</t>
        </is>
      </c>
      <c r="AQ566" s="6" t="inlineStr">
        <is>
          <t>Operações - FCM</t>
        </is>
      </c>
    </row>
    <row r="567" hidden="1">
      <c r="A567" s="6" t="n">
        <v>22259312</v>
      </c>
      <c r="B567" s="6" t="n">
        <v>23125162</v>
      </c>
      <c r="C567" s="6" t="inlineStr">
        <is>
          <t>ACC01</t>
        </is>
      </c>
      <c r="D567" s="60" t="n">
        <v>45804.72712962963</v>
      </c>
      <c r="E567" s="60" t="n">
        <v>45804.72827546296</v>
      </c>
      <c r="F567" s="6" t="inlineStr">
        <is>
          <t>0 a 02 dias</t>
        </is>
      </c>
      <c r="G567" s="6" t="inlineStr">
        <is>
          <t>0 a 02 dias</t>
        </is>
      </c>
      <c r="H567" s="6" t="inlineStr">
        <is>
          <t>KJQ64J</t>
        </is>
      </c>
      <c r="I567" s="6" t="inlineStr">
        <is>
          <t>GOVER</t>
        </is>
      </c>
      <c r="J567" s="6" t="inlineStr">
        <is>
          <t>Damiao Graciano de Lima</t>
        </is>
      </c>
      <c r="K567" s="6" t="inlineStr">
        <is>
          <t>Gover</t>
        </is>
      </c>
      <c r="L567" s="6" t="inlineStr">
        <is>
          <t>Gover</t>
        </is>
      </c>
      <c r="M567" s="60" t="n">
        <v>45804.71597222222</v>
      </c>
      <c r="N567" s="6" t="n">
        <v>4543749</v>
      </c>
      <c r="O567" s="6" t="inlineStr">
        <is>
          <t>-</t>
        </is>
      </c>
      <c r="P567" s="6" t="inlineStr">
        <is>
          <t>ON LINE</t>
        </is>
      </c>
      <c r="Q567" s="6" t="inlineStr">
        <is>
          <t>Invoice</t>
        </is>
      </c>
      <c r="R567" s="6" t="inlineStr">
        <is>
          <t>Faturado</t>
        </is>
      </c>
      <c r="S567" s="6" t="inlineStr">
        <is>
          <t>Aéreo</t>
        </is>
      </c>
      <c r="T567" s="6" t="inlineStr">
        <is>
          <t>N</t>
        </is>
      </c>
      <c r="U567" s="6" t="inlineStr">
        <is>
          <t>Grupo Energisa</t>
        </is>
      </c>
      <c r="V567" s="6" t="inlineStr">
        <is>
          <t>Energisa Paranaita Transmissora de Energia S.a.</t>
        </is>
      </c>
      <c r="W567" s="6" t="inlineStr">
        <is>
          <t>-</t>
        </is>
      </c>
      <c r="X567" s="6" t="inlineStr">
        <is>
          <t>Azul Linhas Aereas</t>
        </is>
      </c>
      <c r="Y567" s="6" t="n">
        <v>3023125161</v>
      </c>
      <c r="Z567" s="6" t="inlineStr">
        <is>
          <t>KON-OPE-SAO-PVI-ENERGISA</t>
        </is>
      </c>
      <c r="AA567" s="6" t="inlineStr">
        <is>
          <t>-</t>
        </is>
      </c>
      <c r="AB567" s="6" t="n">
        <v>6175.22</v>
      </c>
      <c r="AC567" s="6" t="n">
        <v>90.75</v>
      </c>
      <c r="AD567" s="6" t="n">
        <v>0</v>
      </c>
      <c r="AE567" s="6" t="n">
        <v>0</v>
      </c>
      <c r="AF567" s="6" t="n">
        <v>0</v>
      </c>
      <c r="AG567" s="6" t="n">
        <v>0</v>
      </c>
      <c r="AH567" s="6" t="n">
        <v>0</v>
      </c>
      <c r="AI567" s="6" t="inlineStr">
        <is>
          <t>Reserva importada do sistema Gover. Id: 4543749</t>
        </is>
      </c>
      <c r="AJ567" s="6" t="inlineStr">
        <is>
          <t>OS não preenchido! (ACC01) Projeto não preenchido! (ACC01)</t>
        </is>
      </c>
      <c r="AK567" s="6" t="inlineStr">
        <is>
          <t>GOVER</t>
        </is>
      </c>
      <c r="AL567" s="6" t="inlineStr">
        <is>
          <t>Falta de informação Gerencial</t>
        </is>
      </c>
      <c r="AM567" s="6" t="inlineStr">
        <is>
          <t>Mais de um campo não preenchido</t>
        </is>
      </c>
      <c r="AN567" s="6" t="inlineStr">
        <is>
          <t>Dados Gerenciais</t>
        </is>
      </c>
      <c r="AO567" s="6" t="inlineStr">
        <is>
          <t>Qualidade dos dados</t>
        </is>
      </c>
      <c r="AP567" s="6" t="inlineStr">
        <is>
          <t>KONTIK BUSINESS TRAVEL</t>
        </is>
      </c>
      <c r="AQ567" s="6" t="inlineStr">
        <is>
          <t>Suporte KCS</t>
        </is>
      </c>
    </row>
    <row r="568" hidden="1">
      <c r="A568" s="6" t="n">
        <v>22258996</v>
      </c>
      <c r="B568" s="6" t="n">
        <v>23124853</v>
      </c>
      <c r="C568" s="6" t="inlineStr">
        <is>
          <t>ACC01</t>
        </is>
      </c>
      <c r="D568" s="60" t="n">
        <v>45804.71137731482</v>
      </c>
      <c r="E568" s="60" t="n">
        <v>45805.2087962963</v>
      </c>
      <c r="F568" s="6" t="inlineStr">
        <is>
          <t>0 a 02 dias</t>
        </is>
      </c>
      <c r="G568" s="6" t="inlineStr">
        <is>
          <t>0 a 02 dias</t>
        </is>
      </c>
      <c r="H568" s="6" t="inlineStr">
        <is>
          <t>IQGFWL</t>
        </is>
      </c>
      <c r="I568" s="6" t="inlineStr">
        <is>
          <t>SABRE</t>
        </is>
      </c>
      <c r="J568" s="6" t="inlineStr">
        <is>
          <t>MEDEIROS/DANIELA</t>
        </is>
      </c>
      <c r="K568" s="6" t="inlineStr">
        <is>
          <t>WS</t>
        </is>
      </c>
      <c r="L568" s="6" t="inlineStr">
        <is>
          <t>WS</t>
        </is>
      </c>
      <c r="M568" s="60" t="n">
        <v>45804.41736111111</v>
      </c>
      <c r="N568" s="6" t="inlineStr">
        <is>
          <t>KG5KFV</t>
        </is>
      </c>
      <c r="O568" s="6" t="inlineStr">
        <is>
          <t>-</t>
        </is>
      </c>
      <c r="P568" s="6" t="inlineStr">
        <is>
          <t>ON LINE</t>
        </is>
      </c>
      <c r="Q568" s="6" t="inlineStr">
        <is>
          <t>Cartão de crédito</t>
        </is>
      </c>
      <c r="R568" s="6" t="inlineStr">
        <is>
          <t>Cartão de crédito</t>
        </is>
      </c>
      <c r="S568" s="6" t="inlineStr">
        <is>
          <t>Aéreo</t>
        </is>
      </c>
      <c r="T568" s="6" t="inlineStr">
        <is>
          <t>N</t>
        </is>
      </c>
      <c r="U568" s="6" t="inlineStr">
        <is>
          <t>Grupo Stanley Black e Decker</t>
        </is>
      </c>
      <c r="V568" s="6" t="inlineStr">
        <is>
          <t>Bdb Ferramentas do Brasil Ltda</t>
        </is>
      </c>
      <c r="W568" s="6" t="inlineStr">
        <is>
          <t>Cliente FEE no POS</t>
        </is>
      </c>
      <c r="X568" s="6" t="inlineStr">
        <is>
          <t>Azul Linhas Aereas</t>
        </is>
      </c>
      <c r="Y568" s="6" t="n">
        <v>7700071298</v>
      </c>
      <c r="Z568" s="6" t="inlineStr">
        <is>
          <t>FCM-OPE-SAO-PVI-BTC-CONCUR</t>
        </is>
      </c>
      <c r="AA568" s="6" t="inlineStr">
        <is>
          <t>-</t>
        </is>
      </c>
      <c r="AB568" s="6" t="n">
        <v>1504.9</v>
      </c>
      <c r="AC568" s="6" t="n">
        <v>56.02</v>
      </c>
      <c r="AD568" s="6" t="n">
        <v>0</v>
      </c>
      <c r="AE568" s="6" t="n">
        <v>0</v>
      </c>
      <c r="AF568" s="6" t="n">
        <v>0</v>
      </c>
      <c r="AG568" s="6" t="n">
        <v>0</v>
      </c>
      <c r="AH568" s="6" t="n">
        <v>17</v>
      </c>
      <c r="AI568" s="6" t="inlineStr">
        <is>
          <t>Reserva importada por HubTravel</t>
        </is>
      </c>
      <c r="AJ568" s="6" t="inlineStr">
        <is>
          <t>Departamento não preenchido! (ACC01)</t>
        </is>
      </c>
      <c r="AK568" s="6" t="inlineStr">
        <is>
          <t>SABRE</t>
        </is>
      </c>
      <c r="AL568" s="6" t="inlineStr">
        <is>
          <t>Falta de informação Gerencial</t>
        </is>
      </c>
      <c r="AM568" s="6" t="inlineStr">
        <is>
          <t>Campo departamento</t>
        </is>
      </c>
      <c r="AN568" s="6" t="inlineStr">
        <is>
          <t>Dados Gerenciais</t>
        </is>
      </c>
      <c r="AO568" s="6" t="inlineStr">
        <is>
          <t>Qualidade dos dados</t>
        </is>
      </c>
      <c r="AP568" s="6" t="inlineStr">
        <is>
          <t>KONTIK BUSINESS TRAVEL</t>
        </is>
      </c>
      <c r="AQ568" s="6" t="inlineStr">
        <is>
          <t>Suporte KCS</t>
        </is>
      </c>
    </row>
    <row r="569" hidden="1">
      <c r="A569" s="6" t="n">
        <v>22259217</v>
      </c>
      <c r="B569" s="6" t="n">
        <v>23125069</v>
      </c>
      <c r="C569" s="6" t="inlineStr">
        <is>
          <t>ACC01</t>
        </is>
      </c>
      <c r="D569" s="60" t="n">
        <v>45804.72027777778</v>
      </c>
      <c r="E569" s="60" t="n">
        <v>45805.20880787037</v>
      </c>
      <c r="F569" s="6" t="inlineStr">
        <is>
          <t>0 a 02 dias</t>
        </is>
      </c>
      <c r="G569" s="6" t="inlineStr">
        <is>
          <t>0 a 02 dias</t>
        </is>
      </c>
      <c r="H569" s="6" t="inlineStr">
        <is>
          <t>UJBTUP</t>
        </is>
      </c>
      <c r="I569" s="6" t="inlineStr">
        <is>
          <t>SABRE</t>
        </is>
      </c>
      <c r="J569" s="6" t="inlineStr">
        <is>
          <t>MEDEIROS/DANIELA</t>
        </is>
      </c>
      <c r="K569" s="6" t="inlineStr">
        <is>
          <t>WS</t>
        </is>
      </c>
      <c r="L569" s="6" t="inlineStr">
        <is>
          <t>WS</t>
        </is>
      </c>
      <c r="M569" s="60" t="n">
        <v>45804.45416666667</v>
      </c>
      <c r="N569" s="6" t="inlineStr">
        <is>
          <t>FMKDWD</t>
        </is>
      </c>
      <c r="O569" s="6" t="inlineStr">
        <is>
          <t>-</t>
        </is>
      </c>
      <c r="P569" s="6" t="inlineStr">
        <is>
          <t>ON LINE</t>
        </is>
      </c>
      <c r="Q569" s="6" t="inlineStr">
        <is>
          <t>Cartão de crédito</t>
        </is>
      </c>
      <c r="R569" s="6" t="inlineStr">
        <is>
          <t>Cartão de crédito</t>
        </is>
      </c>
      <c r="S569" s="6" t="inlineStr">
        <is>
          <t>Aéreo</t>
        </is>
      </c>
      <c r="T569" s="6" t="inlineStr">
        <is>
          <t>N</t>
        </is>
      </c>
      <c r="U569" s="6" t="inlineStr">
        <is>
          <t>Grupo Stanley Black e Decker</t>
        </is>
      </c>
      <c r="V569" s="6" t="inlineStr">
        <is>
          <t>Bdb Ferramentas do Brasil Ltda</t>
        </is>
      </c>
      <c r="W569" s="6" t="inlineStr">
        <is>
          <t>Cliente FEE no POS</t>
        </is>
      </c>
      <c r="X569" s="6" t="inlineStr">
        <is>
          <t>Azul Linhas Aereas</t>
        </is>
      </c>
      <c r="Y569" s="6" t="n">
        <v>7700071319</v>
      </c>
      <c r="Z569" s="6" t="inlineStr">
        <is>
          <t>FCM-OPE-SAO-PVI-BTC-CONCUR</t>
        </is>
      </c>
      <c r="AA569" s="6" t="inlineStr">
        <is>
          <t>-</t>
        </is>
      </c>
      <c r="AB569" s="6" t="n">
        <v>857.79</v>
      </c>
      <c r="AC569" s="6" t="n">
        <v>60.62</v>
      </c>
      <c r="AD569" s="6" t="n">
        <v>0</v>
      </c>
      <c r="AE569" s="6" t="n">
        <v>0</v>
      </c>
      <c r="AF569" s="6" t="n">
        <v>0</v>
      </c>
      <c r="AG569" s="6" t="n">
        <v>0</v>
      </c>
      <c r="AH569" s="6" t="n">
        <v>17</v>
      </c>
      <c r="AI569" s="6" t="inlineStr">
        <is>
          <t>Reserva importada por HubTravel</t>
        </is>
      </c>
      <c r="AJ569" s="6" t="inlineStr">
        <is>
          <t>Departamento não preenchido! (ACC01)</t>
        </is>
      </c>
      <c r="AK569" s="6" t="inlineStr">
        <is>
          <t>SABRE</t>
        </is>
      </c>
      <c r="AL569" s="6" t="inlineStr">
        <is>
          <t>Falta de informação Gerencial</t>
        </is>
      </c>
      <c r="AM569" s="6" t="inlineStr">
        <is>
          <t>Campo departamento</t>
        </is>
      </c>
      <c r="AN569" s="6" t="inlineStr">
        <is>
          <t>Dados Gerenciais</t>
        </is>
      </c>
      <c r="AO569" s="6" t="inlineStr">
        <is>
          <t>Qualidade dos dados</t>
        </is>
      </c>
      <c r="AP569" s="6" t="inlineStr">
        <is>
          <t>KONTIK BUSINESS TRAVEL</t>
        </is>
      </c>
      <c r="AQ569" s="6" t="inlineStr">
        <is>
          <t>Suporte KCS</t>
        </is>
      </c>
    </row>
    <row r="570" hidden="1">
      <c r="A570" s="6" t="n">
        <v>22258935</v>
      </c>
      <c r="B570" s="6" t="n">
        <v>23124906</v>
      </c>
      <c r="C570" s="6" t="inlineStr">
        <is>
          <t>ACC</t>
        </is>
      </c>
      <c r="D570" s="60" t="n">
        <v>45804.70649305556</v>
      </c>
      <c r="E570" s="60" t="n">
        <v>45804.71613425926</v>
      </c>
      <c r="F570" s="6" t="inlineStr">
        <is>
          <t>0 a 02 dias</t>
        </is>
      </c>
      <c r="G570" s="6" t="inlineStr">
        <is>
          <t>0 a 02 dias</t>
        </is>
      </c>
      <c r="H570" s="6" t="inlineStr">
        <is>
          <t>MFDTGY</t>
        </is>
      </c>
      <c r="I570" s="6" t="inlineStr">
        <is>
          <t>MANUAL</t>
        </is>
      </c>
      <c r="J570" s="6" t="inlineStr">
        <is>
          <t>CARLANGELO JOSE COSTA DUARTE</t>
        </is>
      </c>
      <c r="K570" s="6" t="inlineStr">
        <is>
          <t>Juliana Cardoso</t>
        </is>
      </c>
      <c r="L570" s="6" t="inlineStr">
        <is>
          <t>Juliana Cardoso</t>
        </is>
      </c>
      <c r="M570" s="60" t="n">
        <v>45803.70625</v>
      </c>
      <c r="N570" s="6" t="inlineStr">
        <is>
          <t>-</t>
        </is>
      </c>
      <c r="O570" s="6" t="inlineStr">
        <is>
          <t>-</t>
        </is>
      </c>
      <c r="P570" s="6" t="inlineStr">
        <is>
          <t>OFF LINE</t>
        </is>
      </c>
      <c r="Q570" s="6" t="inlineStr">
        <is>
          <t>Cartão de crédito</t>
        </is>
      </c>
      <c r="R570" s="6" t="inlineStr">
        <is>
          <t>Cartão de crédito</t>
        </is>
      </c>
      <c r="S570" s="6" t="inlineStr">
        <is>
          <t>Aéreo</t>
        </is>
      </c>
      <c r="T570" s="6" t="inlineStr">
        <is>
          <t>N</t>
        </is>
      </c>
      <c r="U570" s="6" t="inlineStr">
        <is>
          <t>Grupo Kontrip</t>
        </is>
      </c>
      <c r="V570" s="6" t="inlineStr">
        <is>
          <t>Semog Administracao de Bens</t>
        </is>
      </c>
      <c r="W570" s="6" t="inlineStr">
        <is>
          <t>-</t>
        </is>
      </c>
      <c r="X570" s="6" t="inlineStr">
        <is>
          <t>Azul Linhas Aereas</t>
        </is>
      </c>
      <c r="Y570" s="6" t="n">
        <v>3023124905</v>
      </c>
      <c r="Z570" s="6" t="inlineStr">
        <is>
          <t>KONTRIP</t>
        </is>
      </c>
      <c r="AA570" s="6" t="inlineStr">
        <is>
          <t>-</t>
        </is>
      </c>
      <c r="AB570" s="6" t="n">
        <v>593.17</v>
      </c>
      <c r="AC570" s="6" t="n">
        <v>58.89</v>
      </c>
      <c r="AD570" s="6" t="n">
        <v>0</v>
      </c>
      <c r="AE570" s="6" t="n">
        <v>0</v>
      </c>
      <c r="AF570" s="6" t="n">
        <v>0</v>
      </c>
      <c r="AG570" s="6" t="n">
        <v>0</v>
      </c>
      <c r="AH570" s="6" t="n">
        <v>53.39</v>
      </c>
      <c r="AI570" s="6" t="inlineStr">
        <is>
          <t>-</t>
        </is>
      </c>
      <c r="AJ570" s="6" t="inlineStr">
        <is>
          <t xml:space="preserve">35Ocorreu a seguinte exceção ao gerar a ordem de venda: Ocorreu a seguinte exceção ao inserir o item da ordem de venda:  Faltou informar rateio de </t>
        </is>
      </c>
      <c r="AK570" s="6" t="inlineStr">
        <is>
          <t>KONTRIP</t>
        </is>
      </c>
      <c r="AL570" s="6" t="inlineStr">
        <is>
          <t>Falha no processo de integração</t>
        </is>
      </c>
      <c r="AM570" s="6" t="inlineStr">
        <is>
          <t>Análise Benner</t>
        </is>
      </c>
      <c r="AN570" s="6" t="inlineStr">
        <is>
          <t>Sistema</t>
        </is>
      </c>
      <c r="AO570" s="6" t="inlineStr">
        <is>
          <t>Sistêmico</t>
        </is>
      </c>
      <c r="AP570" s="6" t="inlineStr">
        <is>
          <t>KONTRIP VIAGENS</t>
        </is>
      </c>
      <c r="AQ570" s="6" t="inlineStr">
        <is>
          <t>Operações - KONTRIP</t>
        </is>
      </c>
    </row>
    <row r="571" hidden="1">
      <c r="A571" s="6" t="n">
        <v>22259803</v>
      </c>
      <c r="B571" s="6" t="n">
        <v>23125650</v>
      </c>
      <c r="C571" s="6" t="inlineStr">
        <is>
          <t>ACC01</t>
        </is>
      </c>
      <c r="D571" s="60" t="n">
        <v>45804.76179398148</v>
      </c>
      <c r="E571" s="60" t="n">
        <v>45804.76331018518</v>
      </c>
      <c r="F571" s="6" t="inlineStr">
        <is>
          <t>0 a 02 dias</t>
        </is>
      </c>
      <c r="G571" s="6" t="inlineStr">
        <is>
          <t>0 a 02 dias</t>
        </is>
      </c>
      <c r="H571" s="6" t="inlineStr">
        <is>
          <t>LVBJXP</t>
        </is>
      </c>
      <c r="I571" s="6" t="inlineStr">
        <is>
          <t>SABRE</t>
        </is>
      </c>
      <c r="J571" s="6" t="inlineStr">
        <is>
          <t>MARTINEZ/ALESSANDRO TRAUSE</t>
        </is>
      </c>
      <c r="K571" s="6" t="inlineStr">
        <is>
          <t>CT</t>
        </is>
      </c>
      <c r="L571" s="6" t="inlineStr">
        <is>
          <t>CT</t>
        </is>
      </c>
      <c r="M571" s="60" t="n">
        <v>45804.63888888889</v>
      </c>
      <c r="N571" s="6" t="n">
        <v>1854128999</v>
      </c>
      <c r="O571" s="6" t="inlineStr">
        <is>
          <t>-</t>
        </is>
      </c>
      <c r="P571" s="6" t="inlineStr">
        <is>
          <t>ON LINE</t>
        </is>
      </c>
      <c r="Q571" s="6" t="inlineStr">
        <is>
          <t>Cartão de crédito</t>
        </is>
      </c>
      <c r="R571" s="6" t="inlineStr">
        <is>
          <t>Cartão de crédito</t>
        </is>
      </c>
      <c r="S571" s="6" t="inlineStr">
        <is>
          <t>Aéreo</t>
        </is>
      </c>
      <c r="T571" s="6" t="inlineStr">
        <is>
          <t>N</t>
        </is>
      </c>
      <c r="U571" s="6" t="inlineStr">
        <is>
          <t>Grupo Ihs</t>
        </is>
      </c>
      <c r="V571" s="6" t="inlineStr">
        <is>
          <t>I - Systems</t>
        </is>
      </c>
      <c r="W571" s="6" t="inlineStr">
        <is>
          <t>-</t>
        </is>
      </c>
      <c r="X571" s="6" t="inlineStr">
        <is>
          <t>Azul Linhas Aereas</t>
        </is>
      </c>
      <c r="Y571" s="6" t="n">
        <v>7700071321</v>
      </c>
      <c r="Z571" s="6" t="inlineStr">
        <is>
          <t>FCM-OPE-SAO-PVI-BTC-CONCUR</t>
        </is>
      </c>
      <c r="AA571" s="6" t="inlineStr">
        <is>
          <t>-</t>
        </is>
      </c>
      <c r="AB571" s="6" t="n">
        <v>1486.8</v>
      </c>
      <c r="AC571" s="6" t="n">
        <v>84.63</v>
      </c>
      <c r="AD571" s="6" t="n">
        <v>0</v>
      </c>
      <c r="AE571" s="6" t="n">
        <v>0</v>
      </c>
      <c r="AF571" s="6" t="n">
        <v>0</v>
      </c>
      <c r="AG571" s="6" t="n">
        <v>0</v>
      </c>
      <c r="AH571" s="6" t="n">
        <v>0</v>
      </c>
      <c r="AI571" s="6" t="inlineStr">
        <is>
          <t>Reserva importada por HubTravel</t>
        </is>
      </c>
      <c r="AJ571" s="6" t="inlineStr">
        <is>
          <t>Centro de custo não preenchido! (ACC01)</t>
        </is>
      </c>
      <c r="AK571" s="6" t="inlineStr">
        <is>
          <t>SABRE</t>
        </is>
      </c>
      <c r="AL571" s="6" t="inlineStr">
        <is>
          <t>Falta de informação Gerencial</t>
        </is>
      </c>
      <c r="AM571" s="6" t="inlineStr">
        <is>
          <t>Campo Centro de custo passageiro</t>
        </is>
      </c>
      <c r="AN571" s="6" t="inlineStr">
        <is>
          <t>Dados Gerenciais</t>
        </is>
      </c>
      <c r="AO571" s="6" t="inlineStr">
        <is>
          <t>Qualidade dos dados</t>
        </is>
      </c>
      <c r="AP571" s="6" t="inlineStr">
        <is>
          <t>KONTIK BUSINESS TRAVEL</t>
        </is>
      </c>
      <c r="AQ571" s="6" t="inlineStr">
        <is>
          <t>Suporte KCS</t>
        </is>
      </c>
    </row>
    <row r="572" hidden="1">
      <c r="A572" s="6" t="n">
        <v>22259524</v>
      </c>
      <c r="B572" s="6" t="n">
        <v>23125379</v>
      </c>
      <c r="C572" s="6" t="inlineStr">
        <is>
          <t>ACC01</t>
        </is>
      </c>
      <c r="D572" s="60" t="n">
        <v>45804.74032407408</v>
      </c>
      <c r="E572" s="60" t="n">
        <v>45804.7539699074</v>
      </c>
      <c r="F572" s="6" t="inlineStr">
        <is>
          <t>0 a 02 dias</t>
        </is>
      </c>
      <c r="G572" s="6" t="inlineStr">
        <is>
          <t>0 a 02 dias</t>
        </is>
      </c>
      <c r="H572" s="6" t="inlineStr">
        <is>
          <t>WPFOSX</t>
        </is>
      </c>
      <c r="I572" s="6" t="inlineStr">
        <is>
          <t>SABRE</t>
        </is>
      </c>
      <c r="J572" s="6" t="inlineStr">
        <is>
          <t>SILVA DA ROS/MARCELO</t>
        </is>
      </c>
      <c r="K572" s="6" t="inlineStr">
        <is>
          <t>Marcelo Pereira de Melo</t>
        </is>
      </c>
      <c r="L572" s="6" t="inlineStr">
        <is>
          <t>Marcelo Pereira de Melo</t>
        </is>
      </c>
      <c r="M572" s="60" t="n">
        <v>45804.62291666667</v>
      </c>
      <c r="N572" s="6" t="inlineStr">
        <is>
          <t>MINQSP</t>
        </is>
      </c>
      <c r="O572" s="6" t="inlineStr">
        <is>
          <t>-</t>
        </is>
      </c>
      <c r="P572" s="6" t="inlineStr">
        <is>
          <t>OFF LINE</t>
        </is>
      </c>
      <c r="Q572" s="6" t="inlineStr">
        <is>
          <t>Cartão de crédito</t>
        </is>
      </c>
      <c r="R572" s="6" t="inlineStr">
        <is>
          <t>Cartão AMEX</t>
        </is>
      </c>
      <c r="S572" s="6" t="inlineStr">
        <is>
          <t>Aéreo</t>
        </is>
      </c>
      <c r="T572" s="6" t="inlineStr">
        <is>
          <t>N</t>
        </is>
      </c>
      <c r="U572" s="6" t="inlineStr">
        <is>
          <t>Grupo Basf</t>
        </is>
      </c>
      <c r="V572" s="6" t="inlineStr">
        <is>
          <t>Basf Sa</t>
        </is>
      </c>
      <c r="W572" s="6" t="inlineStr">
        <is>
          <t>-</t>
        </is>
      </c>
      <c r="X572" s="6" t="inlineStr">
        <is>
          <t>Azul Linhas Aereas</t>
        </is>
      </c>
      <c r="Y572" s="6" t="inlineStr">
        <is>
          <t>MINQSP</t>
        </is>
      </c>
      <c r="Z572" s="6" t="inlineStr">
        <is>
          <t>FCM-OPE-SAO-PVI-BASF</t>
        </is>
      </c>
      <c r="AA572" s="6" t="inlineStr">
        <is>
          <t>-</t>
        </is>
      </c>
      <c r="AB572" s="6" t="n">
        <v>1702.92</v>
      </c>
      <c r="AC572" s="6" t="n">
        <v>900</v>
      </c>
      <c r="AD572" s="6" t="n">
        <v>0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inlineStr">
        <is>
          <t>Reserva importada por HubTravel</t>
        </is>
      </c>
      <c r="AJ572" s="6" t="inlineStr">
        <is>
          <t>Finalidade não preenchida! (ACC01)</t>
        </is>
      </c>
      <c r="AK572" s="6" t="inlineStr">
        <is>
          <t>SABRE</t>
        </is>
      </c>
      <c r="AL572" s="6" t="inlineStr">
        <is>
          <t>Falta de informação Gerencial</t>
        </is>
      </c>
      <c r="AM572" s="6" t="inlineStr">
        <is>
          <t>Campo Finalidade</t>
        </is>
      </c>
      <c r="AN572" s="6" t="inlineStr">
        <is>
          <t>Dados Gerenciais</t>
        </is>
      </c>
      <c r="AO572" s="6" t="inlineStr">
        <is>
          <t>Qualidade dos dados</t>
        </is>
      </c>
      <c r="AP572" s="6" t="inlineStr">
        <is>
          <t>KONTIK BUSINESS TRAVEL</t>
        </is>
      </c>
      <c r="AQ572" s="6" t="inlineStr">
        <is>
          <t>Operações - FCM</t>
        </is>
      </c>
    </row>
    <row r="573" hidden="1">
      <c r="A573" s="6" t="n">
        <v>22259793</v>
      </c>
      <c r="B573" s="6" t="n">
        <v>23125636</v>
      </c>
      <c r="C573" s="6" t="inlineStr">
        <is>
          <t>ACC01</t>
        </is>
      </c>
      <c r="D573" s="60" t="n">
        <v>45804.76130787037</v>
      </c>
      <c r="E573" s="60" t="n">
        <v>45804.76331018518</v>
      </c>
      <c r="F573" s="6" t="inlineStr">
        <is>
          <t>0 a 02 dias</t>
        </is>
      </c>
      <c r="G573" s="6" t="inlineStr">
        <is>
          <t>0 a 02 dias</t>
        </is>
      </c>
      <c r="H573" s="6" t="inlineStr">
        <is>
          <t>WOYWDH</t>
        </is>
      </c>
      <c r="I573" s="6" t="inlineStr">
        <is>
          <t>SABRE</t>
        </is>
      </c>
      <c r="J573" s="6" t="inlineStr">
        <is>
          <t>COSTA/PEDRO</t>
        </is>
      </c>
      <c r="K573" s="6" t="inlineStr">
        <is>
          <t>CT</t>
        </is>
      </c>
      <c r="L573" s="6" t="inlineStr">
        <is>
          <t>CT</t>
        </is>
      </c>
      <c r="M573" s="60" t="n">
        <v>45804.64930555555</v>
      </c>
      <c r="N573" s="6" t="inlineStr">
        <is>
          <t>J2BK7TFHZ</t>
        </is>
      </c>
      <c r="O573" s="6" t="inlineStr">
        <is>
          <t>-</t>
        </is>
      </c>
      <c r="P573" s="6" t="inlineStr">
        <is>
          <t>ON LINE</t>
        </is>
      </c>
      <c r="Q573" s="6" t="inlineStr">
        <is>
          <t>Cartão de crédito</t>
        </is>
      </c>
      <c r="R573" s="6" t="inlineStr">
        <is>
          <t>Cartão AMEX</t>
        </is>
      </c>
      <c r="S573" s="6" t="inlineStr">
        <is>
          <t>Aéreo</t>
        </is>
      </c>
      <c r="T573" s="6" t="inlineStr">
        <is>
          <t>N</t>
        </is>
      </c>
      <c r="U573" s="6" t="inlineStr">
        <is>
          <t>Grupo Basf</t>
        </is>
      </c>
      <c r="V573" s="6" t="inlineStr">
        <is>
          <t>Basf Sa</t>
        </is>
      </c>
      <c r="W573" s="6" t="inlineStr">
        <is>
          <t>-</t>
        </is>
      </c>
      <c r="X573" s="6" t="inlineStr">
        <is>
          <t>Azul Linhas Aereas</t>
        </is>
      </c>
      <c r="Y573" s="6" t="n">
        <v>7700071320</v>
      </c>
      <c r="Z573" s="6" t="inlineStr">
        <is>
          <t>FCM-OPE-SAO-PVI-BASF</t>
        </is>
      </c>
      <c r="AA573" s="6" t="inlineStr">
        <is>
          <t>-</t>
        </is>
      </c>
      <c r="AB573" s="6" t="n">
        <v>570.8200000000001</v>
      </c>
      <c r="AC573" s="6" t="n">
        <v>48.75</v>
      </c>
      <c r="AD573" s="6" t="n">
        <v>0</v>
      </c>
      <c r="AE573" s="6" t="n">
        <v>0</v>
      </c>
      <c r="AF573" s="6" t="n">
        <v>0</v>
      </c>
      <c r="AG573" s="6" t="n">
        <v>0</v>
      </c>
      <c r="AH573" s="6" t="n">
        <v>0</v>
      </c>
      <c r="AI573" s="6" t="inlineStr">
        <is>
          <t>Reserva importada por HubTravel</t>
        </is>
      </c>
      <c r="AJ573" s="6" t="inlineStr">
        <is>
          <t>Autorização do cartão da forma de pagamento não preenchida! (ACC01) Autorização do cartão da forma de recebimento não preenchida! (ACC01)</t>
        </is>
      </c>
      <c r="AK573" s="6" t="inlineStr">
        <is>
          <t>SABRE</t>
        </is>
      </c>
      <c r="AL573" s="6" t="inlineStr">
        <is>
          <t>Não identificado</t>
        </is>
      </c>
      <c r="AM573" s="6" t="inlineStr">
        <is>
          <t>Mais de um campo não preenchido</t>
        </is>
      </c>
      <c r="AN573" s="6" t="inlineStr">
        <is>
          <t>Sistema</t>
        </is>
      </c>
      <c r="AO573" s="6" t="inlineStr">
        <is>
          <t>Qualidade dos dados</t>
        </is>
      </c>
      <c r="AP573" s="6" t="inlineStr">
        <is>
          <t>KONTIK BUSINESS TRAVEL</t>
        </is>
      </c>
      <c r="AQ573" s="6" t="inlineStr">
        <is>
          <t>Suporte KCS</t>
        </is>
      </c>
    </row>
    <row r="574" hidden="1">
      <c r="A574" s="6" t="n">
        <v>22257260</v>
      </c>
      <c r="B574" s="6" t="n">
        <v>23123229</v>
      </c>
      <c r="C574" s="6" t="inlineStr">
        <is>
          <t>ACC01</t>
        </is>
      </c>
      <c r="D574" s="60" t="n">
        <v>45804.4794675926</v>
      </c>
      <c r="E574" s="60" t="n">
        <v>45804.48280092593</v>
      </c>
      <c r="F574" s="6" t="inlineStr">
        <is>
          <t>0 a 02 dias</t>
        </is>
      </c>
      <c r="G574" s="6" t="inlineStr">
        <is>
          <t>0 a 02 dias</t>
        </is>
      </c>
      <c r="H574" s="6" t="inlineStr">
        <is>
          <t>DQ1W5E</t>
        </is>
      </c>
      <c r="I574" s="6" t="inlineStr">
        <is>
          <t>TMS</t>
        </is>
      </c>
      <c r="J574" s="6" t="inlineStr">
        <is>
          <t>FERNANDO HENRIQUE DE MARCHI</t>
        </is>
      </c>
      <c r="K574" s="6" t="inlineStr">
        <is>
          <t>Flavio Roberto Ferreira</t>
        </is>
      </c>
      <c r="L574" s="6" t="inlineStr">
        <is>
          <t>Flavio Roberto Ferreira</t>
        </is>
      </c>
      <c r="M574" s="60" t="n">
        <v>45804.44652777778</v>
      </c>
      <c r="N574" s="6" t="n">
        <v>33612</v>
      </c>
      <c r="O574" s="6" t="inlineStr">
        <is>
          <t>-</t>
        </is>
      </c>
      <c r="P574" s="6" t="inlineStr">
        <is>
          <t>OFF LINE</t>
        </is>
      </c>
      <c r="Q574" s="6" t="inlineStr">
        <is>
          <t>Invoice</t>
        </is>
      </c>
      <c r="R574" s="6" t="inlineStr">
        <is>
          <t>Faturado</t>
        </is>
      </c>
      <c r="S574" s="6" t="inlineStr">
        <is>
          <t>Aéreo</t>
        </is>
      </c>
      <c r="T574" s="6" t="inlineStr">
        <is>
          <t>N</t>
        </is>
      </c>
      <c r="U574" s="6" t="inlineStr">
        <is>
          <t>Grupo Motiva</t>
        </is>
      </c>
      <c r="V574" s="6" t="inlineStr">
        <is>
          <t>Viasul</t>
        </is>
      </c>
      <c r="W574" s="6" t="inlineStr">
        <is>
          <t>-</t>
        </is>
      </c>
      <c r="X574" s="6" t="inlineStr">
        <is>
          <t>Azul Linhas Aereas</t>
        </is>
      </c>
      <c r="Y574" s="6" t="n">
        <v>3023123229</v>
      </c>
      <c r="Z574" s="6" t="inlineStr">
        <is>
          <t>KON-OPE-SAO-PVI-CCR</t>
        </is>
      </c>
      <c r="AA574" s="6" t="inlineStr">
        <is>
          <t>-</t>
        </is>
      </c>
      <c r="AB574" s="6" t="n">
        <v>0</v>
      </c>
      <c r="AC574" s="6" t="n">
        <v>0</v>
      </c>
      <c r="AD574" s="6" t="n">
        <v>0</v>
      </c>
      <c r="AE574" s="6" t="n">
        <v>0</v>
      </c>
      <c r="AF574" s="6" t="n">
        <v>0</v>
      </c>
      <c r="AG574" s="6" t="n">
        <v>0</v>
      </c>
      <c r="AH574" s="6" t="n">
        <v>0</v>
      </c>
      <c r="AI574" s="6" t="inlineStr">
        <is>
          <t>Reserva importada do Sistema TMS. OS: 33612</t>
        </is>
      </c>
      <c r="AJ574" s="6" t="inlineStr">
        <is>
          <t>Tarifa mínima não preenchida! (ACC01) Tarifa máxima não preenchida! (ACC01)</t>
        </is>
      </c>
      <c r="AK574" s="6" t="inlineStr">
        <is>
          <t>ARGO(TMS)</t>
        </is>
      </c>
      <c r="AL574" s="6" t="inlineStr">
        <is>
          <t>Falta de informação Gerencial</t>
        </is>
      </c>
      <c r="AM574" s="6" t="inlineStr">
        <is>
          <t>Mais de um campo não preenchido</t>
        </is>
      </c>
      <c r="AN574" s="6" t="inlineStr">
        <is>
          <t>Dados Gerenciais</t>
        </is>
      </c>
      <c r="AO574" s="6" t="inlineStr">
        <is>
          <t>Qualidade dos dados</t>
        </is>
      </c>
      <c r="AP574" s="6" t="inlineStr">
        <is>
          <t>KONTIK BUSINESS TRAVEL</t>
        </is>
      </c>
      <c r="AQ574" s="6" t="inlineStr">
        <is>
          <t>Suporte KCS</t>
        </is>
      </c>
    </row>
    <row r="575" hidden="1">
      <c r="A575" s="6" t="n">
        <v>22260858</v>
      </c>
      <c r="B575" s="6" t="n">
        <v>23126630</v>
      </c>
      <c r="C575" s="6" t="inlineStr">
        <is>
          <t>ACC01</t>
        </is>
      </c>
      <c r="D575" s="60" t="n">
        <v>45804.85672453704</v>
      </c>
      <c r="E575" s="60" t="n">
        <v>45804.86278935185</v>
      </c>
      <c r="F575" s="6" t="inlineStr">
        <is>
          <t>0 a 02 dias</t>
        </is>
      </c>
      <c r="G575" s="6" t="inlineStr">
        <is>
          <t>0 a 02 dias</t>
        </is>
      </c>
      <c r="H575" s="6" t="inlineStr">
        <is>
          <t>ODQUUD</t>
        </is>
      </c>
      <c r="I575" s="6" t="inlineStr">
        <is>
          <t>SABRE</t>
        </is>
      </c>
      <c r="J575" s="6" t="inlineStr">
        <is>
          <t>PSCHEIDT/YURI</t>
        </is>
      </c>
      <c r="K575" s="6" t="inlineStr">
        <is>
          <t>Beatrys Ferreira Rocha</t>
        </is>
      </c>
      <c r="L575" s="6" t="inlineStr">
        <is>
          <t>WY</t>
        </is>
      </c>
      <c r="M575" s="60" t="n">
        <v>45804.54513888889</v>
      </c>
      <c r="N575" s="6" t="inlineStr">
        <is>
          <t>GOVER 4543829</t>
        </is>
      </c>
      <c r="O575" s="6" t="inlineStr">
        <is>
          <t>-</t>
        </is>
      </c>
      <c r="P575" s="6" t="inlineStr">
        <is>
          <t>ON LINE</t>
        </is>
      </c>
      <c r="Q575" s="6" t="inlineStr">
        <is>
          <t>Cartão de crédito</t>
        </is>
      </c>
      <c r="R575" s="6" t="inlineStr">
        <is>
          <t>Cartão de crédito</t>
        </is>
      </c>
      <c r="S575" s="6" t="inlineStr">
        <is>
          <t>Aéreo</t>
        </is>
      </c>
      <c r="T575" s="6" t="inlineStr">
        <is>
          <t>N</t>
        </is>
      </c>
      <c r="U575" s="6" t="inlineStr">
        <is>
          <t>Grupo Jti</t>
        </is>
      </c>
      <c r="V575" s="6" t="inlineStr">
        <is>
          <t>Jti Processadora</t>
        </is>
      </c>
      <c r="W575" s="6" t="inlineStr">
        <is>
          <t>-</t>
        </is>
      </c>
      <c r="X575" s="6" t="inlineStr">
        <is>
          <t>Qatar Airways</t>
        </is>
      </c>
      <c r="Y575" s="6" t="n">
        <v>2872551689</v>
      </c>
      <c r="Z575" s="6" t="inlineStr">
        <is>
          <t>FCM-OPE-SAO-PVI-JTI</t>
        </is>
      </c>
      <c r="AA575" s="6" t="inlineStr">
        <is>
          <t>-</t>
        </is>
      </c>
      <c r="AB575" s="6" t="n">
        <v>2225</v>
      </c>
      <c r="AC575" s="6" t="n">
        <v>55.65</v>
      </c>
      <c r="AD575" s="6" t="n">
        <v>7610.01</v>
      </c>
      <c r="AE575" s="6" t="n">
        <v>0</v>
      </c>
      <c r="AF575" s="6" t="n">
        <v>55.65</v>
      </c>
      <c r="AG575" s="6" t="n">
        <v>0</v>
      </c>
      <c r="AH575" s="6" t="n">
        <v>0</v>
      </c>
      <c r="AI575" s="6" t="inlineStr">
        <is>
          <t>Reserva importada por HubTravel</t>
        </is>
      </c>
      <c r="AJ575" s="6" t="inlineStr">
        <is>
          <t>Centro de custo não preenchido! (ACC01) Empenho/departamento não preenchido! (ACC01) Matrícula não preenchida! (ACC01)</t>
        </is>
      </c>
      <c r="AK575" s="6" t="inlineStr">
        <is>
          <t>SABRE</t>
        </is>
      </c>
      <c r="AL575" s="6" t="inlineStr">
        <is>
          <t>Falta de informação Gerencial</t>
        </is>
      </c>
      <c r="AM575" s="6" t="inlineStr">
        <is>
          <t>Mais de um campo não preenchido</t>
        </is>
      </c>
      <c r="AN575" s="6" t="inlineStr">
        <is>
          <t>Dados Gerenciais</t>
        </is>
      </c>
      <c r="AO575" s="6" t="inlineStr">
        <is>
          <t>Qualidade dos dados</t>
        </is>
      </c>
      <c r="AP575" s="6" t="inlineStr">
        <is>
          <t>GRUPO KONTIK</t>
        </is>
      </c>
      <c r="AQ575" s="6" t="inlineStr">
        <is>
          <t>Central de Emissão</t>
        </is>
      </c>
    </row>
    <row r="576" hidden="1">
      <c r="A576" s="6" t="n">
        <v>22260207</v>
      </c>
      <c r="B576" s="6" t="n">
        <v>23126042</v>
      </c>
      <c r="C576" s="6" t="inlineStr">
        <is>
          <t>ACC02</t>
        </is>
      </c>
      <c r="D576" s="60" t="n">
        <v>45804.78436342593</v>
      </c>
      <c r="E576" s="60" t="n">
        <v>45805.234375</v>
      </c>
      <c r="F576" s="6" t="inlineStr">
        <is>
          <t>0 a 02 dias</t>
        </is>
      </c>
      <c r="G576" s="6" t="inlineStr">
        <is>
          <t>0 a 02 dias</t>
        </is>
      </c>
      <c r="H576" s="6" t="inlineStr">
        <is>
          <t>QHLITFT</t>
        </is>
      </c>
      <c r="I576" s="6" t="inlineStr">
        <is>
          <t>SABRE</t>
        </is>
      </c>
      <c r="J576" s="6" t="inlineStr">
        <is>
          <t>HAIDAR/FABIANO GELANZAUSKAS</t>
        </is>
      </c>
      <c r="K576" s="6" t="inlineStr">
        <is>
          <t>Luciene Carvalho Santos</t>
        </is>
      </c>
      <c r="L576" s="6" t="inlineStr">
        <is>
          <t>Luciene Carvalho Santos</t>
        </is>
      </c>
      <c r="M576" s="60" t="n">
        <v>45804.67291666667</v>
      </c>
      <c r="N576" s="6" t="inlineStr">
        <is>
          <t>DI2705251845</t>
        </is>
      </c>
      <c r="O576" s="6" t="inlineStr">
        <is>
          <t>-</t>
        </is>
      </c>
      <c r="P576" s="6" t="inlineStr">
        <is>
          <t>OFF LINE</t>
        </is>
      </c>
      <c r="Q576" s="6" t="inlineStr">
        <is>
          <t>Cartão de crédito</t>
        </is>
      </c>
      <c r="R576" s="6" t="inlineStr">
        <is>
          <t>Cartão de crédito</t>
        </is>
      </c>
      <c r="S576" s="6" t="inlineStr">
        <is>
          <t>Hotel</t>
        </is>
      </c>
      <c r="T576" s="6" t="inlineStr">
        <is>
          <t>N</t>
        </is>
      </c>
      <c r="U576" s="6" t="inlineStr">
        <is>
          <t>Grupo Diageo</t>
        </is>
      </c>
      <c r="V576" s="6" t="inlineStr">
        <is>
          <t>Diageo Brasil</t>
        </is>
      </c>
      <c r="W576" s="6" t="inlineStr">
        <is>
          <t>Cliente FEE no POS</t>
        </is>
      </c>
      <c r="X576" s="6" t="inlineStr">
        <is>
          <t>Royal Golden Hotel</t>
        </is>
      </c>
      <c r="Y576" s="6" t="inlineStr">
        <is>
          <t>-</t>
        </is>
      </c>
      <c r="Z576" s="6" t="inlineStr">
        <is>
          <t>FCM-OPE-SAO-PVI-DIAGEO</t>
        </is>
      </c>
      <c r="AA576" s="6" t="inlineStr">
        <is>
          <t>-</t>
        </is>
      </c>
      <c r="AB576" s="6" t="n">
        <v>467</v>
      </c>
      <c r="AC576" s="6" t="n">
        <v>0</v>
      </c>
      <c r="AD576" s="6" t="n">
        <v>0</v>
      </c>
      <c r="AE576" s="6" t="n">
        <v>0</v>
      </c>
      <c r="AF576" s="6" t="n">
        <v>0</v>
      </c>
      <c r="AG576" s="6" t="n">
        <v>0</v>
      </c>
      <c r="AH576" s="6" t="n">
        <v>34.79</v>
      </c>
      <c r="AI576" s="6" t="inlineStr">
        <is>
          <t>Reserva importada por HubTravel</t>
        </is>
      </c>
      <c r="AJ576" s="6" t="inlineStr">
        <is>
          <t>Fornecedor não preenchido! (ACC01)</t>
        </is>
      </c>
      <c r="AK576" s="6" t="inlineStr">
        <is>
          <t>SABRE</t>
        </is>
      </c>
      <c r="AL576" s="6" t="inlineStr">
        <is>
          <t>Falta de Fornecedor</t>
        </is>
      </c>
      <c r="AM576" s="6" t="inlineStr">
        <is>
          <t>Campo Fornecedor</t>
        </is>
      </c>
      <c r="AN576" s="6" t="inlineStr">
        <is>
          <t>Dados do Fornecedor</t>
        </is>
      </c>
      <c r="AO576" s="6" t="inlineStr">
        <is>
          <t>Qualidade dos dados</t>
        </is>
      </c>
      <c r="AP576" s="6" t="inlineStr">
        <is>
          <t>KONTIK BUSINESS TRAVEL</t>
        </is>
      </c>
      <c r="AQ576" s="6" t="inlineStr">
        <is>
          <t>Suporte KCS</t>
        </is>
      </c>
    </row>
    <row r="577" hidden="1">
      <c r="A577" s="6" t="n">
        <v>22260205</v>
      </c>
      <c r="B577" s="6" t="n">
        <v>23126039</v>
      </c>
      <c r="C577" s="6" t="inlineStr">
        <is>
          <t>ACC02</t>
        </is>
      </c>
      <c r="D577" s="60" t="n">
        <v>45804.78430555556</v>
      </c>
      <c r="E577" s="60" t="n">
        <v>45805.234375</v>
      </c>
      <c r="F577" s="6" t="inlineStr">
        <is>
          <t>0 a 02 dias</t>
        </is>
      </c>
      <c r="G577" s="6" t="inlineStr">
        <is>
          <t>0 a 02 dias</t>
        </is>
      </c>
      <c r="H577" s="6" t="inlineStr">
        <is>
          <t>QMBKLJT</t>
        </is>
      </c>
      <c r="I577" s="6" t="inlineStr">
        <is>
          <t>SABRE</t>
        </is>
      </c>
      <c r="J577" s="6" t="inlineStr">
        <is>
          <t>WEBER/MICHAELA MISS</t>
        </is>
      </c>
      <c r="K577" s="6" t="inlineStr">
        <is>
          <t>Luciene Carvalho Santos</t>
        </is>
      </c>
      <c r="L577" s="6" t="inlineStr">
        <is>
          <t>Luciene Carvalho Santos</t>
        </is>
      </c>
      <c r="M577" s="60" t="n">
        <v>45804.67430555556</v>
      </c>
      <c r="N577" s="6" t="inlineStr">
        <is>
          <t>DI2705251844</t>
        </is>
      </c>
      <c r="O577" s="6" t="inlineStr">
        <is>
          <t>-</t>
        </is>
      </c>
      <c r="P577" s="6" t="inlineStr">
        <is>
          <t>OFF LINE</t>
        </is>
      </c>
      <c r="Q577" s="6" t="inlineStr">
        <is>
          <t>Cartão de crédito</t>
        </is>
      </c>
      <c r="R577" s="6" t="inlineStr">
        <is>
          <t>Cartão de crédito</t>
        </is>
      </c>
      <c r="S577" s="6" t="inlineStr">
        <is>
          <t>Hotel</t>
        </is>
      </c>
      <c r="T577" s="6" t="inlineStr">
        <is>
          <t>N</t>
        </is>
      </c>
      <c r="U577" s="6" t="inlineStr">
        <is>
          <t>Grupo Diageo</t>
        </is>
      </c>
      <c r="V577" s="6" t="inlineStr">
        <is>
          <t>Diageo Brasil</t>
        </is>
      </c>
      <c r="W577" s="6" t="inlineStr">
        <is>
          <t>Cliente FEE no POS</t>
        </is>
      </c>
      <c r="X577" s="6" t="inlineStr">
        <is>
          <t>Royal Golden Hotel</t>
        </is>
      </c>
      <c r="Y577" s="6" t="inlineStr">
        <is>
          <t>-</t>
        </is>
      </c>
      <c r="Z577" s="6" t="inlineStr">
        <is>
          <t>FCM-OPE-SAO-PVI-DIAGEO</t>
        </is>
      </c>
      <c r="AA577" s="6" t="inlineStr">
        <is>
          <t>-</t>
        </is>
      </c>
      <c r="AB577" s="6" t="n">
        <v>1172</v>
      </c>
      <c r="AC577" s="6" t="n">
        <v>0</v>
      </c>
      <c r="AD577" s="6" t="n">
        <v>0</v>
      </c>
      <c r="AE577" s="6" t="n">
        <v>0</v>
      </c>
      <c r="AF577" s="6" t="n">
        <v>0</v>
      </c>
      <c r="AG577" s="6" t="n">
        <v>0</v>
      </c>
      <c r="AH577" s="6" t="n">
        <v>34.79</v>
      </c>
      <c r="AI577" s="6" t="inlineStr">
        <is>
          <t>Reserva importada por HubTravel</t>
        </is>
      </c>
      <c r="AJ577" s="6" t="inlineStr">
        <is>
          <t>Fornecedor não preenchido! (ACC01)</t>
        </is>
      </c>
      <c r="AK577" s="6" t="inlineStr">
        <is>
          <t>SABRE</t>
        </is>
      </c>
      <c r="AL577" s="6" t="inlineStr">
        <is>
          <t>Falta de Fornecedor</t>
        </is>
      </c>
      <c r="AM577" s="6" t="inlineStr">
        <is>
          <t>Campo Fornecedor</t>
        </is>
      </c>
      <c r="AN577" s="6" t="inlineStr">
        <is>
          <t>Dados do Fornecedor</t>
        </is>
      </c>
      <c r="AO577" s="6" t="inlineStr">
        <is>
          <t>Qualidade dos dados</t>
        </is>
      </c>
      <c r="AP577" s="6" t="inlineStr">
        <is>
          <t>KONTIK BUSINESS TRAVEL</t>
        </is>
      </c>
      <c r="AQ577" s="6" t="inlineStr">
        <is>
          <t>Suporte KCS</t>
        </is>
      </c>
    </row>
    <row r="578" hidden="1">
      <c r="A578" s="6" t="n">
        <v>22260209</v>
      </c>
      <c r="B578" s="6" t="n">
        <v>23126045</v>
      </c>
      <c r="C578" s="6" t="inlineStr">
        <is>
          <t>ACC02</t>
        </is>
      </c>
      <c r="D578" s="60" t="n">
        <v>45804.78440972222</v>
      </c>
      <c r="E578" s="60" t="n">
        <v>45805.234375</v>
      </c>
      <c r="F578" s="6" t="inlineStr">
        <is>
          <t>0 a 02 dias</t>
        </is>
      </c>
      <c r="G578" s="6" t="inlineStr">
        <is>
          <t>0 a 02 dias</t>
        </is>
      </c>
      <c r="H578" s="6" t="inlineStr">
        <is>
          <t>LUWBKHT</t>
        </is>
      </c>
      <c r="I578" s="6" t="inlineStr">
        <is>
          <t>SABRE</t>
        </is>
      </c>
      <c r="J578" s="6" t="inlineStr">
        <is>
          <t>OLIVEIRA PEREIRA/JESSICA</t>
        </is>
      </c>
      <c r="K578" s="6" t="inlineStr">
        <is>
          <t>Luciene Carvalho Santos</t>
        </is>
      </c>
      <c r="L578" s="6" t="inlineStr">
        <is>
          <t>Luciene Carvalho Santos</t>
        </is>
      </c>
      <c r="M578" s="60" t="n">
        <v>45804.66944444444</v>
      </c>
      <c r="N578" s="6" t="inlineStr">
        <is>
          <t>DI2705251846</t>
        </is>
      </c>
      <c r="O578" s="6" t="inlineStr">
        <is>
          <t>-</t>
        </is>
      </c>
      <c r="P578" s="6" t="inlineStr">
        <is>
          <t>OFF LINE</t>
        </is>
      </c>
      <c r="Q578" s="6" t="inlineStr">
        <is>
          <t>Cartão de crédito</t>
        </is>
      </c>
      <c r="R578" s="6" t="inlineStr">
        <is>
          <t>Cartão de crédito</t>
        </is>
      </c>
      <c r="S578" s="6" t="inlineStr">
        <is>
          <t>Hotel</t>
        </is>
      </c>
      <c r="T578" s="6" t="inlineStr">
        <is>
          <t>N</t>
        </is>
      </c>
      <c r="U578" s="6" t="inlineStr">
        <is>
          <t>Grupo Diageo</t>
        </is>
      </c>
      <c r="V578" s="6" t="inlineStr">
        <is>
          <t>Diageo Brasil</t>
        </is>
      </c>
      <c r="W578" s="6" t="inlineStr">
        <is>
          <t>Cliente FEE no POS</t>
        </is>
      </c>
      <c r="X578" s="6" t="inlineStr">
        <is>
          <t>Royal Golden Hotel</t>
        </is>
      </c>
      <c r="Y578" s="6" t="inlineStr">
        <is>
          <t>-</t>
        </is>
      </c>
      <c r="Z578" s="6" t="inlineStr">
        <is>
          <t>FCM-OPE-SAO-PVI-DIAGEO</t>
        </is>
      </c>
      <c r="AA578" s="6" t="inlineStr">
        <is>
          <t>-</t>
        </is>
      </c>
      <c r="AB578" s="6" t="n">
        <v>467</v>
      </c>
      <c r="AC578" s="6" t="n">
        <v>0</v>
      </c>
      <c r="AD578" s="6" t="n">
        <v>0</v>
      </c>
      <c r="AE578" s="6" t="n">
        <v>0</v>
      </c>
      <c r="AF578" s="6" t="n">
        <v>0</v>
      </c>
      <c r="AG578" s="6" t="n">
        <v>0</v>
      </c>
      <c r="AH578" s="6" t="n">
        <v>34.79</v>
      </c>
      <c r="AI578" s="6" t="inlineStr">
        <is>
          <t>Reserva importada por HubTravel</t>
        </is>
      </c>
      <c r="AJ578" s="6" t="inlineStr">
        <is>
          <t>Fornecedor não preenchido! (ACC01)</t>
        </is>
      </c>
      <c r="AK578" s="6" t="inlineStr">
        <is>
          <t>SABRE</t>
        </is>
      </c>
      <c r="AL578" s="6" t="inlineStr">
        <is>
          <t>Falta de Fornecedor</t>
        </is>
      </c>
      <c r="AM578" s="6" t="inlineStr">
        <is>
          <t>Campo Fornecedor</t>
        </is>
      </c>
      <c r="AN578" s="6" t="inlineStr">
        <is>
          <t>Dados do Fornecedor</t>
        </is>
      </c>
      <c r="AO578" s="6" t="inlineStr">
        <is>
          <t>Qualidade dos dados</t>
        </is>
      </c>
      <c r="AP578" s="6" t="inlineStr">
        <is>
          <t>KONTIK BUSINESS TRAVEL</t>
        </is>
      </c>
      <c r="AQ578" s="6" t="inlineStr">
        <is>
          <t>Suporte KCS</t>
        </is>
      </c>
    </row>
    <row r="579" hidden="1">
      <c r="A579" s="6" t="n">
        <v>22259395</v>
      </c>
      <c r="B579" s="6" t="n">
        <v>23125252</v>
      </c>
      <c r="C579" s="6" t="inlineStr">
        <is>
          <t>ACC01</t>
        </is>
      </c>
      <c r="D579" s="60" t="n">
        <v>45804.73204861111</v>
      </c>
      <c r="E579" s="60" t="n">
        <v>45804.73377314815</v>
      </c>
      <c r="F579" s="6" t="inlineStr">
        <is>
          <t>0 a 02 dias</t>
        </is>
      </c>
      <c r="G579" s="6" t="inlineStr">
        <is>
          <t>0 a 02 dias</t>
        </is>
      </c>
      <c r="H579" s="6" t="inlineStr">
        <is>
          <t>LVIGQUT</t>
        </is>
      </c>
      <c r="I579" s="6" t="inlineStr">
        <is>
          <t>SABRE</t>
        </is>
      </c>
      <c r="J579" s="6" t="inlineStr">
        <is>
          <t>DA SILVA E PAULA/MARIANA MRS</t>
        </is>
      </c>
      <c r="K579" s="6" t="inlineStr">
        <is>
          <t>Karen Aparecida Ferreira</t>
        </is>
      </c>
      <c r="L579" s="6" t="inlineStr">
        <is>
          <t>Karen Aparecida Ferreira</t>
        </is>
      </c>
      <c r="M579" s="60" t="n">
        <v>45804.62777777778</v>
      </c>
      <c r="N579" s="6" t="inlineStr">
        <is>
          <t>NI2705251200</t>
        </is>
      </c>
      <c r="O579" s="6" t="inlineStr">
        <is>
          <t>-</t>
        </is>
      </c>
      <c r="P579" s="6" t="inlineStr">
        <is>
          <t>OFF LINE</t>
        </is>
      </c>
      <c r="Q579" s="6" t="inlineStr">
        <is>
          <t>Pagamento direto</t>
        </is>
      </c>
      <c r="R579" s="6" t="inlineStr">
        <is>
          <t>Pagamento direto</t>
        </is>
      </c>
      <c r="S579" s="6" t="inlineStr">
        <is>
          <t>Hotel</t>
        </is>
      </c>
      <c r="T579" s="6" t="inlineStr">
        <is>
          <t>N</t>
        </is>
      </c>
      <c r="U579" s="6" t="inlineStr">
        <is>
          <t>Grupo Nielseniq</t>
        </is>
      </c>
      <c r="V579" s="6" t="inlineStr">
        <is>
          <t>Nielseniq do Brasil</t>
        </is>
      </c>
      <c r="W579" s="6" t="inlineStr">
        <is>
          <t>Cliente FEE no POS</t>
        </is>
      </c>
      <c r="X579" s="6" t="inlineStr">
        <is>
          <t>Intercity Address Faria Lima</t>
        </is>
      </c>
      <c r="Y579" s="6" t="inlineStr">
        <is>
          <t>-</t>
        </is>
      </c>
      <c r="Z579" s="6" t="inlineStr">
        <is>
          <t>FCM-OPE-SAO-PVI-BTC-CONCUR-NIELSENIQ</t>
        </is>
      </c>
      <c r="AA579" s="6" t="inlineStr">
        <is>
          <t>-</t>
        </is>
      </c>
      <c r="AB579" s="6" t="n">
        <v>2934</v>
      </c>
      <c r="AC579" s="6" t="n">
        <v>0</v>
      </c>
      <c r="AD579" s="6" t="n">
        <v>0</v>
      </c>
      <c r="AE579" s="6" t="n">
        <v>0</v>
      </c>
      <c r="AF579" s="6" t="n">
        <v>0</v>
      </c>
      <c r="AG579" s="6" t="n">
        <v>0</v>
      </c>
      <c r="AH579" s="6" t="n">
        <v>0</v>
      </c>
      <c r="AI579" s="6" t="inlineStr">
        <is>
          <t>Reserva importada por HubTravel</t>
        </is>
      </c>
      <c r="AJ579" s="6" t="inlineStr">
        <is>
          <t>Este cliente não possui permissão para usar este tipo de pagamento e recebimento para este produto.</t>
        </is>
      </c>
      <c r="AK579" s="6" t="inlineStr">
        <is>
          <t>SABRE</t>
        </is>
      </c>
      <c r="AL579" s="6" t="inlineStr">
        <is>
          <t>Pagamento não permitido para cobrança</t>
        </is>
      </c>
      <c r="AM579" s="6" t="inlineStr">
        <is>
          <t>Forma PG. e REC.</t>
        </is>
      </c>
      <c r="AN579" s="6" t="inlineStr">
        <is>
          <t>Dados do Fornecedor</t>
        </is>
      </c>
      <c r="AO579" s="6" t="inlineStr">
        <is>
          <t>Sistêmico</t>
        </is>
      </c>
      <c r="AP579" s="6" t="inlineStr">
        <is>
          <t>GRUPO KONTIK</t>
        </is>
      </c>
      <c r="AQ579" s="6" t="inlineStr">
        <is>
          <t>Suporte Benner</t>
        </is>
      </c>
    </row>
    <row r="580" hidden="1">
      <c r="A580" s="6" t="n">
        <v>22259805</v>
      </c>
      <c r="B580" s="6" t="n">
        <v>23125652</v>
      </c>
      <c r="C580" s="6" t="inlineStr">
        <is>
          <t>ACC01</t>
        </is>
      </c>
      <c r="D580" s="60" t="n">
        <v>45804.76185185185</v>
      </c>
      <c r="E580" s="60" t="n">
        <v>45804.76318287037</v>
      </c>
      <c r="F580" s="6" t="inlineStr">
        <is>
          <t>0 a 02 dias</t>
        </is>
      </c>
      <c r="G580" s="6" t="inlineStr">
        <is>
          <t>0 a 02 dias</t>
        </is>
      </c>
      <c r="H580" s="6" t="inlineStr">
        <is>
          <t>LVBJXPT</t>
        </is>
      </c>
      <c r="I580" s="6" t="inlineStr">
        <is>
          <t>SABRE</t>
        </is>
      </c>
      <c r="J580" s="6" t="inlineStr">
        <is>
          <t>MARTINEZ/ALESSANDRO TRAUSE MR</t>
        </is>
      </c>
      <c r="K580" s="6" t="inlineStr">
        <is>
          <t>CT</t>
        </is>
      </c>
      <c r="L580" s="6" t="inlineStr">
        <is>
          <t>CT</t>
        </is>
      </c>
      <c r="M580" s="60" t="n">
        <v>45804.63888888889</v>
      </c>
      <c r="N580" s="6" t="n">
        <v>1854128999</v>
      </c>
      <c r="O580" s="6" t="inlineStr">
        <is>
          <t>-</t>
        </is>
      </c>
      <c r="P580" s="6" t="inlineStr">
        <is>
          <t>ON LINE</t>
        </is>
      </c>
      <c r="Q580" s="6" t="inlineStr">
        <is>
          <t>Cartão de crédito</t>
        </is>
      </c>
      <c r="R580" s="6" t="inlineStr">
        <is>
          <t>Cartão de crédito</t>
        </is>
      </c>
      <c r="S580" s="6" t="inlineStr">
        <is>
          <t>Hotel</t>
        </is>
      </c>
      <c r="T580" s="6" t="inlineStr">
        <is>
          <t>N</t>
        </is>
      </c>
      <c r="U580" s="6" t="inlineStr">
        <is>
          <t>Grupo Ihs</t>
        </is>
      </c>
      <c r="V580" s="6" t="inlineStr">
        <is>
          <t>I - Systems</t>
        </is>
      </c>
      <c r="W580" s="6" t="inlineStr">
        <is>
          <t>-</t>
        </is>
      </c>
      <c r="X580" s="6" t="inlineStr">
        <is>
          <t>Novotel Belo Horizonte Savassi (combo Com Ibis Budget)</t>
        </is>
      </c>
      <c r="Y580" s="6" t="inlineStr">
        <is>
          <t>-</t>
        </is>
      </c>
      <c r="Z580" s="6" t="inlineStr">
        <is>
          <t>FCM-OPE-SAO-PVI-BTC-CONCUR</t>
        </is>
      </c>
      <c r="AA580" s="6" t="inlineStr">
        <is>
          <t>-</t>
        </is>
      </c>
      <c r="AB580" s="6" t="n">
        <v>3372</v>
      </c>
      <c r="AC580" s="6" t="n">
        <v>0</v>
      </c>
      <c r="AD580" s="6" t="n">
        <v>0</v>
      </c>
      <c r="AE580" s="6" t="n">
        <v>0</v>
      </c>
      <c r="AF580" s="6" t="n">
        <v>0</v>
      </c>
      <c r="AG580" s="6" t="n">
        <v>0</v>
      </c>
      <c r="AH580" s="6" t="n">
        <v>0</v>
      </c>
      <c r="AI580" s="6" t="inlineStr">
        <is>
          <t>Reserva importada por HubTravel</t>
        </is>
      </c>
      <c r="AJ580" s="6" t="inlineStr">
        <is>
          <t>Centro de custo não preenchido! (ACC01)</t>
        </is>
      </c>
      <c r="AK580" s="6" t="inlineStr">
        <is>
          <t>SABRE</t>
        </is>
      </c>
      <c r="AL580" s="6" t="inlineStr">
        <is>
          <t>Falta de informação Gerencial</t>
        </is>
      </c>
      <c r="AM580" s="6" t="inlineStr">
        <is>
          <t>Campo Centro de custo passageiro</t>
        </is>
      </c>
      <c r="AN580" s="6" t="inlineStr">
        <is>
          <t>Dados Gerenciais</t>
        </is>
      </c>
      <c r="AO580" s="6" t="inlineStr">
        <is>
          <t>Qualidade dos dados</t>
        </is>
      </c>
      <c r="AP580" s="6" t="inlineStr">
        <is>
          <t>KONTIK BUSINESS TRAVEL</t>
        </is>
      </c>
      <c r="AQ580" s="6" t="inlineStr">
        <is>
          <t>Suporte KCS</t>
        </is>
      </c>
    </row>
    <row r="581" hidden="1">
      <c r="A581" s="6" t="n">
        <v>22259534</v>
      </c>
      <c r="B581" s="6" t="n">
        <v>23125388</v>
      </c>
      <c r="C581" s="6" t="inlineStr">
        <is>
          <t>ACC01</t>
        </is>
      </c>
      <c r="D581" s="60" t="n">
        <v>45804.74091435185</v>
      </c>
      <c r="E581" s="60" t="n">
        <v>45804.74210648148</v>
      </c>
      <c r="F581" s="6" t="inlineStr">
        <is>
          <t>0 a 02 dias</t>
        </is>
      </c>
      <c r="G581" s="6" t="inlineStr">
        <is>
          <t>0 a 02 dias</t>
        </is>
      </c>
      <c r="H581" s="6" t="inlineStr">
        <is>
          <t>YTINWIT</t>
        </is>
      </c>
      <c r="I581" s="6" t="inlineStr">
        <is>
          <t>SABRE</t>
        </is>
      </c>
      <c r="J581" s="6" t="inlineStr">
        <is>
          <t>COSTA/THIAGO MR</t>
        </is>
      </c>
      <c r="K581" s="6" t="inlineStr">
        <is>
          <t>CT</t>
        </is>
      </c>
      <c r="L581" s="6" t="inlineStr">
        <is>
          <t>CT</t>
        </is>
      </c>
      <c r="M581" s="60" t="n">
        <v>45804.53819444445</v>
      </c>
      <c r="N581" s="6" t="n">
        <v>1853925713</v>
      </c>
      <c r="O581" s="6" t="inlineStr">
        <is>
          <t>-</t>
        </is>
      </c>
      <c r="P581" s="6" t="inlineStr">
        <is>
          <t>ON LINE</t>
        </is>
      </c>
      <c r="Q581" s="6" t="inlineStr">
        <is>
          <t>Cartão de crédito</t>
        </is>
      </c>
      <c r="R581" s="6" t="inlineStr">
        <is>
          <t>Cartão de crédito</t>
        </is>
      </c>
      <c r="S581" s="6" t="inlineStr">
        <is>
          <t>Hotel</t>
        </is>
      </c>
      <c r="T581" s="6" t="inlineStr">
        <is>
          <t>N</t>
        </is>
      </c>
      <c r="U581" s="6" t="inlineStr">
        <is>
          <t>Grupo Ihs</t>
        </is>
      </c>
      <c r="V581" s="6" t="inlineStr">
        <is>
          <t>Ihs Brasil Cessao de Infraestruturas S a</t>
        </is>
      </c>
      <c r="W581" s="6" t="inlineStr">
        <is>
          <t>-</t>
        </is>
      </c>
      <c r="X581" s="6" t="inlineStr">
        <is>
          <t>Intercity Canoas</t>
        </is>
      </c>
      <c r="Y581" s="6" t="inlineStr">
        <is>
          <t>-</t>
        </is>
      </c>
      <c r="Z581" s="6" t="inlineStr">
        <is>
          <t>FCM-OPE-SAO-PVI-BTC-CONCUR</t>
        </is>
      </c>
      <c r="AA581" s="6" t="inlineStr">
        <is>
          <t>-</t>
        </is>
      </c>
      <c r="AB581" s="6" t="n">
        <v>374.3</v>
      </c>
      <c r="AC581" s="6" t="n">
        <v>0</v>
      </c>
      <c r="AD581" s="6" t="n">
        <v>0</v>
      </c>
      <c r="AE581" s="6" t="n">
        <v>0</v>
      </c>
      <c r="AF581" s="6" t="n">
        <v>0</v>
      </c>
      <c r="AG581" s="6" t="n">
        <v>0</v>
      </c>
      <c r="AH581" s="6" t="n">
        <v>0</v>
      </c>
      <c r="AI581" s="6" t="inlineStr">
        <is>
          <t>Reserva importada por HubTravel</t>
        </is>
      </c>
      <c r="AJ581" s="6" t="inlineStr">
        <is>
          <t>Centro de custo não preenchido! (ACC01)</t>
        </is>
      </c>
      <c r="AK581" s="6" t="inlineStr">
        <is>
          <t>SABRE</t>
        </is>
      </c>
      <c r="AL581" s="6" t="inlineStr">
        <is>
          <t>Falta de informação Gerencial</t>
        </is>
      </c>
      <c r="AM581" s="6" t="inlineStr">
        <is>
          <t>Campo Centro de custo passageiro</t>
        </is>
      </c>
      <c r="AN581" s="6" t="inlineStr">
        <is>
          <t>Dados Gerenciais</t>
        </is>
      </c>
      <c r="AO581" s="6" t="inlineStr">
        <is>
          <t>Qualidade dos dados</t>
        </is>
      </c>
      <c r="AP581" s="6" t="inlineStr">
        <is>
          <t>KONTIK BUSINESS TRAVEL</t>
        </is>
      </c>
      <c r="AQ581" s="6" t="inlineStr">
        <is>
          <t>Suporte KCS</t>
        </is>
      </c>
    </row>
    <row r="582" hidden="1">
      <c r="A582" s="6" t="n">
        <v>22256839</v>
      </c>
      <c r="B582" s="6" t="n">
        <v>23122878</v>
      </c>
      <c r="C582" s="6" t="inlineStr">
        <is>
          <t>ACC</t>
        </is>
      </c>
      <c r="D582" s="60" t="n">
        <v>45804.45082175926</v>
      </c>
      <c r="E582" s="60" t="n">
        <v>45805.22302083333</v>
      </c>
      <c r="F582" s="6" t="inlineStr">
        <is>
          <t>0 a 02 dias</t>
        </is>
      </c>
      <c r="G582" s="6" t="inlineStr">
        <is>
          <t>0 a 02 dias</t>
        </is>
      </c>
      <c r="H582" s="6" t="inlineStr">
        <is>
          <t>57KRAJ</t>
        </is>
      </c>
      <c r="I582" s="6" t="inlineStr">
        <is>
          <t>MANUAL</t>
        </is>
      </c>
      <c r="J582" s="6" t="inlineStr">
        <is>
          <t>BARCELLOS DE SOUZA/LEANDRO</t>
        </is>
      </c>
      <c r="K582" s="6" t="inlineStr">
        <is>
          <t>Lila Beatriz Medeiros</t>
        </is>
      </c>
      <c r="L582" s="6" t="inlineStr">
        <is>
          <t>Beatrys Ferreira Rocha</t>
        </is>
      </c>
      <c r="M582" s="60" t="n">
        <v>45793.45069444444</v>
      </c>
      <c r="N582" s="6" t="inlineStr">
        <is>
          <t>BO1605251057</t>
        </is>
      </c>
      <c r="O582" s="6" t="inlineStr">
        <is>
          <t>-</t>
        </is>
      </c>
      <c r="P582" s="6" t="inlineStr">
        <is>
          <t>OFF LINE</t>
        </is>
      </c>
      <c r="Q582" s="6" t="inlineStr">
        <is>
          <t>Cartão de crédito</t>
        </is>
      </c>
      <c r="R582" s="6" t="inlineStr">
        <is>
          <t>Cartão convênio</t>
        </is>
      </c>
      <c r="S582" s="6" t="inlineStr">
        <is>
          <t>Aéreo</t>
        </is>
      </c>
      <c r="T582" s="6" t="inlineStr">
        <is>
          <t>N</t>
        </is>
      </c>
      <c r="U582" s="6" t="inlineStr">
        <is>
          <t>Grupo Bosch</t>
        </is>
      </c>
      <c r="V582" s="6" t="inlineStr">
        <is>
          <t>Cap1 - Planta Campinas Bosch - 9080</t>
        </is>
      </c>
      <c r="W582" s="6" t="inlineStr">
        <is>
          <t>Cliente FEE no POS</t>
        </is>
      </c>
      <c r="X582" s="6" t="inlineStr">
        <is>
          <t>Travel Agent Service Fee</t>
        </is>
      </c>
      <c r="Y582" s="6" t="n">
        <v>2150640000</v>
      </c>
      <c r="Z582" s="6" t="inlineStr">
        <is>
          <t>FCM-OPE-SAO-PVI-BOSCH</t>
        </is>
      </c>
      <c r="AA582" s="6" t="inlineStr">
        <is>
          <t>-</t>
        </is>
      </c>
      <c r="AB582" s="6" t="n">
        <v>458.82</v>
      </c>
      <c r="AC582" s="6" t="n">
        <v>15.5</v>
      </c>
      <c r="AD582" s="6" t="n">
        <v>0</v>
      </c>
      <c r="AE582" s="6" t="n">
        <v>0</v>
      </c>
      <c r="AF582" s="6" t="n">
        <v>0</v>
      </c>
      <c r="AG582" s="6" t="n">
        <v>0</v>
      </c>
      <c r="AH582" s="6" t="n">
        <v>19.71</v>
      </c>
      <c r="AI582" s="6" t="inlineStr">
        <is>
          <t>-</t>
        </is>
      </c>
      <c r="AJ582" s="6" t="inlineStr">
        <is>
          <t xml:space="preserve">35Ocorreu a seguinte exceção ao gerar a ordem de venda: Ocorreu a seguinte exceção ao inserir o item da ordem de venda:  Faltou informar rateio de </t>
        </is>
      </c>
      <c r="AK582" s="6" t="inlineStr">
        <is>
          <t>MANUAL</t>
        </is>
      </c>
      <c r="AL582" s="6" t="inlineStr">
        <is>
          <t>Falha no processo de integração</t>
        </is>
      </c>
      <c r="AM582" s="6" t="inlineStr">
        <is>
          <t>Análise Benner</t>
        </is>
      </c>
      <c r="AN582" s="6" t="inlineStr">
        <is>
          <t>Sistema</t>
        </is>
      </c>
      <c r="AO582" s="6" t="inlineStr">
        <is>
          <t>Qualidade dos dados</t>
        </is>
      </c>
      <c r="AP582" s="6" t="inlineStr">
        <is>
          <t>GRUPO KONTIK</t>
        </is>
      </c>
      <c r="AQ582" s="6" t="inlineStr">
        <is>
          <t>Central de Emissão</t>
        </is>
      </c>
    </row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 customFormat="1" s="6"/>
    <row r="962" hidden="1" customFormat="1" s="6"/>
    <row r="963" hidden="1" customFormat="1" s="6"/>
    <row r="964" hidden="1" customFormat="1" s="6"/>
    <row r="965" hidden="1" customFormat="1" s="6"/>
    <row r="966" hidden="1" customFormat="1" s="6"/>
    <row r="967" hidden="1" customFormat="1" s="6"/>
    <row r="968" hidden="1" customFormat="1" s="6"/>
    <row r="969" hidden="1" customFormat="1" s="6"/>
    <row r="970" hidden="1" customFormat="1" s="6"/>
    <row r="971" hidden="1" customFormat="1" s="6"/>
    <row r="972" hidden="1" customFormat="1" s="6"/>
    <row r="973" hidden="1" customFormat="1" s="6"/>
    <row r="974" hidden="1" customFormat="1" s="6"/>
    <row r="975" hidden="1" customFormat="1" s="6"/>
    <row r="976" hidden="1" customFormat="1" s="6"/>
    <row r="977" hidden="1" customFormat="1" s="6"/>
    <row r="978" hidden="1" customFormat="1" s="6"/>
    <row r="979" hidden="1" customFormat="1" s="6"/>
    <row r="980" hidden="1" customFormat="1" s="6"/>
    <row r="981" hidden="1" customFormat="1" s="6"/>
    <row r="982" hidden="1" customFormat="1" s="6"/>
    <row r="983" hidden="1" customFormat="1" s="6"/>
    <row r="984" hidden="1" customFormat="1" s="6"/>
    <row r="985" hidden="1" customFormat="1" s="6"/>
    <row r="986" hidden="1" customFormat="1" s="6"/>
    <row r="987" hidden="1" customFormat="1" s="6"/>
    <row r="988" hidden="1" customFormat="1" s="6"/>
    <row r="989" hidden="1" customFormat="1" s="6"/>
    <row r="990" hidden="1" customFormat="1" s="6"/>
    <row r="991" hidden="1" customFormat="1" s="6"/>
    <row r="992" hidden="1" customFormat="1" s="6"/>
    <row r="993" hidden="1" customFormat="1" s="6"/>
    <row r="994" hidden="1" customFormat="1" s="6"/>
    <row r="995" hidden="1" customFormat="1" s="6"/>
    <row r="996" hidden="1" customFormat="1" s="6"/>
    <row r="997" hidden="1" customFormat="1" s="6"/>
    <row r="998" hidden="1" customFormat="1" s="6"/>
    <row r="999" hidden="1" customFormat="1" s="6"/>
    <row r="1000" hidden="1" customFormat="1" s="6"/>
    <row r="1001" hidden="1" customFormat="1" s="6"/>
    <row r="1002" hidden="1" customFormat="1" s="6"/>
    <row r="1003" hidden="1" customFormat="1" s="6"/>
    <row r="1004" hidden="1" customFormat="1" s="6"/>
    <row r="1005" hidden="1" customFormat="1" s="6"/>
    <row r="1006" hidden="1" customFormat="1" s="6"/>
    <row r="1007" hidden="1" customFormat="1" s="6"/>
    <row r="1008" hidden="1" customFormat="1" s="6"/>
    <row r="1009" hidden="1" customFormat="1" s="6"/>
    <row r="1010" hidden="1" customFormat="1" s="6"/>
    <row r="1011" hidden="1" customFormat="1" s="6"/>
    <row r="1012" hidden="1" customFormat="1" s="6"/>
    <row r="1013" hidden="1" customFormat="1" s="6"/>
    <row r="1014" hidden="1" customFormat="1" s="6"/>
    <row r="1015" hidden="1" customFormat="1" s="6"/>
    <row r="1016" hidden="1" customFormat="1" s="6"/>
    <row r="1017" hidden="1" customFormat="1" s="6"/>
    <row r="1018" hidden="1" customFormat="1" s="6"/>
    <row r="1019" hidden="1" customFormat="1" s="6"/>
    <row r="1020" hidden="1" customFormat="1" s="6"/>
    <row r="1021" hidden="1" customFormat="1" s="6"/>
    <row r="1022" hidden="1" customFormat="1" s="6"/>
    <row r="1023" hidden="1" customFormat="1" s="6"/>
    <row r="1024" hidden="1" customFormat="1" s="6"/>
    <row r="1025" hidden="1" customFormat="1" s="6"/>
    <row r="1026" hidden="1" customFormat="1" s="6"/>
    <row r="1027" hidden="1" customFormat="1" s="6"/>
    <row r="1028" hidden="1" customFormat="1" s="6"/>
    <row r="1029" hidden="1" customFormat="1" s="6"/>
    <row r="1030" hidden="1" customFormat="1" s="6"/>
    <row r="1031" hidden="1" customFormat="1" s="6"/>
    <row r="1032" hidden="1" customFormat="1" s="6"/>
    <row r="1033" hidden="1" customFormat="1" s="6"/>
    <row r="1034" hidden="1" customFormat="1" s="6"/>
    <row r="1035" hidden="1" customFormat="1" s="6"/>
    <row r="1036" hidden="1" customFormat="1" s="6"/>
    <row r="1037" hidden="1" customFormat="1" s="6"/>
    <row r="1038" hidden="1" customFormat="1" s="6"/>
    <row r="1039" hidden="1" customFormat="1" s="6"/>
    <row r="1040" hidden="1" customFormat="1" s="6"/>
    <row r="1041" hidden="1" customFormat="1" s="6"/>
    <row r="1042" hidden="1" customFormat="1" s="6"/>
    <row r="1043" hidden="1" customFormat="1" s="6"/>
    <row r="1044" hidden="1" customFormat="1" s="6"/>
    <row r="1045" hidden="1" customFormat="1" s="6"/>
    <row r="1046" hidden="1" customFormat="1" s="6"/>
    <row r="1047" hidden="1" customFormat="1" s="6"/>
    <row r="1048" hidden="1" customFormat="1" s="6"/>
    <row r="1049" hidden="1" customFormat="1" s="6"/>
    <row r="1050" hidden="1" customFormat="1" s="6"/>
    <row r="1051" hidden="1" customFormat="1" s="6"/>
    <row r="1052" hidden="1" customFormat="1" s="6"/>
    <row r="1053" hidden="1" customFormat="1" s="6"/>
    <row r="1054" hidden="1" customFormat="1" s="6"/>
    <row r="1055" hidden="1" customFormat="1" s="6"/>
    <row r="1056" hidden="1" customFormat="1" s="6"/>
    <row r="1057" hidden="1" customFormat="1" s="6"/>
    <row r="1058" hidden="1" customFormat="1" s="6"/>
    <row r="1059" hidden="1" customFormat="1" s="6"/>
    <row r="1060" hidden="1" customFormat="1" s="6"/>
    <row r="1061" hidden="1" customFormat="1" s="6"/>
    <row r="1062" hidden="1" customFormat="1" s="6"/>
    <row r="1063" hidden="1" customFormat="1" s="6"/>
    <row r="1064" hidden="1" customFormat="1" s="6"/>
    <row r="1065" hidden="1" customFormat="1" s="6"/>
    <row r="1066" hidden="1" customFormat="1" s="6"/>
    <row r="1067" hidden="1" customFormat="1" s="6"/>
    <row r="1068" hidden="1" customFormat="1" s="6"/>
    <row r="1069" hidden="1" customFormat="1" s="6"/>
    <row r="1070" hidden="1" customFormat="1" s="6"/>
    <row r="1071" hidden="1" customFormat="1" s="6"/>
    <row r="1072" hidden="1" customFormat="1" s="6"/>
    <row r="1073" hidden="1" customFormat="1" s="6"/>
    <row r="1074" hidden="1" customFormat="1" s="6"/>
    <row r="1075" hidden="1" customFormat="1" s="6"/>
    <row r="1076" hidden="1" customFormat="1" s="6"/>
    <row r="1077" hidden="1" customFormat="1" s="6"/>
    <row r="1078" hidden="1" customFormat="1" s="6"/>
    <row r="1079" hidden="1" customFormat="1" s="6"/>
    <row r="1080" hidden="1" customFormat="1" s="6"/>
    <row r="1081" hidden="1" customFormat="1" s="6"/>
    <row r="1082" hidden="1" customFormat="1" s="6"/>
    <row r="1083" hidden="1" customFormat="1" s="6"/>
    <row r="1084" hidden="1" customFormat="1" s="6"/>
    <row r="1085" hidden="1" customFormat="1" s="6"/>
    <row r="1086" hidden="1" customFormat="1" s="6"/>
    <row r="1087" hidden="1" customFormat="1" s="6"/>
    <row r="1088" hidden="1" customFormat="1" s="6"/>
    <row r="1089" hidden="1" customFormat="1" s="6"/>
    <row r="1090" hidden="1" customFormat="1" s="6"/>
    <row r="1091" hidden="1" customFormat="1" s="6"/>
    <row r="1092" hidden="1" customFormat="1" s="6"/>
    <row r="1093" hidden="1" customFormat="1" s="6"/>
    <row r="1094" hidden="1" customFormat="1" s="6"/>
    <row r="1095" hidden="1" customFormat="1" s="6"/>
    <row r="1096" hidden="1" customFormat="1" s="6"/>
    <row r="1097" hidden="1" customFormat="1" s="6"/>
    <row r="1098" hidden="1" customFormat="1" s="6"/>
    <row r="1099" hidden="1" customFormat="1" s="6"/>
    <row r="1100" hidden="1" customFormat="1" s="6"/>
    <row r="1101" hidden="1" customFormat="1" s="6"/>
    <row r="1102" hidden="1" customFormat="1" s="6"/>
    <row r="1103" hidden="1" customFormat="1" s="6"/>
    <row r="1104" hidden="1" customFormat="1" s="6"/>
    <row r="1105" hidden="1" customFormat="1" s="6"/>
    <row r="1106" hidden="1" customFormat="1" s="6"/>
    <row r="1107" hidden="1" customFormat="1" s="6"/>
    <row r="1108" hidden="1" customFormat="1" s="6"/>
    <row r="1109" hidden="1" customFormat="1" s="6"/>
    <row r="1110" hidden="1" customFormat="1" s="6"/>
    <row r="1111" hidden="1" customFormat="1" s="6"/>
    <row r="1112" hidden="1" customFormat="1" s="6"/>
    <row r="1113" hidden="1" customFormat="1" s="6"/>
    <row r="1114" hidden="1" customFormat="1" s="6"/>
    <row r="1115" hidden="1" customFormat="1" s="6"/>
    <row r="1116" hidden="1" customFormat="1" s="6"/>
    <row r="1117" hidden="1" customFormat="1" s="6"/>
    <row r="1118" hidden="1" customFormat="1" s="6"/>
    <row r="1119" hidden="1" customFormat="1" s="6"/>
    <row r="1120" hidden="1" customFormat="1" s="6"/>
    <row r="1121" hidden="1" customFormat="1" s="6"/>
    <row r="1122" hidden="1" customFormat="1" s="6"/>
    <row r="1123" hidden="1" customFormat="1" s="6"/>
    <row r="1124" hidden="1" customFormat="1" s="6"/>
    <row r="1125" hidden="1" customFormat="1" s="6"/>
    <row r="1126" hidden="1" customFormat="1" s="6"/>
    <row r="1127" hidden="1" customFormat="1" s="6"/>
    <row r="1128" hidden="1" customFormat="1" s="6"/>
    <row r="1129" hidden="1" customFormat="1" s="6"/>
    <row r="1130" hidden="1" customFormat="1" s="6"/>
    <row r="1131" hidden="1" customFormat="1" s="6"/>
    <row r="1132" hidden="1" customFormat="1" s="6"/>
    <row r="1133" hidden="1" customFormat="1" s="6"/>
    <row r="1134" hidden="1" customFormat="1" s="6"/>
    <row r="1135" hidden="1" customFormat="1" s="6"/>
    <row r="1136" hidden="1" customFormat="1" s="6"/>
    <row r="1137" hidden="1" customFormat="1" s="6"/>
    <row r="1138" hidden="1" customFormat="1" s="6"/>
    <row r="1139" hidden="1" customFormat="1" s="6"/>
    <row r="1140" hidden="1" customFormat="1" s="6"/>
    <row r="1141" hidden="1" customFormat="1" s="6"/>
    <row r="1142" hidden="1" customFormat="1" s="6"/>
    <row r="1143" hidden="1" customFormat="1" s="6"/>
    <row r="1144" hidden="1" customFormat="1" s="6"/>
    <row r="1145" hidden="1" customFormat="1" s="6"/>
    <row r="1146" hidden="1" customFormat="1" s="6"/>
    <row r="1147" hidden="1" customFormat="1" s="6"/>
    <row r="1148" hidden="1" customFormat="1" s="6"/>
    <row r="1149" hidden="1" customFormat="1" s="6"/>
    <row r="1150" hidden="1" customFormat="1" s="6"/>
    <row r="1151" hidden="1" customFormat="1" s="6"/>
    <row r="1152" hidden="1" customFormat="1" s="6"/>
    <row r="1153" hidden="1" customFormat="1" s="6"/>
    <row r="1154" hidden="1" customFormat="1" s="6"/>
    <row r="1155" hidden="1" customFormat="1" s="6"/>
    <row r="1156" hidden="1" customFormat="1" s="6"/>
    <row r="1157" hidden="1" customFormat="1" s="6"/>
    <row r="1158" hidden="1" customFormat="1" s="6"/>
    <row r="1159" hidden="1" customFormat="1" s="6"/>
    <row r="1160" hidden="1" customFormat="1" s="6"/>
    <row r="1161" hidden="1" customFormat="1" s="6"/>
    <row r="1162" hidden="1" customFormat="1" s="6"/>
    <row r="1163" hidden="1" customFormat="1" s="6"/>
    <row r="1164" hidden="1" customFormat="1" s="6"/>
    <row r="1165" hidden="1" customFormat="1" s="6"/>
    <row r="1166" hidden="1" customFormat="1" s="6"/>
    <row r="1167" hidden="1" customFormat="1" s="6"/>
    <row r="1168" hidden="1" customFormat="1" s="6"/>
    <row r="1169" hidden="1" customFormat="1" s="6"/>
    <row r="1170" hidden="1" customFormat="1" s="6"/>
    <row r="1171" hidden="1" customFormat="1" s="6"/>
    <row r="1172" hidden="1" customFormat="1" s="6"/>
    <row r="1173" hidden="1" customFormat="1" s="6"/>
    <row r="1174" hidden="1" customFormat="1" s="6"/>
    <row r="1175" hidden="1" customFormat="1" s="6"/>
    <row r="1176" hidden="1" customFormat="1" s="6"/>
    <row r="1177" hidden="1" customFormat="1" s="6"/>
    <row r="1178" hidden="1" customFormat="1" s="6"/>
    <row r="1179" hidden="1" customFormat="1" s="6"/>
    <row r="1180" hidden="1" customFormat="1" s="6"/>
    <row r="1181" hidden="1" customFormat="1" s="6"/>
    <row r="1182" hidden="1" customFormat="1" s="6"/>
    <row r="1183" hidden="1" customFormat="1" s="6"/>
    <row r="1184" hidden="1" customFormat="1" s="6"/>
    <row r="1185" hidden="1" customFormat="1" s="6"/>
    <row r="1186" hidden="1" customFormat="1" s="6"/>
    <row r="1187" hidden="1" customFormat="1" s="6"/>
    <row r="1188" hidden="1" customFormat="1" s="6"/>
    <row r="1189" hidden="1" customFormat="1" s="6"/>
    <row r="1190" hidden="1" customFormat="1" s="6"/>
    <row r="1191" hidden="1" customFormat="1" s="6"/>
    <row r="1192" hidden="1" customFormat="1" s="6"/>
    <row r="1193" hidden="1" customFormat="1" s="6"/>
    <row r="1194" hidden="1" customFormat="1" s="6"/>
    <row r="1195" hidden="1" customFormat="1" s="6"/>
    <row r="1196" hidden="1" customFormat="1" s="6"/>
    <row r="1197" hidden="1" customFormat="1" s="6"/>
    <row r="1198" hidden="1" customFormat="1" s="6"/>
    <row r="1199" hidden="1" customFormat="1" s="6"/>
    <row r="1200" hidden="1" customFormat="1" s="6"/>
    <row r="1201" hidden="1" customFormat="1" s="6"/>
    <row r="1202" hidden="1" customFormat="1" s="6"/>
    <row r="1203" hidden="1" customFormat="1" s="6"/>
    <row r="1204" hidden="1" customFormat="1" s="6"/>
    <row r="1205" hidden="1" customFormat="1" s="6"/>
    <row r="1206" hidden="1" customFormat="1" s="6"/>
    <row r="1207" hidden="1" customFormat="1" s="6"/>
    <row r="1208" hidden="1" customFormat="1" s="6"/>
    <row r="1209" hidden="1" customFormat="1" s="6"/>
    <row r="1210" hidden="1" customFormat="1" s="6"/>
    <row r="1211" hidden="1" customFormat="1" s="6"/>
    <row r="1212" hidden="1" customFormat="1" s="6"/>
    <row r="1213" hidden="1" customFormat="1" s="6"/>
    <row r="1214" hidden="1" customFormat="1" s="6"/>
    <row r="1215" hidden="1" customFormat="1" s="6"/>
    <row r="1216" hidden="1" customFormat="1" s="6"/>
    <row r="1217" hidden="1" customFormat="1" s="6"/>
    <row r="1218" hidden="1" customFormat="1" s="6"/>
    <row r="1219" hidden="1" customFormat="1" s="6"/>
    <row r="1220" hidden="1" customFormat="1" s="6"/>
    <row r="1221" hidden="1" customFormat="1" s="6"/>
    <row r="1222" hidden="1" customFormat="1" s="6"/>
    <row r="1223" hidden="1" customFormat="1" s="6"/>
    <row r="1224" hidden="1" customFormat="1" s="6"/>
    <row r="1225" hidden="1" customFormat="1" s="6"/>
    <row r="1226" hidden="1" customFormat="1" s="6"/>
    <row r="1227" hidden="1" customFormat="1" s="6"/>
    <row r="1228" hidden="1" customFormat="1" s="6"/>
    <row r="1229" hidden="1" customFormat="1" s="6"/>
    <row r="1230" hidden="1" customFormat="1" s="6"/>
    <row r="1231" hidden="1" customFormat="1" s="6"/>
    <row r="1232" hidden="1" customFormat="1" s="6"/>
    <row r="1233" hidden="1" customFormat="1" s="6"/>
    <row r="1234" hidden="1" customFormat="1" s="6"/>
    <row r="1235" hidden="1" customFormat="1" s="6"/>
    <row r="1236" hidden="1" customFormat="1" s="6"/>
    <row r="1237" hidden="1" customFormat="1" s="6"/>
    <row r="1238" hidden="1" customFormat="1" s="6"/>
    <row r="1239" hidden="1" customFormat="1" s="6"/>
    <row r="1240" hidden="1" customFormat="1" s="6"/>
    <row r="1241" hidden="1" customFormat="1" s="6"/>
    <row r="1242" hidden="1" customFormat="1" s="6"/>
    <row r="1243" hidden="1" customFormat="1" s="6"/>
    <row r="1244" hidden="1" customFormat="1" s="6"/>
    <row r="1245" hidden="1" customFormat="1" s="6"/>
    <row r="1246" hidden="1" customFormat="1" s="6"/>
    <row r="1247" hidden="1" customFormat="1" s="6"/>
    <row r="1248" hidden="1" customFormat="1" s="6"/>
    <row r="1249" hidden="1" customFormat="1" s="6"/>
    <row r="1250" hidden="1" customFormat="1" s="6"/>
    <row r="1251" hidden="1" customFormat="1" s="6"/>
    <row r="1252" hidden="1" customFormat="1" s="6"/>
    <row r="1253" hidden="1" customFormat="1" s="6"/>
    <row r="1254" hidden="1" customFormat="1" s="6"/>
    <row r="1255" hidden="1" customFormat="1" s="6"/>
    <row r="1256" hidden="1" customFormat="1" s="6"/>
    <row r="1257" hidden="1" customFormat="1" s="6"/>
    <row r="1258" hidden="1" customFormat="1" s="6"/>
    <row r="1259" hidden="1" customFormat="1" s="6"/>
    <row r="1260" hidden="1" customFormat="1" s="6"/>
    <row r="1261" hidden="1" customFormat="1" s="6"/>
    <row r="1262" hidden="1" customFormat="1" s="6"/>
    <row r="1263" hidden="1" customFormat="1" s="6"/>
    <row r="1264" hidden="1" customFormat="1" s="6"/>
    <row r="1265" hidden="1" customFormat="1" s="6"/>
    <row r="1266" hidden="1" customFormat="1" s="6"/>
    <row r="1267" hidden="1" customFormat="1" s="6"/>
    <row r="1268" hidden="1" customFormat="1" s="6"/>
    <row r="1269" hidden="1" customFormat="1" s="6"/>
    <row r="1270" hidden="1" customFormat="1" s="6"/>
    <row r="1271" hidden="1" customFormat="1" s="6"/>
    <row r="1272" hidden="1" customFormat="1" s="6"/>
    <row r="1273" hidden="1" customFormat="1" s="6"/>
    <row r="1274" hidden="1" customFormat="1" s="6"/>
    <row r="1275" hidden="1" customFormat="1" s="6"/>
    <row r="1276" hidden="1" customFormat="1" s="6"/>
    <row r="1277" hidden="1" customFormat="1" s="6"/>
    <row r="1278" hidden="1" customFormat="1" s="6"/>
    <row r="1279" hidden="1" customFormat="1" s="6"/>
    <row r="1280" hidden="1" customFormat="1" s="6"/>
    <row r="1281" hidden="1" customFormat="1" s="6"/>
    <row r="1282" hidden="1" customFormat="1" s="6"/>
    <row r="1283" hidden="1" customFormat="1" s="6"/>
    <row r="1284" hidden="1" customFormat="1" s="6"/>
    <row r="1285" hidden="1" customFormat="1" s="6"/>
    <row r="1286" hidden="1" customFormat="1" s="6"/>
    <row r="1287" hidden="1" customFormat="1" s="6"/>
    <row r="1288" hidden="1" customFormat="1" s="6"/>
    <row r="1289" hidden="1" customFormat="1" s="6"/>
    <row r="1290" hidden="1" customFormat="1" s="6"/>
    <row r="1291" hidden="1" customFormat="1" s="6"/>
    <row r="1292" hidden="1" customFormat="1" s="6"/>
    <row r="1293" hidden="1" customFormat="1" s="6"/>
    <row r="1294" hidden="1" customFormat="1" s="6"/>
    <row r="1295" hidden="1" customFormat="1" s="6"/>
    <row r="1296" hidden="1" customFormat="1" s="6"/>
    <row r="1297" hidden="1" customFormat="1" s="6"/>
    <row r="1298" hidden="1" customFormat="1" s="6"/>
    <row r="1299" hidden="1" customFormat="1" s="6"/>
    <row r="1300" hidden="1" customFormat="1" s="6"/>
    <row r="1301" hidden="1" customFormat="1" s="6"/>
    <row r="1302" hidden="1" customFormat="1" s="6"/>
    <row r="1303" hidden="1" customFormat="1" s="6"/>
    <row r="1304" hidden="1" customFormat="1" s="6"/>
    <row r="1305" hidden="1" customFormat="1" s="6"/>
    <row r="1306" hidden="1" customFormat="1" s="6"/>
    <row r="1307" hidden="1" customFormat="1" s="6"/>
    <row r="1308" hidden="1" customFormat="1" s="6"/>
    <row r="1309" hidden="1" customFormat="1" s="6"/>
    <row r="1310" hidden="1" customFormat="1" s="6"/>
    <row r="1311" hidden="1" customFormat="1" s="6"/>
    <row r="1312" hidden="1" customFormat="1" s="6"/>
    <row r="1313" hidden="1" customFormat="1" s="6"/>
    <row r="1314" hidden="1" customFormat="1" s="6"/>
    <row r="1315" hidden="1" customFormat="1" s="6"/>
    <row r="1316" hidden="1" customFormat="1" s="6"/>
    <row r="1317" hidden="1" customFormat="1" s="6"/>
    <row r="1318" hidden="1" customFormat="1" s="6"/>
    <row r="1319" hidden="1" customFormat="1" s="6"/>
    <row r="1320" hidden="1" customFormat="1" s="6"/>
    <row r="1321" hidden="1" customFormat="1" s="6"/>
    <row r="1322" hidden="1" customFormat="1" s="6"/>
    <row r="1323" hidden="1" customFormat="1" s="6"/>
    <row r="1324" hidden="1" customFormat="1" s="6"/>
    <row r="1325" hidden="1" customFormat="1" s="6"/>
    <row r="1326" hidden="1" customFormat="1" s="6"/>
    <row r="1327" hidden="1" customFormat="1" s="6"/>
    <row r="1328" hidden="1" customFormat="1" s="6"/>
    <row r="1329" hidden="1" customFormat="1" s="6"/>
    <row r="1330" hidden="1" customFormat="1" s="6"/>
    <row r="1331" hidden="1" customFormat="1" s="6"/>
    <row r="1332" hidden="1" customFormat="1" s="6"/>
    <row r="1333" hidden="1" customFormat="1" s="6"/>
    <row r="1334" hidden="1" customFormat="1" s="6"/>
    <row r="1335" hidden="1" customFormat="1" s="6"/>
    <row r="1336" hidden="1" customFormat="1" s="6"/>
    <row r="1337" hidden="1" customFormat="1" s="6"/>
    <row r="1338" hidden="1" customFormat="1" s="6"/>
    <row r="1339" hidden="1" customFormat="1" s="6"/>
    <row r="1340" hidden="1" customFormat="1" s="6"/>
    <row r="1341" hidden="1" customFormat="1" s="6"/>
    <row r="1342" hidden="1" customFormat="1" s="6"/>
    <row r="1343" hidden="1" customFormat="1" s="6"/>
    <row r="1344" hidden="1" customFormat="1" s="6"/>
    <row r="1345" hidden="1" customFormat="1" s="6"/>
    <row r="1346" hidden="1" customFormat="1" s="6"/>
    <row r="1347" hidden="1" customFormat="1" s="6"/>
    <row r="1348" hidden="1" customFormat="1" s="6"/>
    <row r="1349" hidden="1" customFormat="1" s="6"/>
    <row r="1350" hidden="1" customFormat="1" s="6"/>
    <row r="1351" hidden="1" customFormat="1" s="6"/>
    <row r="1352" hidden="1" customFormat="1" s="6"/>
    <row r="1353" hidden="1" customFormat="1" s="6"/>
    <row r="1354" hidden="1" customFormat="1" s="6"/>
    <row r="1355" hidden="1" customFormat="1" s="6"/>
    <row r="1356" hidden="1" customFormat="1" s="6"/>
    <row r="1357" hidden="1" customFormat="1" s="6"/>
    <row r="1358" hidden="1" customFormat="1" s="6"/>
    <row r="1359" hidden="1" customFormat="1" s="6"/>
    <row r="1360" hidden="1" customFormat="1" s="6"/>
    <row r="1361" hidden="1" customFormat="1" s="6"/>
    <row r="1362" hidden="1" customFormat="1" s="6"/>
    <row r="1363" hidden="1" customFormat="1" s="6"/>
    <row r="1364" hidden="1" customFormat="1" s="6"/>
    <row r="1365" hidden="1" customFormat="1" s="6"/>
    <row r="1366" hidden="1" customFormat="1" s="6"/>
    <row r="1367" hidden="1" customFormat="1" s="6"/>
    <row r="1368" hidden="1" customFormat="1" s="6"/>
    <row r="1369" hidden="1" customFormat="1" s="6"/>
    <row r="1370" hidden="1" customFormat="1" s="6"/>
    <row r="1371" hidden="1" customFormat="1" s="6"/>
    <row r="1372" hidden="1" customFormat="1" s="6"/>
    <row r="1373" hidden="1" customFormat="1" s="6"/>
    <row r="1374" hidden="1" customFormat="1" s="6"/>
    <row r="1375" hidden="1" customFormat="1" s="6"/>
    <row r="1376" hidden="1" customFormat="1" s="6"/>
    <row r="1377" hidden="1" customFormat="1" s="6"/>
    <row r="1378" hidden="1" customFormat="1" s="6"/>
    <row r="1379" hidden="1" customFormat="1" s="6"/>
    <row r="1380" hidden="1" customFormat="1" s="6"/>
    <row r="1381" hidden="1" customFormat="1" s="6"/>
    <row r="1382" hidden="1" customFormat="1" s="6"/>
    <row r="1383" hidden="1" customFormat="1" s="6"/>
    <row r="1384" hidden="1" customFormat="1" s="6"/>
    <row r="1385" hidden="1" customFormat="1" s="6"/>
    <row r="1386" hidden="1" customFormat="1" s="6"/>
    <row r="1387" hidden="1" customFormat="1" s="6"/>
    <row r="1388" hidden="1" customFormat="1" s="6"/>
    <row r="1389" hidden="1" customFormat="1" s="6"/>
    <row r="1390" hidden="1" customFormat="1" s="6"/>
    <row r="1391" hidden="1" customFormat="1" s="6"/>
    <row r="1392" hidden="1" customFormat="1" s="6"/>
    <row r="1393" hidden="1" customFormat="1" s="6"/>
    <row r="1394" hidden="1" customFormat="1" s="6"/>
    <row r="1395" hidden="1" customFormat="1" s="6"/>
    <row r="1396" hidden="1" customFormat="1" s="6"/>
    <row r="1397" hidden="1" customFormat="1" s="6"/>
    <row r="1398" hidden="1" customFormat="1" s="6"/>
    <row r="1399" hidden="1" customFormat="1" s="6"/>
    <row r="1400" hidden="1" customFormat="1" s="6"/>
    <row r="1401" hidden="1" customFormat="1" s="6"/>
    <row r="1402" hidden="1" customFormat="1" s="6"/>
    <row r="1403" hidden="1" customFormat="1" s="6"/>
    <row r="1404" hidden="1" customFormat="1" s="6"/>
    <row r="1405" hidden="1" customFormat="1" s="6"/>
    <row r="1406" hidden="1" customFormat="1" s="6"/>
    <row r="1407" hidden="1" customFormat="1" s="6"/>
    <row r="1408" hidden="1" customFormat="1" s="6"/>
    <row r="1409" hidden="1" customFormat="1" s="6"/>
    <row r="1410" hidden="1" customFormat="1" s="6"/>
    <row r="1411" hidden="1" customFormat="1" s="6"/>
    <row r="1412" hidden="1" customFormat="1" s="6"/>
    <row r="1413" hidden="1" customFormat="1" s="6"/>
    <row r="1414" hidden="1" customFormat="1" s="6"/>
    <row r="1415" hidden="1" customFormat="1" s="6"/>
    <row r="1416" hidden="1" customFormat="1" s="6"/>
    <row r="1417" hidden="1" customFormat="1" s="6"/>
    <row r="1418" hidden="1" customFormat="1" s="6"/>
    <row r="1419" hidden="1" customFormat="1" s="6"/>
    <row r="1420" hidden="1" customFormat="1" s="6"/>
    <row r="1421" hidden="1" customFormat="1" s="6"/>
    <row r="1422" hidden="1" customFormat="1" s="6"/>
    <row r="1423" hidden="1" customFormat="1" s="6"/>
    <row r="1424" hidden="1" customFormat="1" s="6"/>
    <row r="1425" hidden="1" customFormat="1" s="6"/>
    <row r="1426" hidden="1" customFormat="1" s="6"/>
    <row r="1427" hidden="1" customFormat="1" s="6"/>
    <row r="1428" hidden="1" customFormat="1" s="6"/>
    <row r="1429" hidden="1" customFormat="1" s="6"/>
    <row r="1430" hidden="1" customFormat="1" s="6"/>
    <row r="1431" hidden="1" customFormat="1" s="6"/>
    <row r="1432" hidden="1" customFormat="1" s="6"/>
    <row r="1433" hidden="1" customFormat="1" s="6"/>
    <row r="1434" hidden="1" customFormat="1" s="6"/>
    <row r="1435" hidden="1" customFormat="1" s="6"/>
    <row r="1436" hidden="1" customFormat="1" s="6"/>
    <row r="1437" hidden="1" customFormat="1" s="6"/>
    <row r="1438" hidden="1" customFormat="1" s="6"/>
    <row r="1439" hidden="1" customFormat="1" s="6"/>
    <row r="1440" hidden="1" customFormat="1" s="6"/>
    <row r="1441" hidden="1" customFormat="1" s="6"/>
    <row r="1442" hidden="1" customFormat="1" s="6"/>
    <row r="1443" hidden="1" customFormat="1" s="6"/>
    <row r="1444" hidden="1" customFormat="1" s="6"/>
    <row r="1445" hidden="1" customFormat="1" s="6"/>
    <row r="1446" hidden="1" customFormat="1" s="6"/>
    <row r="1447" hidden="1" customFormat="1" s="6"/>
    <row r="1448" hidden="1" customFormat="1" s="6"/>
    <row r="1449" hidden="1" customFormat="1" s="6"/>
    <row r="1450" hidden="1" customFormat="1" s="6"/>
    <row r="1451" hidden="1" customFormat="1" s="6"/>
    <row r="1452" hidden="1" customFormat="1" s="6"/>
    <row r="1453" hidden="1" customFormat="1" s="6"/>
    <row r="1454" hidden="1" customFormat="1" s="6"/>
    <row r="1455" hidden="1" customFormat="1" s="6"/>
    <row r="1456" hidden="1" customFormat="1" s="6"/>
    <row r="1457" hidden="1" customFormat="1" s="6"/>
    <row r="1458" hidden="1" customFormat="1" s="6"/>
    <row r="1459" hidden="1" customFormat="1" s="6"/>
    <row r="1460" hidden="1" customFormat="1" s="6"/>
    <row r="1461" hidden="1" customFormat="1" s="6"/>
    <row r="1462" hidden="1" customFormat="1" s="6"/>
    <row r="1463" hidden="1" customFormat="1" s="6"/>
    <row r="1464" hidden="1" customFormat="1" s="6"/>
    <row r="1465" hidden="1" customFormat="1" s="6"/>
    <row r="1466" hidden="1" customFormat="1" s="6"/>
    <row r="1467" hidden="1" customFormat="1" s="6"/>
    <row r="1468" hidden="1" customFormat="1" s="6"/>
    <row r="1469" hidden="1" customFormat="1" s="6"/>
    <row r="1470" hidden="1" customFormat="1" s="6"/>
    <row r="1471" hidden="1" customFormat="1" s="6"/>
    <row r="1472" hidden="1" customFormat="1" s="6"/>
    <row r="1473" hidden="1" customFormat="1" s="6"/>
    <row r="1474" hidden="1" customFormat="1" s="6"/>
    <row r="1475" hidden="1" customFormat="1" s="6"/>
    <row r="1476" hidden="1" customFormat="1" s="6"/>
    <row r="1477" hidden="1" customFormat="1" s="6"/>
    <row r="1478" hidden="1" customFormat="1" s="6"/>
    <row r="1479" hidden="1" customFormat="1" s="6"/>
    <row r="1480" hidden="1" customFormat="1" s="6"/>
    <row r="1481" hidden="1" customFormat="1" s="6"/>
    <row r="1482" hidden="1" customFormat="1" s="6"/>
    <row r="1483" hidden="1" customFormat="1" s="6"/>
    <row r="1484" hidden="1" customFormat="1" s="6"/>
    <row r="1485" hidden="1" customFormat="1" s="6"/>
    <row r="1486" hidden="1" customFormat="1" s="6"/>
    <row r="1487" hidden="1" customFormat="1" s="6"/>
    <row r="1488" hidden="1" customFormat="1" s="6"/>
    <row r="1489" hidden="1" customFormat="1" s="6"/>
    <row r="1490" hidden="1" customFormat="1" s="6"/>
    <row r="1491" hidden="1" customFormat="1" s="6"/>
    <row r="1492" hidden="1" customFormat="1" s="6"/>
    <row r="1493" hidden="1" customFormat="1" s="6"/>
    <row r="1494" hidden="1" customFormat="1" s="6"/>
    <row r="1495" hidden="1" customFormat="1" s="6"/>
    <row r="1496" hidden="1" customFormat="1" s="6"/>
    <row r="1497" hidden="1" customFormat="1" s="6"/>
    <row r="1498" hidden="1" customFormat="1" s="6"/>
    <row r="1499" hidden="1" customFormat="1" s="6"/>
    <row r="1500" hidden="1" customFormat="1" s="6"/>
    <row r="1501" hidden="1" customFormat="1" s="6"/>
    <row r="1502" hidden="1" customFormat="1" s="6"/>
    <row r="1503" hidden="1" customFormat="1" s="6"/>
    <row r="1504" hidden="1" customFormat="1" s="6"/>
    <row r="1505" hidden="1" customFormat="1" s="6"/>
    <row r="1506" hidden="1" customFormat="1" s="6"/>
    <row r="1507" hidden="1" customFormat="1" s="6"/>
    <row r="1508" hidden="1" customFormat="1" s="6"/>
    <row r="1509" hidden="1" customFormat="1" s="6"/>
    <row r="1510" hidden="1" customFormat="1" s="6"/>
    <row r="1511" hidden="1" customFormat="1" s="6"/>
    <row r="1512" hidden="1" customFormat="1" s="6"/>
    <row r="1513" hidden="1" customFormat="1" s="6"/>
    <row r="1514" hidden="1" customFormat="1" s="6"/>
    <row r="1515" hidden="1" customFormat="1" s="6"/>
    <row r="1516" hidden="1" customFormat="1" s="6"/>
    <row r="1517" hidden="1" customFormat="1" s="6"/>
    <row r="1518" hidden="1" customFormat="1" s="6"/>
    <row r="1519" hidden="1" customFormat="1" s="6"/>
    <row r="1520" hidden="1" customFormat="1" s="6"/>
    <row r="1521" hidden="1" customFormat="1" s="6"/>
    <row r="1522" hidden="1" customFormat="1" s="6"/>
    <row r="1523" hidden="1" customFormat="1" s="6"/>
    <row r="1524" hidden="1" customFormat="1" s="6"/>
    <row r="1525" hidden="1" customFormat="1" s="6"/>
    <row r="1526" hidden="1" customFormat="1" s="6"/>
    <row r="1527" hidden="1" customFormat="1" s="6"/>
    <row r="1528" hidden="1" customFormat="1" s="6"/>
    <row r="1529" hidden="1" customFormat="1" s="6"/>
    <row r="1530" hidden="1" customFormat="1" s="6"/>
    <row r="1531" hidden="1" customFormat="1" s="6"/>
    <row r="1532" hidden="1" customFormat="1" s="6"/>
    <row r="1533" hidden="1" customFormat="1" s="6"/>
    <row r="1534" hidden="1" customFormat="1" s="6"/>
    <row r="1535" hidden="1" customFormat="1" s="6"/>
    <row r="1536" hidden="1" customFormat="1" s="6"/>
    <row r="1537" hidden="1" customFormat="1" s="6"/>
    <row r="1538" hidden="1" customFormat="1" s="6"/>
    <row r="1539" hidden="1" customFormat="1" s="6"/>
    <row r="1540" hidden="1" customFormat="1" s="6"/>
    <row r="1541" hidden="1" customFormat="1" s="6"/>
    <row r="1542" hidden="1" customFormat="1" s="6"/>
    <row r="1543" hidden="1" customFormat="1" s="6"/>
    <row r="1544" hidden="1" customFormat="1" s="6"/>
    <row r="1545" hidden="1" customFormat="1" s="6"/>
    <row r="1546" hidden="1" customFormat="1" s="6"/>
    <row r="1547" hidden="1" customFormat="1" s="6"/>
    <row r="1548" hidden="1" customFormat="1" s="6"/>
    <row r="1549" hidden="1" customFormat="1" s="6"/>
    <row r="1550" hidden="1" customFormat="1" s="6"/>
    <row r="1551" hidden="1" customFormat="1" s="6"/>
    <row r="1552" hidden="1" customFormat="1" s="6"/>
    <row r="1553" hidden="1" customFormat="1" s="6"/>
    <row r="1554" hidden="1" customFormat="1" s="6"/>
    <row r="1555" hidden="1" customFormat="1" s="6"/>
    <row r="1556" hidden="1" customFormat="1" s="6"/>
    <row r="1557" hidden="1" customFormat="1" s="6"/>
    <row r="1558" hidden="1" customFormat="1" s="6"/>
    <row r="1559" hidden="1" customFormat="1" s="6"/>
    <row r="1560" hidden="1" customFormat="1" s="6"/>
    <row r="1561" hidden="1" customFormat="1" s="6"/>
    <row r="1562" hidden="1" customFormat="1" s="6"/>
    <row r="1563" hidden="1" customFormat="1" s="6"/>
    <row r="1564" hidden="1" customFormat="1" s="6"/>
    <row r="1565" hidden="1" customFormat="1" s="6"/>
    <row r="1566" hidden="1" customFormat="1" s="6"/>
    <row r="1567" hidden="1" customFormat="1" s="6"/>
    <row r="1568" hidden="1" customFormat="1" s="6"/>
    <row r="1569" hidden="1" customFormat="1" s="6"/>
    <row r="1570" hidden="1" customFormat="1" s="6"/>
    <row r="1571" hidden="1" customFormat="1" s="6"/>
    <row r="1572" hidden="1" customFormat="1" s="6"/>
    <row r="1573" hidden="1" customFormat="1" s="6"/>
    <row r="1574" hidden="1" customFormat="1" s="6"/>
    <row r="1575" hidden="1" customFormat="1" s="6"/>
    <row r="1576" hidden="1" customFormat="1" s="6"/>
    <row r="1577" hidden="1" customFormat="1" s="6"/>
    <row r="1578" hidden="1" customFormat="1" s="6"/>
    <row r="1579" hidden="1" customFormat="1" s="6"/>
    <row r="1580" hidden="1" customFormat="1" s="6"/>
    <row r="1581" hidden="1" customFormat="1" s="6"/>
    <row r="1582" hidden="1" customFormat="1" s="6"/>
    <row r="1583" hidden="1" customFormat="1" s="6"/>
    <row r="1584" hidden="1" customFormat="1" s="6"/>
    <row r="1585" hidden="1" customFormat="1" s="6"/>
    <row r="1586" hidden="1" customFormat="1" s="6"/>
    <row r="1587" hidden="1" customFormat="1" s="6"/>
    <row r="1588" hidden="1" customFormat="1" s="6"/>
    <row r="1589" hidden="1" customFormat="1" s="6"/>
    <row r="1590" hidden="1" customFormat="1" s="6"/>
    <row r="1591" hidden="1" customFormat="1" s="6"/>
    <row r="1592" hidden="1" customFormat="1" s="6"/>
    <row r="1593" hidden="1" customFormat="1" s="6"/>
    <row r="1594" hidden="1" customFormat="1" s="6"/>
    <row r="1595" hidden="1" customFormat="1" s="6"/>
    <row r="1596" hidden="1" customFormat="1" s="6"/>
    <row r="1597" hidden="1" customFormat="1" s="6"/>
    <row r="1598" hidden="1" customFormat="1" s="6"/>
    <row r="1599" hidden="1" customFormat="1" s="6"/>
    <row r="1600" hidden="1" customFormat="1" s="6"/>
    <row r="1601" hidden="1" customFormat="1" s="6"/>
    <row r="1602" hidden="1" customFormat="1" s="6"/>
    <row r="1603" hidden="1" customFormat="1" s="6"/>
    <row r="1604" hidden="1" customFormat="1" s="6"/>
    <row r="1605" hidden="1" customFormat="1" s="6"/>
    <row r="1606" hidden="1" customFormat="1" s="6"/>
    <row r="1607" hidden="1" customFormat="1" s="6"/>
    <row r="1608" hidden="1" customFormat="1" s="6"/>
    <row r="1609" hidden="1" customFormat="1" s="6"/>
    <row r="1610" hidden="1" customFormat="1" s="6"/>
    <row r="1611" hidden="1" customFormat="1" s="6"/>
    <row r="1612" hidden="1" customFormat="1" s="6"/>
    <row r="1613" hidden="1" customFormat="1" s="6"/>
    <row r="1614" hidden="1" customFormat="1" s="6"/>
    <row r="1615" hidden="1" customFormat="1" s="6"/>
    <row r="1616" hidden="1" customFormat="1" s="6"/>
    <row r="1617" hidden="1" customFormat="1" s="6"/>
    <row r="1618" hidden="1" customFormat="1" s="6"/>
    <row r="1619" hidden="1" customFormat="1" s="6"/>
    <row r="1620" hidden="1" customFormat="1" s="6"/>
    <row r="1621" hidden="1" customFormat="1" s="6"/>
    <row r="1622" hidden="1" customFormat="1" s="6"/>
    <row r="1623" hidden="1" customFormat="1" s="6"/>
    <row r="1624" hidden="1" customFormat="1" s="6"/>
    <row r="1625" hidden="1" customFormat="1" s="6"/>
    <row r="1626" hidden="1" customFormat="1" s="6"/>
    <row r="1627" hidden="1" customFormat="1" s="6"/>
    <row r="1628" hidden="1" customFormat="1" s="6"/>
    <row r="1629" hidden="1" customFormat="1" s="6"/>
    <row r="1630" hidden="1" customFormat="1" s="6"/>
    <row r="1631" hidden="1" customFormat="1" s="6"/>
    <row r="1632" hidden="1" customFormat="1" s="6"/>
    <row r="1633" hidden="1" customFormat="1" s="6"/>
    <row r="1634" hidden="1" customFormat="1" s="6"/>
    <row r="1635" hidden="1" customFormat="1" s="6"/>
    <row r="1636" hidden="1" customFormat="1" s="6"/>
    <row r="1637" hidden="1" customFormat="1" s="6"/>
    <row r="1638" hidden="1" customFormat="1" s="6"/>
    <row r="1639" hidden="1" customFormat="1" s="6"/>
    <row r="1640" hidden="1" customFormat="1" s="6"/>
    <row r="1641" hidden="1" customFormat="1" s="6"/>
    <row r="1642" hidden="1" customFormat="1" s="6"/>
    <row r="1643" hidden="1" customFormat="1" s="6"/>
    <row r="1644" hidden="1" customFormat="1" s="6"/>
    <row r="1645" hidden="1" customFormat="1" s="6"/>
    <row r="1646" hidden="1" customFormat="1" s="6"/>
    <row r="1647" hidden="1" customFormat="1" s="6"/>
    <row r="1648" hidden="1" customFormat="1" s="6"/>
    <row r="1649" hidden="1" customFormat="1" s="6"/>
    <row r="1650" hidden="1" customFormat="1" s="6"/>
    <row r="1651" hidden="1" customFormat="1" s="6"/>
    <row r="1652" hidden="1" customFormat="1" s="6"/>
    <row r="1653" hidden="1" customFormat="1" s="6"/>
    <row r="1654" hidden="1" customFormat="1" s="6"/>
    <row r="1655" hidden="1" customFormat="1" s="6"/>
    <row r="1656" hidden="1" customFormat="1" s="6"/>
    <row r="1657" hidden="1" customFormat="1" s="6"/>
    <row r="1658" hidden="1" customFormat="1" s="6"/>
    <row r="1659" hidden="1" customFormat="1" s="6"/>
    <row r="1660" hidden="1" customFormat="1" s="6"/>
    <row r="1661" hidden="1" customFormat="1" s="6"/>
    <row r="1662" hidden="1" customFormat="1" s="6"/>
    <row r="1663" hidden="1" customFormat="1" s="6"/>
    <row r="1664" hidden="1" customFormat="1" s="6"/>
    <row r="1665" hidden="1" customFormat="1" s="6"/>
    <row r="1666" hidden="1" customFormat="1" s="6"/>
    <row r="1667" hidden="1" customFormat="1" s="6"/>
    <row r="1668" hidden="1" customFormat="1" s="6"/>
    <row r="1669" hidden="1" customFormat="1" s="6"/>
    <row r="1670" hidden="1" customFormat="1" s="6"/>
    <row r="1671" hidden="1" customFormat="1" s="6"/>
    <row r="1672" hidden="1" customFormat="1" s="6"/>
    <row r="1673" hidden="1" customFormat="1" s="6"/>
    <row r="1674" hidden="1" customFormat="1" s="6"/>
    <row r="1675" hidden="1" customFormat="1" s="6"/>
    <row r="1676" hidden="1" customFormat="1" s="6"/>
    <row r="1677" hidden="1" customFormat="1" s="6"/>
    <row r="1678" hidden="1" customFormat="1" s="6"/>
    <row r="1679" hidden="1" customFormat="1" s="6"/>
    <row r="1680" hidden="1" customFormat="1" s="6"/>
    <row r="1681" hidden="1" customFormat="1" s="6"/>
    <row r="1682" hidden="1" customFormat="1" s="6"/>
    <row r="1683" hidden="1" customFormat="1" s="6"/>
    <row r="1684" hidden="1" customFormat="1" s="6"/>
    <row r="1685" hidden="1" customFormat="1" s="6"/>
    <row r="1686" hidden="1" customFormat="1" s="6"/>
    <row r="1687" hidden="1" customFormat="1" s="6"/>
    <row r="1688" hidden="1" customFormat="1" s="6"/>
    <row r="1689" hidden="1" customFormat="1" s="6"/>
    <row r="1690" hidden="1" customFormat="1" s="6"/>
    <row r="1691" hidden="1" customFormat="1" s="6"/>
    <row r="1692" hidden="1" customFormat="1" s="6"/>
    <row r="1693" hidden="1" customFormat="1" s="6"/>
    <row r="1694" hidden="1" customFormat="1" s="6"/>
    <row r="1695" hidden="1" customFormat="1" s="6"/>
    <row r="1696" hidden="1" customFormat="1" s="6"/>
    <row r="1697" hidden="1" customFormat="1" s="6"/>
    <row r="1698" hidden="1" customFormat="1" s="6"/>
    <row r="1699" hidden="1" customFormat="1" s="6"/>
    <row r="1700" hidden="1" customFormat="1" s="6"/>
    <row r="1701" hidden="1" customFormat="1" s="6"/>
    <row r="1702" hidden="1" customFormat="1" s="6"/>
    <row r="1703" hidden="1" customFormat="1" s="6"/>
    <row r="1704" hidden="1" customFormat="1" s="6"/>
    <row r="1705" hidden="1" customFormat="1" s="6"/>
    <row r="1706" hidden="1" customFormat="1" s="6"/>
    <row r="1707" hidden="1" customFormat="1" s="6"/>
    <row r="1708" hidden="1" customFormat="1" s="6"/>
    <row r="1709" hidden="1" customFormat="1" s="6"/>
    <row r="1710" hidden="1" customFormat="1" s="6"/>
    <row r="1711" hidden="1" customFormat="1" s="6"/>
    <row r="1712" hidden="1" customFormat="1" s="6"/>
    <row r="1713" hidden="1" customFormat="1" s="6"/>
    <row r="1714" hidden="1" customFormat="1" s="6"/>
    <row r="1715" hidden="1" customFormat="1" s="6"/>
    <row r="1716" hidden="1" customFormat="1" s="6"/>
    <row r="1717" hidden="1" customFormat="1" s="6"/>
    <row r="1718" hidden="1" customFormat="1" s="6"/>
    <row r="1719" hidden="1" customFormat="1" s="6"/>
    <row r="1720" hidden="1" customFormat="1" s="6"/>
    <row r="1721" hidden="1" customFormat="1" s="6"/>
    <row r="1722" hidden="1" customFormat="1" s="6"/>
    <row r="1723" hidden="1" customFormat="1" s="6"/>
    <row r="1724" hidden="1" customFormat="1" s="6"/>
    <row r="1725" hidden="1" customFormat="1" s="6"/>
    <row r="1726" hidden="1" customFormat="1" s="6"/>
    <row r="1727" hidden="1" customFormat="1" s="6"/>
    <row r="1728" hidden="1" customFormat="1" s="6"/>
    <row r="1729" hidden="1" customFormat="1" s="6"/>
    <row r="1730" hidden="1" customFormat="1" s="6"/>
    <row r="1731" hidden="1" customFormat="1" s="6"/>
    <row r="1732" hidden="1" customFormat="1" s="6"/>
    <row r="1733" hidden="1" customFormat="1" s="6"/>
    <row r="1734" hidden="1" customFormat="1" s="6"/>
    <row r="1735" hidden="1" customFormat="1" s="6"/>
    <row r="1736" hidden="1" customFormat="1" s="6"/>
    <row r="1737" hidden="1" customFormat="1" s="6"/>
    <row r="1738" hidden="1" customFormat="1" s="6"/>
    <row r="1739" hidden="1" customFormat="1" s="6"/>
    <row r="1740" hidden="1" customFormat="1" s="6"/>
    <row r="1741" hidden="1" customFormat="1" s="6"/>
    <row r="1742" hidden="1" customFormat="1" s="6"/>
    <row r="1743" hidden="1" customFormat="1" s="6"/>
    <row r="1744" hidden="1" customFormat="1" s="6"/>
    <row r="1745" hidden="1" customFormat="1" s="6"/>
    <row r="1746" hidden="1" customFormat="1" s="6"/>
    <row r="1747" hidden="1" customFormat="1" s="6"/>
    <row r="1748" hidden="1" customFormat="1" s="6"/>
    <row r="1749" hidden="1" customFormat="1" s="6"/>
    <row r="1750" hidden="1" customFormat="1" s="6"/>
    <row r="1751" hidden="1" customFormat="1" s="6"/>
    <row r="1752" hidden="1" customFormat="1" s="6"/>
    <row r="1753" hidden="1" customFormat="1" s="6"/>
    <row r="1754" hidden="1" customFormat="1" s="6"/>
    <row r="1755" hidden="1" customFormat="1" s="6"/>
    <row r="1756" hidden="1" customFormat="1" s="6"/>
    <row r="1757" hidden="1" customFormat="1" s="6"/>
    <row r="1758" hidden="1" customFormat="1" s="6"/>
    <row r="1759" hidden="1" customFormat="1" s="6"/>
    <row r="1760" hidden="1" customFormat="1" s="6"/>
    <row r="1761" hidden="1" customFormat="1" s="6"/>
    <row r="1762" hidden="1" customFormat="1" s="6"/>
    <row r="1763" hidden="1" customFormat="1" s="6"/>
    <row r="1764" hidden="1" customFormat="1" s="6"/>
    <row r="1765" hidden="1" customFormat="1" s="6"/>
    <row r="1766" hidden="1" customFormat="1" s="6"/>
    <row r="1767" hidden="1" customFormat="1" s="6"/>
    <row r="1768" hidden="1" customFormat="1" s="6"/>
    <row r="1769" hidden="1" customFormat="1" s="6"/>
    <row r="1770" hidden="1" customFormat="1" s="6"/>
    <row r="1771" hidden="1" customFormat="1" s="6"/>
    <row r="1772" hidden="1" customFormat="1" s="6"/>
    <row r="1773" hidden="1" customFormat="1" s="6"/>
    <row r="1774" hidden="1" customFormat="1" s="6"/>
    <row r="1775" hidden="1" customFormat="1" s="6"/>
    <row r="1776" hidden="1" customFormat="1" s="6"/>
    <row r="1777" hidden="1" customFormat="1" s="6"/>
    <row r="1778" hidden="1" customFormat="1" s="6"/>
    <row r="1779" hidden="1" customFormat="1" s="6"/>
    <row r="1780" hidden="1" customFormat="1" s="6"/>
    <row r="1781" hidden="1" customFormat="1" s="6"/>
    <row r="1782" hidden="1" customFormat="1" s="6"/>
    <row r="1783" hidden="1" customFormat="1" s="6"/>
    <row r="1784" hidden="1" customFormat="1" s="6"/>
    <row r="1785" hidden="1" customFormat="1" s="6"/>
    <row r="1786" hidden="1" customFormat="1" s="6"/>
    <row r="1787" hidden="1" customFormat="1" s="6"/>
    <row r="1788" hidden="1" customFormat="1" s="6"/>
    <row r="1789" hidden="1" customFormat="1" s="6"/>
    <row r="1790" hidden="1" customFormat="1" s="6"/>
    <row r="1791" hidden="1" customFormat="1" s="6"/>
    <row r="1792" hidden="1" customFormat="1" s="6"/>
    <row r="1793" hidden="1" customFormat="1" s="6"/>
    <row r="1794" hidden="1" customFormat="1" s="6"/>
    <row r="1795" hidden="1" customFormat="1" s="6"/>
    <row r="1796" hidden="1" customFormat="1" s="6"/>
    <row r="1797" hidden="1" customFormat="1" s="6"/>
    <row r="1798" hidden="1" customFormat="1" s="6"/>
    <row r="1799" hidden="1" customFormat="1" s="6"/>
    <row r="1800" hidden="1" customFormat="1" s="6"/>
    <row r="1801" hidden="1" customFormat="1" s="6"/>
    <row r="1802" hidden="1" customFormat="1" s="6"/>
    <row r="1803" hidden="1" customFormat="1" s="6"/>
    <row r="1804" hidden="1" customFormat="1" s="6"/>
    <row r="1805" hidden="1" customFormat="1" s="6"/>
    <row r="1806" hidden="1" customFormat="1" s="6"/>
    <row r="1807" hidden="1" customFormat="1" s="6"/>
    <row r="1808" hidden="1" customFormat="1" s="6"/>
    <row r="1809" hidden="1" customFormat="1" s="6"/>
    <row r="1810" hidden="1" customFormat="1" s="6"/>
    <row r="1811" hidden="1" customFormat="1" s="6"/>
    <row r="1812" hidden="1" customFormat="1" s="6"/>
    <row r="1813" hidden="1" customFormat="1" s="6"/>
    <row r="1814" hidden="1" customFormat="1" s="6"/>
    <row r="1815" hidden="1" customFormat="1" s="6"/>
    <row r="1816" hidden="1" customFormat="1" s="6"/>
    <row r="1817" hidden="1" customFormat="1" s="6"/>
    <row r="1818" hidden="1" customFormat="1" s="6"/>
    <row r="1819" hidden="1" customFormat="1" s="6"/>
    <row r="1820" hidden="1" customFormat="1" s="6"/>
    <row r="1821" hidden="1" customFormat="1" s="6"/>
    <row r="1822" hidden="1" customFormat="1" s="6"/>
    <row r="1823" hidden="1" customFormat="1" s="6"/>
    <row r="1824" hidden="1" customFormat="1" s="6"/>
    <row r="1825" hidden="1" customFormat="1" s="6"/>
    <row r="1826" hidden="1" customFormat="1" s="6"/>
    <row r="1827" hidden="1" customFormat="1" s="6"/>
    <row r="1828" hidden="1" customFormat="1" s="6"/>
    <row r="1829" hidden="1" customFormat="1" s="6"/>
    <row r="1830" hidden="1" customFormat="1" s="6"/>
    <row r="1831" hidden="1" customFormat="1" s="6"/>
    <row r="1832" hidden="1" customFormat="1" s="6"/>
    <row r="1833" hidden="1" customFormat="1" s="6"/>
    <row r="1834" hidden="1" customFormat="1" s="6"/>
    <row r="1835" hidden="1" customFormat="1" s="6"/>
    <row r="1836" hidden="1" customFormat="1" s="6"/>
    <row r="1837" hidden="1" customFormat="1" s="6"/>
    <row r="1838" hidden="1" customFormat="1" s="6"/>
    <row r="1839" hidden="1" customFormat="1" s="6"/>
    <row r="1840" hidden="1" customFormat="1" s="6"/>
    <row r="1841" hidden="1" customFormat="1" s="6"/>
    <row r="1842" hidden="1" customFormat="1" s="6"/>
    <row r="1843" hidden="1" customFormat="1" s="6"/>
    <row r="1844" hidden="1" customFormat="1" s="6"/>
    <row r="1845" hidden="1" customFormat="1" s="6"/>
    <row r="1846" hidden="1" customFormat="1" s="6"/>
    <row r="1847" hidden="1" customFormat="1" s="6"/>
    <row r="1848" hidden="1" customFormat="1" s="6"/>
    <row r="1849" hidden="1" customFormat="1" s="6"/>
    <row r="1850" hidden="1" customFormat="1" s="6"/>
    <row r="1851" hidden="1" customFormat="1" s="6"/>
    <row r="1852" hidden="1" customFormat="1" s="6"/>
    <row r="1853" hidden="1" customFormat="1" s="6"/>
    <row r="1854" hidden="1" customFormat="1" s="6"/>
    <row r="1855" hidden="1" customFormat="1" s="6"/>
    <row r="1856" hidden="1" customFormat="1" s="6"/>
    <row r="1857" hidden="1" customFormat="1" s="6"/>
    <row r="1858" hidden="1" customFormat="1" s="6"/>
    <row r="1859" hidden="1" customFormat="1" s="6"/>
    <row r="1860" hidden="1" customFormat="1" s="6"/>
    <row r="1861" hidden="1" customFormat="1" s="6"/>
    <row r="1862" hidden="1" customFormat="1" s="6"/>
    <row r="1863" hidden="1" customFormat="1" s="6"/>
    <row r="1864" hidden="1" customFormat="1" s="6"/>
    <row r="1865" hidden="1" customFormat="1" s="6"/>
    <row r="1866" hidden="1" customFormat="1" s="6"/>
    <row r="1867" hidden="1" customFormat="1" s="6"/>
    <row r="1868" hidden="1" customFormat="1" s="6"/>
    <row r="1869" hidden="1" customFormat="1" s="6"/>
    <row r="1870" hidden="1" customFormat="1" s="6"/>
    <row r="1871" hidden="1" customFormat="1" s="6"/>
    <row r="1872" hidden="1" customFormat="1" s="6"/>
    <row r="1873" hidden="1" customFormat="1" s="6"/>
    <row r="1874" hidden="1" customFormat="1" s="6"/>
    <row r="1875" hidden="1" customFormat="1" s="6"/>
    <row r="1876" hidden="1" customFormat="1" s="6"/>
    <row r="1877" hidden="1" customFormat="1" s="6"/>
    <row r="1878" hidden="1" customFormat="1" s="6"/>
    <row r="1879" hidden="1" customFormat="1" s="6"/>
    <row r="1880" hidden="1" customFormat="1" s="6"/>
    <row r="1881" hidden="1" customFormat="1" s="6"/>
    <row r="1882" hidden="1" customFormat="1" s="6"/>
    <row r="1883" hidden="1" customFormat="1" s="6"/>
    <row r="1884" hidden="1" customFormat="1" s="6"/>
    <row r="1885" hidden="1" customFormat="1" s="6"/>
    <row r="1886" hidden="1" customFormat="1" s="6"/>
    <row r="1887" hidden="1" customFormat="1" s="6"/>
    <row r="1888" hidden="1" customFormat="1" s="6"/>
    <row r="1889" hidden="1" customFormat="1" s="6"/>
    <row r="1890" hidden="1" customFormat="1" s="6"/>
    <row r="1891" hidden="1" customFormat="1" s="6"/>
    <row r="1892" hidden="1" customFormat="1" s="6"/>
    <row r="1893" hidden="1" customFormat="1" s="6"/>
    <row r="1894" hidden="1" customFormat="1" s="6"/>
    <row r="1895" hidden="1" customFormat="1" s="6"/>
    <row r="1896" hidden="1" customFormat="1" s="6"/>
    <row r="1897" hidden="1" customFormat="1" s="6"/>
    <row r="1898" hidden="1" customFormat="1" s="6"/>
    <row r="1899" hidden="1" customFormat="1" s="6"/>
    <row r="1900" hidden="1" customFormat="1" s="6"/>
    <row r="1901" hidden="1" customFormat="1" s="6"/>
    <row r="1902" hidden="1" customFormat="1" s="6"/>
    <row r="1903" hidden="1" customFormat="1" s="6"/>
    <row r="1904" hidden="1" customFormat="1" s="6"/>
    <row r="1905" hidden="1" customFormat="1" s="6"/>
    <row r="1906" hidden="1" customFormat="1" s="6"/>
    <row r="1907" hidden="1" customFormat="1" s="6"/>
    <row r="1908" hidden="1" customFormat="1" s="6"/>
    <row r="1909" hidden="1" customFormat="1" s="6"/>
    <row r="1910" hidden="1" customFormat="1" s="6"/>
    <row r="1911" hidden="1" customFormat="1" s="6"/>
    <row r="1912" hidden="1" customFormat="1" s="6"/>
    <row r="1913" hidden="1" customFormat="1" s="6"/>
    <row r="1914" hidden="1" customFormat="1" s="6"/>
    <row r="1915" hidden="1" customFormat="1" s="6"/>
    <row r="1916" hidden="1" customFormat="1" s="6"/>
    <row r="1917" hidden="1" customFormat="1" s="6"/>
    <row r="1918" hidden="1" customFormat="1" s="6"/>
    <row r="1919" hidden="1" customFormat="1" s="6"/>
    <row r="1920" hidden="1" customFormat="1" s="6"/>
    <row r="1921" hidden="1" customFormat="1" s="6"/>
    <row r="1922" hidden="1" customFormat="1" s="6"/>
    <row r="1923" hidden="1" customFormat="1" s="6"/>
    <row r="1924" hidden="1" customFormat="1" s="6"/>
    <row r="1925" hidden="1" customFormat="1" s="6"/>
    <row r="1926" hidden="1" customFormat="1" s="6"/>
    <row r="1927" hidden="1" customFormat="1" s="6"/>
    <row r="1928" hidden="1" customFormat="1" s="6"/>
    <row r="1929" hidden="1" customFormat="1" s="6"/>
    <row r="1930" hidden="1" customFormat="1" s="6"/>
    <row r="1931" hidden="1" customFormat="1" s="6"/>
    <row r="1932" hidden="1" customFormat="1" s="6"/>
    <row r="1933" hidden="1" customFormat="1" s="6"/>
    <row r="1934" hidden="1" customFormat="1" s="6"/>
    <row r="1935" hidden="1" customFormat="1" s="6"/>
    <row r="1936" hidden="1" customFormat="1" s="6"/>
    <row r="1937" hidden="1" customFormat="1" s="6"/>
    <row r="1938" hidden="1" customFormat="1" s="6"/>
    <row r="1939" hidden="1" customFormat="1" s="6"/>
    <row r="1940" hidden="1" customFormat="1" s="6"/>
    <row r="1941" hidden="1" customFormat="1" s="6"/>
    <row r="1942" hidden="1" customFormat="1" s="6"/>
    <row r="1943" hidden="1" customFormat="1" s="6"/>
    <row r="1944" hidden="1" customFormat="1" s="6"/>
    <row r="1945" hidden="1" customFormat="1" s="6"/>
    <row r="1946" hidden="1" customFormat="1" s="6"/>
    <row r="1947" hidden="1" customFormat="1" s="6"/>
    <row r="1948" hidden="1" customFormat="1" s="6"/>
    <row r="1949" hidden="1" customFormat="1" s="6"/>
    <row r="1950" hidden="1" customFormat="1" s="6"/>
    <row r="1951" hidden="1" customFormat="1" s="6"/>
    <row r="1952" hidden="1" customFormat="1" s="6"/>
    <row r="1953" hidden="1" customFormat="1" s="6"/>
    <row r="1954" hidden="1" customFormat="1" s="6"/>
    <row r="1955" hidden="1" customFormat="1" s="6"/>
    <row r="1956" hidden="1" customFormat="1" s="6"/>
    <row r="1957" hidden="1" customFormat="1" s="6"/>
    <row r="1958" hidden="1" customFormat="1" s="6"/>
    <row r="1959" hidden="1" customFormat="1" s="6"/>
    <row r="1960" hidden="1" customFormat="1" s="6"/>
    <row r="1961" hidden="1" customFormat="1" s="6"/>
    <row r="1962" hidden="1" customFormat="1" s="6"/>
    <row r="1963" hidden="1" customFormat="1" s="6"/>
    <row r="1964" hidden="1" customFormat="1" s="6"/>
    <row r="1965" hidden="1" customFormat="1" s="6"/>
    <row r="1966" hidden="1" customFormat="1" s="6"/>
    <row r="1967" hidden="1" customFormat="1" s="6"/>
    <row r="1968" hidden="1" customFormat="1" s="6"/>
    <row r="1969" hidden="1" customFormat="1" s="6"/>
    <row r="1970" hidden="1" customFormat="1" s="6"/>
    <row r="1971" hidden="1" customFormat="1" s="6"/>
    <row r="1972" hidden="1" customFormat="1" s="6"/>
    <row r="1973" hidden="1" customFormat="1" s="6"/>
    <row r="1974" hidden="1" customFormat="1" s="6"/>
    <row r="1975" hidden="1" customFormat="1" s="6"/>
    <row r="1976" hidden="1" customFormat="1" s="6"/>
    <row r="1977" hidden="1" customFormat="1" s="6"/>
    <row r="1978" hidden="1" customFormat="1" s="6"/>
    <row r="1979" hidden="1" customFormat="1" s="6"/>
    <row r="1980" hidden="1" customFormat="1" s="6"/>
    <row r="1981" hidden="1" customFormat="1" s="6"/>
    <row r="1982" hidden="1" customFormat="1" s="6"/>
    <row r="1983" hidden="1" customFormat="1" s="6"/>
    <row r="1984" hidden="1" customFormat="1" s="6"/>
    <row r="1985" hidden="1" customFormat="1" s="6"/>
    <row r="1986" hidden="1" customFormat="1" s="6"/>
    <row r="1987" hidden="1" customFormat="1" s="6"/>
    <row r="1988" hidden="1" customFormat="1" s="6"/>
    <row r="1989" hidden="1" customFormat="1" s="6"/>
    <row r="1990" hidden="1" customFormat="1" s="6"/>
    <row r="1991" hidden="1" customFormat="1" s="6"/>
    <row r="1992" hidden="1" customFormat="1" s="6"/>
    <row r="1993" hidden="1" customFormat="1" s="6"/>
    <row r="1994" hidden="1" customFormat="1" s="6"/>
    <row r="1995" hidden="1" customFormat="1" s="6"/>
    <row r="1996" hidden="1" customFormat="1" s="6"/>
    <row r="1997" hidden="1" customFormat="1" s="6"/>
    <row r="1998" hidden="1" customFormat="1" s="6"/>
    <row r="1999" hidden="1" customFormat="1" s="6"/>
    <row r="2000" hidden="1" customFormat="1" s="6"/>
    <row r="2001" hidden="1" customFormat="1" s="6"/>
    <row r="2002" hidden="1" customFormat="1" s="6"/>
    <row r="2003" hidden="1" customFormat="1" s="6"/>
    <row r="2004" hidden="1" customFormat="1" s="6"/>
    <row r="2005" hidden="1" customFormat="1" s="6"/>
    <row r="2006" hidden="1" customFormat="1" s="6"/>
    <row r="2007" hidden="1" customFormat="1" s="6"/>
    <row r="2008" hidden="1" customFormat="1" s="6"/>
    <row r="2009" hidden="1" customFormat="1" s="6"/>
    <row r="2010" hidden="1" customFormat="1" s="6"/>
    <row r="2011" hidden="1" customFormat="1" s="6"/>
    <row r="2012" hidden="1" customFormat="1" s="6"/>
    <row r="2013" hidden="1" customFormat="1" s="6"/>
    <row r="2014" hidden="1" customFormat="1" s="6"/>
    <row r="2015" hidden="1" customFormat="1" s="6"/>
    <row r="2016" hidden="1" customFormat="1" s="6"/>
    <row r="2017" hidden="1" customFormat="1" s="6"/>
    <row r="2018" hidden="1" customFormat="1" s="6"/>
    <row r="2019" hidden="1" customFormat="1" s="6"/>
    <row r="2020" hidden="1" customFormat="1" s="6"/>
    <row r="2021" hidden="1" customFormat="1" s="6"/>
    <row r="2022" hidden="1" customFormat="1" s="6"/>
    <row r="2023" hidden="1" customFormat="1" s="6"/>
    <row r="2024" hidden="1" customFormat="1" s="6"/>
    <row r="2025" hidden="1" customFormat="1" s="6"/>
    <row r="2026" hidden="1" customFormat="1" s="6"/>
    <row r="2027" hidden="1" customFormat="1" s="6"/>
    <row r="2028" hidden="1" customFormat="1" s="6"/>
    <row r="2029" hidden="1" customFormat="1" s="6"/>
    <row r="2030" hidden="1" customFormat="1" s="6"/>
    <row r="2031" hidden="1" customFormat="1" s="6"/>
    <row r="2032" hidden="1" customFormat="1" s="6"/>
    <row r="2033" hidden="1" customFormat="1" s="6"/>
    <row r="2034" hidden="1" customFormat="1" s="6"/>
    <row r="2035" hidden="1" customFormat="1" s="6"/>
    <row r="2036" hidden="1" customFormat="1" s="6"/>
    <row r="2037" hidden="1" customFormat="1" s="6"/>
    <row r="2038" hidden="1" customFormat="1" s="6"/>
    <row r="2039" hidden="1" customFormat="1" s="6"/>
    <row r="2040" hidden="1" customFormat="1" s="6"/>
    <row r="2041" hidden="1" customFormat="1" s="6"/>
    <row r="2042" hidden="1" customFormat="1" s="6"/>
    <row r="2043" hidden="1" customFormat="1" s="6"/>
    <row r="2044" hidden="1" customFormat="1" s="6"/>
    <row r="2045" hidden="1" customFormat="1" s="6"/>
    <row r="2046" hidden="1" customFormat="1" s="6"/>
    <row r="2047" hidden="1" customFormat="1" s="6"/>
    <row r="2048" hidden="1" customFormat="1" s="6"/>
    <row r="2049" hidden="1" customFormat="1" s="6"/>
    <row r="2050" hidden="1" customFormat="1" s="6"/>
    <row r="2051" hidden="1" customFormat="1" s="6"/>
    <row r="2052" hidden="1" customFormat="1" s="6"/>
    <row r="2053" hidden="1" customFormat="1" s="6"/>
    <row r="2054" hidden="1" customFormat="1" s="6"/>
    <row r="2055" hidden="1" customFormat="1" s="6"/>
    <row r="2056" hidden="1" customFormat="1" s="6"/>
    <row r="2057" hidden="1" customFormat="1" s="6"/>
    <row r="2058" hidden="1" customFormat="1" s="6"/>
    <row r="2059" hidden="1" customFormat="1" s="6"/>
    <row r="2060" hidden="1" customFormat="1" s="6"/>
    <row r="2061" hidden="1" customFormat="1" s="6"/>
    <row r="2062" hidden="1" customFormat="1" s="6"/>
    <row r="2063" hidden="1" customFormat="1" s="6"/>
    <row r="2064" hidden="1" customFormat="1" s="6"/>
    <row r="2065" hidden="1" customFormat="1" s="6"/>
    <row r="2066" hidden="1" customFormat="1" s="6"/>
    <row r="2067" hidden="1" customFormat="1" s="6"/>
    <row r="2068" hidden="1" customFormat="1" s="6"/>
    <row r="2069" hidden="1" customFormat="1" s="6"/>
    <row r="2070" hidden="1" customFormat="1" s="6"/>
    <row r="2071" hidden="1" customFormat="1" s="6"/>
    <row r="2072" hidden="1" customFormat="1" s="6"/>
    <row r="2073" hidden="1" customFormat="1" s="6"/>
    <row r="2074" hidden="1" customFormat="1" s="6"/>
    <row r="2075" hidden="1" customFormat="1" s="6"/>
    <row r="2076" hidden="1" customFormat="1" s="6"/>
    <row r="2077" hidden="1" customFormat="1" s="6"/>
    <row r="2078" hidden="1" customFormat="1" s="6"/>
    <row r="2079" hidden="1" customFormat="1" s="6"/>
    <row r="2080" hidden="1" customFormat="1" s="6"/>
    <row r="2081" hidden="1" customFormat="1" s="6"/>
    <row r="2082" hidden="1" customFormat="1" s="6"/>
    <row r="2083" hidden="1" customFormat="1" s="6"/>
    <row r="2084" hidden="1" customFormat="1" s="6"/>
    <row r="2085" hidden="1" customFormat="1" s="6"/>
    <row r="2086" hidden="1" customFormat="1" s="6"/>
    <row r="2087" hidden="1" customFormat="1" s="6"/>
    <row r="2088" hidden="1" customFormat="1" s="6"/>
    <row r="2089" hidden="1" customFormat="1" s="6"/>
    <row r="2090" hidden="1" customFormat="1" s="6"/>
    <row r="2091" hidden="1" customFormat="1" s="6"/>
    <row r="2092" hidden="1" customFormat="1" s="6"/>
    <row r="2093" hidden="1" customFormat="1" s="6"/>
    <row r="2094" hidden="1" customFormat="1" s="6"/>
    <row r="2095" hidden="1" customFormat="1" s="6"/>
    <row r="2096" hidden="1" customFormat="1" s="6"/>
    <row r="2097" hidden="1" customFormat="1" s="6"/>
    <row r="2098" hidden="1" customFormat="1" s="6"/>
    <row r="2099" hidden="1" customFormat="1" s="6"/>
    <row r="2100" hidden="1" customFormat="1" s="6"/>
    <row r="2101" hidden="1" customFormat="1" s="6"/>
    <row r="2102" hidden="1" customFormat="1" s="6"/>
    <row r="2103" hidden="1" customFormat="1" s="6"/>
    <row r="2104" hidden="1" customFormat="1" s="6"/>
    <row r="2105" hidden="1" customFormat="1" s="6"/>
    <row r="2106" hidden="1" customFormat="1" s="6"/>
    <row r="2107" hidden="1" customFormat="1" s="6"/>
    <row r="2108" hidden="1" customFormat="1" s="6"/>
    <row r="2109" hidden="1" customFormat="1" s="6"/>
    <row r="2110" hidden="1" customFormat="1" s="6"/>
    <row r="2111" hidden="1" customFormat="1" s="6"/>
    <row r="2112" hidden="1" customFormat="1" s="6"/>
    <row r="2113" hidden="1" customFormat="1" s="6"/>
    <row r="2114" hidden="1" customFormat="1" s="6"/>
    <row r="2115" hidden="1" customFormat="1" s="6"/>
    <row r="2116" hidden="1" customFormat="1" s="6"/>
    <row r="2117" hidden="1" customFormat="1" s="6"/>
    <row r="2118" hidden="1" customFormat="1" s="6"/>
    <row r="2119" hidden="1" customFormat="1" s="6"/>
    <row r="2120" hidden="1" customFormat="1" s="6"/>
    <row r="2121" hidden="1" customFormat="1" s="6"/>
    <row r="2122" hidden="1" customFormat="1" s="6"/>
    <row r="2123" hidden="1" customFormat="1" s="6"/>
    <row r="2124" hidden="1" customFormat="1" s="6"/>
    <row r="2125" hidden="1" customFormat="1" s="6"/>
    <row r="2126" hidden="1" customFormat="1" s="6"/>
    <row r="2127" hidden="1" customFormat="1" s="6"/>
    <row r="2128" hidden="1" customFormat="1" s="6"/>
    <row r="2129" hidden="1" customFormat="1" s="6"/>
    <row r="2130" hidden="1" customFormat="1" s="6"/>
    <row r="2131" hidden="1" customFormat="1" s="6"/>
    <row r="2132" hidden="1" customFormat="1" s="6"/>
    <row r="2133" hidden="1" customFormat="1" s="6"/>
    <row r="2134" hidden="1" customFormat="1" s="6"/>
    <row r="2135" hidden="1" customFormat="1" s="6"/>
    <row r="2136" hidden="1" customFormat="1" s="6"/>
    <row r="2137" hidden="1" customFormat="1" s="6"/>
    <row r="2138" hidden="1" customFormat="1" s="6"/>
    <row r="2139" hidden="1" customFormat="1" s="6"/>
    <row r="2140" hidden="1" customFormat="1" s="6"/>
    <row r="2141" hidden="1" customFormat="1" s="6"/>
    <row r="2142" hidden="1" customFormat="1" s="6"/>
    <row r="2143" hidden="1" customFormat="1" s="6"/>
    <row r="2144" hidden="1" customFormat="1" s="6"/>
    <row r="2145" hidden="1" customFormat="1" s="6"/>
    <row r="2146" hidden="1" customFormat="1" s="6"/>
    <row r="2147" hidden="1" customFormat="1" s="6"/>
    <row r="2148" hidden="1" customFormat="1" s="6"/>
    <row r="2149" hidden="1" customFormat="1" s="6"/>
    <row r="2150" hidden="1" customFormat="1" s="6"/>
    <row r="2151" hidden="1" customFormat="1" s="6"/>
    <row r="2152" hidden="1" customFormat="1" s="6"/>
    <row r="2153" hidden="1" customFormat="1" s="6"/>
    <row r="2154" hidden="1" customFormat="1" s="6"/>
    <row r="2155" hidden="1" customFormat="1" s="6"/>
    <row r="2156" hidden="1" customFormat="1" s="6"/>
    <row r="2157" hidden="1" customFormat="1" s="6"/>
    <row r="2158" hidden="1" customFormat="1" s="6"/>
    <row r="2159" hidden="1" customFormat="1" s="6"/>
    <row r="2160" hidden="1" customFormat="1" s="6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</sheetData>
  <autoFilter ref="A1:AQ2172">
    <filterColumn colId="42" hiddenButton="0" showButton="1">
      <filters>
        <filter val="Suporte Benner"/>
      </filters>
    </filterColumn>
    <sortState ref="A23:AQ396">
      <sortCondition descending="1" ref="F1:F2172"/>
    </sortState>
  </autoFilter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min="1" max="1"/>
    <col width="15" customWidth="1" min="2" max="2"/>
    <col width="40" customWidth="1" min="3" max="3"/>
    <col width="90" customWidth="1" min="4" max="5"/>
    <col width="25" customWidth="1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2025-05-28T11:01:42Z</dcterms:modified>
  <cp:lastModifiedBy>Igor Freitas dos Santos</cp:lastModifiedBy>
  <cp:lastPrinted>2025-05-28T10:56:28Z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