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2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BASE'!$A$1:$AQ$2282</definedName>
    <definedName name="_xlnm._FilterDatabase" localSheetId="3" hidden="1">'Analise'!$A$1:$F$47</definedName>
  </definedNames>
  <calcPr calcId="191029" fullCalcOnLoad="1" iterateCount="1" calcOnSave="0" concurrentCalc="0"/>
  <pivotCaches>
    <pivotCache cacheId="5" r:id="rId5"/>
    <pivotCache cacheId="4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theme="0"/>
      <sz val="2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b val="1"/>
      <color rgb="0018F194"/>
    </font>
    <font>
      <b val="1"/>
      <color rgb="00591F6A"/>
    </font>
    <font>
      <color rgb="00FF0000"/>
    </font>
  </fonts>
  <fills count="14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002060"/>
        <bgColor rgb="FF18F194"/>
      </patternFill>
    </fill>
    <fill>
      <patternFill patternType="solid">
        <fgColor rgb="FF591F6A"/>
        <bgColor rgb="FF18F19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 indent="1"/>
    </xf>
    <xf numFmtId="3" fontId="8" fillId="7" borderId="0" applyAlignment="1" pivotButton="0" quotePrefix="0" xfId="0">
      <alignment horizontal="center"/>
    </xf>
    <xf numFmtId="3" fontId="7" fillId="7" borderId="0" applyAlignment="1" pivotButton="0" quotePrefix="0" xfId="0">
      <alignment horizontal="center"/>
    </xf>
    <xf numFmtId="9" fontId="8" fillId="7" borderId="0" applyAlignment="1" pivotButton="0" quotePrefix="0" xfId="0">
      <alignment horizontal="center"/>
    </xf>
    <xf numFmtId="0" fontId="6" fillId="7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3" fontId="12" fillId="0" borderId="0" applyAlignment="1" pivotButton="0" quotePrefix="0" xfId="0">
      <alignment horizontal="center"/>
    </xf>
    <xf numFmtId="3" fontId="13" fillId="0" borderId="0" applyAlignment="1" pivotButton="0" quotePrefix="0" xfId="0">
      <alignment horizontal="center"/>
    </xf>
    <xf numFmtId="3" fontId="11" fillId="0" borderId="0" applyAlignment="1" pivotButton="0" quotePrefix="0" xfId="0">
      <alignment horizontal="center"/>
    </xf>
    <xf numFmtId="0" fontId="6" fillId="7" borderId="0" applyAlignment="1" pivotButton="0" quotePrefix="0" xfId="0">
      <alignment horizontal="left"/>
    </xf>
    <xf numFmtId="0" fontId="6" fillId="8" borderId="0" applyAlignment="1" pivotButton="0" quotePrefix="0" xfId="0">
      <alignment horizontal="left"/>
    </xf>
    <xf numFmtId="0" fontId="6" fillId="9" borderId="0" applyAlignment="1" pivotButton="0" quotePrefix="0" xfId="0">
      <alignment horizontal="left"/>
    </xf>
    <xf numFmtId="0" fontId="11" fillId="0" borderId="0" applyAlignment="1" pivotButton="1" quotePrefix="0" xfId="0">
      <alignment horizontal="left"/>
    </xf>
    <xf numFmtId="0" fontId="11" fillId="0" borderId="0" applyAlignment="1" pivotButton="1" quotePrefix="0" xfId="0">
      <alignment horizontal="center"/>
    </xf>
    <xf numFmtId="0" fontId="11" fillId="0" borderId="0" applyAlignment="1" pivotButton="0" quotePrefix="0" xfId="0">
      <alignment horizontal="center"/>
    </xf>
    <xf numFmtId="0" fontId="14" fillId="10" borderId="0" applyAlignment="1" pivotButton="0" quotePrefix="0" xfId="0">
      <alignment horizontal="left"/>
    </xf>
    <xf numFmtId="0" fontId="14" fillId="10" borderId="0" pivotButton="0" quotePrefix="0" xfId="0"/>
    <xf numFmtId="0" fontId="15" fillId="11" borderId="0" pivotButton="0" quotePrefix="0" xfId="0"/>
    <xf numFmtId="0" fontId="16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center"/>
    </xf>
    <xf numFmtId="0" fontId="8" fillId="7" borderId="0" applyAlignment="1" pivotButton="0" quotePrefix="0" xfId="0">
      <alignment horizontal="center"/>
    </xf>
    <xf numFmtId="0" fontId="10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17" fillId="12" borderId="0" applyAlignment="1" pivotButton="0" quotePrefix="0" xfId="0">
      <alignment horizontal="left"/>
    </xf>
    <xf numFmtId="0" fontId="17" fillId="12" borderId="0" pivotButton="0" quotePrefix="0" xfId="0"/>
    <xf numFmtId="0" fontId="18" fillId="13" borderId="0" pivotButton="0" quotePrefix="0" xfId="0"/>
    <xf numFmtId="167" fontId="0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</cellXfs>
  <cellStyles count="1">
    <cellStyle name="Normal" xfId="0" builtinId="0"/>
  </cellStyles>
  <dxfs count="981"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bgColor rgb="FF18F194"/>
        </patternFill>
      </fill>
    </dxf>
    <dxf>
      <fill>
        <patternFill>
          <fgColor indexed="64"/>
          <bgColor rgb="FF591F6A"/>
        </patternFill>
      </fill>
    </dxf>
    <dxf>
      <fill>
        <patternFill>
          <fgColor indexed="64"/>
          <bgColor rgb="FF591F6A"/>
        </patternFill>
      </fill>
    </dxf>
    <dxf>
      <fill>
        <patternFill>
          <fgColor indexed="64"/>
          <bgColor rgb="FF591F6A"/>
        </patternFill>
      </fill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 val="1"/>
      </font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>
      <tableStyleElement type="headerRow" dxfId="980"/>
      <tableStyleElement type="totalRow" dxfId="979"/>
      <tableStyleElement type="firstSubtotalRow" dxfId="978"/>
      <tableStyleElement type="pageFieldLabels" dxfId="977"/>
    </tableStyle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723.33221516204" createdVersion="8" refreshedVersion="8" minRefreshableVersion="3" recordCount="831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20554787" maxValue="21773214"/>
    </cacheField>
    <cacheField name="Handle ACC" uniqueList="1" numFmtId="0" sqlType="0" hierarchy="0" level="0" databaseField="1">
      <sharedItems count="0" containsBlank="1" containsInteger="1" containsNumber="1" containsString="0" minValue="21596214" maxValue="22692925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3-07T02:26:35">
        <d v="2025-03-04T13:24:13"/>
        <d v="2025-02-27T18:13:08"/>
        <d v="2025-02-27T15:37:11"/>
        <d v="2025-02-10T18:16:09"/>
        <d v="2025-02-10T18:16:10"/>
        <d v="2025-02-07T23:20:48"/>
        <d v="2025-01-29T21:10:31"/>
        <d v="2025-02-26T12:04:00"/>
        <d v="2025-02-26T12:03:24"/>
        <d v="2025-02-20T16:41:23"/>
        <d v="2025-02-26T12:03:48"/>
        <d v="2025-02-13T10:33:45"/>
        <d v="2025-02-13T10:38:39"/>
        <d v="2025-03-06T13:41:48"/>
        <d v="2025-03-01T18:57:44"/>
        <d v="2025-03-01T19:11:44"/>
        <d v="2025-02-03T15:32:54"/>
        <d v="2025-02-25T18:15:22"/>
        <d v="2025-02-20T15:07:51"/>
        <d v="2025-02-21T11:47:17"/>
        <d v="2025-02-21T18:55:42"/>
        <d v="2025-02-21T19:15:22"/>
        <d v="2025-02-26T18:15:32"/>
        <d v="2025-02-26T18:15:33"/>
        <d v="2025-01-31T11:37:46"/>
        <d v="2025-03-02T21:53:13"/>
        <d v="2025-03-02T23:35:09"/>
        <d v="2025-02-14T13:15:12"/>
        <d v="2025-01-28T22:37:11"/>
        <d v="2025-02-08T01:20:16"/>
        <d v="2025-03-02T23:36:08"/>
        <d v="2025-02-28T20:34:06"/>
        <d v="2025-03-06T15:40:08"/>
        <d v="2025-03-05T18:55:08"/>
        <d v="2025-03-05T10:12:12"/>
        <d v="2025-03-05T10:56:09"/>
        <d v="2025-03-05T10:57:09"/>
        <d v="2025-03-03T10:38:10"/>
        <d v="2025-03-06T19:59:09"/>
        <d v="2025-03-06T20:07:10"/>
        <d v="2025-03-06T12:35:17"/>
        <d v="2025-02-14T18:24:03"/>
        <d v="2025-02-12T09:35:10"/>
        <d v="2025-03-05T16:29:14"/>
        <d v="2025-01-20T22:15:26"/>
        <d v="2025-01-23T16:05:19"/>
        <d v="2024-12-03T12:15:05"/>
        <d v="2025-02-17T11:38:19"/>
        <d v="2025-02-17T15:21:43"/>
        <d v="2025-03-06T19:59:32"/>
        <d v="2025-02-28T19:07:40"/>
        <d v="2025-03-05T21:24:45"/>
        <d v="2025-03-06T18:37:33"/>
        <d v="2025-03-05T21:26:51"/>
        <d v="2025-03-05T21:24:51"/>
        <d v="2025-03-06T18:37:49"/>
        <d v="2025-03-05T21:21:53"/>
        <d v="2025-03-05T21:23:45"/>
        <d v="2025-03-06T17:11:26"/>
        <d v="2025-03-06T17:11:41"/>
        <d v="2025-03-06T10:29:17"/>
        <d v="2025-02-20T15:07:53"/>
        <d v="2025-02-20T15:08:49"/>
        <d v="2025-02-20T15:10:12"/>
        <d v="2025-02-24T11:42:05"/>
        <d v="2025-02-14T18:34:21"/>
        <d v="2025-02-14T18:34:22"/>
        <d v="2025-02-06T12:35:34"/>
        <d v="2025-02-05T17:34:38"/>
        <d v="2025-02-25T15:35:10"/>
        <d v="2025-02-04T13:05:07"/>
        <d v="2025-02-20T15:26:09"/>
        <d v="2025-02-21T10:56:14"/>
        <d v="2025-02-27T11:09:07"/>
        <d v="2025-02-27T11:38:55"/>
        <d v="2025-02-28T16:38:15"/>
        <d v="2025-02-13T14:24:48"/>
        <d v="2025-02-14T12:35:10"/>
        <d v="2025-02-13T17:04:46"/>
        <d v="2025-02-20T15:53:05"/>
        <d v="2025-02-24T09:33:16"/>
        <d v="2025-02-26T15:55:58"/>
        <d v="2025-02-28T09:59:00"/>
        <d v="2025-02-28T10:00:02"/>
        <d v="2025-02-25T10:10:01"/>
        <d v="2025-02-14T11:23:37"/>
        <d v="2025-02-14T11:38:12"/>
        <d v="2025-02-14T11:40:15"/>
        <d v="2025-02-14T11:42:16"/>
        <d v="2025-02-18T09:38:38"/>
        <d v="2025-02-18T09:38:55"/>
        <d v="2025-03-06T09:40:06"/>
        <d v="2025-03-05T12:48:03"/>
        <d v="2025-02-14T11:22:47"/>
        <d v="2025-02-18T21:02:18"/>
        <d v="2025-02-28T15:51:03"/>
        <d v="2025-02-25T10:01:56"/>
        <d v="2025-02-27T12:06:44"/>
        <d v="2025-02-25T10:02:43"/>
        <d v="2025-02-19T15:17:17"/>
        <d v="2025-02-20T09:35:00"/>
        <d v="2025-01-17T18:07:52"/>
        <d v="2025-02-14T11:28:34"/>
        <d v="2025-02-18T09:32:07"/>
        <d v="2025-03-05T12:24:29"/>
        <d v="2025-02-05T10:38:56"/>
        <d v="2025-02-05T10:57:45"/>
        <d v="2025-02-05T10:18:48"/>
        <d v="2025-02-07T11:13:38"/>
        <d v="2025-02-18T09:36:18"/>
        <d v="2025-02-05T10:12:58"/>
        <d v="2025-02-05T10:59:12"/>
        <d v="2025-02-05T11:09:26"/>
        <d v="2025-02-18T09:26:49"/>
        <d v="2025-02-18T09:28:09"/>
        <d v="2025-02-18T09:29:01"/>
        <d v="2025-02-18T09:31:36"/>
        <d v="2025-02-18T09:33:51"/>
        <d v="2025-02-18T09:37:18"/>
        <d v="2025-02-05T18:23:53"/>
        <d v="2025-02-05T18:23:59"/>
        <d v="2025-02-05T18:24:11"/>
        <d v="2025-02-05T18:24:21"/>
        <d v="2025-02-05T18:24:22"/>
        <d v="2025-01-20T12:10:34"/>
        <d v="2025-02-06T11:57:34"/>
        <d v="2025-02-06T11:58:49"/>
        <d v="2025-02-21T09:49:14"/>
        <d v="2025-02-21T09:47:29"/>
        <d v="2025-02-21T09:49:40"/>
        <d v="2025-02-21T09:54:39"/>
        <d v="2025-02-21T09:55:03"/>
        <d v="2025-02-26T09:21:37"/>
        <d v="2025-02-26T09:13:36"/>
        <d v="2025-02-26T09:17:06"/>
        <d v="2025-02-27T11:59:23"/>
        <d v="2025-02-27T12:00:10"/>
        <d v="2025-02-27T12:06:11"/>
        <d v="2025-02-28T10:01:14"/>
        <d v="2025-02-18T09:36:02"/>
        <d v="2025-01-09T17:19:42"/>
        <d v="2025-02-18T11:12:28"/>
        <d v="2025-02-19T18:30:42"/>
        <d v="2025-02-07T18:16:20"/>
        <d v="2025-02-17T09:53:42"/>
        <d v="2025-02-25T15:28:54"/>
        <d v="2025-02-12T15:55:54"/>
        <d v="2025-03-06T19:47:29"/>
        <d v="2025-03-06T15:47:35"/>
        <d v="2025-03-06T15:47:31"/>
        <d v="2025-03-06T16:02:52"/>
        <d v="2025-03-06T16:03:04"/>
        <d v="2025-03-06T15:47:24"/>
        <d v="2025-03-06T18:17:43"/>
        <d v="2025-03-06T19:47:26"/>
        <d v="2025-03-06T16:03:07"/>
        <d v="2025-03-06T16:02:58"/>
        <d v="2025-02-27T18:47:47"/>
        <d v="2025-02-27T18:47:52"/>
        <d v="2025-02-24T09:02:33"/>
        <d v="2025-02-21T15:17:02"/>
        <d v="2025-02-27T18:32:47"/>
        <d v="2025-03-06T19:47:15"/>
        <d v="2025-02-21T10:07:06"/>
        <d v="2025-01-22T17:34:09"/>
        <d v="2025-02-21T09:00:28"/>
        <d v="2025-03-06T21:05:15"/>
        <d v="2025-02-26T12:04:38"/>
        <d v="2025-02-24T23:22:02"/>
        <d v="2025-02-24T23:22:03"/>
        <d v="2025-03-06T15:02:25"/>
        <d v="2025-03-06T14:59:41"/>
        <d v="2025-03-06T15:00:00"/>
        <d v="2025-03-06T15:00:30"/>
        <d v="2025-03-06T15:01:04"/>
        <d v="2025-02-19T17:40:54"/>
        <d v="2025-02-19T17:33:47"/>
        <d v="2025-02-11T15:54:47"/>
        <d v="2025-02-24T10:34:58"/>
        <d v="2025-01-27T17:33:49"/>
        <d v="2025-02-17T18:04:25"/>
        <d v="2025-02-17T15:23:40"/>
        <d v="2025-02-13T20:31:58"/>
        <d v="2025-02-27T12:29:32"/>
        <d v="2025-02-26T18:35:42"/>
        <d v="2025-02-24T08:42:13"/>
        <d v="2025-03-05T19:46:35"/>
        <d v="2025-02-24T18:15:37"/>
        <d v="2025-02-20T11:18:27"/>
        <d v="2025-03-06T20:56:30"/>
        <d v="2025-02-27T18:44:17"/>
        <d v="2025-02-24T11:29:27"/>
        <d v="2025-02-26T18:20:49"/>
        <d v="2025-02-25T11:28:46"/>
        <d v="2025-02-24T17:46:20"/>
        <d v="2025-02-24T17:46:32"/>
        <d v="2025-03-05T14:42:54"/>
        <d v="2025-03-05T14:43:09"/>
        <d v="2025-03-05T14:43:21"/>
        <d v="2025-03-05T14:43:32"/>
        <d v="2025-03-05T14:43:40"/>
        <d v="2025-03-05T14:43:51"/>
        <d v="2025-03-05T14:44:02"/>
        <d v="2025-03-05T14:44:09"/>
        <d v="2025-03-05T14:42:25"/>
        <d v="2025-03-05T14:42:40"/>
        <d v="2025-03-05T14:35:21"/>
        <d v="2025-02-28T17:07:47"/>
        <d v="2025-02-26T10:08:32"/>
        <d v="2025-02-20T16:05:54"/>
        <d v="2025-02-17T14:50:32"/>
        <d v="2025-02-17T14:50:52"/>
        <d v="2025-02-26T11:42:18"/>
        <d v="2025-02-20T15:11:38"/>
        <d v="2025-02-24T14:55:04"/>
        <d v="2025-03-04T13:43:46"/>
        <d v="2025-02-28T14:27:54"/>
        <d v="2025-03-05T11:39:44"/>
        <d v="2025-03-05T14:21:46"/>
        <d v="2025-03-06T09:15:45"/>
        <d v="2025-03-06T11:57:49"/>
        <d v="2025-03-06T15:17:45"/>
        <d v="2025-03-06T10:38:10"/>
        <d v="2025-03-06T19:17:46"/>
        <d v="2025-03-06T16:39:49"/>
        <d v="2025-03-05T16:02:20"/>
        <d v="2025-03-05T15:08:49"/>
        <d v="2025-03-03T11:49:14"/>
        <d v="2025-03-06T18:31:18"/>
        <d v="2025-03-06T18:23:28"/>
        <d v="2025-02-25T11:18:02"/>
        <d v="2025-03-05T21:19:44"/>
        <d v="2025-03-05T21:19:30"/>
        <d v="2025-03-05T21:23:17"/>
        <d v="2025-03-05T21:22:14"/>
        <d v="2025-02-28T17:18:20"/>
        <d v="2025-02-21T10:33:17"/>
        <d v="2025-02-18T17:14:35"/>
        <d v="2025-03-06T14:14:25"/>
        <d v="2025-03-06T14:14:26"/>
        <d v="2025-02-14T14:35:28"/>
        <d v="2025-01-24T18:51:56"/>
        <d v="2025-02-13T19:18:19"/>
        <d v="2025-02-04T16:24:28"/>
        <d v="2025-02-05T16:41:39"/>
        <d v="2025-02-06T17:07:18"/>
        <d v="2025-02-06T11:01:21"/>
        <d v="2025-01-31T21:06:36"/>
        <d v="2025-01-30T14:38:27"/>
        <d v="2025-02-26T11:49:03"/>
        <d v="2025-02-03T22:02:06"/>
        <d v="2025-02-07T17:28:22"/>
        <d v="2025-02-18T17:12:16"/>
        <d v="2025-02-27T17:53:54"/>
        <d v="2025-02-27T17:53:55"/>
        <d v="2025-02-26T17:38:52"/>
        <d v="2025-03-06T21:33:20"/>
        <d v="2025-03-06T21:33:37"/>
        <d v="2025-02-19T21:23:54"/>
        <d v="2025-02-19T21:23:57"/>
        <d v="2025-02-07T11:14:50"/>
        <d v="2025-02-13T14:23:14"/>
        <d v="2025-02-13T14:23:19"/>
        <d v="2025-02-13T14:23:24"/>
        <d v="2025-02-13T14:23:29"/>
        <d v="2025-02-04T16:21:48"/>
        <d v="2025-02-03T22:54:14"/>
        <d v="2025-02-04T04:05:56"/>
        <d v="2025-02-04T04:06:07"/>
        <d v="2025-02-28T18:14:29"/>
        <d v="2025-02-03T16:00:39"/>
        <d v="2025-01-16T16:06:25"/>
        <d v="2025-02-14T19:42:24"/>
        <d v="2025-02-18T15:01:28"/>
        <d v="2025-02-18T15:01:48"/>
        <d v="2025-02-20T13:07:57"/>
        <d v="2025-01-30T14:46:32"/>
        <d v="2025-01-30T20:43:46"/>
        <d v="2025-01-31T08:51:24"/>
        <d v="2025-02-25T11:06:48"/>
        <d v="2025-02-28T18:14:51"/>
        <d v="2025-02-19T11:56:41"/>
        <d v="2025-02-24T12:14:22"/>
        <d v="2025-02-20T16:37:51"/>
        <d v="2025-02-20T15:13:03"/>
        <d v="2025-02-20T15:13:13"/>
        <d v="2025-02-24T12:14:25"/>
        <d v="2025-01-24T14:24:10"/>
        <d v="2025-03-06T11:23:52"/>
        <d v="2025-03-06T16:38:08"/>
        <d v="2025-02-11T17:26:35"/>
        <d v="2025-02-11T17:33:34"/>
        <d v="2025-03-06T17:09:16"/>
        <d v="2025-03-06T19:17:04"/>
        <d v="2025-03-05T21:07:45"/>
        <d v="2025-03-05T21:07:47"/>
        <d v="2025-03-05T21:07:48"/>
        <d v="2025-03-06T09:58:28"/>
        <d v="2025-03-06T19:46:21"/>
        <d v="2025-03-06T19:46:22"/>
        <d v="2025-03-06T19:55:57"/>
        <d v="2025-02-27T12:46:53"/>
        <d v="2025-02-27T13:56:50"/>
        <d v="2025-03-05T14:41:46"/>
        <d v="2025-03-05T15:51:36"/>
        <d v="2025-03-05T19:57:26"/>
        <d v="2025-02-28T17:46:15"/>
        <d v="2025-02-28T17:46:17"/>
        <d v="2025-03-01T17:05:15"/>
        <d v="2025-02-27T12:29:16"/>
        <d v="2025-02-27T18:26:30"/>
        <d v="2025-02-20T15:13:41"/>
        <d v="2025-02-28T10:07:41"/>
        <d v="2025-02-21T17:18:01"/>
        <d v="2025-02-20T15:10:48"/>
        <d v="2025-02-21T14:19:15"/>
        <d v="2025-02-24T17:35:57"/>
        <d v="2025-02-28T13:36:10"/>
        <d v="2025-02-28T13:46:18"/>
        <d v="2025-02-19T09:45:23"/>
        <d v="2025-02-06T09:06:00"/>
        <d v="2025-02-05T16:54:23"/>
        <d v="2025-02-24T12:28:37"/>
        <d v="2025-02-27T18:46:39"/>
        <d v="2025-02-12T15:32:52"/>
        <d v="2025-03-06T16:16:24"/>
        <d v="2025-03-06T16:32:45"/>
        <d v="2025-03-06T16:32:56"/>
        <d v="2025-03-06T16:33:07"/>
        <d v="2025-03-06T17:02:53"/>
        <d v="2025-03-06T17:02:39"/>
        <d v="2025-03-06T17:11:00"/>
        <d v="2025-03-06T17:11:11"/>
        <d v="2025-03-06T15:08:17"/>
        <d v="2025-01-30T18:56:10"/>
        <d v="2025-02-21T08:34:58"/>
        <d v="2025-02-21T08:39:13"/>
        <d v="2025-02-25T09:43:05"/>
        <d v="2025-02-24T08:51:26"/>
        <d v="2025-02-14T20:13:52"/>
        <d v="2025-02-14T14:14:50"/>
        <d v="2025-02-07T12:32:24"/>
        <d v="2025-02-26T15:45:30"/>
        <d v="2025-02-18T13:51:35"/>
        <d v="2025-03-06T14:47:40"/>
        <d v="2025-03-06T20:57:49"/>
        <d v="2025-02-20T11:26:10"/>
        <d v="2025-02-28T12:52:41"/>
        <d v="2025-02-27T18:45:37"/>
        <d v="2025-02-18T16:04:32"/>
        <d v="2025-02-13T12:28:59"/>
        <d v="2025-02-21T11:40:18"/>
        <d v="2025-02-20T15:09:33"/>
        <d v="2025-02-26T12:00:19"/>
        <d v="2025-02-26T12:00:20"/>
        <d v="2025-02-28T17:18:32"/>
        <d v="2025-02-28T17:18:33"/>
        <d v="2025-01-24T17:54:23"/>
        <d v="2025-01-24T17:54:20"/>
        <d v="2025-02-28T14:22:13"/>
        <d v="2025-02-28T13:17:33"/>
        <d v="2025-02-28T13:17:35"/>
        <d v="2025-02-27T09:55:47"/>
        <d v="2025-02-27T09:55:49"/>
        <d v="2025-02-27T09:55:50"/>
        <d v="2025-02-27T09:55:51"/>
        <d v="2025-02-26T16:55:08"/>
        <d v="2025-01-15T18:15:25"/>
        <d v="2025-02-28T14:50:03"/>
        <d v="2025-02-28T14:57:29"/>
        <d v="2025-02-26T11:59:55"/>
        <d v="2025-02-26T11:59:39"/>
        <d v="2025-01-28T14:56:50"/>
        <d v="2025-01-28T14:57:00"/>
        <d v="2025-01-28T20:51:03"/>
        <d v="2025-02-14T20:43:10"/>
        <d v="2025-02-14T20:43:11"/>
        <d v="2025-02-18T16:59:07"/>
        <d v="2025-03-04T17:14:33"/>
        <d v="2025-02-11T20:05:07"/>
        <d v="2025-02-11T20:05:08"/>
        <d v="2025-03-06T21:13:18"/>
        <d v="2025-03-06T21:15:21"/>
        <d v="2025-03-06T21:23:21"/>
        <d v="2025-03-06T21:27:00"/>
        <d v="2025-03-06T15:10:12"/>
        <d v="2025-02-20T12:39:56"/>
        <d v="2025-02-18T16:58:06"/>
        <d v="2025-03-05T20:43:32"/>
        <d v="2025-03-07T02:26:35"/>
        <d v="2025-02-28T19:57:41"/>
        <d v="2025-02-27T19:13:26"/>
        <d v="2025-02-05T10:14:25"/>
        <d v="2024-09-05T14:38:54"/>
        <d v="2025-02-26T09:25:07"/>
        <d v="2025-02-26T13:56:56"/>
        <d v="2025-02-21T11:56:33"/>
        <d v="2025-02-24T17:45:23"/>
        <d v="2025-02-28T14:39:08"/>
        <d v="2025-03-05T14:21:00"/>
        <d v="2025-03-06T08:58:03"/>
        <d v="2024-08-20T00:04:37"/>
        <d v="2025-02-19T00:05:45"/>
        <d v="2025-02-19T00:05:46"/>
        <d v="2025-02-18T10:26:59"/>
        <d v="2025-02-18T10:27:01"/>
        <d v="2025-02-18T10:27:02"/>
        <d v="2025-02-18T10:27:03"/>
        <d v="2025-02-18T10:27:05"/>
        <d v="2025-02-27T00:05:12"/>
        <d v="2025-02-27T00:05:13"/>
        <d v="2025-03-05T21:26:35"/>
        <d v="2025-02-12T10:16:51"/>
        <d v="2025-02-12T11:32:23"/>
        <d v="2025-02-12T16:16:48"/>
        <d v="2025-02-12T16:32:16"/>
        <d v="2025-02-27T16:46:28"/>
        <d v="2025-01-27T13:14:46"/>
        <d v="2025-02-25T13:45:41"/>
        <d v="2025-02-21T20:06:46"/>
        <d v="2025-03-05T18:03:11"/>
        <d v="2025-03-05T18:03:20"/>
        <d v="2025-03-05T18:03:16"/>
        <d v="2025-02-24T18:25:06"/>
        <d v="2025-02-24T18:35:54"/>
        <d v="2025-02-24T18:35:55"/>
        <d v="2025-02-24T18:35:58"/>
        <d v="2025-02-20T16:08:26"/>
        <d v="2025-01-29T15:34:24"/>
        <d v="2025-02-28T17:18:28"/>
        <d v="2025-03-06T17:16:05"/>
        <d v="2025-02-28T16:18:02"/>
        <d v="2025-02-28T16:45:55"/>
        <d v="2025-02-28T18:45:42"/>
        <d v="2025-03-05T12:35:04"/>
        <d v="2025-03-05T12:32:07"/>
        <d v="2025-03-05T12:32:15"/>
        <d v="2025-03-05T12:32:22"/>
        <d v="2025-03-05T12:32:30"/>
        <d v="2025-03-05T21:19:19"/>
        <d v="2025-03-05T16:01:51"/>
        <d v="2025-03-05T12:36:10"/>
        <d v="2025-03-05T12:34:04"/>
        <d v="2025-03-05T12:33:39"/>
        <d v="2025-03-05T12:33:45"/>
        <d v="2025-03-05T12:33:52"/>
        <d v="2025-03-05T12:33:58"/>
        <d v="2025-03-06T16:46:21"/>
        <d v="2025-03-06T12:46:25"/>
        <d v="2025-03-06T16:46:16"/>
        <d v="2025-03-05T16:01:27"/>
        <d v="2025-03-06T14:01:29"/>
        <d v="2025-03-06T17:01:33"/>
        <d v="2025-03-06T18:45:43"/>
        <d v="2025-03-05T21:26:57"/>
        <d v="2025-03-05T21:26:15"/>
        <d v="2025-03-05T21:23:13"/>
        <d v="2025-03-05T21:24:20"/>
        <d v="2025-03-05T21:22:19"/>
        <d v="2025-02-28T17:19:18"/>
        <d v="2025-02-28T19:04:49"/>
        <d v="2025-03-06T14:16:21"/>
        <d v="2025-03-05T21:18:58"/>
        <d v="2025-03-05T21:26:19"/>
        <d v="2025-03-05T21:26:26"/>
        <d v="2025-03-05T21:23:52"/>
        <d v="2025-03-05T21:22:05"/>
        <d v="2025-03-05T21:26:46"/>
        <d v="2025-03-05T21:24:25"/>
        <d v="2025-02-26T12:01:02"/>
        <d v="2025-03-06T16:18:37"/>
        <d v="2025-02-28T13:26:22"/>
        <d v="2025-02-24T16:45:00"/>
        <d v="2025-02-20T15:09:57"/>
        <d v="2025-02-14T10:05:32"/>
        <d v="2025-02-14T10:05:30"/>
        <d v="2025-02-14T11:25:50"/>
        <d v="2025-02-14T11:25:58"/>
        <d v="2025-03-05T16:09:56"/>
        <d v="2025-01-29T16:24:03"/>
        <d v="2025-02-21T10:07:43"/>
        <d v="2025-03-06T16:18:03"/>
        <d v="2025-02-19T09:15:44"/>
        <d v="2025-02-19T09:15:43"/>
        <d v="2025-02-19T09:15:45"/>
        <d v="2025-02-27T19:05:15"/>
        <d v="2025-02-20T22:16:21"/>
        <d v="2025-02-20T22:16:22"/>
        <d v="2025-02-28T19:08:15"/>
        <d v="2025-02-28T19:08:20"/>
        <d v="2025-03-05T12:41:30"/>
        <d v="2025-03-05T12:42:01"/>
        <d v="2025-02-20T08:33:18"/>
        <d v="2025-02-27T09:32:56"/>
        <d v="2025-02-13T10:04:23"/>
        <d v="2025-01-22T17:48:09"/>
        <d v="2025-03-05T21:21:48"/>
        <d v="2025-03-05T12:41:24"/>
        <d v="2025-02-17T16:20:22"/>
        <d v="2025-02-17T16:20:28"/>
        <d v="2025-02-17T16:20:33"/>
        <d v="2025-02-12T16:48:57"/>
        <d v="2025-02-13T16:19:29"/>
        <d v="2025-02-13T16:19:35"/>
        <d v="2025-02-13T16:19:40"/>
        <d v="2025-02-13T16:19:07"/>
        <d v="2025-02-13T16:19:13"/>
        <d v="2025-02-13T16:19:18"/>
        <d v="2025-02-13T16:19:24"/>
        <d v="2025-02-11T15:04:46"/>
        <d v="2025-02-13T14:34:05"/>
        <d v="2025-02-13T10:04:34"/>
        <d v="2025-01-16T08:34:03"/>
        <d v="2025-01-21T11:49:38"/>
        <d v="2025-02-09T11:47:40"/>
        <d v="2025-02-09T12:03:46"/>
        <d v="2025-02-11T10:03:36"/>
        <d v="2025-02-11T10:03:44"/>
        <d v="2025-02-20T11:03:08"/>
        <d v="2025-02-20T11:03:13"/>
        <d v="2025-02-20T14:33:46"/>
        <d v="2025-02-21T09:48:34"/>
        <d v="2025-03-06T17:19:22"/>
        <d v="2025-03-06T17:19:28"/>
        <d v="2025-01-31T18:33:57"/>
        <d v="2025-01-17T11:04:30"/>
        <d v="2025-03-06T16:49:46"/>
        <d v="2025-03-06T17:48:59"/>
        <d v="2025-02-27T16:56:17"/>
        <d v="2025-02-14T14:15:03"/>
        <d v="2025-02-21T16:05:55"/>
        <d v="2025-02-19T09:53:05"/>
        <d v="2025-02-19T15:22:21"/>
        <d v="2025-02-19T17:08:05"/>
        <d v="2025-02-19T17:08:15"/>
        <d v="2025-02-26T16:20:30"/>
        <d v="2025-02-17T15:23:20"/>
        <d v="2025-02-17T15:19:38"/>
        <d v="2025-02-17T15:21:11"/>
        <d v="2025-02-25T17:32:58"/>
        <d v="2025-02-25T17:33:05"/>
        <d v="2025-02-25T17:33:12"/>
        <d v="2025-02-26T11:35:33"/>
        <d v="2025-02-19T17:22:59"/>
        <d v="2025-02-19T09:52:38"/>
        <d v="2025-02-18T05:51:44"/>
        <d v="2025-02-24T13:36:15"/>
        <d v="2025-03-06T20:01:56"/>
        <d v="2025-02-28T17:02:41"/>
        <d v="2025-02-28T10:02:39"/>
        <d v="2025-02-26T18:03:31"/>
        <d v="2025-02-28T17:03:41"/>
        <d v="2025-02-28T17:03:42"/>
        <d v="2025-02-28T17:03:40"/>
        <d v="2025-01-16T18:10:51"/>
        <d v="2025-03-06T18:01:01"/>
        <d v="2025-02-28T17:02:42"/>
        <d v="2025-03-05T10:01:01"/>
        <d v="2025-03-05T18:02:16"/>
        <d v="2025-03-06T19:01:47"/>
        <d v="2025-03-06T18:01:29"/>
        <d v="2025-03-06T17:00:34"/>
        <d v="2025-03-06T07:21:39"/>
        <d v="2025-02-27T17:58:17"/>
        <d v="2025-02-07T18:58:44"/>
        <d v="2025-02-07T18:58:51"/>
        <d v="2025-02-13T20:19:30"/>
        <d v="2025-02-25T19:20:03"/>
        <d v="2025-02-28T19:02:22"/>
        <d v="2025-02-20T11:04:12"/>
        <d v="2025-03-05T14:42:17"/>
        <d v="2025-03-06T14:43:44"/>
        <d v="2025-03-06T14:43:50"/>
        <d v="2025-03-06T14:43:25"/>
        <d v="2025-03-06T14:43:31"/>
        <d v="2025-03-06T14:43:37"/>
        <d v="2025-02-05T17:15:20"/>
        <d v="2025-02-05T17:15:22"/>
        <d v="2025-02-27T18:37:22"/>
        <d v="2025-01-24T19:17:42"/>
        <d v="2025-03-06T20:51:06"/>
        <d v="2025-03-06T20:52:42"/>
        <d v="2025-03-07T02:23:54"/>
        <d v="2025-03-07T02:23:56"/>
        <d v="2025-03-07T02:23:57"/>
        <d v="2025-03-07T02:23:58"/>
        <d v="2025-03-07T02:24:34"/>
        <d v="2025-03-07T02:24:35"/>
        <d v="2025-03-07T02:24:36"/>
        <d v="2025-03-07T02:24:37"/>
        <d v="2025-02-20T10:57:50"/>
        <d v="2025-02-20T10:57:41"/>
        <d v="2025-02-26T11:57:54"/>
        <d v="2025-02-26T11:58:05"/>
        <d v="2025-02-26T11:58:17"/>
        <d v="2025-03-06T14:40:05"/>
        <d v="2025-03-06T20:49:27"/>
        <d v="2025-03-06T20:49:31"/>
        <d v="2025-03-06T20:49:38"/>
        <d v="2025-02-26T10:44:14"/>
        <d v="2025-03-06T20:49:50"/>
        <d v="2025-02-07T23:43:01"/>
        <d v="2025-03-06T14:02:14"/>
        <d v="2025-03-06T16:02:00"/>
        <d v="2025-02-01T12:03:22"/>
        <d v="2025-03-05T19:01:14"/>
        <d v="2025-03-06T16:01:20"/>
        <d v="2025-03-06T19:01:06"/>
        <d v="2025-03-06T14:49:44"/>
        <d v="2025-03-06T21:00:45"/>
        <d v="2025-03-06T21:01:09"/>
        <d v="2025-03-06T21:01:24"/>
        <d v="2025-03-06T20:59:49"/>
        <d v="2025-03-06T20:59:54"/>
        <d v="2025-01-31T21:56:13"/>
        <d v="2025-02-09T11:55:20"/>
        <d v="2025-02-10T19:40:09"/>
        <d v="2025-02-12T13:35:13"/>
        <d v="2025-02-07T18:37:18"/>
        <d v="2025-02-13T20:12:21"/>
        <d v="2025-02-21T17:29:50"/>
        <d v="2025-02-22T16:17:16"/>
        <d v="2025-02-22T22:25:24"/>
        <d v="2025-01-27T20:46:57"/>
        <d v="2025-01-27T20:47:07"/>
        <d v="2025-01-17T10:42:28"/>
        <d v="2025-01-17T10:43:07"/>
        <d v="2025-01-15T16:43:34"/>
        <d v="2025-01-15T16:43:40"/>
        <d v="2025-01-15T16:43:51"/>
        <d v="2025-01-14T16:38:01"/>
        <d v="2025-02-06T11:32:30"/>
        <d v="2025-02-06T11:39:41"/>
        <d v="2025-02-06T11:39:49"/>
        <d v="2025-02-06T11:39:58"/>
        <d v="2025-02-06T18:00:29"/>
        <d v="2025-02-06T18:00:37"/>
        <d v="2025-01-20T18:12:40"/>
        <d v="2025-01-20T18:13:47"/>
        <d v="2025-01-20T18:14:08"/>
        <d v="2025-01-20T18:14:16"/>
        <d v="2025-01-10T20:53:59"/>
        <d v="2025-01-10T20:53:54"/>
        <d v="2025-01-10T20:53:49"/>
        <d v="2025-01-10T20:53:44"/>
        <d v="2025-01-10T20:53:39"/>
        <d v="2025-01-10T20:53:34"/>
        <d v="2025-01-10T20:53:29"/>
        <d v="2025-01-10T20:53:25"/>
        <d v="2025-01-09T20:48:50"/>
        <d v="2025-01-09T20:48:45"/>
        <d v="2025-01-09T20:48:30"/>
        <d v="2025-01-09T20:48:21"/>
        <d v="2025-01-09T20:47:59"/>
        <d v="2025-01-09T20:47:46"/>
        <d v="2025-02-25T18:08:50"/>
        <d v="2025-02-25T23:30:49"/>
        <d v="2025-02-24T17:49:26"/>
        <d v="2025-02-20T11:54:25"/>
        <d v="2025-02-20T11:55:36"/>
        <d v="2025-02-18T16:18:17"/>
        <d v="2025-02-14T20:27:54"/>
        <d v="2025-02-17T15:19:12"/>
        <d v="2025-02-13T14:00:00"/>
        <d v="2025-02-13T20:13:42"/>
        <d v="2025-01-30T21:34:38"/>
        <d v="2025-03-06T20:58:52"/>
        <d v="2025-03-06T20:58:57"/>
        <d v="2025-03-06T20:59:02"/>
        <d v="2025-03-05T20:31:30"/>
        <d v="2025-03-05T14:44:31"/>
        <d v="2025-03-05T14:44:39"/>
        <d v="2025-03-05T14:44:56"/>
        <d v="2025-03-05T14:45:54"/>
        <d v="2025-01-13T16:34:10"/>
        <d v="2025-01-13T16:33:59"/>
        <d v="2025-02-06T18:00:19"/>
        <d v="2025-02-27T12:39:53"/>
        <d v="2025-03-05T14:39:13"/>
        <d v="2025-03-05T20:28:36"/>
        <d v="2025-03-06T21:03:10"/>
        <d v="2025-02-26T15:09:54"/>
        <d v="2025-03-05T14:44:20"/>
        <d v="2025-02-25T14:48:26"/>
        <d v="2025-01-15T16:43:27"/>
        <d v="2025-03-06T15:51:55"/>
        <d v="2025-03-05T12:46:35"/>
        <d v="2025-03-05T12:46:40"/>
        <d v="2025-03-05T12:46:44"/>
        <d v="2025-03-06T13:52:01"/>
        <d v="2025-02-25T17:25:25"/>
        <d v="2024-11-29T20:14:14"/>
        <d v="2025-03-05T19:26:55"/>
        <d v="2025-02-13T19:21:05"/>
        <d v="2025-03-06T14:10:15"/>
        <d v="2025-03-06T14:12:53"/>
        <d v="2025-03-06T14:13:08"/>
        <d v="2025-03-06T14:15:20"/>
        <d v="2025-03-06T20:14:08"/>
        <d v="2025-03-06T20:18:01"/>
        <d v="2025-02-24T16:55:21"/>
        <d v="2025-03-06T20:21:12"/>
        <d v="2025-02-24T10:47:54"/>
        <d v="2025-03-05T13:47:52"/>
        <d v="2025-02-25T15:49:57"/>
        <d v="2025-01-27T14:20:11"/>
        <d v="2025-01-28T14:43:48"/>
        <d v="2025-02-19T03:08:49"/>
        <d v="2025-02-11T19:30:06"/>
        <d v="2025-02-28T12:53:29"/>
        <d v="2025-02-28T12:53:49"/>
        <d v="2025-03-01T00:25:42"/>
        <d v="2025-03-01T00:25:49"/>
        <d v="2025-02-21T22:46:58"/>
        <d v="2025-02-21T22:47:06"/>
        <d v="2025-02-27T18:46:04"/>
        <d v="2025-02-20T11:08:14"/>
        <d v="2025-03-06T14:44:16"/>
        <d v="2025-03-06T20:53:18"/>
        <d v="2025-03-06T20:23:15"/>
        <d v="2025-03-06T20:23:21"/>
        <d v="2025-03-06T20:29:58"/>
        <d v="2025-03-06T14:24:03"/>
        <d v="2025-02-25T08:43:19"/>
        <d v="2025-02-27T18:10:37"/>
        <d v="2025-02-12T19:08:38"/>
        <d v="2025-02-18T15:23:02"/>
        <d v="2025-02-24T11:05:50"/>
        <d v="2025-02-27T12:01:54"/>
        <d v="2025-02-27T12:02:09"/>
        <d v="2025-02-20T10:21:06"/>
        <d v="2025-02-24T17:14:33"/>
        <d v="2025-02-13T19:35:36"/>
        <d v="2025-02-13T19:35:45"/>
        <d v="2025-02-14T13:53:53"/>
        <d v="2025-01-24T12:58:24"/>
        <d v="2025-02-06T23:05:25"/>
        <d v="2025-03-06T14:23:04"/>
        <d v="2025-03-06T14:23:13"/>
        <d v="2025-02-28T18:29:25"/>
        <d v="2025-02-27T14:02:26"/>
        <d v="2025-02-11T20:06:54"/>
        <d v="2025-03-06T15:20:06"/>
        <d v="2025-03-06T21:29:39"/>
        <d v="2025-03-06T21:27:44"/>
        <d v="2025-03-06T21:29:57"/>
        <d v="2025-02-11T20:15:21"/>
        <d v="2025-02-11T20:15:20"/>
        <d v="2025-03-03T12:46:00"/>
        <d v="2025-03-06T17:56:45"/>
        <d v="2025-02-28T10:55:19"/>
        <d v="2025-02-28T10:55:20"/>
        <d v="2025-02-28T11:17:26"/>
        <d v="2025-02-28T16:46:54"/>
        <d v="2025-02-28T16:57:06"/>
        <d v="2025-01-14T15:09:11"/>
        <d v="2025-01-14T13:21:10"/>
        <d v="2025-01-27T20:44:15"/>
        <d v="2025-01-31T21:51:19"/>
        <d v="2025-02-03T22:29:16"/>
        <d v="2025-02-28T19:10:06"/>
        <d v="2025-01-28T14:41:16"/>
        <d v="2025-01-24T13:25:53"/>
        <d v="2025-01-27T14:17:31"/>
        <d v="2025-02-06T11:29:56"/>
        <d v="2025-02-12T13:29:02"/>
        <d v="2025-01-31T21:51:20"/>
        <d v="2025-03-06T20:56:57"/>
        <d v="2025-03-06T20:56:58"/>
        <d v="2025-01-28T14:41:15"/>
        <d v="2025-02-11T12:57:53"/>
        <d v="2025-01-28T20:53:38"/>
        <d v="2025-02-26T18:43:39"/>
        <d v="2025-02-28T19:48:18"/>
        <d v="2025-01-29T21:00:24"/>
        <d v="2025-03-05T13:39:28"/>
        <m/>
        <d v="2025-01-24T18:41:28" u="1"/>
        <d v="2025-01-07T13:34:12" u="1"/>
        <d v="2025-01-07T13:26:13" u="1"/>
        <d v="2025-01-10T03:32:05" u="1"/>
        <d v="2025-02-07T15:39:11" u="1"/>
        <d v="2025-02-07T13:16:05" u="1"/>
        <d v="2025-02-07T09:35:08" u="1"/>
        <d v="2025-02-09T20:20:10" u="1"/>
        <d v="2025-02-07T23:31:06" u="1"/>
        <d v="2025-02-07T22:03:05" u="1"/>
        <d v="2025-01-21T18:06:22" u="1"/>
        <d v="2024-04-24T23:36:32" u="1"/>
        <d v="2025-02-05T13:54:00" u="1"/>
        <d v="2025-02-06T15:56:14" u="1"/>
        <d v="2025-02-06T17:14:43" u="1"/>
        <d v="2025-02-07T11:45:12" u="1"/>
        <d v="2025-02-06T20:22:03" u="1"/>
        <d v="2025-02-06T18:35:35" u="1"/>
        <d v="2025-02-06T18:32:40" u="1"/>
        <d v="2025-02-05T17:22:18" u="1"/>
        <d v="2025-02-05T17:23:00" u="1"/>
        <d v="2025-02-06T11:39:12" u="1"/>
        <d v="2025-02-05T17:19:58" u="1"/>
        <d v="2025-02-07T16:51:19" u="1"/>
        <d v="2025-02-09T11:10:23" u="1"/>
        <d v="2025-02-04T21:22:55" u="1"/>
        <d v="2025-02-03T17:08:59" u="1"/>
        <d v="2025-02-06T14:02:22" u="1"/>
        <d v="2025-02-03T17:08:55" u="1"/>
        <d v="2025-02-03T17:08:51" u="1"/>
        <d v="2025-02-03T13:07:26" u="1"/>
        <d v="2025-02-06T18:43:49" u="1"/>
        <d v="2025-02-05T13:50:15" u="1"/>
        <d v="2025-02-05T16:29:20" u="1"/>
        <d v="2025-02-05T16:29:24" u="1"/>
        <d v="2025-02-05T16:29:29" u="1"/>
        <d v="2025-02-05T16:29:34" u="1"/>
        <d v="2025-02-05T14:54:38" u="1"/>
        <d v="2025-02-05T16:29:08" u="1"/>
        <d v="2025-02-05T16:29:13" u="1"/>
        <d v="2025-02-05T17:19:24" u="1"/>
        <d v="2025-02-06T18:27:27" u="1"/>
        <d v="2025-02-06T18:27:34" u="1"/>
        <d v="2025-02-06T18:39:39" u="1"/>
        <d v="2025-02-06T18:39:46" u="1"/>
        <d v="2025-01-10T19:04:14" u="1"/>
        <d v="2025-01-10T20:47:33" u="1"/>
        <d v="2025-02-05T18:26:54" u="1"/>
        <d v="2025-02-04T18:01:54" u="1"/>
        <d v="2025-02-06T18:40:46" u="1"/>
        <d v="2025-02-05T17:18:41" u="1"/>
        <d v="2025-02-05T17:19:03" u="1"/>
        <d v="2025-02-05T17:20:13" u="1"/>
        <d v="2025-02-06T18:38:39" u="1"/>
        <d v="2025-02-06T14:01:33" u="1"/>
        <d v="2025-01-31T13:44:08" u="1"/>
        <d v="2025-02-05T11:07:14" u="1"/>
        <d v="2025-02-05T11:10:07" u="1"/>
        <d v="2025-02-05T11:10:09" u="1"/>
        <d v="2025-02-05T11:10:37" u="1"/>
        <d v="2025-02-05T18:24:34" u="1"/>
        <d v="2025-02-05T11:37:19" u="1"/>
        <d v="2025-02-05T10:39:04" u="1"/>
        <d v="2025-02-06T11:59:06" u="1"/>
        <d v="2025-01-20T12:11:02" u="1"/>
        <d v="2025-02-06T11:57:32" u="1"/>
        <d v="2025-02-06T11:57:53" u="1"/>
        <d v="2025-02-06T11:58:26" u="1"/>
        <d v="2025-02-06T11:58:40" u="1"/>
        <d v="2025-02-05T11:14:48" u="1"/>
        <d v="2025-02-05T11:09:39" u="1"/>
        <d v="2025-02-05T10:46:39" u="1"/>
        <d v="2025-02-05T10:46:49" u="1"/>
        <d v="2025-02-05T10:30:10" u="1"/>
        <d v="2025-02-05T10:31:56" u="1"/>
        <d v="2025-02-05T10:08:24" u="1"/>
        <d v="2025-02-05T11:09:07" u="1"/>
        <d v="2025-02-05T11:09:15" u="1"/>
        <d v="2025-02-05T18:24:47" u="1"/>
        <d v="2025-02-07T11:13:27" u="1"/>
        <d v="2025-02-06T11:58:07" u="1"/>
        <d v="2025-02-06T23:01:36" u="1"/>
        <d v="2025-02-05T11:06:46" u="1"/>
        <d v="2025-02-05T11:59:22" u="1"/>
        <d v="2025-02-07T19:25:22" u="1"/>
        <d v="2025-01-20T12:10:44" u="1"/>
        <d v="2025-01-09T17:36:10" u="1"/>
        <d v="2025-02-07T12:18:10" u="1"/>
        <d v="2024-12-27T17:46:28" u="1"/>
        <d v="2025-02-07T17:16:30" u="1"/>
        <d v="2025-02-06T23:01:12" u="1"/>
        <d v="2025-02-06T23:01:15" u="1"/>
        <d v="2025-02-07T17:16:08" u="1"/>
        <d v="2025-02-05T16:35:53" u="1"/>
        <d v="2025-02-04T10:11:07" u="1"/>
        <d v="2025-02-04T10:11:08" u="1"/>
        <d v="2025-02-03T18:24:41" u="1"/>
        <d v="2025-01-24T15:32:52" u="1"/>
        <d v="2025-02-06T18:02:06" u="1"/>
        <d v="2025-02-07T15:02:51" u="1"/>
        <d v="2025-02-07T11:03:31" u="1"/>
        <d v="2025-01-23T09:32:42" u="1"/>
        <d v="2025-01-24T15:32:47" u="1"/>
        <d v="2025-01-23T18:47:28" u="1"/>
        <d v="2025-01-23T18:47:32" u="1"/>
        <d v="2025-01-23T10:33:09" u="1"/>
        <d v="2025-01-22T19:19:58" u="1"/>
        <d v="2025-01-23T18:33:03" u="1"/>
        <d v="2025-01-15T10:17:48" u="1"/>
        <d v="2025-01-28T18:33:09" u="1"/>
        <d v="2025-01-28T11:32:30" u="1"/>
        <d v="2025-01-31T19:17:57" u="1"/>
        <d v="2025-01-30T19:02:42" u="1"/>
        <d v="2025-02-05T12:18:18" u="1"/>
        <d v="2025-02-03T17:18:20" u="1"/>
        <d v="2025-02-04T10:03:42" u="1"/>
        <d v="2025-02-03T18:48:01" u="1"/>
        <d v="2025-02-06T18:02:29" u="1"/>
        <d v="2025-02-06T18:02:39" u="1"/>
        <d v="2025-02-04T15:40:56" u="1"/>
        <d v="2025-02-06T18:02:17" u="1"/>
        <d v="2025-02-07T11:03:27" u="1"/>
        <d v="2025-02-07T11:03:36" u="1"/>
        <d v="2025-02-05T17:06:51" u="1"/>
        <d v="2025-02-05T12:18:15" u="1"/>
        <d v="2025-01-31T19:02:33" u="1"/>
        <d v="2025-02-07T15:02:46" u="1"/>
        <d v="2025-02-06T21:14:23" u="1"/>
        <d v="2025-01-20T15:47:28" u="1"/>
        <d v="2025-01-28T18:33:30" u="1"/>
        <d v="2025-01-15T14:32:52" u="1"/>
        <d v="2025-01-16T09:03:03" u="1"/>
        <d v="2025-01-20T15:47:32" u="1"/>
        <d v="2025-01-15T14:32:49" u="1"/>
        <d v="2025-01-15T14:17:46" u="1"/>
        <d v="2025-01-15T14:17:42" u="1"/>
        <d v="2025-01-24T09:32:55" u="1"/>
        <d v="2025-01-24T19:48:49" u="1"/>
        <d v="2025-01-24T19:48:55" u="1"/>
        <d v="2025-01-24T19:49:02" u="1"/>
        <d v="2025-01-28T18:17:47" u="1"/>
        <d v="2025-01-31T18:33:07" u="1"/>
        <d v="2025-02-05T18:52:06" u="1"/>
        <d v="2025-02-05T18:52:03" u="1"/>
        <d v="2025-01-24T10:02:37" u="1"/>
        <d v="2025-01-23T12:32:38" u="1"/>
        <d v="2025-02-05T17:07:29" u="1"/>
        <d v="2025-01-08T09:32:53" u="1"/>
        <d v="2025-01-21T15:16:26" u="1"/>
        <d v="2025-01-21T15:23:52" u="1"/>
        <d v="2025-02-07T11:59:09" u="1"/>
        <d v="2025-02-06T23:28:27" u="1"/>
        <d v="2025-02-06T18:20:25" u="1"/>
        <d v="2025-02-06T18:20:31" u="1"/>
        <d v="2024-10-18T20:15:36" u="1"/>
        <d v="2025-01-23T14:25:16" u="1"/>
        <d v="2025-02-03T12:07:23" u="1"/>
        <d v="2025-02-06T19:34:25" u="1"/>
        <d v="2025-02-07T16:05:20" u="1"/>
        <d v="2025-02-05T17:24:17" u="1"/>
        <d v="2025-02-05T17:24:18" u="1"/>
        <d v="2025-02-03T10:04:15" u="1"/>
        <d v="2025-01-27T14:04:32" u="1"/>
        <d v="2025-02-06T17:53:44" u="1"/>
        <d v="2025-02-06T17:53:52" u="1"/>
        <d v="2025-02-06T17:54:21" u="1"/>
        <d v="2025-01-20T11:43:57" u="1"/>
        <d v="2025-01-24T19:13:46" u="1"/>
        <d v="2025-01-23T18:51:11" u="1"/>
        <d v="2025-02-07T11:28:30" u="1"/>
        <d v="2025-02-05T22:51:43" u="1"/>
        <d v="2025-02-07T19:09:46" u="1"/>
        <d v="2025-02-08T17:05:55" u="1"/>
        <d v="2025-02-07T19:03:49" u="1"/>
        <d v="2025-02-08T16:07:47" u="1"/>
        <d v="2025-02-06T11:58:08" u="1"/>
        <d v="2025-02-06T12:09:42" u="1"/>
        <d v="2025-02-06T12:18:27" u="1"/>
        <d v="2025-02-06T14:40:00" u="1"/>
        <d v="2025-02-06T14:46:48" u="1"/>
        <d v="2025-02-06T15:33:07" u="1"/>
        <d v="2025-02-07T18:52:47" u="1"/>
        <d v="2025-02-07T14:32:32" u="1"/>
        <d v="2025-02-06T16:02:00" u="1"/>
        <d v="2025-02-09T10:46:51" u="1"/>
        <d v="2025-01-06T08:48:32" u="1"/>
        <d v="2025-02-06T17:57:55" u="1"/>
        <d v="2025-02-06T17:58:02" u="1"/>
        <d v="2025-02-05T13:46:07" u="1"/>
        <d v="2025-02-05T13:47:26" u="1"/>
        <d v="2025-02-05T13:47:31" u="1"/>
        <d v="2025-02-06T21:06:42" u="1"/>
        <d v="2025-02-06T18:00:48" u="1"/>
        <d v="2025-01-22T16:02:50" u="1"/>
        <d v="2025-01-17T10:03:09" u="1"/>
        <d v="2025-01-22T14:19:22" u="1"/>
        <d v="2025-01-16T10:17:42" u="1"/>
        <d v="2025-01-15T10:02:41" u="1"/>
        <d v="2025-01-15T17:19:29" u="1"/>
        <d v="2025-01-15T14:33:06" u="1"/>
        <d v="2025-01-21T17:02:44" u="1"/>
        <d v="2025-01-21T09:02:40" u="1"/>
        <d v="2025-01-21T09:02:44" u="1"/>
        <d v="2025-02-05T17:07:49" u="1"/>
        <d v="2025-02-06T21:06:51" u="1"/>
        <d v="2025-02-06T21:09:08" u="1"/>
        <d v="2025-01-27T12:17:47" u="1"/>
        <d v="2025-01-27T12:17:38" u="1"/>
        <d v="2025-02-06T12:09:40" u="1"/>
        <d v="2025-01-31T15:02:47" u="1"/>
        <d v="2025-01-31T15:02:49" u="1"/>
        <d v="2025-01-31T15:02:48" u="1"/>
        <d v="2025-02-06T10:54:51" u="1"/>
        <d v="2025-02-06T10:55:26" u="1"/>
        <d v="2025-02-07T17:24:05" u="1"/>
        <d v="2025-02-06T17:00:56" u="1"/>
        <d v="2025-02-07T17:22:08" u="1"/>
        <d v="2025-01-29T20:22:33" u="1"/>
        <d v="2025-01-29T20:22:27" u="1"/>
        <d v="2025-01-29T20:22:14" u="1"/>
        <d v="2025-01-30T20:44:26" u="1"/>
        <d v="2025-01-31T21:05:48" u="1"/>
        <d v="2025-01-30T14:43:07" u="1"/>
        <d v="2025-02-06T17:02:22" u="1"/>
        <d v="2025-02-06T16:59:13" u="1"/>
        <d v="2025-01-30T14:38:40" u="1"/>
        <d v="2025-02-03T16:03:30" u="1"/>
        <d v="2025-01-31T21:06:06" u="1"/>
        <d v="2025-01-29T20:22:41" u="1"/>
        <d v="2025-01-30T14:39:21" u="1"/>
        <d v="2025-02-05T16:47:00" u="1"/>
        <d v="2025-02-05T18:23:43" u="1"/>
        <d v="2025-02-06T17:04:09" u="1"/>
        <d v="2025-02-06T17:04:49" u="1"/>
        <d v="2025-02-07T11:12:43" u="1"/>
        <d v="2025-02-07T17:24:44" u="1"/>
        <d v="2025-02-07T17:25:45" u="1"/>
        <d v="2025-02-06T16:58:50" u="1"/>
        <d v="2025-02-06T11:00:19" u="1"/>
        <d v="2025-02-06T10:59:38" u="1"/>
        <d v="2025-02-06T10:55:09" u="1"/>
        <d v="2025-02-07T17:25:55" u="1"/>
        <d v="2025-01-30T14:46:44" u="1"/>
        <d v="2025-01-29T20:27:09" u="1"/>
        <d v="2025-01-30T14:43:32" u="1"/>
        <d v="2025-02-03T17:29:26" u="1"/>
        <d v="2025-02-06T17:01:08" u="1"/>
        <d v="2025-02-04T16:23:06" u="1"/>
        <d v="2025-01-27T13:37:35" u="1"/>
        <d v="2025-01-16T22:07:22" u="1"/>
        <d v="2025-01-30T14:46:00" u="1"/>
        <d v="2025-01-30T14:46:02" u="1"/>
        <d v="2025-02-07T12:17:22" u="1"/>
        <d v="2025-02-07T12:17:58" u="1"/>
        <d v="2025-02-07T12:17:13" u="1"/>
        <d v="2025-02-07T12:16:54" u="1"/>
        <d v="2025-02-07T12:17:06" u="1"/>
        <d v="2025-02-07T17:26:26" u="1"/>
        <d v="2025-02-07T17:26:33" u="1"/>
        <d v="2025-02-07T17:26:41" u="1"/>
        <d v="2025-02-07T17:26:47" u="1"/>
        <d v="2025-02-07T17:26:59" u="1"/>
        <d v="2025-02-07T17:26:17" u="1"/>
        <d v="2025-02-06T23:01:43" u="1"/>
        <d v="2025-02-06T23:01:50" u="1"/>
        <d v="2025-02-06T23:02:38" u="1"/>
        <d v="2025-02-07T11:13:39" u="1"/>
        <d v="2025-02-07T11:12:31" u="1"/>
        <d v="2025-02-06T23:02:28" u="1"/>
        <d v="2025-02-06T23:01:56" u="1"/>
        <d v="2025-02-06T23:03:15" u="1"/>
        <d v="2025-02-07T12:17:31" u="1"/>
        <d v="2025-02-07T12:17:40" u="1"/>
        <d v="2025-02-07T12:17:49" u="1"/>
        <d v="2025-02-06T23:02:44" u="1"/>
        <d v="2025-02-07T12:18:28" u="1"/>
        <d v="2025-02-06T23:02:50" u="1"/>
        <d v="2025-02-06T23:01:34" u="1"/>
        <d v="2025-02-06T23:02:02" u="1"/>
        <d v="2025-02-06T23:02:17" u="1"/>
        <d v="2025-02-06T16:55:59" u="1"/>
        <d v="2025-02-06T16:57:04" u="1"/>
        <d v="2025-02-05T14:46:14" u="1"/>
        <d v="2025-02-05T18:14:08" u="1"/>
        <d v="2025-02-05T18:14:12" u="1"/>
        <d v="2025-02-05T18:14:16" u="1"/>
        <d v="2025-02-05T18:14:20" u="1"/>
        <d v="2025-02-05T18:14:42" u="1"/>
        <d v="2025-02-05T18:14:46" u="1"/>
        <d v="2025-02-05T18:14:50" u="1"/>
        <d v="2025-02-05T14:46:19" u="1"/>
        <d v="2025-02-05T14:46:24" u="1"/>
        <d v="2025-02-05T14:46:28" u="1"/>
        <d v="2025-02-05T19:56:46" u="1"/>
        <d v="2025-02-05T19:56:54" u="1"/>
        <d v="2025-02-05T19:56:58" u="1"/>
        <d v="2025-01-29T16:49:51" u="1"/>
        <d v="2025-01-23T19:53:09" u="1"/>
        <d v="2025-01-21T17:52:02" u="1"/>
        <d v="2025-01-21T15:52:06" u="1"/>
        <d v="2025-02-05T16:21:47" u="1"/>
        <d v="2025-01-22T17:06:29" u="1"/>
        <d v="2025-02-03T13:05:50" u="1"/>
        <d v="2025-02-05T16:21:42" u="1"/>
        <d v="2025-02-05T19:56:39" u="1"/>
        <d v="2025-02-05T19:56:42" u="1"/>
        <d v="2025-02-06T16:57:23" u="1"/>
        <d v="2025-02-07T16:21:28" u="1"/>
        <d v="2025-02-05T11:39:26" u="1"/>
        <d v="2025-02-05T14:45:58" u="1"/>
        <d v="2025-02-05T14:46:03" u="1"/>
        <d v="2025-02-05T16:21:53" u="1"/>
        <d v="2025-02-05T13:10:10" u="1"/>
        <d v="2025-02-05T13:10:22" u="1"/>
        <d v="2025-02-05T13:10:32" u="1"/>
        <d v="2025-02-05T13:09:33" u="1"/>
        <d v="2025-02-05T13:10:04" u="1"/>
        <d v="2025-02-05T18:13:18" u="1"/>
        <d v="2025-02-08T17:06:07" u="1"/>
        <d v="2025-02-05T11:39:06" u="1"/>
        <d v="2025-02-05T18:13:23" u="1"/>
        <d v="2025-02-05T18:14:38" u="1"/>
        <d v="2025-02-08T17:06:03" u="1"/>
        <d v="2025-02-07T16:05:22" u="1"/>
        <d v="2025-02-07T18:13:39" u="1"/>
        <d v="2025-02-04T22:37:07" u="1"/>
        <d v="2025-01-31T18:33:14" u="1"/>
        <d v="2025-01-31T18:47:49" u="1"/>
        <d v="2025-01-22T19:20:10" u="1"/>
        <d v="2025-02-07T15:51:32" u="1"/>
        <d v="2025-01-27T11:17:52" u="1"/>
        <d v="2025-02-05T16:35:45" u="1"/>
        <d v="2025-01-22T14:32:38" u="1"/>
        <d v="2025-01-22T15:02:41" u="1"/>
        <d v="2025-01-22T14:46:24" u="1"/>
        <d v="2025-01-22T14:46:32" u="1"/>
        <d v="2025-01-22T14:46:59" u="1"/>
        <d v="2025-01-22T15:02:32" u="1"/>
        <d v="2025-01-22T13:17:33" u="1"/>
        <d v="2025-01-22T13:31:29" u="1"/>
        <d v="2025-01-22T14:17:16" u="1"/>
        <d v="2025-01-22T14:17:26" u="1"/>
        <d v="2025-01-31T10:16:45" u="1"/>
        <d v="2025-01-22T17:18:20" u="1"/>
        <d v="2025-01-31T18:31:41" u="1"/>
        <d v="2025-01-28T18:47:03" u="1"/>
        <d v="2025-02-05T12:12:30" u="1"/>
        <d v="2025-02-04T19:07:16" u="1"/>
        <d v="2025-02-04T19:07:24" u="1"/>
        <d v="2025-02-04T19:07:33" u="1"/>
        <d v="2025-02-04T19:07:42" u="1"/>
        <d v="2025-02-04T19:07:50" u="1"/>
        <d v="2025-02-04T19:07:59" u="1"/>
        <d v="2025-02-04T19:08:09" u="1"/>
        <d v="2025-02-04T19:08:18" u="1"/>
        <d v="2025-02-04T19:08:26" u="1"/>
        <d v="2025-02-04T19:08:34" u="1"/>
        <d v="2025-02-03T18:46:36" u="1"/>
        <d v="2025-01-28T12:32:45" u="1"/>
        <d v="2025-01-24T14:02:07" u="1"/>
        <d v="2025-01-24T14:17:27" u="1"/>
        <d v="2025-01-16T13:46:32" u="1"/>
        <d v="2025-01-24T17:01:50" u="1"/>
        <d v="2025-01-24T17:02:00" u="1"/>
        <d v="2025-01-24T17:20:21" u="1"/>
        <d v="2025-01-24T17:20:29" u="1"/>
        <d v="2025-02-04T21:09:42" u="1"/>
        <d v="2025-02-07T20:49:38" u="1"/>
        <d v="2025-02-07T18:35:59" u="1"/>
        <d v="2025-02-06T17:45:05" u="1"/>
        <d v="2025-01-20T13:17:44" u="1"/>
        <d v="2025-02-05T17:06:21" u="1"/>
        <d v="2025-02-05T18:52:16" u="1"/>
        <d v="2025-02-05T18:52:24" u="1"/>
        <d v="2025-02-05T18:52:28" u="1"/>
        <d v="2025-02-05T18:52:32" u="1"/>
        <d v="2025-02-05T18:52:36" u="1"/>
        <d v="2025-02-07T18:32:43" u="1"/>
        <d v="2025-01-17T11:56:37" u="1"/>
        <d v="2025-01-28T18:04:02" u="1"/>
        <d v="2025-01-31T10:36:39" u="1"/>
        <d v="2025-02-04T15:57:02" u="1"/>
        <d v="2025-02-05T09:22:29" u="1"/>
        <d v="2025-02-05T14:52:41" u="1"/>
        <d v="2025-02-05T14:52:08" u="1"/>
        <d v="2025-02-05T14:52:23" u="1"/>
        <d v="2025-02-04T15:28:20" u="1"/>
        <d v="2025-02-06T17:08:42" u="1"/>
        <d v="2025-02-06T22:59:11" u="1"/>
        <d v="2025-01-16T17:36:53" u="1"/>
        <d v="2025-01-16T18:36:30" u="1"/>
        <d v="2025-01-27T18:06:34" u="1"/>
        <d v="2025-02-07T10:06:28" u="1"/>
        <d v="2025-02-07T17:36:44" u="1"/>
        <d v="2025-02-06T23:03:01" u="1"/>
        <d v="2025-02-06T23:01:25" u="1"/>
        <d v="2025-02-06T22:59:29" u="1"/>
        <d v="2025-02-06T22:59:38" u="1"/>
        <d v="2025-02-06T23:00:16" u="1"/>
        <d v="2025-02-07T20:50:58" u="1"/>
        <d v="2025-02-06T12:49:36" u="1"/>
        <d v="2025-02-06T12:28:11" u="1"/>
        <d v="2025-02-06T18:44:29" u="1"/>
        <d v="2025-02-06T11:32:49" u="1"/>
        <d v="2025-02-06T11:33:03" u="1"/>
        <d v="2025-02-06T11:33:28" u="1"/>
        <d v="2025-02-07T10:06:11" u="1"/>
        <d v="2025-02-06T21:59:19" u="1"/>
        <d v="2025-02-06T11:33:56" u="1"/>
        <d v="2025-02-06T17:08:32" u="1"/>
        <d v="2025-02-05T22:49:40" u="1"/>
        <d v="2025-02-04T12:23:49" u="1"/>
        <d v="2025-02-06T22:59:21" u="1"/>
        <d v="2025-02-05T18:16:17" u="1"/>
        <d v="2025-02-06T11:27:25" u="1"/>
        <d v="2025-02-06T08:56:59" u="1"/>
        <d v="2025-02-07T23:45:17" u="1"/>
        <d v="2025-02-07T11:47:46" u="1"/>
        <d v="2025-02-07T18:23:32" u="1"/>
        <d v="2025-02-07T18:23:47" u="1"/>
        <d v="2025-02-07T18:23:59" u="1"/>
        <d v="2025-02-06T23:24:04" u="1"/>
        <d v="2025-01-27T20:44:58" u="1"/>
        <d v="2025-01-25T00:52:01" u="1"/>
        <d v="2025-02-07T16:32:06" u="1"/>
        <d v="2025-02-04T18:43:36" u="1"/>
        <d v="2025-02-07T12:02:13" u="1"/>
        <d v="2025-02-06T21:04:32" u="1"/>
        <d v="2025-02-06T12:56:14" u="1"/>
        <d v="2025-02-09T11:03:35" u="1"/>
        <d v="2025-02-06T18:32:00" u="1"/>
        <d v="2025-02-09T11:03:44" u="1"/>
        <d v="2025-01-20T18:32:12" u="1"/>
        <d v="2025-01-27T19:02:43" u="1"/>
        <d v="2025-02-07T12:10:31" u="1"/>
        <d v="2024-12-20T13:44:36" u="1"/>
        <d v="2025-02-05T23:18:38" u="1"/>
        <d v="2025-02-05T17:56:52" u="1"/>
        <d v="2025-02-05T17:59:56" u="1"/>
        <d v="2025-02-03T10:04:59" u="1"/>
        <d v="2025-01-30T15:37:36" u="1"/>
        <d v="2025-02-06T23:35:05" u="1"/>
        <d v="2025-02-06T18:31:49" u="1"/>
        <d v="2025-02-07T12:04:30" u="1"/>
        <d v="2025-02-06T18:31:29" u="1"/>
        <d v="2025-02-07T19:09:40" u="1"/>
        <d v="2025-02-06T18:47:19" u="1"/>
        <d v="2025-02-07T23:53:08" u="1"/>
        <d v="2025-02-07T23:53:29" u="1"/>
        <d v="2025-02-08T11:35:35" u="1"/>
        <d v="2025-02-10T00:08:45" u="1"/>
        <d v="2024-12-26T15:47:47" u="1"/>
        <d v="2025-01-24T19:57:27" u="1"/>
        <d v="2025-02-03T17:23:13" u="1"/>
        <d v="2025-01-31T22:10:47" u="1"/>
        <d v="2025-01-31T22:12:06" u="1"/>
        <d v="2025-01-31T22:13:10" u="1"/>
        <d v="2025-01-30T21:40:13" u="1"/>
        <d v="2025-02-06T23:31:29" u="1"/>
        <d v="2025-02-03T22:48:58" u="1"/>
        <d v="2025-02-04T12:45:45" u="1"/>
        <d v="2025-01-31T11:14:54" u="1"/>
        <d v="2025-02-07T19:25:11" u="1"/>
        <d v="2025-02-04T11:35:54" u="1"/>
        <d v="2025-02-06T18:45:03" u="1"/>
        <d v="2025-02-07T23:34:20" u="1"/>
        <d v="2025-02-07T12:01:58" u="1"/>
        <d v="2025-02-07T15:17:18" u="1"/>
        <d v="2025-02-05T18:44:07" u="1"/>
        <d v="2025-02-06T12:03:53" u="1"/>
        <d v="2025-01-21T18:02:17" u="1"/>
        <d v="2025-02-07T20:50:15" u="1"/>
        <d v="2025-02-03T20:09:31" u="1"/>
        <d v="2025-02-07T22:04:39" u="1"/>
        <d v="2025-01-20T11:33:37" u="1"/>
        <d v="2025-02-05T09:15:12" u="1"/>
        <d v="2025-02-04T13:06:35" u="1"/>
        <d v="2025-02-06T18:01:40" u="1"/>
        <d v="2025-02-07T20:50:24" u="1"/>
        <d v="2025-02-05T17:06:28" u="1"/>
        <d v="2025-02-05T13:48:36" u="1"/>
        <d v="2025-02-07T10:14:55" u="1"/>
        <d v="2025-02-07T17:01:16" u="1"/>
        <d v="2025-02-05T12:07:52" u="1"/>
        <d v="2025-02-06T20:56:02" u="1"/>
        <d v="2025-02-09T11:04:01" u="1"/>
        <d v="2025-02-05T16:53:48" u="1"/>
        <d v="2025-02-05T12:08:02" u="1"/>
        <d v="2025-02-05T12:07:40" u="1"/>
        <d v="2025-02-05T12:07:44" u="1"/>
        <d v="2025-02-05T12:07:48" u="1"/>
        <d v="2025-02-06T17:42:41" u="1"/>
        <d v="2025-02-07T17:45:59" u="1"/>
        <d v="2025-02-07T15:16:29" u="1"/>
        <d v="2025-02-06T20:59:23" u="1"/>
        <d v="2025-02-06T20:59:27" u="1"/>
        <d v="2025-02-07T15:30:56" u="1"/>
        <d v="2025-02-07T18:46:53" u="1"/>
        <d v="2025-02-06T17:06:48" u="1"/>
        <d v="2025-02-04T19:05:50" u="1"/>
        <d v="2025-02-03T15:24:23" u="1"/>
        <d v="2025-02-04T19:06:04" u="1"/>
        <d v="2025-02-07T13:54:59" u="1"/>
        <d v="2025-02-07T18:07:59" u="1"/>
        <d v="2025-02-07T18:24:12" u="1"/>
        <d v="2025-01-29T15:00:06" u="1"/>
        <d v="2025-02-05T23:12:56" u="1"/>
        <d v="2025-02-05T23:12:43" u="1"/>
        <d v="2025-02-06T23:28:04" u="1"/>
        <d v="2025-02-07T18:49:54" u="1"/>
        <d v="2025-02-07T18:49:59" u="1"/>
        <d v="2025-02-07T18:50:57" u="1"/>
        <d v="2025-02-07T23:50:31" u="1"/>
        <d v="2025-02-07T23:50:39" u="1"/>
        <d v="2025-02-05T17:39:49" u="1"/>
        <d v="2025-02-05T17:39:50" u="1"/>
        <d v="2025-02-07T09:17:37" u="1"/>
        <d v="2025-01-27T14:36:10" u="1"/>
        <d v="2025-02-06T15:52:39" u="1"/>
        <d v="2025-02-05T10:49:01" u="1"/>
        <d v="2025-02-05T10:54:46" u="1"/>
        <d v="2025-01-13T14:48:28" u="1"/>
        <d v="2025-02-06T22:05:14" u="1"/>
        <d v="2025-02-06T22:04:09" u="1"/>
        <d v="2025-02-06T22:04:15" u="1"/>
        <d v="2025-02-05T12:36:34" u="1"/>
        <d v="2025-02-07T14:33:07" u="1"/>
        <d v="2025-02-07T12:03:30" u="1"/>
        <d v="2025-02-05T10:55:58" u="1"/>
        <d v="2025-02-06T12:59:19" u="1"/>
        <d v="2025-02-06T12:36:00" u="1"/>
        <d v="2025-02-07T17:04:36" u="1"/>
        <d v="2025-02-07T17:04:27" u="1"/>
        <d v="2025-02-07T17:04:32" u="1"/>
        <d v="2025-02-06T16:13:57" u="1"/>
        <d v="2025-02-06T16:13:53" u="1"/>
        <d v="2025-02-05T10:55:08" u="1"/>
        <d v="2025-02-06T15:54:18" u="1"/>
        <d v="2025-02-08T13:33:16" u="1"/>
        <d v="2025-02-07T08:33:02" u="1"/>
        <d v="2025-02-07T20:51:23" u="1"/>
        <d v="2025-02-06T16:04:55" u="1"/>
        <d v="2025-02-04T17:30:09" u="1"/>
        <d v="2025-02-05T20:38:28" u="1"/>
        <d v="2025-02-05T22:43:12" u="1"/>
        <d v="2025-02-06T13:35:02" u="1"/>
        <d v="2025-02-07T18:51:15" u="1"/>
        <d v="2025-02-07T16:35:58" u="1"/>
        <d v="2025-02-07T11:35:34" u="1"/>
        <d v="2025-02-07T17:07:15" u="1"/>
        <d v="2025-02-07T18:35:41" u="1"/>
        <d v="2025-02-07T18:35:45" u="1"/>
        <d v="2025-02-07T19:35:13" u="1"/>
        <d v="2025-02-07T17:35:42" u="1"/>
        <d v="2025-02-07T16:21:05" u="1"/>
        <d v="2025-02-07T13:05:52" u="1"/>
        <d v="2025-02-07T10:35:02" u="1"/>
        <d v="2025-02-07T17:06:55" u="1"/>
        <d v="2025-02-07T21:09:18" u="1"/>
        <d v="2025-02-07T21:10:20" u="1"/>
        <d v="2025-02-07T21:03:25" u="1"/>
        <d v="2025-02-07T21:07:04" u="1"/>
        <d v="2025-02-07T21:03:09" u="1"/>
        <d v="2025-02-07T21:07:41" u="1"/>
        <d v="2025-02-07T21:10:05" u="1"/>
        <d v="2025-02-07T21:04:11" u="1"/>
        <d v="2025-02-07T21:04:12" u="1"/>
        <d v="2025-02-07T21:11:08" u="1"/>
        <d v="2025-02-06T23:06:56" u="1"/>
        <d v="2025-02-07T21:11:34" u="1"/>
        <d v="2025-02-07T21:12:37" u="1"/>
        <d v="2025-02-07T21:12:38" u="1"/>
        <d v="2025-02-07T21:11:22" u="1"/>
        <d v="2025-02-07T21:11:30" u="1"/>
        <d v="2025-02-07T21:11:31" u="1"/>
        <d v="2025-02-07T21:11:45" u="1"/>
        <d v="2025-02-07T21:04:25" u="1"/>
        <d v="2025-02-07T21:04:51" u="1"/>
        <d v="2025-02-07T21:07:44" u="1"/>
        <d v="2025-02-07T21:07:45" u="1"/>
        <d v="2025-02-07T21:07:49" u="1"/>
        <d v="2025-02-07T21:07:50" u="1"/>
        <d v="2025-02-07T21:08:01" u="1"/>
        <d v="2025-02-07T21:06:09" u="1"/>
        <d v="2025-02-07T21:06:08" u="1"/>
        <d v="2025-02-07T21:06:07" u="1"/>
        <d v="2025-01-15T17:25:04" u="1"/>
        <d v="2025-02-06T21:26:01" u="1"/>
        <d v="2025-02-06T22:44:42" u="1"/>
        <d v="2025-01-08T20:35:07" u="1"/>
        <d v="2025-01-08T20:35:02" u="1"/>
        <d v="2025-02-06T16:45:11" u="1"/>
        <d v="2025-02-07T18:57:48" u="1"/>
        <d v="2025-02-07T18:58:14" u="1"/>
        <d v="2025-02-07T18:58:01" u="1"/>
        <d v="2025-02-07T18:58:07" u="1"/>
        <d v="2025-02-07T23:53:02" u="1"/>
        <d v="2025-01-31T12:20:17" u="1"/>
        <d v="2025-01-30T14:34:31" u="1"/>
        <d v="2025-01-31T12:20:13" u="1"/>
        <d v="2025-01-27T14:06:42" u="1"/>
        <d v="2025-02-07T23:40:30" u="1"/>
        <d v="2025-02-07T18:14:56" u="1"/>
        <d v="2025-02-07T11:43:44" u="1"/>
        <d v="2025-02-07T18:17:27" u="1"/>
        <d v="2025-02-05T10:53:15" u="1"/>
        <d v="2025-01-31T15:35:31" u="1"/>
        <d v="2025-01-31T15:35:39" u="1"/>
        <d v="2025-02-06T17:43:36" u="1"/>
        <d v="2025-02-07T18:16:54" u="1"/>
        <d v="2025-02-07T18:17:20" u="1"/>
        <d v="2025-02-07T18:18:19" u="1"/>
        <d v="2025-02-06T17:41:46" u="1"/>
        <d v="2025-02-07T21:05:45" u="1"/>
        <d v="2025-02-01T12:08:20" u="1"/>
        <d v="2025-01-25T18:05:17" u="1"/>
        <d v="2025-02-07T21:08:49" u="1"/>
        <d v="2025-02-07T21:11:56" u="1"/>
        <d v="2025-01-21T08:00:58" u="1"/>
        <d v="2025-01-26T12:01:33" u="1"/>
        <d v="2025-01-26T12:02:33" u="1"/>
        <d v="2025-02-06T23:10:29" u="1"/>
        <d v="2025-02-07T18:03:18" u="1"/>
        <d v="2025-02-07T12:01:20" u="1"/>
        <d v="2025-01-24T11:04:36" u="1"/>
        <d v="2025-01-27T12:25:37" u="1"/>
        <d v="2025-01-26T12:04:34" u="1"/>
        <d v="2025-01-25T18:02:51" u="1"/>
        <d v="2025-01-21T12:00:46" u="1"/>
        <d v="2025-01-21T15:01:50" u="1"/>
        <d v="2025-01-20T20:00:48" u="1"/>
        <d v="2025-01-28T11:00:48" u="1"/>
        <d v="2025-01-25T18:02:04" u="1"/>
        <d v="2025-01-25T18:02:09" u="1"/>
        <d v="2025-02-03T19:01:21" u="1"/>
        <d v="2025-01-31T19:00:39" u="1"/>
        <d v="2025-02-03T19:01:36" u="1"/>
        <d v="2025-02-03T19:00:40" u="1"/>
        <d v="2025-02-01T12:01:46" u="1"/>
        <d v="2025-02-01T12:02:23" u="1"/>
        <d v="2025-02-01T12:05:34" u="1"/>
        <d v="2025-02-04T19:02:39" u="1"/>
        <d v="2025-02-04T19:02:42" u="1"/>
        <d v="2025-02-04T19:06:23" u="1"/>
        <d v="2025-02-04T19:04:19" u="1"/>
        <d v="2025-02-04T19:04:53" u="1"/>
        <d v="2025-02-03T19:01:01" u="1"/>
        <d v="2025-02-03T19:01:25" u="1"/>
        <d v="2025-02-07T10:00:57" u="1"/>
        <d v="2025-02-06T23:08:43" u="1"/>
        <d v="2025-02-06T23:05:31" u="1"/>
        <d v="2025-02-07T21:02:47" u="1"/>
        <d v="2025-02-07T21:07:08" u="1"/>
        <d v="2025-02-07T21:06:16" u="1"/>
        <d v="2025-02-07T21:06:56" u="1"/>
        <d v="2025-02-07T21:06:58" u="1"/>
        <d v="2025-02-07T21:09:41" u="1"/>
        <d v="2025-02-07T21:09:35" u="1"/>
        <d v="2025-02-07T21:04:58" u="1"/>
        <d v="2025-02-07T21:03:57" u="1"/>
        <d v="2025-02-07T19:01:23" u="1"/>
        <d v="2025-02-07T19:01:18" u="1"/>
        <d v="2025-02-07T21:03:50" u="1"/>
        <d v="2025-01-27T18:00:44" u="1"/>
        <d v="2025-01-25T18:05:45" u="1"/>
        <d v="2025-01-26T12:02:30" u="1"/>
        <d v="2025-01-24T13:01:10" u="1"/>
        <d v="2025-02-05T18:02:33" u="1"/>
        <d v="2025-02-05T18:02:18" u="1"/>
        <d v="2025-01-25T19:02:43" u="1"/>
        <d v="2025-01-26T12:01:29" u="1"/>
        <d v="2025-01-24T12:00:40" u="1"/>
        <d v="2025-02-01T12:04:09" u="1"/>
        <d v="2025-02-01T12:01:05" u="1"/>
        <d v="2025-01-28T16:03:54" u="1"/>
        <d v="2024-12-26T15:39:35" u="1"/>
        <d v="2025-02-09T17:58:07" u="1"/>
        <d v="2025-02-08T17:38:36" u="1"/>
        <d v="2025-02-07T11:54:08" u="1"/>
        <d v="2025-02-07T11:54:07" u="1"/>
        <d v="2025-02-06T23:25:54" u="1"/>
        <d v="2025-02-07T18:38:17" u="1"/>
        <d v="2025-02-07T11:45:32" u="1"/>
        <d v="2025-02-06T18:14:50" u="1"/>
        <d v="2025-02-05T17:33:24" u="1"/>
        <d v="2025-02-06T23:27:44" u="1"/>
        <d v="2025-01-24T13:33:24" u="1"/>
        <d v="2025-01-24T13:33:37" u="1"/>
        <d v="2025-01-27T20:53:28" u="1"/>
        <d v="2025-01-27T20:53:29" u="1"/>
        <d v="2025-01-21T15:03:32" u="1"/>
        <d v="2025-01-22T20:48:19" u="1"/>
        <d v="2025-02-03T11:17:31" u="1"/>
        <d v="2025-02-06T21:21:21" u="1"/>
        <d v="2025-02-06T21:21:25" u="1"/>
        <d v="2025-02-07T17:03:36" u="1"/>
        <d v="2025-01-28T09:50:25" u="1"/>
        <d v="2025-02-06T11:23:15" u="1"/>
        <d v="2025-02-06T22:54:00" u="1"/>
        <d v="2025-02-04T16:26:18" u="1"/>
        <d v="2025-02-06T16:35:02" u="1"/>
        <d v="2025-02-06T18:44:48" u="1"/>
        <d v="2025-01-30T12:44:11" u="1"/>
        <d v="2025-01-20T22:45:04" u="1"/>
        <d v="2025-02-07T19:25:03" u="1"/>
        <d v="2025-02-07T19:54:07" u="1"/>
        <d v="2025-02-07T15:45:59" u="1"/>
        <d v="2025-02-05T16:41:54" u="1"/>
        <d v="2025-01-30T14:49:30" u="1"/>
        <d v="2025-01-22T12:09:14" u="1"/>
        <d v="2025-01-30T14:44:50" u="1"/>
        <d v="2025-02-03T17:09:10" u="1"/>
        <d v="2025-01-23T00:42:25" u="1"/>
        <d v="2025-01-30T15:31:29" u="1"/>
        <d v="2025-01-27T14:27:45" u="1"/>
        <d v="2025-01-30T08:34:34" u="1"/>
        <d v="2025-01-23T18:21:43" u="1"/>
        <d v="2025-01-24T18:42:21" u="1"/>
        <d v="2025-02-06T23:24:46" u="1"/>
        <d v="2025-02-06T23:25:24" u="1"/>
        <d v="2025-01-22T18:30:02" u="1"/>
        <d v="2025-01-29T20:59:43" u="1"/>
        <d v="2025-02-04T22:39:19" u="1"/>
        <d v="2025-02-05T22:46:39" u="1"/>
        <d v="2025-02-07T17:35:12" u="1"/>
        <d v="2025-02-07T23:26:33" u="1"/>
        <d v="2025-02-07T23:26:42" u="1"/>
        <d v="2025-02-07T23:26:55" u="1"/>
        <d v="2025-02-07T23:27:05" u="1"/>
        <d v="2025-02-07T23:26:05" u="1"/>
        <d v="2025-02-07T23:26:23" u="1"/>
        <d v="2025-02-07T17:38:02" u="1"/>
        <d v="2025-02-06T17:20:48" u="1"/>
        <d v="2025-02-07T11:27:06" u="1"/>
        <d v="2025-02-06T22:55:08" u="1"/>
        <d v="2025-01-28T15:05:30" u="1"/>
        <d v="2025-02-04T16:26:30" u="1"/>
        <d v="2025-02-07T20:49:53" u="1"/>
        <d v="2025-02-05T13:50:06" u="1"/>
        <d v="2025-02-07T15:48:11" u="1"/>
        <d v="2025-01-21T09:02:36" u="1"/>
        <d v="2024-12-19T08:33:40" u="1"/>
        <d v="2025-02-07T19:10:52" u="1"/>
        <d v="2025-02-07T12:13:36" u="1"/>
        <d v="2025-02-04T17:50:42" u="1"/>
        <d v="2025-02-04T17:51:03" u="1"/>
        <d v="2025-02-06T23:38:11" u="1"/>
        <d v="2025-02-06T23:37:47" u="1"/>
        <d v="2025-02-06T23:37:01" u="1"/>
        <d v="2025-02-06T23:36:50" u="1"/>
        <d v="2025-02-06T23:36:11" u="1"/>
        <d v="2025-02-07T19:15:40" u="1"/>
        <d v="2025-02-06T18:51:56" u="1"/>
        <d v="2025-01-27T21:30:03" u="1"/>
        <d v="2025-02-06T18:48:12" u="1"/>
        <d v="2025-02-06T18:48:22" u="1"/>
        <d v="2025-02-06T18:50:52" u="1"/>
        <d v="2025-02-06T19:29:16" u="1"/>
        <d v="2025-02-06T15:45:33" u="1"/>
        <d v="2024-12-26T16:56:26" u="1"/>
        <d v="2025-02-06T18:05:17" u="1"/>
        <d v="2025-02-09T23:43:34" u="1"/>
        <d v="2025-01-23T16:47:06" u="1"/>
        <d v="2025-01-29T18:04:38" u="1"/>
        <d v="2025-01-27T16:14:18" u="1"/>
        <d v="2025-01-29T17:44:16" u="1"/>
        <d v="2025-01-29T18:04:37" u="1"/>
        <d v="2025-02-05T14:35:49" u="1"/>
        <d v="2025-02-05T14:56:26" u="1"/>
        <d v="2025-02-04T08:54:14" u="1"/>
        <d v="2025-02-05T14:35:50" u="1"/>
        <d v="2025-02-05T15:21:11" u="1"/>
        <d v="2025-02-05T15:21:12" u="1"/>
        <d v="2025-01-21T10:45:14" u="1"/>
        <d v="2025-02-05T13:52:18" u="1"/>
        <d v="2025-02-07T15:48:15" u="1"/>
        <d v="2025-02-07T15:48:19" u="1"/>
        <d v="2025-02-05T13:48:32" u="1"/>
        <d v="2025-01-29T21:10:37" u="1"/>
        <d v="2025-01-27T20:44:08" u="1"/>
        <d v="2025-01-28T14:41:21" u="1"/>
        <d v="2025-01-27T14:17:32" u="1"/>
        <d v="2025-01-27T14:17:33" u="1"/>
        <d v="2025-02-04T17:34:09" u="1"/>
        <d v="2025-01-31T21:41:10" u="1"/>
        <d v="2025-02-06T17:47:05" u="1"/>
        <d v="2025-02-06T21:17:09" u="1"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1-09T17:34:07" maxDate="2025-03-07T06:15:46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8" containsBlank="1">
        <s v="03 a 05 dias"/>
        <s v="06 a 08 dias"/>
        <s v="24 a 31 dias"/>
        <s v="31 dias ou +"/>
        <s v="09 a 15 dias"/>
        <s v="16 a 23 dias"/>
        <s v="0 a 02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4486900" maxValue="1566844501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05-08T09:18:00" maxDate="2025-03-06T21:01:00"/>
    </cacheField>
    <cacheField name="Requisição" uniqueList="1" numFmtId="0" sqlType="0" hierarchy="0" level="0" databaseField="1">
      <sharedItems count="0" containsBlank="1" containsInteger="1" containsMixedTypes="1" containsNumber="1" minValue="0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Serviço"/>
        <s v="Hotel"/>
        <s v="Carr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37" containsBlank="1">
        <s v="-"/>
        <s v="Independente"/>
        <s v="Grupo Biomerieux"/>
        <s v="Grupo Mover"/>
        <s v="Grupo Pessoa Fisica"/>
        <s v="Grupo Zupper"/>
        <s v="Grupo Hypera"/>
        <s v="Grupo Bosch"/>
        <s v="Grupo Intercement"/>
        <s v="Grupo Zf"/>
        <s v="Grupo Braskem"/>
        <s v="Kontik"/>
        <s v="Grupo Amadeus"/>
        <s v="Grupo Parexel"/>
        <s v="Grupo Wallenius"/>
        <s v="Grupo Iron Mountain"/>
        <s v="Grupo Benner"/>
        <s v="Grupo Petroreconcavo"/>
        <s v="Grupo Fm Global"/>
        <s v="Grupo Falcon Active"/>
        <s v="Grupo Nyasa Empreendimentos"/>
        <s v="Grupo Rm Cursos Medicos"/>
        <s v="Grupo Light"/>
        <s v="Grupo Htb"/>
        <s v="Grupo Claro Sa"/>
        <s v="Grupo Santista"/>
        <s v="Grupo Kontrip"/>
        <s v="Grupo Elanco"/>
        <s v="Grupo Kpmg"/>
        <s v="Grupo Gtm"/>
        <s v="Grupo Dalazen &amp; Pessoa Sociedade de Advogados"/>
        <s v="Grupo Diageo"/>
        <s v="Grupo Cbo"/>
        <s v="Grupo Arezzo Varejo"/>
        <s v="Grupo Deloitte"/>
        <s v="Grupo Firmenich"/>
        <s v="Grupo Jealsa"/>
        <s v="Grupo Syntegon"/>
        <s v="Grupo Stanley Black e Decker"/>
        <s v="Grupo Honeywell"/>
        <s v="Grupo Mars"/>
        <s v="Grupo Tupperware"/>
        <s v="Grupo Lyondell Basell"/>
        <s v="Grupo Energisa"/>
        <s v="Grupo Ultra"/>
        <s v="Grupo Icon"/>
        <s v="Grupo Jti"/>
        <s v="Grupo Kelloggs Co"/>
        <s v="Grupo Samsung"/>
        <s v="Grupo Ihs"/>
        <s v="Grupo Estre"/>
        <s v="Grupo Basf"/>
        <s v="Grupo Atlas Copco"/>
        <s v="Grupo Fs Bioenergia"/>
        <s v="Grupo Odontoprev"/>
        <s v="Grupo Shell"/>
        <s v="Grupo Chanel"/>
        <s v="Grupo Adidas"/>
        <s v="Grupo Aspen Pharma"/>
        <s v="Grupo Tecnomyl"/>
        <s v="Grupo Furnas Eletrobras"/>
        <s v="Grupo Lojas Renner"/>
        <s v="Grupo Nielseniq"/>
        <s v="Grupo Patria"/>
        <s v="Grupo Track e Field"/>
        <s v="Grupo Amway"/>
        <s v="Grupo Enaex"/>
        <s v="Grupo Ferreira Costa"/>
        <s v="Grupo Biolab"/>
        <s v="Grupo Ocean Pact"/>
        <s v="Grupo Sep"/>
        <s v="Grupo Arcadis"/>
        <s v="Grupo Ache"/>
        <s v="Grupo Acelen"/>
        <s v="Grupo Mattos Filho"/>
        <s v="Grupo Epson"/>
        <s v="Grupo Ccr"/>
        <s v="Grupo Livanova"/>
        <s v="Grupo Uol"/>
        <s v="Grupo Marisa"/>
        <s v="Grupo British American Tobacco"/>
        <s v="Grupo Kontik Businees Travel"/>
        <s v="Grupo Inovents"/>
        <s v="Grupo Sompo Seguros"/>
        <s v="Grupo Airbus/helibras"/>
        <s v="Grupo Stark Bank"/>
        <m/>
        <s v="Grupo Vertex" u="1"/>
        <s v="Grupo Glory" u="1"/>
        <s v="Grupo Abegas" u="1"/>
        <s v="Grupo Unica" u="1"/>
        <s v="Grupo Lumileds" u="1"/>
        <s v="Grupo Ses" u="1"/>
        <s v="Grupo Atos" u="1"/>
        <s v="Grupo Efi" u="1"/>
        <s v="Grupo Rhenus" u="1"/>
        <s v="Grupo Spotify" u="1"/>
        <s v="Grupo Axa" u="1"/>
        <s v="Grupo Verizon" u="1"/>
        <s v="Grupo Sibelco" u="1"/>
        <s v="Grupo Valentino" u="1"/>
        <s v="Grupo Taesa" u="1"/>
        <s v="Grupo Baker Mckenzie" u="1"/>
        <s v="Grupo Winity" u="1"/>
        <s v="Grupo Innomotics" u="1"/>
        <s v="Agoro Carbon" u="1"/>
        <s v="Grupo Pharmacopeia" u="1"/>
        <s v="Grupo Consulado Britanico" u="1"/>
        <s v="Grupo Sacs" u="1"/>
        <s v="Grupo Banco Bbm" u="1"/>
        <s v="Grupo Cmoc" u="1"/>
        <s v="Grupo Aeroleo" u="1"/>
        <s v="Grupo Arxada" u="1"/>
        <s v="Grupo Tec Toy" u="1"/>
        <s v="Grupo Constellation" u="1"/>
        <s v="Grupo G4 Educacao" u="1"/>
        <s v="Grupo Invepar" u="1"/>
        <s v="Grupo Hpe" u="1"/>
        <s v="Sse do Brasil" u="1"/>
        <s v="Grupo Occ" u="1"/>
        <s v="Grupo Neon" u="1"/>
        <s v="Grupo Cielo" u="1"/>
        <s v="Grupo Merb" u="1"/>
        <s v="Grupo Dnit Services" u="1"/>
        <s v="Grupo Avenida" u="1"/>
        <s v="Grupo Cold Control" u="1"/>
        <s v="Grupo Kws" u="1"/>
        <s v="Grupo Allianca" u="1"/>
        <s v="Grupo Avaya" u="1"/>
        <s v="Grupo Softbox" u="1"/>
        <s v="Grupo Rede Gazeta" u="1"/>
        <s v="Grupo Gic" u="1"/>
        <s v="Grupo Rio Galeao" u="1"/>
        <s v="Grupo Wood Mackenzie" u="1"/>
        <s v="Grupo Weir Group" u="1"/>
        <s v="Grupo Lazer Kontik" u="1"/>
        <s v="Grupo Intecom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11115" maxValue="9983207657"/>
    </cacheField>
    <cacheField name="Canal de Vendas" uniqueList="1" numFmtId="0" sqlType="0" hierarchy="0" level="0" databaseField="1">
      <sharedItems count="85" containsBlank="1">
        <s v="ZUPPER"/>
        <s v="-"/>
        <s v="FAKE-SUPOR-BENNER"/>
        <s v="KONTRIP"/>
        <s v="KON-OPE-RIO-PVI-BTC-BIOMERIEUX"/>
        <s v="KON-OPE-SAO-PVI-MOVER"/>
        <s v="KON-OPE-RIO-PVI-BTC-CBO"/>
        <s v="KON-OPE-SAO-PVI-HYPERA"/>
        <s v="FCM-OPE-SAO-PVI-BOSCH"/>
        <s v="KON-OPE-RIO-PVI-BTC"/>
        <s v="KON-OPE-SAO-PVI-BRASKEM"/>
        <s v="POSTO KONCEPT"/>
        <s v="FCM-OPE-SAO-PVI-SHELL"/>
        <s v="HOT LINE - SAO PAULO"/>
        <s v="KON-OPE-RIO-PVI-BTC-PETRORECONCAVO"/>
        <s v="FCM-OPE-SAO-PVI-BTC"/>
        <s v="FCM-OPE-SAO-PVI-BTC-CONCUR"/>
        <s v="FCM-OPE-SAO-PVI-BTC-CONCUR-IRON "/>
        <s v="KON-OPE-RIO-PVI-BTC RJ"/>
        <s v="FCM-OPE-SAO-PVI-BTC-FM GLOBAL"/>
        <s v="KON-OPE-RIO-PVI-BTC-FALCON ACTIVE"/>
        <s v="EMF DIRETORIA"/>
        <s v="KON-OPE-SAO-SUP-CENTRAL DE EMISSAO"/>
        <s v="KON-OPE-RIO-PVI-BTC-LIGHT"/>
        <s v="KON-OPE-SAO-PVI-BTC-ARGO-HTB"/>
        <s v="KON-OPE-SAO-POS-CLARO"/>
        <s v="KON-OPE-SAO-PVI-KPMG"/>
        <s v="FCM-OPE-SAO-PVI-DIAGEO"/>
        <s v="POSTO CBO"/>
        <s v="EMERGENCIAL"/>
        <s v="KON-OPE-SAO-PVI-AREZZO"/>
        <s v="KON-OPE-SAO-PVI-BTC-ARGO-DELOITTE"/>
        <s v="FCM-OPE-SAO-PVI-BTC-FIRMENICH"/>
        <s v="FCM-OPE-SAO-PVI-BTC-SYNTEGON"/>
        <s v="FCM-OPE-SAO-PVI-BTC-CONCUR-HONEYWELL"/>
        <s v="FCM-OPE-SAO-PVI-MARS"/>
        <s v="FCM-OPE-SAO-PVI-BTC-LYONDELL BASELL"/>
        <s v="KON-OPE-SAO-PVI-ENERGISA"/>
        <s v="KON-OPE-SAO-PVI-BTC-ARGO"/>
        <s v="KON-OPE-SAO-PVI-ULTRA"/>
        <s v="FCM-OPE-SAO-PVI-BTC-PRA/RPS"/>
        <s v="FCM-OPE-SAO-PVI-JTI"/>
        <s v="FCM-OPE-SAO-PVI-KELLOGGS"/>
        <s v="KON-OPE-SAO-PVI-SAMSUNG"/>
        <s v="FCM-OPE-SAO-PVI-BASF"/>
        <s v="KON-OPE-SAO-PVI-FS"/>
        <s v="KON-OPE-SAO-PVI-BTC-ARGO-ODONTOPREV"/>
        <s v="FCM-OPE-SAO-PVI-BTC-CONCUR-CHANEL"/>
        <s v="KON-OPE-RIO-PVI-BTC-ASPEN PHARMA"/>
        <s v="KON-OPE-RIO-PVI-BTC-TECNOMYL"/>
        <s v="KON-OPE-RIO-POS-FURNAS ELETROBRAS"/>
        <s v="KON-OPE-RIO-PVI-RENNER"/>
        <s v="FCM-OPE-SAO-PVI-BTC-CONCUR-NIELSENIQ"/>
        <s v="KON-OPE-RIO-PVI-PATRIA"/>
        <s v="FCM-OPE-SAO-PVI-BTC-CYTRIC-AMWAY"/>
        <s v="KON-OPE-RIO-PVI-ENAEX"/>
        <s v="KON-OPE-RIO-PVI-FERREIRA COSTA"/>
        <s v="KON-OPE-SAO-PVI-BIOLAB"/>
        <s v="KON-OPE-RIO-POS-OCEANPACT"/>
        <s v="FCM-OPE-SAO-PVI-BTC-CYTRIC-S&amp;P"/>
        <s v="FCM-OPE-SAO-PVI-ARCADIS"/>
        <s v="KON-OPE-SAO-PVI-ACHE"/>
        <s v="KON-OPE-RIO-PVI-ACELEN"/>
        <s v="KON-OPE-SAO-PVI-MATTOS FILHO"/>
        <s v="KON-OPE-SAO-PVI-CCR"/>
        <s v="KON-OPE-RIO-PVI-UOL"/>
        <s v="FCM-OPE-SAO-PVI-BAT"/>
        <m/>
        <s v="KON-OPE-RIO-POS-TAESA" u="1"/>
        <s v="KON-OPE-SAO-PVI-BTC" u="1"/>
        <s v="FCM-OPE-SAO-PVI-ATOS" u="1"/>
        <s v="FCM-OPE-SAO-PVI-BTC-CONCUR-AXA" u="1"/>
        <s v="FCM-OPE-SAO-PVI-BTC-CONCUR-SIBELCO" u="1"/>
        <s v="FCM-OPE-SAO-PVI-BTC CONCUR" u="1"/>
        <s v="KON-OPE-RIO-PVI-BTC-BANCO BBM" u="1"/>
        <s v="KON-OPE-RIO-PVI-BTC-CMOC" u="1"/>
        <s v="KON-OPE-SAO-PVI-BTC-LEMON" u="1"/>
        <s v="FCM-OPE-SAO-PVI-BTC-LONZA" u="1"/>
        <s v="HOT LINE - RIO DE JANEIRO" u="1"/>
        <s v="KON-OPE-SAO-PVI-BTC-KONTIK DESPESAS " u="1"/>
        <s v="KON-OPE-RIO-PVI-CONSTELLATION" u="1"/>
        <s v="KON-OPE-RIO-PVI-SSE" u="1"/>
        <s v="INOVENTS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3134" containsBlank="1" containsNumber="1" containsString="0" minValue="0" maxValue="95630">
        <n v="535.04"/>
        <n v="260.68"/>
        <n v="980.24"/>
        <n v="43.35"/>
        <n v="50.3"/>
        <n v="984"/>
        <n v="20"/>
        <n v="179.61"/>
        <n v="181.9"/>
        <n v="0"/>
        <n v="732"/>
        <n v="30000"/>
        <n v="418.51"/>
        <n v="418.52"/>
        <n v="1338.72"/>
        <n v="953.13"/>
        <n v="3379.26"/>
        <n v="553"/>
        <n v="386"/>
        <n v="622"/>
        <n v="1244"/>
        <n v="942"/>
        <n v="338"/>
        <n v="986.89"/>
        <n v="679.54"/>
        <n v="562"/>
        <n v="1071.42"/>
        <n v="503.15"/>
        <n v="598.5"/>
        <n v="4812.88"/>
        <n v="3840.82"/>
        <n v="509.73"/>
        <n v="834.9400000000001"/>
        <n v="439.12"/>
        <n v="380.8"/>
        <n v="590.36"/>
        <n v="361.74"/>
        <n v="510.28"/>
        <n v="271.9"/>
        <n v="214.8"/>
        <n v="394.92"/>
        <n v="818.28"/>
        <n v="1618.63"/>
        <n v="507.18"/>
        <n v="180.2"/>
        <n v="181.2"/>
        <n v="208.38"/>
        <n v="1723.21"/>
        <n v="180"/>
        <n v="396.72"/>
        <n v="11730.96"/>
        <n v="5050.67"/>
        <n v="1693.04"/>
        <n v="5517.68"/>
        <n v="960.4431"/>
        <n v="4401.46"/>
        <n v="5573.55"/>
        <n v="7127.21"/>
        <n v="433.12"/>
        <n v="7664.35"/>
        <n v="596.74"/>
        <n v="619.8"/>
        <n v="2568.77"/>
        <n v="240"/>
        <n v="1648"/>
        <n v="235"/>
        <n v="99.88"/>
        <n v="848.8200000000001"/>
        <n v="2030.95"/>
        <n v="2636.01"/>
        <n v="761.4"/>
        <n v="792"/>
        <n v="901.25"/>
        <n v="501.98"/>
        <n v="124.85"/>
        <n v="671.6"/>
        <n v="375"/>
        <n v="566.28"/>
        <n v="414"/>
        <n v="9844.98"/>
        <n v="1921.61"/>
        <n v="49008.18"/>
        <n v="1885"/>
        <n v="720"/>
        <n v="29158.56"/>
        <n v="1026"/>
        <n v="1000"/>
        <n v="2095"/>
        <n v="957"/>
        <n v="8294"/>
        <n v="4854.19"/>
        <n v="9144"/>
        <n v="1890"/>
        <n v="5345.39"/>
        <n v="683.8608"/>
        <n v="21663.18"/>
        <n v="1440"/>
        <n v="1566.87"/>
        <n v="26643.7"/>
        <n v="1824"/>
        <n v="90.98"/>
        <n v="275.82"/>
        <n v="455.9072"/>
        <n v="226.6"/>
        <n v="867.7"/>
        <n v="649.5599999999999"/>
        <n v="4899.42"/>
        <n v="971.75"/>
        <n v="203.55"/>
        <n v="701.3"/>
        <n v="509.8464"/>
        <n v="700.3"/>
        <n v="1236"/>
        <n v="848.79"/>
        <n v="298.63"/>
        <n v="201.22"/>
        <n v="1032.43"/>
        <n v="1024.97"/>
        <n v="472.5"/>
        <n v="1280.6"/>
        <n v="776.13"/>
        <n v="377.3504"/>
        <n v="1733.68"/>
        <n v="441.9408"/>
        <n v="1727.88"/>
        <n v="1213.06"/>
        <n v="335.74"/>
        <n v="933.6096"/>
        <n v="164.6848"/>
        <n v="329.3696"/>
        <n v="266"/>
        <n v="4796.4"/>
        <n v="202.81"/>
        <n v="125"/>
        <n v="8629.950000000001"/>
        <n v="2937"/>
        <n v="12024"/>
        <n v="643.95"/>
        <n v="2571.97"/>
        <n v="481.65"/>
        <n v="387"/>
        <n v="1364.91"/>
        <n v="1191.65"/>
        <n v="1830.92"/>
        <n v="2323.2"/>
        <n v="806.84"/>
        <n v="1615.54"/>
        <n v="437.5"/>
        <n v="837.64"/>
        <n v="2781"/>
        <n v="741.6"/>
        <n v="1838.73"/>
        <n v="4169.29"/>
        <n v="1167"/>
        <n v="17477.3328"/>
        <n v="343.07"/>
        <n v="1"/>
        <n v="286.944"/>
        <n v="1119.888"/>
        <n v="552.6079999999999"/>
        <n v="1257.8048"/>
        <n v="1360.24"/>
        <n v="3475.71"/>
        <n v="770.85"/>
        <n v="9398.42"/>
        <n v="1879.5"/>
        <n v="29417.85"/>
        <n v="9033.360000000001"/>
        <n v="6466.47"/>
        <n v="2553.07"/>
        <n v="1791.6"/>
        <n v="23229.54"/>
        <n v="1155.93"/>
        <n v="1785"/>
        <n v="1370"/>
        <n v="11949.45"/>
        <n v="108"/>
        <n v="175.99"/>
        <n v="171.74"/>
        <n v="2700"/>
        <n v="285"/>
        <n v="1585.75"/>
        <n v="200"/>
        <n v="140"/>
        <n v="1864.71"/>
        <n v="1020"/>
        <n v="1605"/>
        <n v="593.52"/>
        <n v="575.12"/>
        <n v="1118.35"/>
        <n v="521.2"/>
        <n v="50.7"/>
        <n v="331.92"/>
        <n v="137.52"/>
        <n v="389.52"/>
        <n v="393.53"/>
        <n v="813.6799999999999"/>
        <n v="813.6900000000001"/>
        <n v="1034.21"/>
        <n v="1017.81"/>
        <n v="1466.89"/>
        <n v="750"/>
        <n v="144.85"/>
        <n v="722"/>
        <n v="1269.87"/>
        <n v="1049.2"/>
        <n v="848.3344"/>
        <n v="589.7628999999999"/>
        <n v="587.4401"/>
        <n v="5500.2"/>
        <n v="1840.65"/>
        <n v="1942.8"/>
        <n v="398"/>
        <n v="395.31"/>
        <n v="145"/>
        <n v="6598.68"/>
        <n v="279"/>
        <n v="370"/>
        <n v="2616.4"/>
        <n v="960"/>
        <n v="450"/>
        <n v="336.6"/>
        <n v="481.95"/>
        <n v="366.7"/>
        <n v="1748.25"/>
        <n v="14143.04"/>
        <n v="2447.6"/>
        <n v="320"/>
        <n v="7298.54"/>
        <n v="2353.36"/>
        <n v="2864.96"/>
        <n v="5898.82"/>
        <n v="760"/>
        <n v="2689.36"/>
        <n v="295.12"/>
        <n v="2054.78"/>
        <n v="1570.05"/>
        <n v="810"/>
        <n v="770"/>
        <n v="1270"/>
        <n v="451.68"/>
        <n v="3275.03"/>
        <n v="121"/>
        <n v="986"/>
        <n v="150"/>
        <n v="3316.1778"/>
        <n v="3934.311"/>
        <n v="845.48"/>
        <n v="512.811"/>
        <n v="152.28"/>
        <n v="1595.44"/>
        <n v="2220"/>
        <n v="0.01"/>
        <n v="509.72"/>
        <n v="1982.76"/>
        <n v="915"/>
        <n v="990"/>
        <n v="1820"/>
        <n v="1444.28"/>
        <n v="796.61"/>
        <n v="1545.28"/>
        <n v="368"/>
        <n v="1005"/>
        <n v="142.86"/>
        <n v="680"/>
        <n v="60.15"/>
        <n v="271"/>
        <n v="405"/>
        <n v="330"/>
        <n v="618"/>
        <n v="1746.34"/>
        <n v="335"/>
        <n v="606.15"/>
        <n v="275"/>
        <n v="323"/>
        <n v="310"/>
        <n v="1035.06"/>
        <n v="1485.28"/>
        <n v="1908.8535"/>
        <n v="600"/>
        <n v="3787.91"/>
        <n v="2714.1044"/>
        <n v="163.46"/>
        <n v="590.04"/>
        <n v="590.05"/>
        <n v="378"/>
        <n v="556.5"/>
        <n v="400"/>
        <n v="237"/>
        <n v="480.28"/>
        <n v="683.8"/>
        <n v="940.76"/>
        <n v="3298.272"/>
        <n v="193.75"/>
        <n v="771.903"/>
        <n v="705.5700000000001"/>
        <n v="1440.53"/>
        <n v="443.42"/>
        <n v="470.38"/>
        <n v="5746.9488"/>
        <n v="1944.32"/>
        <n v="28497.3"/>
        <n v="2507.8"/>
        <n v="849.76"/>
        <n v="589.2544"/>
        <n v="3686.54"/>
        <n v="30022.08"/>
        <n v="33813.24"/>
        <n v="1793.9544"/>
        <n v="29714.58"/>
        <n v="182.81"/>
        <n v="3717.9"/>
        <n v="581.95"/>
        <n v="1007.3"/>
        <n v="456.1"/>
        <n v="756"/>
        <n v="2239.24"/>
        <n v="300"/>
        <n v="660.83"/>
        <n v="1429.9"/>
        <n v="711.8"/>
        <n v="1922.18"/>
        <n v="1564.82"/>
        <n v="559.5599999999999"/>
        <n v="1535.76"/>
        <n v="892"/>
        <n v="384"/>
        <n v="414.3"/>
        <n v="150.92"/>
        <n v="274"/>
        <n v="509.544"/>
        <n v="917.2128"/>
        <n v="163.5648"/>
        <n v="923.0032"/>
        <n v="490.6944"/>
        <n v="771"/>
        <n v="246"/>
        <n v="230.25"/>
        <n v="319.2"/>
        <n v="242"/>
        <n v="1374.48"/>
        <n v="1937"/>
        <n v="860"/>
        <n v="353"/>
        <n v="254"/>
        <n v="432"/>
        <n v="215"/>
        <n v="705.9"/>
        <n v="22031.0418"/>
        <n v="24074.4808"/>
        <n v="31401.9992"/>
        <n v="14314.5"/>
        <n v="15762.2628"/>
        <n v="51553.89"/>
        <n v="431"/>
        <n v="890"/>
        <n v="1482"/>
        <n v="1376"/>
        <n v="121.81"/>
        <n v="0.0573"/>
        <n v="5309.1"/>
        <n v="546"/>
        <n v="458"/>
        <n v="229"/>
        <n v="1141.5"/>
        <n v="358"/>
        <n v="389"/>
        <n v="2748.36"/>
        <n v="1621.59"/>
        <n v="5090.4"/>
        <n v="549"/>
        <n v="935"/>
        <n v="8751.726000000001"/>
        <n v="8839.853999999999"/>
        <n v="1485.435"/>
        <n v="4223.64"/>
        <n v="3229.97"/>
        <n v="3190.392"/>
        <n v="2117.52"/>
        <n v="1056"/>
        <n v="704"/>
        <n v="691.29"/>
        <n v="293.86"/>
        <n v="604.35"/>
        <n v="5870.06"/>
        <n v="291.5"/>
        <n v="460.84"/>
        <n v="28994.01"/>
        <n v="2007.5046"/>
        <n v="1897.9021"/>
        <n v="2362.26"/>
        <n v="16888.14"/>
        <n v="4757.676"/>
        <n v="1855.854"/>
        <n v="2938.528"/>
        <n v="1912.145"/>
        <n v="2564.41"/>
        <n v="2812.76"/>
        <n v="50"/>
        <n v="799.3097"/>
        <n v="907.6285"/>
        <n v="5386.9"/>
        <n v="451.4792"/>
        <n v="281.17"/>
        <n v="515.77"/>
        <n v="262"/>
        <n v="1857.5154"/>
        <n v="1660"/>
        <n v="1600"/>
        <n v="976.72"/>
        <n v="18001.175"/>
        <n v="172.89"/>
        <n v="3509.28"/>
        <n v="612"/>
        <n v="494.04"/>
        <n v="156.16"/>
        <n v="494.07"/>
        <n v="6721.74"/>
        <n v="5964.12"/>
        <n v="3362.4321"/>
        <n v="6183.825"/>
        <n v="6025.356"/>
        <n v="2960.1"/>
        <n v="14257.125"/>
        <n v="892.08"/>
        <n v="453.25"/>
        <n v="827.65"/>
        <n v="3680.5"/>
        <n v="4508.4"/>
        <n v="1937.7824"/>
        <n v="4970.8"/>
        <n v="2750.328"/>
        <n v="15362.478"/>
        <n v="2855.6"/>
        <n v="5822.05"/>
        <n v="1219.5"/>
        <n v="2423.13"/>
        <n v="3159.45"/>
        <n v="3967.95"/>
        <n v="2714.492"/>
        <n v="856.6617"/>
        <n v="530.25"/>
        <n v="11109.15"/>
        <n v="2247.25"/>
        <n v="1822.82"/>
        <n v="2264.36"/>
        <n v="5712.525"/>
        <n v="6656"/>
        <n v="24629.277"/>
        <n v="567"/>
        <n v="573.78"/>
        <n v="3845.25"/>
        <n v="746.8"/>
        <n v="2198.71"/>
        <n v="1401.69"/>
        <n v="1379"/>
        <n v="4170"/>
        <n v="708"/>
        <n v="480"/>
        <n v="19680"/>
        <n v="7500"/>
        <n v="531.72"/>
        <n v="7959"/>
        <n v="2497.56"/>
        <n v="778.8"/>
        <n v="1950"/>
        <n v="1450"/>
        <n v="800.8"/>
        <n v="7352.01"/>
        <n v="1033.11"/>
        <n v="1214.0597"/>
        <n v="1171.08"/>
        <n v="684"/>
        <n v="733.71"/>
        <n v="178.97"/>
        <n v="187.07"/>
        <n v="190.72"/>
        <n v="194.14"/>
        <n v="2132.48"/>
        <n v="415"/>
        <n v="2120.48"/>
        <n v="784.3099999999999"/>
        <n v="456.288"/>
        <n v="669.175"/>
        <n v="913.92"/>
        <n v="1340"/>
        <n v="3754.78"/>
        <n v="664.6079999999999"/>
        <n v="690"/>
        <n v="327.94"/>
        <n v="2730.18"/>
        <n v="12977.38"/>
        <n v="594"/>
        <n v="160.45"/>
        <n v="69.84"/>
        <n v="101.11"/>
        <n v="96.84999999999999"/>
        <n v="309.14"/>
        <n v="1580.06"/>
        <n v="947.66"/>
        <n v="299.11"/>
        <n v="808.58"/>
        <n v="1412.88"/>
        <n v="901.76"/>
        <n v="1440.72"/>
        <n v="1644.66"/>
        <n v="1790.37"/>
        <n v="1418.56"/>
        <n v="1103.21"/>
        <n v="737.67"/>
        <n v="723.75"/>
        <n v="973.16"/>
        <n v="999.51"/>
        <n v="1346.76"/>
        <n v="1091.31"/>
        <n v="1521.63"/>
        <n v="1168.66"/>
        <n v="2077.89"/>
        <n v="1211.3"/>
        <n v="917.0599999999999"/>
        <n v="768.3099999999999"/>
        <n v="607.66"/>
        <n v="688.08"/>
        <n v="809.96"/>
        <n v="935.16"/>
        <n v="574.11"/>
        <n v="969.09"/>
        <n v="901.23"/>
        <n v="523.51"/>
        <n v="891.75"/>
        <n v="633.16"/>
        <n v="855.405"/>
        <n v="625"/>
        <n v="15750"/>
        <n v="214.35"/>
        <n v="314.62"/>
        <n v="3075.59"/>
        <n v="150.48"/>
        <n v="157.31"/>
        <n v="209.95"/>
        <n v="331.56"/>
        <n v="184.39"/>
        <n v="104.85"/>
        <n v="108.54"/>
        <n v="862.17"/>
        <n v="2568.24"/>
        <n v="786.16"/>
        <n v="94.28"/>
        <n v="251.06"/>
        <n v="456.5"/>
        <n v="700"/>
        <n v="259.72"/>
        <n v="1085.19"/>
        <n v="302.01"/>
        <n v="1462"/>
        <n v="4017.576"/>
        <n v="4245.76"/>
        <n v="1966.41"/>
        <n v="185.71"/>
        <n v="494"/>
        <n v="1371.6"/>
        <n v="576"/>
        <n v="374"/>
        <n v="408.8"/>
        <n v="170"/>
        <n v="624.37"/>
        <n v="506.072"/>
        <n v="9850.440000000001"/>
        <n v="3204.4"/>
        <n v="1437"/>
        <n v="17093.69"/>
        <n v="6347.56"/>
        <n v="14246.7"/>
        <n v="29208.2"/>
        <n v="255.808"/>
        <n v="514.4160000000001"/>
        <n v="685.888"/>
        <n v="270.18"/>
        <n v="570.6699"/>
        <n v="603.112"/>
        <n v="331"/>
        <n v="1162.7024"/>
        <n v="1260"/>
        <n v="476.235"/>
        <n v="2162.19"/>
        <n v="210.21"/>
        <n v="1028.5"/>
        <n v="981.75"/>
        <n v="359"/>
        <n v="1020.34"/>
        <n v="1185.33"/>
        <n v="811.104"/>
        <n v="790.5408"/>
        <n v="618.568"/>
        <n v="526.008"/>
        <n v="944.384"/>
        <n v="908.24"/>
        <n v="427.7"/>
        <n v="362.25"/>
        <n v="937.65"/>
        <n v="543.35"/>
        <n v="47"/>
        <n v="44"/>
        <n v="1190.48"/>
        <n v="498"/>
        <n v="422"/>
        <n v="625.96"/>
        <n v="365"/>
        <n v="686"/>
        <n v="420"/>
        <n v="166.16"/>
        <n v="544.8999"/>
        <n v="1729.04"/>
        <n v="603"/>
        <n v="1573.52"/>
        <n v="1340.86"/>
        <n v="1622.01"/>
        <n v="429.8"/>
        <n v="851.45"/>
        <n v="3307.35"/>
        <m/>
        <n v="7567.43" u="1"/>
        <n v="99.90000000000001" u="1"/>
        <n v="374.9" u="1"/>
        <n v="6595.03" u="1"/>
        <n v="955.72" u="1"/>
        <n v="2502.52" u="1"/>
        <n v="454.26" u="1"/>
        <n v="643.86" u="1"/>
        <n v="1713.71" u="1"/>
        <n v="802.75" u="1"/>
        <n v="821.84" u="1"/>
        <n v="544.2" u="1"/>
        <n v="470" u="1"/>
        <n v="299" u="1"/>
        <n v="525.12" u="1"/>
        <n v="744.05" u="1"/>
        <n v="2490.86" u="1"/>
        <n v="1732.01" u="1"/>
        <n v="3632.72" u="1"/>
        <n v="9342.969999999999" u="1"/>
        <n v="430.23" u="1"/>
        <n v="1813.42" u="1"/>
        <n v="527.95" u="1"/>
        <n v="1962.18" u="1"/>
        <n v="815.58" u="1"/>
        <n v="540" u="1"/>
        <n v="1652.93" u="1"/>
        <n v="4200.95" u="1"/>
        <n v="3291.15" u="1"/>
        <n v="2259.15" u="1"/>
        <n v="5810.01" u="1"/>
        <n v="972.73" u="1"/>
        <n v="12494.46" u="1"/>
        <n v="6749" u="1"/>
        <n v="1115.77" u="1"/>
        <n v="9326.24" u="1"/>
        <n v="5734.77" u="1"/>
        <n v="6661.6" u="1"/>
        <n v="21664.69" u="1"/>
        <n v="31891.23" u="1"/>
        <n v="1638.71" u="1"/>
        <n v="1036.89" u="1"/>
        <n v="10311.3" u="1"/>
        <n v="4129.49" u="1"/>
        <n v="6822.12" u="1"/>
        <n v="354.9" u="1"/>
        <n v="588" u="1"/>
        <n v="239" u="1"/>
        <n v="254.9456" u="1"/>
        <n v="911.6" u="1"/>
        <n v="280" u="1"/>
        <n v="1059.75" u="1"/>
        <n v="540.98" u="1"/>
        <n v="1344.57" u="1"/>
        <n v="435" u="1"/>
        <n v="292" u="1"/>
        <n v="1348.368" u="1"/>
        <n v="2698.79" u="1"/>
        <n v="796.2915" u="1"/>
        <n v="713.1" u="1"/>
        <n v="168.952" u="1"/>
        <n v="930.49" u="1"/>
        <n v="635.85" u="1"/>
        <n v="1090.15" u="1"/>
        <n v="339.8976" u="1"/>
        <n v="527.4801" u="1"/>
        <n v="2460" u="1"/>
        <n v="1363.2" u="1"/>
        <n v="1460" u="1"/>
        <n v="7685.2" u="1"/>
        <n v="2260.16" u="1"/>
        <n v="1963.63" u="1"/>
        <n v="106.45" u="1"/>
        <n v="173" u="1"/>
        <n v="192.75" u="1"/>
        <n v="101.8" u="1"/>
        <n v="76.65000000000001" u="1"/>
        <n v="81.7" u="1"/>
        <n v="105.5" u="1"/>
        <n v="3824.54" u="1"/>
        <n v="2514" u="1"/>
        <n v="5659.8" u="1"/>
        <n v="518" u="1"/>
        <n v="409.2" u="1"/>
        <n v="504" u="1"/>
        <n v="351" u="1"/>
        <n v="460" u="1"/>
        <n v="341.05" u="1"/>
        <n v="932.8" u="1"/>
        <n v="900" u="1"/>
        <n v="481.36" u="1"/>
        <n v="354" u="1"/>
        <n v="445" u="1"/>
        <n v="950.4" u="1"/>
        <n v="395.12" u="1"/>
        <n v="444.4" u="1"/>
        <n v="1500" u="1"/>
        <n v="515" u="1"/>
        <n v="539" u="1"/>
        <n v="537.5" u="1"/>
        <n v="733.46" u="1"/>
        <n v="972" u="1"/>
        <n v="2290.64" u="1"/>
        <n v="1019.12" u="1"/>
        <n v="2003.89" u="1"/>
        <n v="2921" u="1"/>
        <n v="446.35" u="1"/>
        <n v="1940.55" u="1"/>
        <n v="870" u="1"/>
        <n v="349.38" u="1"/>
        <n v="998" u="1"/>
        <n v="1037" u="1"/>
        <n v="882.37" u="1"/>
        <n v="798" u="1"/>
        <n v="916.0599999999999" u="1"/>
        <n v="27289.44" u="1"/>
        <n v="36522.01" u="1"/>
        <n v="20255.11" u="1"/>
        <n v="7390.3356" u="1"/>
        <n v="1796.76" u="1"/>
        <n v="2303.8" u="1"/>
        <n v="4624.425" u="1"/>
        <n v="4284.5916" u="1"/>
        <n v="939.6" u="1"/>
        <n v="3970.45" u="1"/>
        <n v="146.5" u="1"/>
        <n v="96.38" u="1"/>
        <n v="501.65" u="1"/>
        <n v="926.688" u="1"/>
        <n v="661.6" u="1"/>
        <n v="493.65" u="1"/>
        <n v="398.85" u="1"/>
        <n v="2546.58" u="1"/>
        <n v="1323.53" u="1"/>
        <n v="363" u="1"/>
        <n v="364.51" u="1"/>
        <n v="247.8" u="1"/>
        <n v="1275.93" u="1"/>
        <n v="262.2" u="1"/>
        <n v="289" u="1"/>
        <n v="357" u="1"/>
        <n v="663" u="1"/>
        <n v="523" u="1"/>
        <n v="236.14" u="1"/>
        <n v="927.97" u="1"/>
        <n v="3178.81" u="1"/>
        <n v="224.82" u="1"/>
        <n v="3799.32" u="1"/>
        <n v="729.21" u="1"/>
        <n v="465.85" u="1"/>
        <n v="1184.35" u="1"/>
        <n v="331.49" u="1"/>
        <n v="1413.82" u="1"/>
        <n v="555.62" u="1"/>
        <n v="475.34" u="1"/>
        <n v="2780.49" u="1"/>
        <n v="5966.48" u="1"/>
        <n v="2136.2" u="1"/>
        <n v="6203.21" u="1"/>
        <n v="3128.01" u="1"/>
        <n v="2826.3222" u="1"/>
        <n v="849.91" u="1"/>
        <n v="857.59" u="1"/>
        <n v="1436.84" u="1"/>
        <n v="416.16" u="1"/>
        <n v="1152.73" u="1"/>
        <n v="619.2" u="1"/>
        <n v="880.2" u="1"/>
        <n v="360.99" u="1"/>
        <n v="868" u="1"/>
        <n v="582.66" u="1"/>
        <n v="559.8" u="1"/>
        <n v="2154.6" u="1"/>
        <n v="650" u="1"/>
        <n v="870.1" u="1"/>
        <n v="448.55" u="1"/>
        <n v="867" u="1"/>
        <n v="267.24" u="1"/>
        <n v="180.34" u="1"/>
        <n v="179" u="1"/>
        <n v="589.86" u="1"/>
        <n v="1352.61" u="1"/>
        <n v="660.96" u="1"/>
        <n v="773.16" u="1"/>
        <n v="725" u="1"/>
        <n v="564" u="1"/>
        <n v="5998.8" u="1"/>
        <n v="1980" u="1"/>
        <n v="1008" u="1"/>
        <n v="198" u="1"/>
        <n v="1584" u="1"/>
        <n v="2200" u="1"/>
        <n v="1225" u="1"/>
        <n v="264.47" u="1"/>
        <n v="2940" u="1"/>
        <n v="1050" u="1"/>
        <n v="1128" u="1"/>
        <n v="1040" u="1"/>
        <n v="2596.02" u="1"/>
        <n v="109.24" u="1"/>
        <n v="3400" u="1"/>
        <n v="1164.23" u="1"/>
        <n v="6098.78" u="1"/>
        <n v="1156" u="1"/>
        <n v="9098.18" u="1"/>
        <n v="39777.3" u="1"/>
        <n v="210" u="1"/>
        <n v="7398.52" u="1"/>
        <n v="3274.24" u="1"/>
        <n v="2363.2" u="1"/>
        <n v="7511.6" u="1"/>
        <n v="395.3001" u="1"/>
        <n v="788.03" u="1"/>
        <n v="934.52" u="1"/>
        <n v="7617.24" u="1"/>
        <n v="1161.54" u="1"/>
        <n v="924.5599999999999" u="1"/>
        <n v="194" u="1"/>
        <n v="383.38" u="1"/>
        <n v="396" u="1"/>
        <n v="613.38" u="1"/>
        <n v="1569" u="1"/>
        <n v="614.22" u="1"/>
        <n v="818.8" u="1"/>
        <n v="665.98" u="1"/>
        <n v="711.9" u="1"/>
        <n v="152" u="1"/>
        <n v="571.86" u="1"/>
        <n v="445.5" u="1"/>
        <n v="523.98" u="1"/>
        <n v="1617" u="1"/>
        <n v="588.66" u="1"/>
        <n v="740.75" u="1"/>
        <n v="1335.03" u="1"/>
        <n v="944.91" u="1"/>
        <n v="2502.15" u="1"/>
        <n v="555.4" u="1"/>
        <n v="849.74" u="1"/>
        <n v="1639.33" u="1"/>
        <n v="3250.9" u="1"/>
        <n v="699.48" u="1"/>
        <n v="1201.5" u="1"/>
        <n v="1053" u="1"/>
        <n v="1770.81" u="1"/>
        <n v="678.5" u="1"/>
        <n v="260.42" u="1"/>
        <n v="1374.32" u="1"/>
        <n v="629" u="1"/>
        <n v="5791.11" u="1"/>
        <n v="5415.32" u="1"/>
        <n v="42207.97" u="1"/>
        <n v="167.1" u="1"/>
        <n v="601.34" u="1"/>
        <n v="1162.56" u="1"/>
        <n v="2965.92" u="1"/>
        <n v="887.62" u="1"/>
        <n v="589.41" u="1"/>
        <n v="673.5700000000001" u="1"/>
        <n v="831.97" u="1"/>
        <n v="2637.94" u="1"/>
        <n v="359.57" u="1"/>
        <n v="540.52" u="1"/>
        <n v="1281.39" u="1"/>
        <n v="1205.76" u="1"/>
        <n v="774.67" u="1"/>
        <n v="657.5700000000001" u="1"/>
        <n v="495" u="1"/>
        <n v="2990.2" u="1"/>
        <n v="690.14" u="1"/>
        <n v="1228.69" u="1"/>
        <n v="4270" u="1"/>
        <n v="1926.5" u="1"/>
        <n v="2747.58" u="1"/>
        <n v="1200" u="1"/>
        <n v="722.76" u="1"/>
        <n v="449" u="1"/>
        <n v="850.5" u="1"/>
        <n v="2246.88" u="1"/>
        <n v="594.09" u="1"/>
        <n v="764.6900000000001" u="1"/>
        <n v="7620.11" u="1"/>
        <n v="486.8" u="1"/>
        <n v="1612.28" u="1"/>
        <n v="604.9" u="1"/>
        <n v="838.8" u="1"/>
        <n v="705.6" u="1"/>
        <n v="796.1" u="1"/>
        <n v="440" u="1"/>
        <n v="1143.76" u="1"/>
        <n v="813" u="1"/>
        <n v="2612" u="1"/>
        <n v="754.625" u="1"/>
        <n v="5833.1" u="1"/>
        <n v="474.11" u="1"/>
        <n v="272.09" u="1"/>
        <n v="788.9" u="1"/>
        <n v="387.5" u="1"/>
        <n v="986.21" u="1"/>
        <n v="648" u="1"/>
        <n v="982.8" u="1"/>
        <n v="653.38" u="1"/>
        <n v="1652.58" u="1"/>
        <n v="1140.993" u="1"/>
        <n v="1650.9988" u="1"/>
        <n v="5833.08" u="1"/>
        <n v="235.19" u="1"/>
        <n v="775" u="1"/>
        <n v="724.5792" u="1"/>
        <n v="6168.48" u="1"/>
        <n v="3294.324" u="1"/>
        <n v="3234.021" u="1"/>
        <n v="620.9023999999999" u="1"/>
        <n v="7405.56" u="1"/>
        <n v="4732.63" u="1"/>
        <n v="1362.48" u="1"/>
        <n v="2925" u="1"/>
        <n v="3619.01" u="1"/>
        <n v="2693.5" u="1"/>
        <n v="1512.91" u="1"/>
        <n v="336.7" u="1"/>
        <n v="1139.768" u="1"/>
        <n v="2579.472" u="1"/>
        <n v="679.7952" u="1"/>
        <n v="84.9744" u="1"/>
        <n v="439.0736" u="1"/>
        <n v="169.9488" u="1"/>
        <n v="181.9552" u="1"/>
        <n v="1842" u="1"/>
        <n v="2207.56" u="1"/>
        <n v="91250" u="1"/>
        <n v="4146.25" u="1"/>
        <n v="1529.5696" u="1"/>
        <n v="625.61" u="1"/>
        <n v="260.3" u="1"/>
        <n v="976.6" u="1"/>
        <n v="728" u="1"/>
        <n v="857.03" u="1"/>
        <n v="178.8304" u="1"/>
        <n v="715.3216" u="1"/>
        <n v="503.3616" u="1"/>
        <n v="287.2688" u="1"/>
        <n v="264" u="1"/>
        <n v="167.7872" u="1"/>
        <n v="667.1168" u="1"/>
        <n v="970.5696" u="1"/>
        <n v="357.6608" u="1"/>
        <n v="838.936" u="1"/>
        <n v="310.53" u="1"/>
        <n v="286.67" u="1"/>
        <n v="1724.09" u="1"/>
        <n v="107.02" u="1"/>
        <n v="34.58" u="1"/>
        <n v="312.79" u="1"/>
        <n v="295.88" u="1"/>
        <n v="87.3" u="1"/>
        <n v="348.07" u="1"/>
        <n v="318.11" u="1"/>
        <n v="49.79" u="1"/>
        <n v="290" u="1"/>
        <n v="820" u="1"/>
        <n v="430" u="1"/>
        <n v="270" u="1"/>
        <n v="1060" u="1"/>
        <n v="2099.9" u="1"/>
        <n v="1734.8" u="1"/>
        <n v="409.01" u="1"/>
        <n v="486.8604" u="1"/>
        <n v="2600.22" u="1"/>
        <n v="830" u="1"/>
        <n v="2444.05" u="1"/>
        <n v="415.16" u="1"/>
        <n v="2704.81" u="1"/>
        <n v="7799" u="1"/>
        <n v="472.71" u="1"/>
        <n v="1692.75" u="1"/>
        <n v="2019.4" u="1"/>
        <n v="418" u="1"/>
        <n v="15690.429" u="1"/>
        <n v="2253.64" u="1"/>
        <n v="644.64" u="1"/>
        <n v="1152.15" u="1"/>
        <n v="513.6900000000001" u="1"/>
        <n v="741.36" u="1"/>
        <n v="402.9" u="1"/>
        <n v="402.88" u="1"/>
        <n v="282.92" u="1"/>
        <n v="921.72" u="1"/>
        <n v="289.12" u="1"/>
        <n v="1078.3" u="1"/>
        <n v="4420" u="1"/>
        <n v="1428" u="1"/>
        <n v="989.1900000000001" u="1"/>
        <n v="2485" u="1"/>
        <n v="3070" u="1"/>
        <n v="224.08" u="1"/>
        <n v="176.88" u="1"/>
        <n v="108.66" u="1"/>
        <n v="131.93" u="1"/>
        <n v="632" u="1"/>
        <n v="1787" u="1"/>
        <n v="129.65" u="1"/>
        <n v="450.06" u="1"/>
        <n v="412.88" u="1"/>
        <n v="980.0599999999999" u="1"/>
        <n v="2087.86" u="1"/>
        <n v="22682.79" u="1"/>
        <n v="8288.309999999999" u="1"/>
        <n v="351.26" u="1"/>
        <n v="3197.184" u="1"/>
        <n v="1691.55" u="1"/>
        <n v="2432" u="1"/>
        <n v="954" u="1"/>
        <n v="761.9400000000001" u="1"/>
        <n v="885.67" u="1"/>
        <n v="8704" u="1"/>
        <n v="770.3200000000001" u="1"/>
        <n v="2408.09" u="1"/>
        <n v="334" u="1"/>
        <n v="18709.41" u="1"/>
        <n v="6093.92" u="1"/>
        <n v="845.76" u="1"/>
        <n v="480.35" u="1"/>
        <n v="2295" u="1"/>
        <n v="1071" u="1"/>
        <n v="442.23" u="1"/>
        <n v="1496.44" u="1"/>
        <n v="492.16" u="1"/>
        <n v="844" u="1"/>
        <n v="2160" u="1"/>
        <n v="692.36" u="1"/>
        <n v="9042.879999999999" u="1"/>
        <n v="768" u="1"/>
        <n v="698.1" u="1"/>
        <n v="617.75" u="1"/>
        <n v="740.7" u="1"/>
        <n v="718" u="1"/>
        <n v="366.36" u="1"/>
        <n v="4608" u="1"/>
        <n v="6621" u="1"/>
        <n v="192.85" u="1"/>
        <n v="4632" u="1"/>
        <n v="7378.98" u="1"/>
        <n v="369.99" u="1"/>
        <n v="269.99" u="1"/>
        <n v="129.85" u="1"/>
        <n v="127.96" u="1"/>
        <n v="90.27" u="1"/>
        <n v="100.46" u="1"/>
        <n v="86.40000000000001" u="1"/>
        <n v="78.56" u="1"/>
        <n v="5800" u="1"/>
        <n v="430.42" u="1"/>
        <n v="191.96" u="1"/>
        <n v="193.71" u="1"/>
        <n v="379.47" u="1"/>
        <n v="103.59" u="1"/>
        <n v="116.03" u="1"/>
        <n v="4022.48" u="1"/>
        <n v="5662.56" u="1"/>
        <n v="7361.8" u="1"/>
        <n v="3826.68" u="1"/>
        <n v="1609.52" u="1"/>
        <n v="878.8" u="1"/>
        <n v="2090.04" u="1"/>
        <n v="1282.56" u="1"/>
        <n v="315.44" u="1"/>
        <n v="1179.6" u="1"/>
        <n v="771.75" u="1"/>
        <n v="1559.08" u="1"/>
        <n v="327.6" u="1"/>
        <n v="656.568" u="1"/>
        <n v="2453.32" u="1"/>
        <n v="1333.8099" u="1"/>
        <n v="690.76" u="1"/>
        <n v="425.52" u="1"/>
        <n v="1859.648" u="1"/>
        <n v="437.67" u="1"/>
        <n v="1324.89" u="1"/>
        <n v="150.03" u="1"/>
        <n v="160" u="1"/>
        <n v="391" u="1"/>
        <n v="858" u="1"/>
        <n v="1220.6" u="1"/>
        <n v="448" u="1"/>
        <n v="245" u="1"/>
        <n v="171.09" u="1"/>
        <n v="597" u="1"/>
        <n v="196" u="1"/>
        <n v="427.08" u="1"/>
        <n v="272.47" u="1"/>
        <n v="1487" u="1"/>
        <n v="672.8" u="1"/>
        <n v="4290.08" u="1"/>
        <n v="676.89" u="1"/>
        <n v="230" u="1"/>
        <n v="3484.81" u="1"/>
        <n v="463.34" u="1"/>
        <n v="717.09" u="1"/>
        <n v="591" u="1"/>
        <n v="260" u="1"/>
        <n v="1483" u="1"/>
        <n v="168.2" u="1"/>
        <n v="1400" u="1"/>
        <n v="660" u="1"/>
        <n v="219.3" u="1"/>
        <n v="350" u="1"/>
        <n v="5169.36" u="1"/>
        <n v="199" u="1"/>
        <n v="537.84" u="1"/>
        <n v="504.6" u="1"/>
        <n v="1257" u="1"/>
        <n v="383.28" u="1"/>
        <n v="415.68" u="1"/>
        <n v="4409" u="1"/>
        <n v="8360.190000000001" u="1"/>
        <n v="1095.37" u="1"/>
        <n v="1530" u="1"/>
        <n v="717.08" u="1"/>
        <n v="97.28" u="1"/>
        <n v="528" u="1"/>
        <n v="843" u="1"/>
        <n v="726" u="1"/>
        <n v="238.1" u="1"/>
        <n v="520" u="1"/>
        <n v="484" u="1"/>
        <n v="790.9964" u="1"/>
        <n v="1680.84" u="1"/>
        <n v="228.5136" u="1"/>
        <n v="469.11" u="1"/>
        <n v="69.90000000000001" u="1"/>
        <n v="65.55" u="1"/>
        <n v="2177.168" u="1"/>
        <n v="155.02" u="1"/>
        <n v="955" u="1"/>
        <n v="3449.25" u="1"/>
        <n v="250.48" u="1"/>
        <n v="5318.72" u="1"/>
        <n v="4722.72" u="1"/>
        <n v="12148.2" u="1"/>
        <n v="6996" u="1"/>
        <n v="2250.28" u="1"/>
        <n v="5059.2" u="1"/>
        <n v="2917.7984" u="1"/>
        <n v="1193.7" u="1"/>
        <n v="217.4" u="1"/>
        <n v="542.14" u="1"/>
        <n v="135.66" u="1"/>
        <n v="322.08" u="1"/>
        <n v="303.96" u="1"/>
        <n v="541.4" u="1"/>
        <n v="1160.6" u="1"/>
        <n v="442" u="1"/>
        <n v="1224" u="1"/>
        <n v="4334.73" u="1"/>
        <n v="383.376" u="1"/>
        <n v="1437.1296" u="1"/>
        <n v="342.944" u="1"/>
        <n v="188.42" u="1"/>
        <n v="3834.468" u="1"/>
        <n v="1075.2" u="1"/>
        <n v="1870" u="1"/>
        <n v="557.7" u="1"/>
        <n v="13890.47" u="1"/>
        <n v="4811.76" u="1"/>
        <n v="1680.81" u="1"/>
        <n v="635" u="1"/>
        <n v="770.58" u="1"/>
        <n v="3486" u="1"/>
        <n v="138.15" u="1"/>
        <n v="7518.12" u="1"/>
        <n v="3518.73" u="1"/>
        <n v="379.7334" u="1"/>
        <n v="311.37" u="1"/>
        <n v="560.3136" u="1"/>
        <n v="439.992" u="1"/>
        <n v="847.056" u="1"/>
        <n v="564.704" u="1"/>
        <n v="423.528" u="1"/>
        <n v="640.696" u="1"/>
        <n v="877.408" u="1"/>
        <n v="482.7984" u="1"/>
        <n v="456.456" u="1"/>
        <n v="426.8208" u="1"/>
        <n v="549.84" u="1"/>
        <n v="859.6559999999999" u="1"/>
        <n v="1021.48" u="1"/>
        <n v="180.9" u="1"/>
        <n v="856.73" u="1"/>
        <n v="22434.08" u="1"/>
        <n v="1288" u="1"/>
        <n v="880" u="1"/>
        <n v="784.95" u="1"/>
        <n v="18291.77" u="1"/>
        <n v="1296.98" u="1"/>
        <n v="2358" u="1"/>
        <n v="847" u="1"/>
        <n v="2123.88" u="1"/>
        <n v="2990.5" u="1"/>
        <n v="1355" u="1"/>
        <n v="1640.99" u="1"/>
        <n v="448.3" u="1"/>
        <n v="490.4" u="1"/>
        <n v="379.99" u="1"/>
        <n v="762" u="1"/>
        <n v="232.07" u="1"/>
        <n v="611.35" u="1"/>
        <n v="8225.49" u="1"/>
        <n v="447.78" u="1"/>
        <n v="2368.8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567.8" u="1"/>
        <n v="1505.17" u="1"/>
        <n v="1231.86" u="1"/>
        <n v="535.8" u="1"/>
        <n v="1042.0097" u="1"/>
        <n v="2263.875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824" u="1"/>
        <n v="1228" u="1"/>
        <n v="2420" u="1"/>
        <n v="188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787.0700000000001" u="1"/>
        <n v="5100.2" u="1"/>
        <n v="254.8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602.65" u="1"/>
        <n v="941.4" u="1"/>
        <n v="634.2" u="1"/>
        <n v="580" u="1"/>
        <n v="2887.11" u="1"/>
        <n v="1302" u="1"/>
        <n v="6115.896" u="1"/>
        <n v="1185.24" u="1"/>
        <n v="1480" u="1"/>
        <n v="2387" u="1"/>
        <n v="1072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1411.13" u="1"/>
        <n v="154" u="1"/>
        <n v="157.35" u="1"/>
        <n v="6960.492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22559.28" u="1"/>
        <n v="1540.2" u="1"/>
        <n v="45079.7191" u="1"/>
        <n v="2768.26" u="1"/>
        <n v="678" u="1"/>
        <n v="1485.89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845.96" u="1"/>
        <n v="409.82" u="1"/>
        <n v="654.1799999999999" u="1"/>
        <n v="2542.44" u="1"/>
        <n v="1371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2498.64" u="1"/>
        <n v="472.8" u="1"/>
        <n v="661.2" u="1"/>
        <n v="735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901.8" u="1"/>
        <n v="998.5" u="1"/>
        <n v="748.48" u="1"/>
        <n v="1409.62" u="1"/>
        <n v="2256" u="1"/>
        <n v="2028" u="1"/>
        <n v="850" u="1"/>
        <n v="2785.2" u="1"/>
        <n v="605.85" u="1"/>
        <n v="2376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355" u="1"/>
        <n v="3090.36" u="1"/>
        <n v="1327.73" u="1"/>
        <n v="821" u="1"/>
        <n v="825" u="1"/>
        <n v="585" u="1"/>
        <n v="3153.36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1036.9" u="1"/>
        <n v="2799.9" u="1"/>
        <n v="1540.89" u="1"/>
        <n v="1736.34" u="1"/>
        <n v="913.23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</sharedItems>
    </cacheField>
    <cacheField name="Taxa" uniqueList="1" numFmtId="0" sqlType="0" hierarchy="0" level="0" databaseField="1">
      <sharedItems count="0" containsBlank="1" containsNumber="1" containsString="0" minValue="0" maxValue="1994.46"/>
    </cacheField>
    <cacheField name="Outras Taxas" uniqueList="1" numFmtId="0" sqlType="0" hierarchy="0" level="0" databaseField="1">
      <sharedItems count="0" containsBlank="1" containsNumber="1" containsString="0" minValue="0" maxValue="2185.16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3.81"/>
    </cacheField>
    <cacheField name="Taxa Extra" uniqueList="1" numFmtId="0" sqlType="0" hierarchy="0" level="0" databaseField="1">
      <sharedItems count="0" containsBlank="1" containsNumber="1" containsString="0" minValue="0" maxValue="1474.34"/>
    </cacheField>
    <cacheField name="Fee" uniqueList="1" numFmtId="0" sqlType="0" hierarchy="0" level="0" databaseField="1">
      <sharedItems count="0" containsBlank="1" containsNumber="1" containsString="0" minValue="0" maxValue="424.25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8" containsBlank="1">
        <s v="ZUPPER"/>
        <s v="ARGO(TMS)"/>
        <s v="MANUAL"/>
        <s v="KONTRIP"/>
        <s v="GOVER"/>
        <s v="SABRE"/>
        <s v="LEMONTECH"/>
        <m/>
      </sharedItems>
    </cacheField>
    <cacheField name="CAMPO" uniqueList="1" numFmtId="0" sqlType="0" hierarchy="0" level="0" databaseField="1">
      <sharedItems count="20" containsBlank="1">
        <s v="Contrato de fornecedor/cliente"/>
        <s v="Falta de informação Gerencial"/>
        <s v="Não identificado"/>
        <s v="Bilhete duplicado"/>
        <s v="Reprocessar Venda"/>
        <s v="Duplicidade de RLOC"/>
        <s v="Cadastro enviado errado no Benner"/>
        <s v="Conciliação de Cartão"/>
        <s v="Falta de Fornecedor"/>
        <s v="Bilhete conciliado"/>
        <s v="Falha no processo de integração"/>
        <s v="Valores da Tarifa"/>
        <s v="Falta informação nos trechos"/>
        <s v="Bilhete incompleto"/>
        <s v="Forma de Pagamento indevida"/>
        <s v="Pagamento não permitido para cobrança"/>
        <s v="Controle de comissão pós paga"/>
        <m/>
        <s v="Autorização do cartão" u="1"/>
        <s v="Caractere inválid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do Fornecedor"/>
        <s v="Dados Gerenciais"/>
        <s v="Sistema"/>
        <s v="Duplicidade de Contabilização"/>
        <s v="Edição não Permitida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1" containsBlank="1">
        <s v="Operações - ZUPPER"/>
        <s v="Suporte KCS"/>
        <s v="Operações - CORP"/>
        <s v="Conciliação aérea"/>
        <s v="Operações - KONTRIP"/>
        <s v="Suporte Benner"/>
        <s v="Central de Emissão"/>
        <s v="Operações - FCM"/>
        <m/>
        <s v="Operações CORP" u="1"/>
        <s v="INOVENTS" u="1"/>
      </sharedItems>
    </cacheField>
    <cacheField name="Dias (Data Inclusão)" uniqueList="1" numFmtId="0" sqlType="0" hierarchy="0" level="0" databaseField="0">
      <fieldGroup base="3">
        <rangePr autoStart="1" autoEnd="1" groupBy="days" startDate="2024-08-20T00:04:37" endDate="2025-03-07T02:26:35" groupInterval="1"/>
        <groupItems count="368">
          <s v="&lt;20/08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7/03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8-20T00:04:37" endDate="2025-03-07T02:26:35" groupInterval="1"/>
        <groupItems count="14">
          <s v="&lt;20/08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7/03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723.33221273148" createdVersion="8" refreshedVersion="8" minRefreshableVersion="3" recordCount="831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20554787" maxValue="21773214"/>
    </cacheField>
    <cacheField name="Handle ACC" uniqueList="1" numFmtId="0" sqlType="0" hierarchy="0" level="0" databaseField="1">
      <sharedItems count="0" containsBlank="1" containsInteger="1" containsNumber="1" containsString="0" minValue="21596214" maxValue="22692925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3-07T02:26:35">
        <d v="2025-03-04T13:24:13"/>
        <d v="2025-02-27T18:13:08"/>
        <d v="2025-02-27T15:37:11"/>
        <d v="2025-02-10T18:16:09"/>
        <d v="2025-02-10T18:16:10"/>
        <d v="2025-02-07T23:20:48"/>
        <d v="2025-01-29T21:10:31"/>
        <d v="2025-02-26T12:04:00"/>
        <d v="2025-02-26T12:03:24"/>
        <d v="2025-02-20T16:41:23"/>
        <d v="2025-02-26T12:03:48"/>
        <d v="2025-02-13T10:33:45"/>
        <d v="2025-02-13T10:38:39"/>
        <d v="2025-03-06T13:41:48"/>
        <d v="2025-03-01T18:57:44"/>
        <d v="2025-03-01T19:11:44"/>
        <d v="2025-02-03T15:32:54"/>
        <d v="2025-02-25T18:15:22"/>
        <d v="2025-02-20T15:07:51"/>
        <d v="2025-02-21T11:47:17"/>
        <d v="2025-02-21T18:55:42"/>
        <d v="2025-02-21T19:15:22"/>
        <d v="2025-02-26T18:15:32"/>
        <d v="2025-02-26T18:15:33"/>
        <d v="2025-01-31T11:37:46"/>
        <d v="2025-03-02T21:53:13"/>
        <d v="2025-03-02T23:35:09"/>
        <d v="2025-02-14T13:15:12"/>
        <d v="2025-01-28T22:37:11"/>
        <d v="2025-02-08T01:20:16"/>
        <d v="2025-03-02T23:36:08"/>
        <d v="2025-02-28T20:34:06"/>
        <d v="2025-03-06T15:40:08"/>
        <d v="2025-03-05T18:55:08"/>
        <d v="2025-03-05T10:12:12"/>
        <d v="2025-03-05T10:56:09"/>
        <d v="2025-03-05T10:57:09"/>
        <d v="2025-03-03T10:38:10"/>
        <d v="2025-03-06T19:59:09"/>
        <d v="2025-03-06T20:07:10"/>
        <d v="2025-03-06T12:35:17"/>
        <d v="2025-02-14T18:24:03"/>
        <d v="2025-02-12T09:35:10"/>
        <d v="2025-03-05T16:29:14"/>
        <d v="2025-01-20T22:15:26"/>
        <d v="2025-01-23T16:05:19"/>
        <d v="2024-12-03T12:15:05"/>
        <d v="2025-02-17T11:38:19"/>
        <d v="2025-02-17T15:21:43"/>
        <d v="2025-03-06T19:59:32"/>
        <d v="2025-02-28T19:07:40"/>
        <d v="2025-03-05T21:24:45"/>
        <d v="2025-03-06T18:37:33"/>
        <d v="2025-03-05T21:26:51"/>
        <d v="2025-03-05T21:24:51"/>
        <d v="2025-03-06T18:37:49"/>
        <d v="2025-03-05T21:21:53"/>
        <d v="2025-03-05T21:23:45"/>
        <d v="2025-03-06T17:11:26"/>
        <d v="2025-03-06T17:11:41"/>
        <d v="2025-03-06T10:29:17"/>
        <d v="2025-02-20T15:07:53"/>
        <d v="2025-02-20T15:08:49"/>
        <d v="2025-02-20T15:10:12"/>
        <d v="2025-02-24T11:42:05"/>
        <d v="2025-02-14T18:34:21"/>
        <d v="2025-02-14T18:34:22"/>
        <d v="2025-02-06T12:35:34"/>
        <d v="2025-02-05T17:34:38"/>
        <d v="2025-02-25T15:35:10"/>
        <d v="2025-02-04T13:05:07"/>
        <d v="2025-02-20T15:26:09"/>
        <d v="2025-02-21T10:56:14"/>
        <d v="2025-02-27T11:09:07"/>
        <d v="2025-02-27T11:38:55"/>
        <d v="2025-02-28T16:38:15"/>
        <d v="2025-02-13T14:24:48"/>
        <d v="2025-02-14T12:35:10"/>
        <d v="2025-02-13T17:04:46"/>
        <d v="2025-02-20T15:53:05"/>
        <d v="2025-02-24T09:33:16"/>
        <d v="2025-02-26T15:55:58"/>
        <d v="2025-02-28T09:59:00"/>
        <d v="2025-02-28T10:00:02"/>
        <d v="2025-02-25T10:10:01"/>
        <d v="2025-02-14T11:23:37"/>
        <d v="2025-02-14T11:38:12"/>
        <d v="2025-02-14T11:40:15"/>
        <d v="2025-02-14T11:42:16"/>
        <d v="2025-02-18T09:38:38"/>
        <d v="2025-02-18T09:38:55"/>
        <d v="2025-03-06T09:40:06"/>
        <d v="2025-03-05T12:48:03"/>
        <d v="2025-02-14T11:22:47"/>
        <d v="2025-02-18T21:02:18"/>
        <d v="2025-02-28T15:51:03"/>
        <d v="2025-02-25T10:01:56"/>
        <d v="2025-02-27T12:06:44"/>
        <d v="2025-02-25T10:02:43"/>
        <d v="2025-02-19T15:17:17"/>
        <d v="2025-02-20T09:35:00"/>
        <d v="2025-01-17T18:07:52"/>
        <d v="2025-02-14T11:28:34"/>
        <d v="2025-02-18T09:32:07"/>
        <d v="2025-03-05T12:24:29"/>
        <d v="2025-02-05T10:38:56"/>
        <d v="2025-02-05T10:57:45"/>
        <d v="2025-02-05T10:18:48"/>
        <d v="2025-02-07T11:13:38"/>
        <d v="2025-02-18T09:36:18"/>
        <d v="2025-02-05T10:12:58"/>
        <d v="2025-02-05T10:59:12"/>
        <d v="2025-02-05T11:09:26"/>
        <d v="2025-02-18T09:26:49"/>
        <d v="2025-02-18T09:28:09"/>
        <d v="2025-02-18T09:29:01"/>
        <d v="2025-02-18T09:31:36"/>
        <d v="2025-02-18T09:33:51"/>
        <d v="2025-02-18T09:37:18"/>
        <d v="2025-02-05T18:23:53"/>
        <d v="2025-02-05T18:23:59"/>
        <d v="2025-02-05T18:24:11"/>
        <d v="2025-02-05T18:24:21"/>
        <d v="2025-02-05T18:24:22"/>
        <d v="2025-01-20T12:10:34"/>
        <d v="2025-02-06T11:57:34"/>
        <d v="2025-02-06T11:58:49"/>
        <d v="2025-02-21T09:49:14"/>
        <d v="2025-02-21T09:47:29"/>
        <d v="2025-02-21T09:49:40"/>
        <d v="2025-02-21T09:54:39"/>
        <d v="2025-02-21T09:55:03"/>
        <d v="2025-02-26T09:21:37"/>
        <d v="2025-02-26T09:13:36"/>
        <d v="2025-02-26T09:17:06"/>
        <d v="2025-02-27T11:59:23"/>
        <d v="2025-02-27T12:00:10"/>
        <d v="2025-02-27T12:06:11"/>
        <d v="2025-02-28T10:01:14"/>
        <d v="2025-02-18T09:36:02"/>
        <d v="2025-01-09T17:19:42"/>
        <d v="2025-02-18T11:12:28"/>
        <d v="2025-02-19T18:30:42"/>
        <d v="2025-02-07T18:16:20"/>
        <d v="2025-02-17T09:53:42"/>
        <d v="2025-02-25T15:28:54"/>
        <d v="2025-02-12T15:55:54"/>
        <d v="2025-03-06T19:47:29"/>
        <d v="2025-03-06T15:47:35"/>
        <d v="2025-03-06T15:47:31"/>
        <d v="2025-03-06T16:02:52"/>
        <d v="2025-03-06T16:03:04"/>
        <d v="2025-03-06T15:47:24"/>
        <d v="2025-03-06T18:17:43"/>
        <d v="2025-03-06T19:47:26"/>
        <d v="2025-03-06T16:03:07"/>
        <d v="2025-03-06T16:02:58"/>
        <d v="2025-02-27T18:47:47"/>
        <d v="2025-02-27T18:47:52"/>
        <d v="2025-02-24T09:02:33"/>
        <d v="2025-02-21T15:17:02"/>
        <d v="2025-02-27T18:32:47"/>
        <d v="2025-03-06T19:47:15"/>
        <d v="2025-02-21T10:07:06"/>
        <d v="2025-01-22T17:34:09"/>
        <d v="2025-02-21T09:00:28"/>
        <d v="2025-03-06T21:05:15"/>
        <d v="2025-02-26T12:04:38"/>
        <d v="2025-02-24T23:22:02"/>
        <d v="2025-02-24T23:22:03"/>
        <d v="2025-03-06T15:02:25"/>
        <d v="2025-03-06T14:59:41"/>
        <d v="2025-03-06T15:00:00"/>
        <d v="2025-03-06T15:00:30"/>
        <d v="2025-03-06T15:01:04"/>
        <d v="2025-02-19T17:40:54"/>
        <d v="2025-02-19T17:33:47"/>
        <d v="2025-02-11T15:54:47"/>
        <d v="2025-02-24T10:34:58"/>
        <d v="2025-01-27T17:33:49"/>
        <d v="2025-02-17T18:04:25"/>
        <d v="2025-02-17T15:23:40"/>
        <d v="2025-02-13T20:31:58"/>
        <d v="2025-02-27T12:29:32"/>
        <d v="2025-02-26T18:35:42"/>
        <d v="2025-02-24T08:42:13"/>
        <d v="2025-03-05T19:46:35"/>
        <d v="2025-02-24T18:15:37"/>
        <d v="2025-02-20T11:18:27"/>
        <d v="2025-03-06T20:56:30"/>
        <d v="2025-02-27T18:44:17"/>
        <d v="2025-02-24T11:29:27"/>
        <d v="2025-02-26T18:20:49"/>
        <d v="2025-02-25T11:28:46"/>
        <d v="2025-02-24T17:46:20"/>
        <d v="2025-02-24T17:46:32"/>
        <d v="2025-03-05T14:42:54"/>
        <d v="2025-03-05T14:43:09"/>
        <d v="2025-03-05T14:43:21"/>
        <d v="2025-03-05T14:43:32"/>
        <d v="2025-03-05T14:43:40"/>
        <d v="2025-03-05T14:43:51"/>
        <d v="2025-03-05T14:44:02"/>
        <d v="2025-03-05T14:44:09"/>
        <d v="2025-03-05T14:42:25"/>
        <d v="2025-03-05T14:42:40"/>
        <d v="2025-03-05T14:35:21"/>
        <d v="2025-02-28T17:07:47"/>
        <d v="2025-02-26T10:08:32"/>
        <d v="2025-02-20T16:05:54"/>
        <d v="2025-02-17T14:50:32"/>
        <d v="2025-02-17T14:50:52"/>
        <d v="2025-02-26T11:42:18"/>
        <d v="2025-02-20T15:11:38"/>
        <d v="2025-02-24T14:55:04"/>
        <d v="2025-03-04T13:43:46"/>
        <d v="2025-02-28T14:27:54"/>
        <d v="2025-03-05T11:39:44"/>
        <d v="2025-03-05T14:21:46"/>
        <d v="2025-03-06T09:15:45"/>
        <d v="2025-03-06T11:57:49"/>
        <d v="2025-03-06T15:17:45"/>
        <d v="2025-03-06T10:38:10"/>
        <d v="2025-03-06T19:17:46"/>
        <d v="2025-03-06T16:39:49"/>
        <d v="2025-03-05T16:02:20"/>
        <d v="2025-03-05T15:08:49"/>
        <d v="2025-03-03T11:49:14"/>
        <d v="2025-03-06T18:31:18"/>
        <d v="2025-03-06T18:23:28"/>
        <d v="2025-02-25T11:18:02"/>
        <d v="2025-03-05T21:19:44"/>
        <d v="2025-03-05T21:19:30"/>
        <d v="2025-03-05T21:23:17"/>
        <d v="2025-03-05T21:22:14"/>
        <d v="2025-02-28T17:18:20"/>
        <d v="2025-02-21T10:33:17"/>
        <d v="2025-02-18T17:14:35"/>
        <d v="2025-03-06T14:14:25"/>
        <d v="2025-03-06T14:14:26"/>
        <d v="2025-02-14T14:35:28"/>
        <d v="2025-01-24T18:51:56"/>
        <d v="2025-02-13T19:18:19"/>
        <d v="2025-02-04T16:24:28"/>
        <d v="2025-02-05T16:41:39"/>
        <d v="2025-02-06T17:07:18"/>
        <d v="2025-02-06T11:01:21"/>
        <d v="2025-01-31T21:06:36"/>
        <d v="2025-01-30T14:38:27"/>
        <d v="2025-02-26T11:49:03"/>
        <d v="2025-02-03T22:02:06"/>
        <d v="2025-02-07T17:28:22"/>
        <d v="2025-02-18T17:12:16"/>
        <d v="2025-02-27T17:53:54"/>
        <d v="2025-02-27T17:53:55"/>
        <d v="2025-02-26T17:38:52"/>
        <d v="2025-03-06T21:33:20"/>
        <d v="2025-03-06T21:33:37"/>
        <d v="2025-02-19T21:23:54"/>
        <d v="2025-02-19T21:23:57"/>
        <d v="2025-02-07T11:14:50"/>
        <d v="2025-02-13T14:23:14"/>
        <d v="2025-02-13T14:23:19"/>
        <d v="2025-02-13T14:23:24"/>
        <d v="2025-02-13T14:23:29"/>
        <d v="2025-02-04T16:21:48"/>
        <d v="2025-02-03T22:54:14"/>
        <d v="2025-02-04T04:05:56"/>
        <d v="2025-02-04T04:06:07"/>
        <d v="2025-02-28T18:14:29"/>
        <d v="2025-02-03T16:00:39"/>
        <d v="2025-01-16T16:06:25"/>
        <d v="2025-02-14T19:42:24"/>
        <d v="2025-02-18T15:01:28"/>
        <d v="2025-02-18T15:01:48"/>
        <d v="2025-02-20T13:07:57"/>
        <d v="2025-01-30T14:46:32"/>
        <d v="2025-01-30T20:43:46"/>
        <d v="2025-01-31T08:51:24"/>
        <d v="2025-02-25T11:06:48"/>
        <d v="2025-02-28T18:14:51"/>
        <d v="2025-02-19T11:56:41"/>
        <d v="2025-02-24T12:14:22"/>
        <d v="2025-02-20T16:37:51"/>
        <d v="2025-02-20T15:13:03"/>
        <d v="2025-02-20T15:13:13"/>
        <d v="2025-02-24T12:14:25"/>
        <d v="2025-01-24T14:24:10"/>
        <d v="2025-03-06T11:23:52"/>
        <d v="2025-03-06T16:38:08"/>
        <d v="2025-02-11T17:26:35"/>
        <d v="2025-02-11T17:33:34"/>
        <d v="2025-03-06T17:09:16"/>
        <d v="2025-03-06T19:17:04"/>
        <d v="2025-03-05T21:07:45"/>
        <d v="2025-03-05T21:07:47"/>
        <d v="2025-03-05T21:07:48"/>
        <d v="2025-03-06T09:58:28"/>
        <d v="2025-03-06T19:46:21"/>
        <d v="2025-03-06T19:46:22"/>
        <d v="2025-03-06T19:55:57"/>
        <d v="2025-02-27T12:46:53"/>
        <d v="2025-02-27T13:56:50"/>
        <d v="2025-03-05T14:41:46"/>
        <d v="2025-03-05T15:51:36"/>
        <d v="2025-03-05T19:57:26"/>
        <d v="2025-02-28T17:46:15"/>
        <d v="2025-02-28T17:46:17"/>
        <d v="2025-03-01T17:05:15"/>
        <d v="2025-02-27T12:29:16"/>
        <d v="2025-02-27T18:26:30"/>
        <d v="2025-02-20T15:13:41"/>
        <d v="2025-02-28T10:07:41"/>
        <d v="2025-02-21T17:18:01"/>
        <d v="2025-02-20T15:10:48"/>
        <d v="2025-02-21T14:19:15"/>
        <d v="2025-02-24T17:35:57"/>
        <d v="2025-02-28T13:36:10"/>
        <d v="2025-02-28T13:46:18"/>
        <d v="2025-02-19T09:45:23"/>
        <d v="2025-02-06T09:06:00"/>
        <d v="2025-02-05T16:54:23"/>
        <d v="2025-02-24T12:28:37"/>
        <d v="2025-02-27T18:46:39"/>
        <d v="2025-02-12T15:32:52"/>
        <d v="2025-03-06T16:16:24"/>
        <d v="2025-03-06T16:32:45"/>
        <d v="2025-03-06T16:32:56"/>
        <d v="2025-03-06T16:33:07"/>
        <d v="2025-03-06T17:02:53"/>
        <d v="2025-03-06T17:02:39"/>
        <d v="2025-03-06T17:11:00"/>
        <d v="2025-03-06T17:11:11"/>
        <d v="2025-03-06T15:08:17"/>
        <d v="2025-01-30T18:56:10"/>
        <d v="2025-02-21T08:34:58"/>
        <d v="2025-02-21T08:39:13"/>
        <d v="2025-02-25T09:43:05"/>
        <d v="2025-02-24T08:51:26"/>
        <d v="2025-02-14T20:13:52"/>
        <d v="2025-02-14T14:14:50"/>
        <d v="2025-02-07T12:32:24"/>
        <d v="2025-02-26T15:45:30"/>
        <d v="2025-02-18T13:51:35"/>
        <d v="2025-03-06T14:47:40"/>
        <d v="2025-03-06T20:57:49"/>
        <d v="2025-02-20T11:26:10"/>
        <d v="2025-02-28T12:52:41"/>
        <d v="2025-02-27T18:45:37"/>
        <d v="2025-02-18T16:04:32"/>
        <d v="2025-02-13T12:28:59"/>
        <d v="2025-02-21T11:40:18"/>
        <d v="2025-02-20T15:09:33"/>
        <d v="2025-02-26T12:00:19"/>
        <d v="2025-02-26T12:00:20"/>
        <d v="2025-02-28T17:18:32"/>
        <d v="2025-02-28T17:18:33"/>
        <d v="2025-01-24T17:54:23"/>
        <d v="2025-01-24T17:54:20"/>
        <d v="2025-02-28T14:22:13"/>
        <d v="2025-02-28T13:17:33"/>
        <d v="2025-02-28T13:17:35"/>
        <d v="2025-02-27T09:55:47"/>
        <d v="2025-02-27T09:55:49"/>
        <d v="2025-02-27T09:55:50"/>
        <d v="2025-02-27T09:55:51"/>
        <d v="2025-02-26T16:55:08"/>
        <d v="2025-01-15T18:15:25"/>
        <d v="2025-02-28T14:50:03"/>
        <d v="2025-02-28T14:57:29"/>
        <d v="2025-02-26T11:59:55"/>
        <d v="2025-02-26T11:59:39"/>
        <d v="2025-01-28T14:56:50"/>
        <d v="2025-01-28T14:57:00"/>
        <d v="2025-01-28T20:51:03"/>
        <d v="2025-02-14T20:43:10"/>
        <d v="2025-02-14T20:43:11"/>
        <d v="2025-02-18T16:59:07"/>
        <d v="2025-03-04T17:14:33"/>
        <d v="2025-02-11T20:05:07"/>
        <d v="2025-02-11T20:05:08"/>
        <d v="2025-03-06T21:13:18"/>
        <d v="2025-03-06T21:15:21"/>
        <d v="2025-03-06T21:23:21"/>
        <d v="2025-03-06T21:27:00"/>
        <d v="2025-03-06T15:10:12"/>
        <d v="2025-02-20T12:39:56"/>
        <d v="2025-02-18T16:58:06"/>
        <d v="2025-03-05T20:43:32"/>
        <d v="2025-03-07T02:26:35"/>
        <d v="2025-02-28T19:57:41"/>
        <d v="2025-02-27T19:13:26"/>
        <d v="2025-02-05T10:14:25"/>
        <d v="2024-09-05T14:38:54"/>
        <d v="2025-02-26T09:25:07"/>
        <d v="2025-02-26T13:56:56"/>
        <d v="2025-02-21T11:56:33"/>
        <d v="2025-02-24T17:45:23"/>
        <d v="2025-02-28T14:39:08"/>
        <d v="2025-03-05T14:21:00"/>
        <d v="2025-03-06T08:58:03"/>
        <d v="2024-08-20T00:04:37"/>
        <d v="2025-02-19T00:05:45"/>
        <d v="2025-02-19T00:05:46"/>
        <d v="2025-02-18T10:26:59"/>
        <d v="2025-02-18T10:27:01"/>
        <d v="2025-02-18T10:27:02"/>
        <d v="2025-02-18T10:27:03"/>
        <d v="2025-02-18T10:27:05"/>
        <d v="2025-02-27T00:05:12"/>
        <d v="2025-02-27T00:05:13"/>
        <d v="2025-03-05T21:26:35"/>
        <d v="2025-02-12T10:16:51"/>
        <d v="2025-02-12T11:32:23"/>
        <d v="2025-02-12T16:16:48"/>
        <d v="2025-02-12T16:32:16"/>
        <d v="2025-02-27T16:46:28"/>
        <d v="2025-01-27T13:14:46"/>
        <d v="2025-02-25T13:45:41"/>
        <d v="2025-02-21T20:06:46"/>
        <d v="2025-03-05T18:03:11"/>
        <d v="2025-03-05T18:03:20"/>
        <d v="2025-03-05T18:03:16"/>
        <d v="2025-02-24T18:25:06"/>
        <d v="2025-02-24T18:35:54"/>
        <d v="2025-02-24T18:35:55"/>
        <d v="2025-02-24T18:35:58"/>
        <d v="2025-02-20T16:08:26"/>
        <d v="2025-01-29T15:34:24"/>
        <d v="2025-02-28T17:18:28"/>
        <d v="2025-03-06T17:16:05"/>
        <d v="2025-02-28T16:18:02"/>
        <d v="2025-02-28T16:45:55"/>
        <d v="2025-02-28T18:45:42"/>
        <d v="2025-03-05T12:35:04"/>
        <d v="2025-03-05T12:32:07"/>
        <d v="2025-03-05T12:32:15"/>
        <d v="2025-03-05T12:32:22"/>
        <d v="2025-03-05T12:32:30"/>
        <d v="2025-03-05T21:19:19"/>
        <d v="2025-03-05T16:01:51"/>
        <d v="2025-03-05T12:36:10"/>
        <d v="2025-03-05T12:34:04"/>
        <d v="2025-03-05T12:33:39"/>
        <d v="2025-03-05T12:33:45"/>
        <d v="2025-03-05T12:33:52"/>
        <d v="2025-03-05T12:33:58"/>
        <d v="2025-03-06T16:46:21"/>
        <d v="2025-03-06T12:46:25"/>
        <d v="2025-03-06T16:46:16"/>
        <d v="2025-03-05T16:01:27"/>
        <d v="2025-03-06T14:01:29"/>
        <d v="2025-03-06T17:01:33"/>
        <d v="2025-03-06T18:45:43"/>
        <d v="2025-03-05T21:26:57"/>
        <d v="2025-03-05T21:26:15"/>
        <d v="2025-03-05T21:23:13"/>
        <d v="2025-03-05T21:24:20"/>
        <d v="2025-03-05T21:22:19"/>
        <d v="2025-02-28T17:19:18"/>
        <d v="2025-02-28T19:04:49"/>
        <d v="2025-03-06T14:16:21"/>
        <d v="2025-03-05T21:18:58"/>
        <d v="2025-03-05T21:26:19"/>
        <d v="2025-03-05T21:26:26"/>
        <d v="2025-03-05T21:23:52"/>
        <d v="2025-03-05T21:22:05"/>
        <d v="2025-03-05T21:26:46"/>
        <d v="2025-03-05T21:24:25"/>
        <d v="2025-02-26T12:01:02"/>
        <d v="2025-03-06T16:18:37"/>
        <d v="2025-02-28T13:26:22"/>
        <d v="2025-02-24T16:45:00"/>
        <d v="2025-02-20T15:09:57"/>
        <d v="2025-02-14T10:05:32"/>
        <d v="2025-02-14T10:05:30"/>
        <d v="2025-02-14T11:25:50"/>
        <d v="2025-02-14T11:25:58"/>
        <d v="2025-03-05T16:09:56"/>
        <d v="2025-01-29T16:24:03"/>
        <d v="2025-02-21T10:07:43"/>
        <d v="2025-03-06T16:18:03"/>
        <d v="2025-02-19T09:15:44"/>
        <d v="2025-02-19T09:15:43"/>
        <d v="2025-02-19T09:15:45"/>
        <d v="2025-02-27T19:05:15"/>
        <d v="2025-02-20T22:16:21"/>
        <d v="2025-02-20T22:16:22"/>
        <d v="2025-02-28T19:08:15"/>
        <d v="2025-02-28T19:08:20"/>
        <d v="2025-03-05T12:41:30"/>
        <d v="2025-03-05T12:42:01"/>
        <d v="2025-02-20T08:33:18"/>
        <d v="2025-02-27T09:32:56"/>
        <d v="2025-02-13T10:04:23"/>
        <d v="2025-01-22T17:48:09"/>
        <d v="2025-03-05T21:21:48"/>
        <d v="2025-03-05T12:41:24"/>
        <d v="2025-02-17T16:20:22"/>
        <d v="2025-02-17T16:20:28"/>
        <d v="2025-02-17T16:20:33"/>
        <d v="2025-02-12T16:48:57"/>
        <d v="2025-02-13T16:19:29"/>
        <d v="2025-02-13T16:19:35"/>
        <d v="2025-02-13T16:19:40"/>
        <d v="2025-02-13T16:19:07"/>
        <d v="2025-02-13T16:19:13"/>
        <d v="2025-02-13T16:19:18"/>
        <d v="2025-02-13T16:19:24"/>
        <d v="2025-02-11T15:04:46"/>
        <d v="2025-02-13T14:34:05"/>
        <d v="2025-02-13T10:04:34"/>
        <d v="2025-01-16T08:34:03"/>
        <d v="2025-01-21T11:49:38"/>
        <d v="2025-02-09T11:47:40"/>
        <d v="2025-02-09T12:03:46"/>
        <d v="2025-02-11T10:03:36"/>
        <d v="2025-02-11T10:03:44"/>
        <d v="2025-02-20T11:03:08"/>
        <d v="2025-02-20T11:03:13"/>
        <d v="2025-02-20T14:33:46"/>
        <d v="2025-02-21T09:48:34"/>
        <d v="2025-03-06T17:19:22"/>
        <d v="2025-03-06T17:19:28"/>
        <d v="2025-01-31T18:33:57"/>
        <d v="2025-01-17T11:04:30"/>
        <d v="2025-03-06T16:49:46"/>
        <d v="2025-03-06T17:48:59"/>
        <d v="2025-02-27T16:56:17"/>
        <d v="2025-02-14T14:15:03"/>
        <d v="2025-02-21T16:05:55"/>
        <d v="2025-02-19T09:53:05"/>
        <d v="2025-02-19T15:22:21"/>
        <d v="2025-02-19T17:08:05"/>
        <d v="2025-02-19T17:08:15"/>
        <d v="2025-02-26T16:20:30"/>
        <d v="2025-02-17T15:23:20"/>
        <d v="2025-02-17T15:19:38"/>
        <d v="2025-02-17T15:21:11"/>
        <d v="2025-02-25T17:32:58"/>
        <d v="2025-02-25T17:33:05"/>
        <d v="2025-02-25T17:33:12"/>
        <d v="2025-02-26T11:35:33"/>
        <d v="2025-02-19T17:22:59"/>
        <d v="2025-02-19T09:52:38"/>
        <d v="2025-02-18T05:51:44"/>
        <d v="2025-02-24T13:36:15"/>
        <d v="2025-03-06T20:01:56"/>
        <d v="2025-02-28T17:02:41"/>
        <d v="2025-02-28T10:02:39"/>
        <d v="2025-02-26T18:03:31"/>
        <d v="2025-02-28T17:03:41"/>
        <d v="2025-02-28T17:03:42"/>
        <d v="2025-02-28T17:03:40"/>
        <d v="2025-01-16T18:10:51"/>
        <d v="2025-03-06T18:01:01"/>
        <d v="2025-02-28T17:02:42"/>
        <d v="2025-03-05T10:01:01"/>
        <d v="2025-03-05T18:02:16"/>
        <d v="2025-03-06T19:01:47"/>
        <d v="2025-03-06T18:01:29"/>
        <d v="2025-03-06T17:00:34"/>
        <d v="2025-03-06T07:21:39"/>
        <d v="2025-02-27T17:58:17"/>
        <d v="2025-02-07T18:58:44"/>
        <d v="2025-02-07T18:58:51"/>
        <d v="2025-02-13T20:19:30"/>
        <d v="2025-02-25T19:20:03"/>
        <d v="2025-02-28T19:02:22"/>
        <d v="2025-02-20T11:04:12"/>
        <d v="2025-03-05T14:42:17"/>
        <d v="2025-03-06T14:43:44"/>
        <d v="2025-03-06T14:43:50"/>
        <d v="2025-03-06T14:43:25"/>
        <d v="2025-03-06T14:43:31"/>
        <d v="2025-03-06T14:43:37"/>
        <d v="2025-02-05T17:15:20"/>
        <d v="2025-02-05T17:15:22"/>
        <d v="2025-02-27T18:37:22"/>
        <d v="2025-01-24T19:17:42"/>
        <d v="2025-03-06T20:51:06"/>
        <d v="2025-03-06T20:52:42"/>
        <d v="2025-03-07T02:23:54"/>
        <d v="2025-03-07T02:23:56"/>
        <d v="2025-03-07T02:23:57"/>
        <d v="2025-03-07T02:23:58"/>
        <d v="2025-03-07T02:24:34"/>
        <d v="2025-03-07T02:24:35"/>
        <d v="2025-03-07T02:24:36"/>
        <d v="2025-03-07T02:24:37"/>
        <d v="2025-02-20T10:57:50"/>
        <d v="2025-02-20T10:57:41"/>
        <d v="2025-02-26T11:57:54"/>
        <d v="2025-02-26T11:58:05"/>
        <d v="2025-02-26T11:58:17"/>
        <d v="2025-03-06T14:40:05"/>
        <d v="2025-03-06T20:49:27"/>
        <d v="2025-03-06T20:49:31"/>
        <d v="2025-03-06T20:49:38"/>
        <d v="2025-02-26T10:44:14"/>
        <d v="2025-03-06T20:49:50"/>
        <d v="2025-02-07T23:43:01"/>
        <d v="2025-03-06T14:02:14"/>
        <d v="2025-03-06T16:02:00"/>
        <d v="2025-02-01T12:03:22"/>
        <d v="2025-03-05T19:01:14"/>
        <d v="2025-03-06T16:01:20"/>
        <d v="2025-03-06T19:01:06"/>
        <d v="2025-03-06T14:49:44"/>
        <d v="2025-03-06T21:00:45"/>
        <d v="2025-03-06T21:01:09"/>
        <d v="2025-03-06T21:01:24"/>
        <d v="2025-03-06T20:59:49"/>
        <d v="2025-03-06T20:59:54"/>
        <d v="2025-01-31T21:56:13"/>
        <d v="2025-02-09T11:55:20"/>
        <d v="2025-02-10T19:40:09"/>
        <d v="2025-02-12T13:35:13"/>
        <d v="2025-02-07T18:37:18"/>
        <d v="2025-02-13T20:12:21"/>
        <d v="2025-02-21T17:29:50"/>
        <d v="2025-02-22T16:17:16"/>
        <d v="2025-02-22T22:25:24"/>
        <d v="2025-01-27T20:46:57"/>
        <d v="2025-01-27T20:47:07"/>
        <d v="2025-01-17T10:42:28"/>
        <d v="2025-01-17T10:43:07"/>
        <d v="2025-01-15T16:43:34"/>
        <d v="2025-01-15T16:43:40"/>
        <d v="2025-01-15T16:43:51"/>
        <d v="2025-01-14T16:38:01"/>
        <d v="2025-02-06T11:32:30"/>
        <d v="2025-02-06T11:39:41"/>
        <d v="2025-02-06T11:39:49"/>
        <d v="2025-02-06T11:39:58"/>
        <d v="2025-02-06T18:00:29"/>
        <d v="2025-02-06T18:00:37"/>
        <d v="2025-01-20T18:12:40"/>
        <d v="2025-01-20T18:13:47"/>
        <d v="2025-01-20T18:14:08"/>
        <d v="2025-01-20T18:14:16"/>
        <d v="2025-01-10T20:53:59"/>
        <d v="2025-01-10T20:53:54"/>
        <d v="2025-01-10T20:53:49"/>
        <d v="2025-01-10T20:53:44"/>
        <d v="2025-01-10T20:53:39"/>
        <d v="2025-01-10T20:53:34"/>
        <d v="2025-01-10T20:53:29"/>
        <d v="2025-01-10T20:53:25"/>
        <d v="2025-01-09T20:48:50"/>
        <d v="2025-01-09T20:48:45"/>
        <d v="2025-01-09T20:48:30"/>
        <d v="2025-01-09T20:48:21"/>
        <d v="2025-01-09T20:47:59"/>
        <d v="2025-01-09T20:47:46"/>
        <d v="2025-02-25T18:08:50"/>
        <d v="2025-02-25T23:30:49"/>
        <d v="2025-02-24T17:49:26"/>
        <d v="2025-02-20T11:54:25"/>
        <d v="2025-02-20T11:55:36"/>
        <d v="2025-02-18T16:18:17"/>
        <d v="2025-02-14T20:27:54"/>
        <d v="2025-02-17T15:19:12"/>
        <d v="2025-02-13T14:00:00"/>
        <d v="2025-02-13T20:13:42"/>
        <d v="2025-01-30T21:34:38"/>
        <d v="2025-03-06T20:58:52"/>
        <d v="2025-03-06T20:58:57"/>
        <d v="2025-03-06T20:59:02"/>
        <d v="2025-03-05T20:31:30"/>
        <d v="2025-03-05T14:44:31"/>
        <d v="2025-03-05T14:44:39"/>
        <d v="2025-03-05T14:44:56"/>
        <d v="2025-03-05T14:45:54"/>
        <d v="2025-01-13T16:34:10"/>
        <d v="2025-01-13T16:33:59"/>
        <d v="2025-02-06T18:00:19"/>
        <d v="2025-02-27T12:39:53"/>
        <d v="2025-03-05T14:39:13"/>
        <d v="2025-03-05T20:28:36"/>
        <d v="2025-03-06T21:03:10"/>
        <d v="2025-02-26T15:09:54"/>
        <d v="2025-03-05T14:44:20"/>
        <d v="2025-02-25T14:48:26"/>
        <d v="2025-01-15T16:43:27"/>
        <d v="2025-03-06T15:51:55"/>
        <d v="2025-03-05T12:46:35"/>
        <d v="2025-03-05T12:46:40"/>
        <d v="2025-03-05T12:46:44"/>
        <d v="2025-03-06T13:52:01"/>
        <d v="2025-02-25T17:25:25"/>
        <d v="2024-11-29T20:14:14"/>
        <d v="2025-03-05T19:26:55"/>
        <d v="2025-02-13T19:21:05"/>
        <d v="2025-03-06T14:10:15"/>
        <d v="2025-03-06T14:12:53"/>
        <d v="2025-03-06T14:13:08"/>
        <d v="2025-03-06T14:15:20"/>
        <d v="2025-03-06T20:14:08"/>
        <d v="2025-03-06T20:18:01"/>
        <d v="2025-02-24T16:55:21"/>
        <d v="2025-03-06T20:21:12"/>
        <d v="2025-02-24T10:47:54"/>
        <d v="2025-03-05T13:47:52"/>
        <d v="2025-02-25T15:49:57"/>
        <d v="2025-01-27T14:20:11"/>
        <d v="2025-01-28T14:43:48"/>
        <d v="2025-02-19T03:08:49"/>
        <d v="2025-02-11T19:30:06"/>
        <d v="2025-02-28T12:53:29"/>
        <d v="2025-02-28T12:53:49"/>
        <d v="2025-03-01T00:25:42"/>
        <d v="2025-03-01T00:25:49"/>
        <d v="2025-02-21T22:46:58"/>
        <d v="2025-02-21T22:47:06"/>
        <d v="2025-02-27T18:46:04"/>
        <d v="2025-02-20T11:08:14"/>
        <d v="2025-03-06T14:44:16"/>
        <d v="2025-03-06T20:53:18"/>
        <d v="2025-03-06T20:23:15"/>
        <d v="2025-03-06T20:23:21"/>
        <d v="2025-03-06T20:29:58"/>
        <d v="2025-03-06T14:24:03"/>
        <d v="2025-02-25T08:43:19"/>
        <d v="2025-02-27T18:10:37"/>
        <d v="2025-02-12T19:08:38"/>
        <d v="2025-02-18T15:23:02"/>
        <d v="2025-02-24T11:05:50"/>
        <d v="2025-02-27T12:01:54"/>
        <d v="2025-02-27T12:02:09"/>
        <d v="2025-02-20T10:21:06"/>
        <d v="2025-02-24T17:14:33"/>
        <d v="2025-02-13T19:35:36"/>
        <d v="2025-02-13T19:35:45"/>
        <d v="2025-02-14T13:53:53"/>
        <d v="2025-01-24T12:58:24"/>
        <d v="2025-02-06T23:05:25"/>
        <d v="2025-03-06T14:23:04"/>
        <d v="2025-03-06T14:23:13"/>
        <d v="2025-02-28T18:29:25"/>
        <d v="2025-02-27T14:02:26"/>
        <d v="2025-02-11T20:06:54"/>
        <d v="2025-03-06T15:20:06"/>
        <d v="2025-03-06T21:29:39"/>
        <d v="2025-03-06T21:27:44"/>
        <d v="2025-03-06T21:29:57"/>
        <d v="2025-02-11T20:15:21"/>
        <d v="2025-02-11T20:15:20"/>
        <d v="2025-03-03T12:46:00"/>
        <d v="2025-03-06T17:56:45"/>
        <d v="2025-02-28T10:55:19"/>
        <d v="2025-02-28T10:55:20"/>
        <d v="2025-02-28T11:17:26"/>
        <d v="2025-02-28T16:46:54"/>
        <d v="2025-02-28T16:57:06"/>
        <d v="2025-01-14T15:09:11"/>
        <d v="2025-01-14T13:21:10"/>
        <d v="2025-01-27T20:44:15"/>
        <d v="2025-01-31T21:51:19"/>
        <d v="2025-02-03T22:29:16"/>
        <d v="2025-02-28T19:10:06"/>
        <d v="2025-01-28T14:41:16"/>
        <d v="2025-01-24T13:25:53"/>
        <d v="2025-01-27T14:17:31"/>
        <d v="2025-02-06T11:29:56"/>
        <d v="2025-02-12T13:29:02"/>
        <d v="2025-01-31T21:51:20"/>
        <d v="2025-03-06T20:56:57"/>
        <d v="2025-03-06T20:56:58"/>
        <d v="2025-01-28T14:41:15"/>
        <d v="2025-02-11T12:57:53"/>
        <d v="2025-01-28T20:53:38"/>
        <d v="2025-02-26T18:43:39"/>
        <d v="2025-02-28T19:48:18"/>
        <d v="2025-01-29T21:00:24"/>
        <d v="2025-03-05T13:39:28"/>
        <m/>
        <d v="2025-01-24T18:41:28" u="1"/>
        <d v="2025-01-07T13:34:12" u="1"/>
        <d v="2025-01-07T13:26:13" u="1"/>
        <d v="2025-01-10T03:32:05" u="1"/>
        <d v="2025-02-07T15:39:11" u="1"/>
        <d v="2025-02-07T13:16:05" u="1"/>
        <d v="2025-02-07T09:35:08" u="1"/>
        <d v="2025-02-09T20:20:10" u="1"/>
        <d v="2025-02-07T23:31:06" u="1"/>
        <d v="2025-02-07T22:03:05" u="1"/>
        <d v="2025-01-21T18:06:22" u="1"/>
        <d v="2024-04-24T23:36:32" u="1"/>
        <d v="2025-02-05T13:54:00" u="1"/>
        <d v="2025-02-06T15:56:14" u="1"/>
        <d v="2025-02-06T17:14:43" u="1"/>
        <d v="2025-02-07T11:45:12" u="1"/>
        <d v="2025-02-06T20:22:03" u="1"/>
        <d v="2025-02-06T18:35:35" u="1"/>
        <d v="2025-02-06T18:32:40" u="1"/>
        <d v="2025-02-05T17:22:18" u="1"/>
        <d v="2025-02-05T17:23:00" u="1"/>
        <d v="2025-02-06T11:39:12" u="1"/>
        <d v="2025-02-05T17:19:58" u="1"/>
        <d v="2025-02-07T16:51:19" u="1"/>
        <d v="2025-02-09T11:10:23" u="1"/>
        <d v="2025-02-04T21:22:55" u="1"/>
        <d v="2025-02-03T17:08:59" u="1"/>
        <d v="2025-02-06T14:02:22" u="1"/>
        <d v="2025-02-03T17:08:55" u="1"/>
        <d v="2025-02-03T17:08:51" u="1"/>
        <d v="2025-02-03T13:07:26" u="1"/>
        <d v="2025-02-06T18:43:49" u="1"/>
        <d v="2025-02-05T13:50:15" u="1"/>
        <d v="2025-02-05T16:29:20" u="1"/>
        <d v="2025-02-05T16:29:24" u="1"/>
        <d v="2025-02-05T16:29:29" u="1"/>
        <d v="2025-02-05T16:29:34" u="1"/>
        <d v="2025-02-05T14:54:38" u="1"/>
        <d v="2025-02-05T16:29:08" u="1"/>
        <d v="2025-02-05T16:29:13" u="1"/>
        <d v="2025-02-05T17:19:24" u="1"/>
        <d v="2025-02-06T18:27:27" u="1"/>
        <d v="2025-02-06T18:27:34" u="1"/>
        <d v="2025-02-06T18:39:39" u="1"/>
        <d v="2025-02-06T18:39:46" u="1"/>
        <d v="2025-01-10T19:04:14" u="1"/>
        <d v="2025-01-10T20:47:33" u="1"/>
        <d v="2025-02-05T18:26:54" u="1"/>
        <d v="2025-02-04T18:01:54" u="1"/>
        <d v="2025-02-06T18:40:46" u="1"/>
        <d v="2025-02-05T17:18:41" u="1"/>
        <d v="2025-02-05T17:19:03" u="1"/>
        <d v="2025-02-05T17:20:13" u="1"/>
        <d v="2025-02-06T18:38:39" u="1"/>
        <d v="2025-02-06T14:01:33" u="1"/>
        <d v="2025-01-31T13:44:08" u="1"/>
        <d v="2025-02-05T11:07:14" u="1"/>
        <d v="2025-02-05T11:10:07" u="1"/>
        <d v="2025-02-05T11:10:09" u="1"/>
        <d v="2025-02-05T11:10:37" u="1"/>
        <d v="2025-02-05T18:24:34" u="1"/>
        <d v="2025-02-05T11:37:19" u="1"/>
        <d v="2025-02-05T10:39:04" u="1"/>
        <d v="2025-02-06T11:59:06" u="1"/>
        <d v="2025-01-20T12:11:02" u="1"/>
        <d v="2025-02-06T11:57:32" u="1"/>
        <d v="2025-02-06T11:57:53" u="1"/>
        <d v="2025-02-06T11:58:26" u="1"/>
        <d v="2025-02-06T11:58:40" u="1"/>
        <d v="2025-02-05T11:14:48" u="1"/>
        <d v="2025-02-05T11:09:39" u="1"/>
        <d v="2025-02-05T10:46:39" u="1"/>
        <d v="2025-02-05T10:46:49" u="1"/>
        <d v="2025-02-05T10:30:10" u="1"/>
        <d v="2025-02-05T10:31:56" u="1"/>
        <d v="2025-02-05T10:08:24" u="1"/>
        <d v="2025-02-05T11:09:07" u="1"/>
        <d v="2025-02-05T11:09:15" u="1"/>
        <d v="2025-02-05T18:24:47" u="1"/>
        <d v="2025-02-07T11:13:27" u="1"/>
        <d v="2025-02-06T11:58:07" u="1"/>
        <d v="2025-02-06T23:01:36" u="1"/>
        <d v="2025-02-05T11:06:46" u="1"/>
        <d v="2025-02-05T11:59:22" u="1"/>
        <d v="2025-02-07T19:25:22" u="1"/>
        <d v="2025-01-20T12:10:44" u="1"/>
        <d v="2025-01-09T17:36:10" u="1"/>
        <d v="2025-02-07T12:18:10" u="1"/>
        <d v="2024-12-27T17:46:28" u="1"/>
        <d v="2025-02-07T17:16:30" u="1"/>
        <d v="2025-02-06T23:01:12" u="1"/>
        <d v="2025-02-06T23:01:15" u="1"/>
        <d v="2025-02-07T17:16:08" u="1"/>
        <d v="2025-02-05T16:35:53" u="1"/>
        <d v="2025-02-04T10:11:07" u="1"/>
        <d v="2025-02-04T10:11:08" u="1"/>
        <d v="2025-02-03T18:24:41" u="1"/>
        <d v="2025-01-24T15:32:52" u="1"/>
        <d v="2025-02-06T18:02:06" u="1"/>
        <d v="2025-02-07T15:02:51" u="1"/>
        <d v="2025-02-07T11:03:31" u="1"/>
        <d v="2025-01-23T09:32:42" u="1"/>
        <d v="2025-01-24T15:32:47" u="1"/>
        <d v="2025-01-23T18:47:28" u="1"/>
        <d v="2025-01-23T18:47:32" u="1"/>
        <d v="2025-01-23T10:33:09" u="1"/>
        <d v="2025-01-22T19:19:58" u="1"/>
        <d v="2025-01-23T18:33:03" u="1"/>
        <d v="2025-01-15T10:17:48" u="1"/>
        <d v="2025-01-28T18:33:09" u="1"/>
        <d v="2025-01-28T11:32:30" u="1"/>
        <d v="2025-01-31T19:17:57" u="1"/>
        <d v="2025-01-30T19:02:42" u="1"/>
        <d v="2025-02-05T12:18:18" u="1"/>
        <d v="2025-02-03T17:18:20" u="1"/>
        <d v="2025-02-04T10:03:42" u="1"/>
        <d v="2025-02-03T18:48:01" u="1"/>
        <d v="2025-02-06T18:02:29" u="1"/>
        <d v="2025-02-06T18:02:39" u="1"/>
        <d v="2025-02-04T15:40:56" u="1"/>
        <d v="2025-02-06T18:02:17" u="1"/>
        <d v="2025-02-07T11:03:27" u="1"/>
        <d v="2025-02-07T11:03:36" u="1"/>
        <d v="2025-02-05T17:06:51" u="1"/>
        <d v="2025-02-05T12:18:15" u="1"/>
        <d v="2025-01-31T19:02:33" u="1"/>
        <d v="2025-02-07T15:02:46" u="1"/>
        <d v="2025-02-06T21:14:23" u="1"/>
        <d v="2025-01-20T15:47:28" u="1"/>
        <d v="2025-01-28T18:33:30" u="1"/>
        <d v="2025-01-15T14:32:52" u="1"/>
        <d v="2025-01-16T09:03:03" u="1"/>
        <d v="2025-01-20T15:47:32" u="1"/>
        <d v="2025-01-15T14:32:49" u="1"/>
        <d v="2025-01-15T14:17:46" u="1"/>
        <d v="2025-01-15T14:17:42" u="1"/>
        <d v="2025-01-24T09:32:55" u="1"/>
        <d v="2025-01-24T19:48:49" u="1"/>
        <d v="2025-01-24T19:48:55" u="1"/>
        <d v="2025-01-24T19:49:02" u="1"/>
        <d v="2025-01-28T18:17:47" u="1"/>
        <d v="2025-01-31T18:33:07" u="1"/>
        <d v="2025-02-05T18:52:06" u="1"/>
        <d v="2025-02-05T18:52:03" u="1"/>
        <d v="2025-01-24T10:02:37" u="1"/>
        <d v="2025-01-23T12:32:38" u="1"/>
        <d v="2025-02-05T17:07:29" u="1"/>
        <d v="2025-01-08T09:32:53" u="1"/>
        <d v="2025-01-21T15:16:26" u="1"/>
        <d v="2025-01-21T15:23:52" u="1"/>
        <d v="2025-02-07T11:59:09" u="1"/>
        <d v="2025-02-06T23:28:27" u="1"/>
        <d v="2025-02-06T18:20:25" u="1"/>
        <d v="2025-02-06T18:20:31" u="1"/>
        <d v="2024-10-18T20:15:36" u="1"/>
        <d v="2025-01-23T14:25:16" u="1"/>
        <d v="2025-02-03T12:07:23" u="1"/>
        <d v="2025-02-06T19:34:25" u="1"/>
        <d v="2025-02-07T16:05:20" u="1"/>
        <d v="2025-02-05T17:24:17" u="1"/>
        <d v="2025-02-05T17:24:18" u="1"/>
        <d v="2025-02-03T10:04:15" u="1"/>
        <d v="2025-01-27T14:04:32" u="1"/>
        <d v="2025-02-06T17:53:44" u="1"/>
        <d v="2025-02-06T17:53:52" u="1"/>
        <d v="2025-02-06T17:54:21" u="1"/>
        <d v="2025-01-20T11:43:57" u="1"/>
        <d v="2025-01-24T19:13:46" u="1"/>
        <d v="2025-01-23T18:51:11" u="1"/>
        <d v="2025-02-07T11:28:30" u="1"/>
        <d v="2025-02-05T22:51:43" u="1"/>
        <d v="2025-02-07T19:09:46" u="1"/>
        <d v="2025-02-08T17:05:55" u="1"/>
        <d v="2025-02-07T19:03:49" u="1"/>
        <d v="2025-02-08T16:07:47" u="1"/>
        <d v="2025-02-06T11:58:08" u="1"/>
        <d v="2025-02-06T12:09:42" u="1"/>
        <d v="2025-02-06T12:18:27" u="1"/>
        <d v="2025-02-06T14:40:00" u="1"/>
        <d v="2025-02-06T14:46:48" u="1"/>
        <d v="2025-02-06T15:33:07" u="1"/>
        <d v="2025-02-07T18:52:47" u="1"/>
        <d v="2025-02-07T14:32:32" u="1"/>
        <d v="2025-02-06T16:02:00" u="1"/>
        <d v="2025-02-09T10:46:51" u="1"/>
        <d v="2025-01-06T08:48:32" u="1"/>
        <d v="2025-02-06T17:57:55" u="1"/>
        <d v="2025-02-06T17:58:02" u="1"/>
        <d v="2025-02-05T13:46:07" u="1"/>
        <d v="2025-02-05T13:47:26" u="1"/>
        <d v="2025-02-05T13:47:31" u="1"/>
        <d v="2025-02-06T21:06:42" u="1"/>
        <d v="2025-02-06T18:00:48" u="1"/>
        <d v="2025-01-22T16:02:50" u="1"/>
        <d v="2025-01-17T10:03:09" u="1"/>
        <d v="2025-01-22T14:19:22" u="1"/>
        <d v="2025-01-16T10:17:42" u="1"/>
        <d v="2025-01-15T10:02:41" u="1"/>
        <d v="2025-01-15T17:19:29" u="1"/>
        <d v="2025-01-15T14:33:06" u="1"/>
        <d v="2025-01-21T17:02:44" u="1"/>
        <d v="2025-01-21T09:02:40" u="1"/>
        <d v="2025-01-21T09:02:44" u="1"/>
        <d v="2025-02-05T17:07:49" u="1"/>
        <d v="2025-02-06T21:06:51" u="1"/>
        <d v="2025-02-06T21:09:08" u="1"/>
        <d v="2025-01-27T12:17:47" u="1"/>
        <d v="2025-01-27T12:17:38" u="1"/>
        <d v="2025-02-06T12:09:40" u="1"/>
        <d v="2025-01-31T15:02:47" u="1"/>
        <d v="2025-01-31T15:02:49" u="1"/>
        <d v="2025-01-31T15:02:48" u="1"/>
        <d v="2025-02-06T10:54:51" u="1"/>
        <d v="2025-02-06T10:55:26" u="1"/>
        <d v="2025-02-07T17:24:05" u="1"/>
        <d v="2025-02-06T17:00:56" u="1"/>
        <d v="2025-02-07T17:22:08" u="1"/>
        <d v="2025-01-29T20:22:33" u="1"/>
        <d v="2025-01-29T20:22:27" u="1"/>
        <d v="2025-01-29T20:22:14" u="1"/>
        <d v="2025-01-30T20:44:26" u="1"/>
        <d v="2025-01-31T21:05:48" u="1"/>
        <d v="2025-01-30T14:43:07" u="1"/>
        <d v="2025-02-06T17:02:22" u="1"/>
        <d v="2025-02-06T16:59:13" u="1"/>
        <d v="2025-01-30T14:38:40" u="1"/>
        <d v="2025-02-03T16:03:30" u="1"/>
        <d v="2025-01-31T21:06:06" u="1"/>
        <d v="2025-01-29T20:22:41" u="1"/>
        <d v="2025-01-30T14:39:21" u="1"/>
        <d v="2025-02-05T16:47:00" u="1"/>
        <d v="2025-02-05T18:23:43" u="1"/>
        <d v="2025-02-06T17:04:09" u="1"/>
        <d v="2025-02-06T17:04:49" u="1"/>
        <d v="2025-02-07T11:12:43" u="1"/>
        <d v="2025-02-07T17:24:44" u="1"/>
        <d v="2025-02-07T17:25:45" u="1"/>
        <d v="2025-02-06T16:58:50" u="1"/>
        <d v="2025-02-06T11:00:19" u="1"/>
        <d v="2025-02-06T10:59:38" u="1"/>
        <d v="2025-02-06T10:55:09" u="1"/>
        <d v="2025-02-07T17:25:55" u="1"/>
        <d v="2025-01-30T14:46:44" u="1"/>
        <d v="2025-01-29T20:27:09" u="1"/>
        <d v="2025-01-30T14:43:32" u="1"/>
        <d v="2025-02-03T17:29:26" u="1"/>
        <d v="2025-02-06T17:01:08" u="1"/>
        <d v="2025-02-04T16:23:06" u="1"/>
        <d v="2025-01-27T13:37:35" u="1"/>
        <d v="2025-01-16T22:07:22" u="1"/>
        <d v="2025-01-30T14:46:00" u="1"/>
        <d v="2025-01-30T14:46:02" u="1"/>
        <d v="2025-02-07T12:17:22" u="1"/>
        <d v="2025-02-07T12:17:58" u="1"/>
        <d v="2025-02-07T12:17:13" u="1"/>
        <d v="2025-02-07T12:16:54" u="1"/>
        <d v="2025-02-07T12:17:06" u="1"/>
        <d v="2025-02-07T17:26:26" u="1"/>
        <d v="2025-02-07T17:26:33" u="1"/>
        <d v="2025-02-07T17:26:41" u="1"/>
        <d v="2025-02-07T17:26:47" u="1"/>
        <d v="2025-02-07T17:26:59" u="1"/>
        <d v="2025-02-07T17:26:17" u="1"/>
        <d v="2025-02-06T23:01:43" u="1"/>
        <d v="2025-02-06T23:01:50" u="1"/>
        <d v="2025-02-06T23:02:38" u="1"/>
        <d v="2025-02-07T11:13:39" u="1"/>
        <d v="2025-02-07T11:12:31" u="1"/>
        <d v="2025-02-06T23:02:28" u="1"/>
        <d v="2025-02-06T23:01:56" u="1"/>
        <d v="2025-02-06T23:03:15" u="1"/>
        <d v="2025-02-07T12:17:31" u="1"/>
        <d v="2025-02-07T12:17:40" u="1"/>
        <d v="2025-02-07T12:17:49" u="1"/>
        <d v="2025-02-06T23:02:44" u="1"/>
        <d v="2025-02-07T12:18:28" u="1"/>
        <d v="2025-02-06T23:02:50" u="1"/>
        <d v="2025-02-06T23:01:34" u="1"/>
        <d v="2025-02-06T23:02:02" u="1"/>
        <d v="2025-02-06T23:02:17" u="1"/>
        <d v="2025-02-06T16:55:59" u="1"/>
        <d v="2025-02-06T16:57:04" u="1"/>
        <d v="2025-02-05T14:46:14" u="1"/>
        <d v="2025-02-05T18:14:08" u="1"/>
        <d v="2025-02-05T18:14:12" u="1"/>
        <d v="2025-02-05T18:14:16" u="1"/>
        <d v="2025-02-05T18:14:20" u="1"/>
        <d v="2025-02-05T18:14:42" u="1"/>
        <d v="2025-02-05T18:14:46" u="1"/>
        <d v="2025-02-05T18:14:50" u="1"/>
        <d v="2025-02-05T14:46:19" u="1"/>
        <d v="2025-02-05T14:46:24" u="1"/>
        <d v="2025-02-05T14:46:28" u="1"/>
        <d v="2025-02-05T19:56:46" u="1"/>
        <d v="2025-02-05T19:56:54" u="1"/>
        <d v="2025-02-05T19:56:58" u="1"/>
        <d v="2025-01-29T16:49:51" u="1"/>
        <d v="2025-01-23T19:53:09" u="1"/>
        <d v="2025-01-21T17:52:02" u="1"/>
        <d v="2025-01-21T15:52:06" u="1"/>
        <d v="2025-02-05T16:21:47" u="1"/>
        <d v="2025-01-22T17:06:29" u="1"/>
        <d v="2025-02-03T13:05:50" u="1"/>
        <d v="2025-02-05T16:21:42" u="1"/>
        <d v="2025-02-05T19:56:39" u="1"/>
        <d v="2025-02-05T19:56:42" u="1"/>
        <d v="2025-02-06T16:57:23" u="1"/>
        <d v="2025-02-07T16:21:28" u="1"/>
        <d v="2025-02-05T11:39:26" u="1"/>
        <d v="2025-02-05T14:45:58" u="1"/>
        <d v="2025-02-05T14:46:03" u="1"/>
        <d v="2025-02-05T16:21:53" u="1"/>
        <d v="2025-02-05T13:10:10" u="1"/>
        <d v="2025-02-05T13:10:22" u="1"/>
        <d v="2025-02-05T13:10:32" u="1"/>
        <d v="2025-02-05T13:09:33" u="1"/>
        <d v="2025-02-05T13:10:04" u="1"/>
        <d v="2025-02-05T18:13:18" u="1"/>
        <d v="2025-02-08T17:06:07" u="1"/>
        <d v="2025-02-05T11:39:06" u="1"/>
        <d v="2025-02-05T18:13:23" u="1"/>
        <d v="2025-02-05T18:14:38" u="1"/>
        <d v="2025-02-08T17:06:03" u="1"/>
        <d v="2025-02-07T16:05:22" u="1"/>
        <d v="2025-02-07T18:13:39" u="1"/>
        <d v="2025-02-04T22:37:07" u="1"/>
        <d v="2025-01-31T18:33:14" u="1"/>
        <d v="2025-01-31T18:47:49" u="1"/>
        <d v="2025-01-22T19:20:10" u="1"/>
        <d v="2025-02-07T15:51:32" u="1"/>
        <d v="2025-01-27T11:17:52" u="1"/>
        <d v="2025-02-05T16:35:45" u="1"/>
        <d v="2025-01-22T14:32:38" u="1"/>
        <d v="2025-01-22T15:02:41" u="1"/>
        <d v="2025-01-22T14:46:24" u="1"/>
        <d v="2025-01-22T14:46:32" u="1"/>
        <d v="2025-01-22T14:46:59" u="1"/>
        <d v="2025-01-22T15:02:32" u="1"/>
        <d v="2025-01-22T13:17:33" u="1"/>
        <d v="2025-01-22T13:31:29" u="1"/>
        <d v="2025-01-22T14:17:16" u="1"/>
        <d v="2025-01-22T14:17:26" u="1"/>
        <d v="2025-01-31T10:16:45" u="1"/>
        <d v="2025-01-22T17:18:20" u="1"/>
        <d v="2025-01-31T18:31:41" u="1"/>
        <d v="2025-01-28T18:47:03" u="1"/>
        <d v="2025-02-05T12:12:30" u="1"/>
        <d v="2025-02-04T19:07:16" u="1"/>
        <d v="2025-02-04T19:07:24" u="1"/>
        <d v="2025-02-04T19:07:33" u="1"/>
        <d v="2025-02-04T19:07:42" u="1"/>
        <d v="2025-02-04T19:07:50" u="1"/>
        <d v="2025-02-04T19:07:59" u="1"/>
        <d v="2025-02-04T19:08:09" u="1"/>
        <d v="2025-02-04T19:08:18" u="1"/>
        <d v="2025-02-04T19:08:26" u="1"/>
        <d v="2025-02-04T19:08:34" u="1"/>
        <d v="2025-02-03T18:46:36" u="1"/>
        <d v="2025-01-28T12:32:45" u="1"/>
        <d v="2025-01-24T14:02:07" u="1"/>
        <d v="2025-01-24T14:17:27" u="1"/>
        <d v="2025-01-16T13:46:32" u="1"/>
        <d v="2025-01-24T17:01:50" u="1"/>
        <d v="2025-01-24T17:02:00" u="1"/>
        <d v="2025-01-24T17:20:21" u="1"/>
        <d v="2025-01-24T17:20:29" u="1"/>
        <d v="2025-02-04T21:09:42" u="1"/>
        <d v="2025-02-07T20:49:38" u="1"/>
        <d v="2025-02-07T18:35:59" u="1"/>
        <d v="2025-02-06T17:45:05" u="1"/>
        <d v="2025-01-20T13:17:44" u="1"/>
        <d v="2025-02-05T17:06:21" u="1"/>
        <d v="2025-02-05T18:52:16" u="1"/>
        <d v="2025-02-05T18:52:24" u="1"/>
        <d v="2025-02-05T18:52:28" u="1"/>
        <d v="2025-02-05T18:52:32" u="1"/>
        <d v="2025-02-05T18:52:36" u="1"/>
        <d v="2025-02-07T18:32:43" u="1"/>
        <d v="2025-01-17T11:56:37" u="1"/>
        <d v="2025-01-28T18:04:02" u="1"/>
        <d v="2025-01-31T10:36:39" u="1"/>
        <d v="2025-02-04T15:57:02" u="1"/>
        <d v="2025-02-05T09:22:29" u="1"/>
        <d v="2025-02-05T14:52:41" u="1"/>
        <d v="2025-02-05T14:52:08" u="1"/>
        <d v="2025-02-05T14:52:23" u="1"/>
        <d v="2025-02-04T15:28:20" u="1"/>
        <d v="2025-02-06T17:08:42" u="1"/>
        <d v="2025-02-06T22:59:11" u="1"/>
        <d v="2025-01-16T17:36:53" u="1"/>
        <d v="2025-01-16T18:36:30" u="1"/>
        <d v="2025-01-27T18:06:34" u="1"/>
        <d v="2025-02-07T10:06:28" u="1"/>
        <d v="2025-02-07T17:36:44" u="1"/>
        <d v="2025-02-06T23:03:01" u="1"/>
        <d v="2025-02-06T23:01:25" u="1"/>
        <d v="2025-02-06T22:59:29" u="1"/>
        <d v="2025-02-06T22:59:38" u="1"/>
        <d v="2025-02-06T23:00:16" u="1"/>
        <d v="2025-02-07T20:50:58" u="1"/>
        <d v="2025-02-06T12:49:36" u="1"/>
        <d v="2025-02-06T12:28:11" u="1"/>
        <d v="2025-02-06T18:44:29" u="1"/>
        <d v="2025-02-06T11:32:49" u="1"/>
        <d v="2025-02-06T11:33:03" u="1"/>
        <d v="2025-02-06T11:33:28" u="1"/>
        <d v="2025-02-07T10:06:11" u="1"/>
        <d v="2025-02-06T21:59:19" u="1"/>
        <d v="2025-02-06T11:33:56" u="1"/>
        <d v="2025-02-06T17:08:32" u="1"/>
        <d v="2025-02-05T22:49:40" u="1"/>
        <d v="2025-02-04T12:23:49" u="1"/>
        <d v="2025-02-06T22:59:21" u="1"/>
        <d v="2025-02-05T18:16:17" u="1"/>
        <d v="2025-02-06T11:27:25" u="1"/>
        <d v="2025-02-06T08:56:59" u="1"/>
        <d v="2025-02-07T23:45:17" u="1"/>
        <d v="2025-02-07T11:47:46" u="1"/>
        <d v="2025-02-07T18:23:32" u="1"/>
        <d v="2025-02-07T18:23:47" u="1"/>
        <d v="2025-02-07T18:23:59" u="1"/>
        <d v="2025-02-06T23:24:04" u="1"/>
        <d v="2025-01-27T20:44:58" u="1"/>
        <d v="2025-01-25T00:52:01" u="1"/>
        <d v="2025-02-07T16:32:06" u="1"/>
        <d v="2025-02-04T18:43:36" u="1"/>
        <d v="2025-02-07T12:02:13" u="1"/>
        <d v="2025-02-06T21:04:32" u="1"/>
        <d v="2025-02-06T12:56:14" u="1"/>
        <d v="2025-02-09T11:03:35" u="1"/>
        <d v="2025-02-06T18:32:00" u="1"/>
        <d v="2025-02-09T11:03:44" u="1"/>
        <d v="2025-01-20T18:32:12" u="1"/>
        <d v="2025-01-27T19:02:43" u="1"/>
        <d v="2025-02-07T12:10:31" u="1"/>
        <d v="2024-12-20T13:44:36" u="1"/>
        <d v="2025-02-05T23:18:38" u="1"/>
        <d v="2025-02-05T17:56:52" u="1"/>
        <d v="2025-02-05T17:59:56" u="1"/>
        <d v="2025-02-03T10:04:59" u="1"/>
        <d v="2025-01-30T15:37:36" u="1"/>
        <d v="2025-02-06T23:35:05" u="1"/>
        <d v="2025-02-06T18:31:49" u="1"/>
        <d v="2025-02-07T12:04:30" u="1"/>
        <d v="2025-02-06T18:31:29" u="1"/>
        <d v="2025-02-07T19:09:40" u="1"/>
        <d v="2025-02-06T18:47:19" u="1"/>
        <d v="2025-02-07T23:53:08" u="1"/>
        <d v="2025-02-07T23:53:29" u="1"/>
        <d v="2025-02-08T11:35:35" u="1"/>
        <d v="2025-02-10T00:08:45" u="1"/>
        <d v="2024-12-26T15:47:47" u="1"/>
        <d v="2025-01-24T19:57:27" u="1"/>
        <d v="2025-02-03T17:23:13" u="1"/>
        <d v="2025-01-31T22:10:47" u="1"/>
        <d v="2025-01-31T22:12:06" u="1"/>
        <d v="2025-01-31T22:13:10" u="1"/>
        <d v="2025-01-30T21:40:13" u="1"/>
        <d v="2025-02-06T23:31:29" u="1"/>
        <d v="2025-02-03T22:48:58" u="1"/>
        <d v="2025-02-04T12:45:45" u="1"/>
        <d v="2025-01-31T11:14:54" u="1"/>
        <d v="2025-02-07T19:25:11" u="1"/>
        <d v="2025-02-04T11:35:54" u="1"/>
        <d v="2025-02-06T18:45:03" u="1"/>
        <d v="2025-02-07T23:34:20" u="1"/>
        <d v="2025-02-07T12:01:58" u="1"/>
        <d v="2025-02-07T15:17:18" u="1"/>
        <d v="2025-02-05T18:44:07" u="1"/>
        <d v="2025-02-06T12:03:53" u="1"/>
        <d v="2025-01-21T18:02:17" u="1"/>
        <d v="2025-02-07T20:50:15" u="1"/>
        <d v="2025-02-03T20:09:31" u="1"/>
        <d v="2025-02-07T22:04:39" u="1"/>
        <d v="2025-01-20T11:33:37" u="1"/>
        <d v="2025-02-05T09:15:12" u="1"/>
        <d v="2025-02-04T13:06:35" u="1"/>
        <d v="2025-02-06T18:01:40" u="1"/>
        <d v="2025-02-07T20:50:24" u="1"/>
        <d v="2025-02-05T17:06:28" u="1"/>
        <d v="2025-02-05T13:48:36" u="1"/>
        <d v="2025-02-07T10:14:55" u="1"/>
        <d v="2025-02-07T17:01:16" u="1"/>
        <d v="2025-02-05T12:07:52" u="1"/>
        <d v="2025-02-06T20:56:02" u="1"/>
        <d v="2025-02-09T11:04:01" u="1"/>
        <d v="2025-02-05T16:53:48" u="1"/>
        <d v="2025-02-05T12:08:02" u="1"/>
        <d v="2025-02-05T12:07:40" u="1"/>
        <d v="2025-02-05T12:07:44" u="1"/>
        <d v="2025-02-05T12:07:48" u="1"/>
        <d v="2025-02-06T17:42:41" u="1"/>
        <d v="2025-02-07T17:45:59" u="1"/>
        <d v="2025-02-07T15:16:29" u="1"/>
        <d v="2025-02-06T20:59:23" u="1"/>
        <d v="2025-02-06T20:59:27" u="1"/>
        <d v="2025-02-07T15:30:56" u="1"/>
        <d v="2025-02-07T18:46:53" u="1"/>
        <d v="2025-02-06T17:06:48" u="1"/>
        <d v="2025-02-04T19:05:50" u="1"/>
        <d v="2025-02-03T15:24:23" u="1"/>
        <d v="2025-02-04T19:06:04" u="1"/>
        <d v="2025-02-07T13:54:59" u="1"/>
        <d v="2025-02-07T18:07:59" u="1"/>
        <d v="2025-02-07T18:24:12" u="1"/>
        <d v="2025-01-29T15:00:06" u="1"/>
        <d v="2025-02-05T23:12:56" u="1"/>
        <d v="2025-02-05T23:12:43" u="1"/>
        <d v="2025-02-06T23:28:04" u="1"/>
        <d v="2025-02-07T18:49:54" u="1"/>
        <d v="2025-02-07T18:49:59" u="1"/>
        <d v="2025-02-07T18:50:57" u="1"/>
        <d v="2025-02-07T23:50:31" u="1"/>
        <d v="2025-02-07T23:50:39" u="1"/>
        <d v="2025-02-05T17:39:49" u="1"/>
        <d v="2025-02-05T17:39:50" u="1"/>
        <d v="2025-02-07T09:17:37" u="1"/>
        <d v="2025-01-27T14:36:10" u="1"/>
        <d v="2025-02-06T15:52:39" u="1"/>
        <d v="2025-02-05T10:49:01" u="1"/>
        <d v="2025-02-05T10:54:46" u="1"/>
        <d v="2025-01-13T14:48:28" u="1"/>
        <d v="2025-02-06T22:05:14" u="1"/>
        <d v="2025-02-06T22:04:09" u="1"/>
        <d v="2025-02-06T22:04:15" u="1"/>
        <d v="2025-02-05T12:36:34" u="1"/>
        <d v="2025-02-07T14:33:07" u="1"/>
        <d v="2025-02-07T12:03:30" u="1"/>
        <d v="2025-02-05T10:55:58" u="1"/>
        <d v="2025-02-06T12:59:19" u="1"/>
        <d v="2025-02-06T12:36:00" u="1"/>
        <d v="2025-02-07T17:04:36" u="1"/>
        <d v="2025-02-07T17:04:27" u="1"/>
        <d v="2025-02-07T17:04:32" u="1"/>
        <d v="2025-02-06T16:13:57" u="1"/>
        <d v="2025-02-06T16:13:53" u="1"/>
        <d v="2025-02-05T10:55:08" u="1"/>
        <d v="2025-02-06T15:54:18" u="1"/>
        <d v="2025-02-08T13:33:16" u="1"/>
        <d v="2025-02-07T08:33:02" u="1"/>
        <d v="2025-02-07T20:51:23" u="1"/>
        <d v="2025-02-06T16:04:55" u="1"/>
        <d v="2025-02-04T17:30:09" u="1"/>
        <d v="2025-02-05T20:38:28" u="1"/>
        <d v="2025-02-05T22:43:12" u="1"/>
        <d v="2025-02-06T13:35:02" u="1"/>
        <d v="2025-02-07T18:51:15" u="1"/>
        <d v="2025-02-07T16:35:58" u="1"/>
        <d v="2025-02-07T11:35:34" u="1"/>
        <d v="2025-02-07T17:07:15" u="1"/>
        <d v="2025-02-07T18:35:41" u="1"/>
        <d v="2025-02-07T18:35:45" u="1"/>
        <d v="2025-02-07T19:35:13" u="1"/>
        <d v="2025-02-07T17:35:42" u="1"/>
        <d v="2025-02-07T16:21:05" u="1"/>
        <d v="2025-02-07T13:05:52" u="1"/>
        <d v="2025-02-07T10:35:02" u="1"/>
        <d v="2025-02-07T17:06:55" u="1"/>
        <d v="2025-02-07T21:09:18" u="1"/>
        <d v="2025-02-07T21:10:20" u="1"/>
        <d v="2025-02-07T21:03:25" u="1"/>
        <d v="2025-02-07T21:07:04" u="1"/>
        <d v="2025-02-07T21:03:09" u="1"/>
        <d v="2025-02-07T21:07:41" u="1"/>
        <d v="2025-02-07T21:10:05" u="1"/>
        <d v="2025-02-07T21:04:11" u="1"/>
        <d v="2025-02-07T21:04:12" u="1"/>
        <d v="2025-02-07T21:11:08" u="1"/>
        <d v="2025-02-06T23:06:56" u="1"/>
        <d v="2025-02-07T21:11:34" u="1"/>
        <d v="2025-02-07T21:12:37" u="1"/>
        <d v="2025-02-07T21:12:38" u="1"/>
        <d v="2025-02-07T21:11:22" u="1"/>
        <d v="2025-02-07T21:11:30" u="1"/>
        <d v="2025-02-07T21:11:31" u="1"/>
        <d v="2025-02-07T21:11:45" u="1"/>
        <d v="2025-02-07T21:04:25" u="1"/>
        <d v="2025-02-07T21:04:51" u="1"/>
        <d v="2025-02-07T21:07:44" u="1"/>
        <d v="2025-02-07T21:07:45" u="1"/>
        <d v="2025-02-07T21:07:49" u="1"/>
        <d v="2025-02-07T21:07:50" u="1"/>
        <d v="2025-02-07T21:08:01" u="1"/>
        <d v="2025-02-07T21:06:09" u="1"/>
        <d v="2025-02-07T21:06:08" u="1"/>
        <d v="2025-02-07T21:06:07" u="1"/>
        <d v="2025-01-15T17:25:04" u="1"/>
        <d v="2025-02-06T21:26:01" u="1"/>
        <d v="2025-02-06T22:44:42" u="1"/>
        <d v="2025-01-08T20:35:07" u="1"/>
        <d v="2025-01-08T20:35:02" u="1"/>
        <d v="2025-02-06T16:45:11" u="1"/>
        <d v="2025-02-07T18:57:48" u="1"/>
        <d v="2025-02-07T18:58:14" u="1"/>
        <d v="2025-02-07T18:58:01" u="1"/>
        <d v="2025-02-07T18:58:07" u="1"/>
        <d v="2025-02-07T23:53:02" u="1"/>
        <d v="2025-01-31T12:20:17" u="1"/>
        <d v="2025-01-30T14:34:31" u="1"/>
        <d v="2025-01-31T12:20:13" u="1"/>
        <d v="2025-01-27T14:06:42" u="1"/>
        <d v="2025-02-07T23:40:30" u="1"/>
        <d v="2025-02-07T18:14:56" u="1"/>
        <d v="2025-02-07T11:43:44" u="1"/>
        <d v="2025-02-07T18:17:27" u="1"/>
        <d v="2025-02-05T10:53:15" u="1"/>
        <d v="2025-01-31T15:35:31" u="1"/>
        <d v="2025-01-31T15:35:39" u="1"/>
        <d v="2025-02-06T17:43:36" u="1"/>
        <d v="2025-02-07T18:16:54" u="1"/>
        <d v="2025-02-07T18:17:20" u="1"/>
        <d v="2025-02-07T18:18:19" u="1"/>
        <d v="2025-02-06T17:41:46" u="1"/>
        <d v="2025-02-07T21:05:45" u="1"/>
        <d v="2025-02-01T12:08:20" u="1"/>
        <d v="2025-01-25T18:05:17" u="1"/>
        <d v="2025-02-07T21:08:49" u="1"/>
        <d v="2025-02-07T21:11:56" u="1"/>
        <d v="2025-01-21T08:00:58" u="1"/>
        <d v="2025-01-26T12:01:33" u="1"/>
        <d v="2025-01-26T12:02:33" u="1"/>
        <d v="2025-02-06T23:10:29" u="1"/>
        <d v="2025-02-07T18:03:18" u="1"/>
        <d v="2025-02-07T12:01:20" u="1"/>
        <d v="2025-01-24T11:04:36" u="1"/>
        <d v="2025-01-27T12:25:37" u="1"/>
        <d v="2025-01-26T12:04:34" u="1"/>
        <d v="2025-01-25T18:02:51" u="1"/>
        <d v="2025-01-21T12:00:46" u="1"/>
        <d v="2025-01-21T15:01:50" u="1"/>
        <d v="2025-01-20T20:00:48" u="1"/>
        <d v="2025-01-28T11:00:48" u="1"/>
        <d v="2025-01-25T18:02:04" u="1"/>
        <d v="2025-01-25T18:02:09" u="1"/>
        <d v="2025-02-03T19:01:21" u="1"/>
        <d v="2025-01-31T19:00:39" u="1"/>
        <d v="2025-02-03T19:01:36" u="1"/>
        <d v="2025-02-03T19:00:40" u="1"/>
        <d v="2025-02-01T12:01:46" u="1"/>
        <d v="2025-02-01T12:02:23" u="1"/>
        <d v="2025-02-01T12:05:34" u="1"/>
        <d v="2025-02-04T19:02:39" u="1"/>
        <d v="2025-02-04T19:02:42" u="1"/>
        <d v="2025-02-04T19:06:23" u="1"/>
        <d v="2025-02-04T19:04:19" u="1"/>
        <d v="2025-02-04T19:04:53" u="1"/>
        <d v="2025-02-03T19:01:01" u="1"/>
        <d v="2025-02-03T19:01:25" u="1"/>
        <d v="2025-02-07T10:00:57" u="1"/>
        <d v="2025-02-06T23:08:43" u="1"/>
        <d v="2025-02-06T23:05:31" u="1"/>
        <d v="2025-02-07T21:02:47" u="1"/>
        <d v="2025-02-07T21:07:08" u="1"/>
        <d v="2025-02-07T21:06:16" u="1"/>
        <d v="2025-02-07T21:06:56" u="1"/>
        <d v="2025-02-07T21:06:58" u="1"/>
        <d v="2025-02-07T21:09:41" u="1"/>
        <d v="2025-02-07T21:09:35" u="1"/>
        <d v="2025-02-07T21:04:58" u="1"/>
        <d v="2025-02-07T21:03:57" u="1"/>
        <d v="2025-02-07T19:01:23" u="1"/>
        <d v="2025-02-07T19:01:18" u="1"/>
        <d v="2025-02-07T21:03:50" u="1"/>
        <d v="2025-01-27T18:00:44" u="1"/>
        <d v="2025-01-25T18:05:45" u="1"/>
        <d v="2025-01-26T12:02:30" u="1"/>
        <d v="2025-01-24T13:01:10" u="1"/>
        <d v="2025-02-05T18:02:33" u="1"/>
        <d v="2025-02-05T18:02:18" u="1"/>
        <d v="2025-01-25T19:02:43" u="1"/>
        <d v="2025-01-26T12:01:29" u="1"/>
        <d v="2025-01-24T12:00:40" u="1"/>
        <d v="2025-02-01T12:04:09" u="1"/>
        <d v="2025-02-01T12:01:05" u="1"/>
        <d v="2025-01-28T16:03:54" u="1"/>
        <d v="2024-12-26T15:39:35" u="1"/>
        <d v="2025-02-09T17:58:07" u="1"/>
        <d v="2025-02-08T17:38:36" u="1"/>
        <d v="2025-02-07T11:54:08" u="1"/>
        <d v="2025-02-07T11:54:07" u="1"/>
        <d v="2025-02-06T23:25:54" u="1"/>
        <d v="2025-02-07T18:38:17" u="1"/>
        <d v="2025-02-07T11:45:32" u="1"/>
        <d v="2025-02-06T18:14:50" u="1"/>
        <d v="2025-02-05T17:33:24" u="1"/>
        <d v="2025-02-06T23:27:44" u="1"/>
        <d v="2025-01-24T13:33:24" u="1"/>
        <d v="2025-01-24T13:33:37" u="1"/>
        <d v="2025-01-27T20:53:28" u="1"/>
        <d v="2025-01-27T20:53:29" u="1"/>
        <d v="2025-01-21T15:03:32" u="1"/>
        <d v="2025-01-22T20:48:19" u="1"/>
        <d v="2025-02-03T11:17:31" u="1"/>
        <d v="2025-02-06T21:21:21" u="1"/>
        <d v="2025-02-06T21:21:25" u="1"/>
        <d v="2025-02-07T17:03:36" u="1"/>
        <d v="2025-01-28T09:50:25" u="1"/>
        <d v="2025-02-06T11:23:15" u="1"/>
        <d v="2025-02-06T22:54:00" u="1"/>
        <d v="2025-02-04T16:26:18" u="1"/>
        <d v="2025-02-06T16:35:02" u="1"/>
        <d v="2025-02-06T18:44:48" u="1"/>
        <d v="2025-01-30T12:44:11" u="1"/>
        <d v="2025-01-20T22:45:04" u="1"/>
        <d v="2025-02-07T19:25:03" u="1"/>
        <d v="2025-02-07T19:54:07" u="1"/>
        <d v="2025-02-07T15:45:59" u="1"/>
        <d v="2025-02-05T16:41:54" u="1"/>
        <d v="2025-01-30T14:49:30" u="1"/>
        <d v="2025-01-22T12:09:14" u="1"/>
        <d v="2025-01-30T14:44:50" u="1"/>
        <d v="2025-02-03T17:09:10" u="1"/>
        <d v="2025-01-23T00:42:25" u="1"/>
        <d v="2025-01-30T15:31:29" u="1"/>
        <d v="2025-01-27T14:27:45" u="1"/>
        <d v="2025-01-30T08:34:34" u="1"/>
        <d v="2025-01-23T18:21:43" u="1"/>
        <d v="2025-01-24T18:42:21" u="1"/>
        <d v="2025-02-06T23:24:46" u="1"/>
        <d v="2025-02-06T23:25:24" u="1"/>
        <d v="2025-01-22T18:30:02" u="1"/>
        <d v="2025-01-29T20:59:43" u="1"/>
        <d v="2025-02-04T22:39:19" u="1"/>
        <d v="2025-02-05T22:46:39" u="1"/>
        <d v="2025-02-07T17:35:12" u="1"/>
        <d v="2025-02-07T23:26:33" u="1"/>
        <d v="2025-02-07T23:26:42" u="1"/>
        <d v="2025-02-07T23:26:55" u="1"/>
        <d v="2025-02-07T23:27:05" u="1"/>
        <d v="2025-02-07T23:26:05" u="1"/>
        <d v="2025-02-07T23:26:23" u="1"/>
        <d v="2025-02-07T17:38:02" u="1"/>
        <d v="2025-02-06T17:20:48" u="1"/>
        <d v="2025-02-07T11:27:06" u="1"/>
        <d v="2025-02-06T22:55:08" u="1"/>
        <d v="2025-01-28T15:05:30" u="1"/>
        <d v="2025-02-04T16:26:30" u="1"/>
        <d v="2025-02-07T20:49:53" u="1"/>
        <d v="2025-02-05T13:50:06" u="1"/>
        <d v="2025-02-07T15:48:11" u="1"/>
        <d v="2025-01-21T09:02:36" u="1"/>
        <d v="2024-12-19T08:33:40" u="1"/>
        <d v="2025-02-07T19:10:52" u="1"/>
        <d v="2025-02-07T12:13:36" u="1"/>
        <d v="2025-02-04T17:50:42" u="1"/>
        <d v="2025-02-04T17:51:03" u="1"/>
        <d v="2025-02-06T23:38:11" u="1"/>
        <d v="2025-02-06T23:37:47" u="1"/>
        <d v="2025-02-06T23:37:01" u="1"/>
        <d v="2025-02-06T23:36:50" u="1"/>
        <d v="2025-02-06T23:36:11" u="1"/>
        <d v="2025-02-07T19:15:40" u="1"/>
        <d v="2025-02-06T18:51:56" u="1"/>
        <d v="2025-01-27T21:30:03" u="1"/>
        <d v="2025-02-06T18:48:12" u="1"/>
        <d v="2025-02-06T18:48:22" u="1"/>
        <d v="2025-02-06T18:50:52" u="1"/>
        <d v="2025-02-06T19:29:16" u="1"/>
        <d v="2025-02-06T15:45:33" u="1"/>
        <d v="2024-12-26T16:56:26" u="1"/>
        <d v="2025-02-06T18:05:17" u="1"/>
        <d v="2025-02-09T23:43:34" u="1"/>
        <d v="2025-01-23T16:47:06" u="1"/>
        <d v="2025-01-29T18:04:38" u="1"/>
        <d v="2025-01-27T16:14:18" u="1"/>
        <d v="2025-01-29T17:44:16" u="1"/>
        <d v="2025-01-29T18:04:37" u="1"/>
        <d v="2025-02-05T14:35:49" u="1"/>
        <d v="2025-02-05T14:56:26" u="1"/>
        <d v="2025-02-04T08:54:14" u="1"/>
        <d v="2025-02-05T14:35:50" u="1"/>
        <d v="2025-02-05T15:21:11" u="1"/>
        <d v="2025-02-05T15:21:12" u="1"/>
        <d v="2025-01-21T10:45:14" u="1"/>
        <d v="2025-02-05T13:52:18" u="1"/>
        <d v="2025-02-07T15:48:15" u="1"/>
        <d v="2025-02-07T15:48:19" u="1"/>
        <d v="2025-02-05T13:48:32" u="1"/>
        <d v="2025-01-29T21:10:37" u="1"/>
        <d v="2025-01-27T20:44:08" u="1"/>
        <d v="2025-01-28T14:41:21" u="1"/>
        <d v="2025-01-27T14:17:32" u="1"/>
        <d v="2025-01-27T14:17:33" u="1"/>
        <d v="2025-02-04T17:34:09" u="1"/>
        <d v="2025-01-31T21:41:10" u="1"/>
        <d v="2025-02-06T17:47:05" u="1"/>
        <d v="2025-02-06T21:17:09" u="1"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1-09T17:34:07" maxDate="2025-03-07T06:15:46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4486900" maxValue="1566844501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5-08T09:18:00" maxDate="2025-03-06T21:01:00">
        <d v="2025-03-04T13:23:00"/>
        <d v="2025-02-27T18:13:00"/>
        <d v="2025-02-27T15:37:00"/>
        <d v="2025-02-10T17:15:00"/>
        <d v="2025-02-07T17:30:00"/>
        <d v="2025-01-29T17:44:00"/>
        <d v="2024-05-08T09:18:00"/>
        <d v="2024-08-01T11:30:00"/>
        <d v="2025-02-20T11:16:00"/>
        <d v="2024-06-12T11:13:00"/>
        <d v="2025-02-13T10:30:00"/>
        <d v="2025-03-06T12:03:00"/>
        <d v="2025-03-01T01:00:00"/>
        <d v="2025-03-01T01:04:00"/>
        <d v="2024-12-19T18:17:00"/>
        <d v="2025-02-25T18:00:00"/>
        <d v="2025-02-19T18:55:00"/>
        <d v="2025-02-21T11:30:00"/>
        <d v="2025-02-21T00:00:00"/>
        <d v="2025-02-26T17:00:00"/>
        <d v="2025-01-31T11:37:00"/>
        <d v="2025-03-02T21:52:00"/>
        <d v="2025-03-02T23:34:00"/>
        <d v="2025-02-13T21:58:00"/>
        <d v="2025-01-28T22:35:00"/>
        <d v="2025-02-08T01:13:00"/>
        <d v="2025-03-02T23:35:00"/>
        <d v="2025-02-28T20:33:00"/>
        <d v="2025-03-06T15:39:00"/>
        <d v="2025-03-05T18:54:00"/>
        <d v="2025-03-05T10:11:00"/>
        <d v="2025-03-05T10:55:00"/>
        <d v="2025-03-05T10:56:00"/>
        <d v="2025-03-03T10:37:00"/>
        <d v="2025-03-06T19:58:00"/>
        <d v="2025-03-06T20:06:00"/>
        <d v="2025-03-06T12:34:00"/>
        <d v="2025-02-14T18:18:00"/>
        <d v="2025-02-11T22:35:00"/>
        <d v="2025-03-05T16:10:00"/>
        <d v="2025-01-17T16:24:00"/>
        <d v="2025-01-23T17:57:00"/>
        <d v="2024-12-03T12:01:00"/>
        <d v="2025-02-14T10:29:00"/>
        <d v="2025-02-14T09:09:00"/>
        <d v="2025-03-05T19:59:00"/>
        <d v="2025-02-28T07:40:00"/>
        <d v="2025-02-27T06:25:00"/>
        <d v="2025-03-06T08:37:00"/>
        <d v="2025-02-27T10:58:00"/>
        <d v="2025-02-27T07:38:00"/>
        <d v="2025-03-06T08:56:00"/>
        <d v="2025-02-27T00:00:00"/>
        <d v="2025-03-06T07:10:00"/>
        <d v="2025-03-06T08:12:00"/>
        <d v="2025-03-05T15:13:00"/>
        <d v="2025-02-20T00:00:00"/>
        <d v="2025-02-24T10:31:00"/>
        <d v="2025-02-14T15:40:00"/>
        <d v="2025-02-14T18:21:00"/>
        <d v="2025-02-06T12:19:00"/>
        <d v="2025-02-05T17:00:00"/>
        <d v="2025-02-24T15:12:00"/>
        <d v="2025-02-04T12:06:00"/>
        <d v="2025-02-27T10:54:00"/>
        <d v="2025-02-27T10:42:00"/>
        <d v="2025-02-28T16:00:00"/>
        <d v="2025-02-13T14:16:00"/>
        <d v="2025-02-14T12:22:00"/>
        <d v="2025-02-13T16:50:00"/>
        <d v="2025-02-19T16:37:00"/>
        <d v="2025-02-21T10:22:00"/>
        <d v="2025-02-26T11:13:00"/>
        <d v="2025-02-27T18:11:00"/>
        <d v="2025-02-27T13:16:00"/>
        <d v="2025-01-29T15:53:00"/>
        <d v="2025-02-13T15:13:00"/>
        <d v="2025-02-11T19:38:00"/>
        <d v="2025-02-14T10:44:00"/>
        <d v="2025-02-14T10:56:00"/>
        <d v="2025-02-17T11:43:00"/>
        <d v="2025-02-14T19:26:00"/>
        <d v="2025-03-05T17:31:00"/>
        <d v="2025-02-28T17:23:00"/>
        <d v="2025-02-13T11:41:00"/>
        <d v="2025-02-18T11:50:00"/>
        <d v="2025-02-28T10:39:00"/>
        <d v="2025-02-24T19:49:00"/>
        <d v="2025-02-26T17:16:00"/>
        <d v="2025-02-24T16:47:00"/>
        <d v="2025-02-19T12:54:00"/>
        <d v="2025-02-19T17:19:00"/>
        <d v="2025-01-17T16:50:00"/>
        <d v="2025-02-11T20:07:00"/>
        <d v="2025-02-17T11:07:00"/>
        <d v="2025-02-28T19:00:00"/>
        <d v="2025-01-29T18:08:00"/>
        <d v="2025-01-28T14:16:00"/>
        <d v="2025-02-03T17:42:00"/>
        <d v="2025-02-07T10:45:00"/>
        <d v="2025-02-17T11:39:00"/>
        <d v="2025-02-03T14:16:00"/>
        <d v="2025-01-28T09:27:00"/>
        <d v="2025-02-05T10:18:00"/>
        <d v="2025-02-17T19:52:00"/>
        <d v="2025-02-17T15:44:00"/>
        <d v="2025-02-17T13:37:00"/>
        <d v="2025-02-17T12:18:00"/>
        <d v="2025-02-17T11:31:00"/>
        <d v="2025-02-14T14:44:00"/>
        <d v="2025-02-05T17:58:00"/>
        <d v="2025-02-05T18:18:00"/>
        <d v="2025-02-05T18:21:00"/>
        <d v="2025-02-05T16:51:00"/>
        <d v="2025-01-20T11:53:00"/>
        <d v="2025-02-06T11:43:00"/>
        <d v="2025-02-06T10:57:00"/>
        <d v="2025-02-20T21:41:00"/>
        <d v="2025-02-20T17:26:00"/>
        <d v="2025-02-20T15:42:00"/>
        <d v="2025-02-20T10:44:00"/>
        <d v="2025-02-20T13:36:00"/>
        <d v="2025-02-26T09:17:00"/>
        <d v="2025-02-26T09:11:00"/>
        <d v="2025-02-25T14:17:00"/>
        <d v="2025-02-27T09:59:00"/>
        <d v="2025-02-27T10:32:00"/>
        <d v="2025-02-26T20:16:00"/>
        <d v="2025-02-28T09:57:00"/>
        <d v="2025-02-14T20:04:00"/>
        <d v="2025-01-06T00:00:00"/>
        <d v="2025-01-06T16:42:00"/>
        <d v="2025-02-19T18:05:00"/>
        <d v="2025-02-06T18:16:00"/>
        <d v="2025-01-28T15:40:00"/>
        <d v="2024-12-26T12:19:00"/>
        <d v="2025-01-21T14:37:00"/>
        <d v="2025-03-06T15:05:00"/>
        <d v="2025-03-06T06:03:00"/>
        <d v="2025-03-06T07:00:00"/>
        <d v="2025-03-06T07:21:00"/>
        <d v="2025-03-06T05:47:00"/>
        <d v="2025-03-06T14:36:00"/>
        <d v="2025-02-27T14:52:00"/>
        <d v="2025-02-27T14:59:00"/>
        <d v="2025-02-23T15:35:00"/>
        <d v="2025-02-10T13:28:00"/>
        <d v="2025-02-27T12:36:00"/>
        <d v="2025-03-06T13:59:00"/>
        <d v="2025-02-20T18:21:00"/>
        <d v="2025-01-22T17:29:00"/>
        <d v="2025-02-20T16:40:00"/>
        <d v="2025-03-06T17:45:00"/>
        <d v="2024-11-28T15:59:00"/>
        <d v="2025-02-24T13:05:00"/>
        <d v="2025-03-06T10:59:00"/>
        <d v="2025-03-06T13:41:00"/>
        <d v="2025-03-06T12:57:00"/>
        <d v="2025-03-06T11:21:00"/>
        <d v="2025-03-06T09:50:00"/>
        <d v="2025-02-19T17:40:00"/>
        <d v="2025-02-19T06:57:00"/>
        <d v="2025-02-11T15:46:00"/>
        <d v="2025-01-22T00:00:00"/>
        <d v="2025-02-11T06:38:00"/>
        <d v="2025-02-14T16:34:00"/>
        <d v="2025-02-07T08:07:00"/>
        <d v="2025-02-27T12:14:00"/>
        <d v="2025-02-26T17:29:00"/>
        <d v="2025-02-21T08:31:00"/>
        <d v="2025-03-05T19:30:00"/>
        <d v="2025-02-24T00:00:00"/>
        <d v="2025-02-19T17:35:00"/>
        <d v="2025-03-06T15:28:00"/>
        <d v="2025-02-24T13:21:00"/>
        <d v="2025-02-24T10:11:00"/>
        <d v="2025-02-26T12:09:00"/>
        <d v="2025-02-25T08:54:00"/>
        <d v="2025-02-24T12:54:00"/>
        <d v="2025-02-24T12:02:00"/>
        <d v="2025-03-05T08:58:00"/>
        <d v="2025-03-05T09:02:00"/>
        <d v="2025-03-05T10:43:00"/>
        <d v="2025-03-05T09:10:00"/>
        <d v="2025-03-05T09:17:00"/>
        <d v="2025-03-05T09:22:00"/>
        <d v="2025-03-05T09:27:00"/>
        <d v="2025-03-05T09:32:00"/>
        <d v="2025-03-05T11:09:00"/>
        <d v="2025-03-05T08:50:00"/>
        <d v="2025-03-05T09:13:00"/>
        <d v="2025-02-28T00:00:00"/>
        <d v="2025-02-26T00:00:00"/>
        <d v="2025-02-20T12:17:00"/>
        <d v="2025-02-17T13:02:00"/>
        <d v="2025-02-17T13:08:00"/>
        <d v="2024-10-11T18:08:00"/>
        <d v="2025-02-20T12:30:00"/>
        <d v="2025-02-24T15:00:00"/>
        <d v="2025-03-04T01:39:00"/>
        <d v="2025-02-28T02:20:00"/>
        <d v="2025-03-05T11:38:00"/>
        <d v="2025-03-05T02:12:00"/>
        <d v="2025-03-06T09:13:00"/>
        <d v="2025-03-06T11:34:00"/>
        <d v="2025-03-06T02:55:00"/>
        <d v="2025-03-06T10:28:00"/>
        <d v="2025-03-06T07:15:00"/>
        <d v="2025-03-06T04:39:00"/>
        <d v="2025-02-27T16:02:00"/>
        <d v="2025-02-21T15:08:00"/>
        <d v="2025-02-27T11:49:00"/>
        <d v="2025-03-03T18:31:00"/>
        <d v="2025-03-03T18:23:00"/>
        <d v="2025-02-25T07:16:00"/>
        <d v="2025-02-27T07:59:00"/>
        <d v="2025-02-27T06:01:00"/>
        <d v="2025-02-20T08:01:00"/>
        <d v="2025-02-18T17:06:00"/>
        <d v="2025-03-06T11:57:00"/>
        <d v="2025-02-14T13:53:00"/>
        <d v="2025-01-24T17:54:00"/>
        <d v="2025-02-13T17:32:00"/>
        <d v="2025-02-04T16:23:00"/>
        <d v="2025-02-05T11:22:00"/>
        <d v="2025-02-06T17:06:00"/>
        <d v="2025-02-06T10:59:00"/>
        <d v="2025-01-31T17:43:00"/>
        <d v="2025-01-30T12:07:00"/>
        <d v="2025-01-10T10:26:00"/>
        <d v="2025-02-03T18:03:00"/>
        <d v="2025-02-07T17:28:00"/>
        <d v="2025-02-18T17:07:00"/>
        <d v="2025-02-27T17:26:00"/>
        <d v="2025-02-26T17:37:00"/>
        <d v="2025-03-06T20:21:00"/>
        <d v="2025-03-06T21:01:00"/>
        <d v="2025-02-19T16:39:00"/>
        <d v="2025-02-07T11:14:00"/>
        <d v="2025-02-13T13:33:00"/>
        <d v="2025-02-13T13:30:00"/>
        <d v="2025-02-13T13:25:00"/>
        <d v="2025-02-13T13:20:00"/>
        <d v="2025-02-04T12:54:00"/>
        <d v="2025-02-03T22:09:00"/>
        <d v="2025-02-03T22:54:00"/>
        <d v="2025-02-03T22:56:00"/>
        <d v="2025-02-28T18:05:00"/>
        <d v="2025-02-03T15:28:00"/>
        <d v="2025-01-16T15:18:00"/>
        <d v="2025-02-14T18:01:00"/>
        <d v="2025-02-18T11:18:00"/>
        <d v="2025-02-18T10:40:00"/>
        <d v="2025-02-20T10:09:00"/>
        <d v="2025-01-30T14:38:00"/>
        <d v="2025-01-30T18:03:00"/>
        <d v="2025-01-31T08:14:00"/>
        <d v="2025-02-25T11:00:00"/>
        <d v="2025-02-28T17:19:00"/>
        <d v="2025-02-14T15:33:00"/>
        <d v="2025-02-21T19:18:00"/>
        <d v="2025-02-20T16:00:00"/>
        <d v="2025-02-14T16:07:00"/>
        <d v="2025-01-21T13:49:00"/>
        <d v="2025-02-28T11:23:00"/>
        <d v="2025-03-06T10:43:00"/>
        <d v="2025-01-20T15:41:00"/>
        <d v="2025-01-20T16:28:00"/>
        <d v="2025-03-06T14:05:00"/>
        <d v="2025-03-06T19:05:00"/>
        <d v="2025-03-05T12:12:00"/>
        <d v="2025-02-28T09:58:00"/>
        <d v="2025-03-06T19:37:00"/>
        <d v="2025-03-06T19:32:00"/>
        <d v="2025-03-06T19:44:00"/>
        <d v="2025-02-27T09:18:00"/>
        <d v="2025-02-27T11:15:00"/>
        <d v="2025-03-05T12:30:00"/>
        <d v="2025-03-05T15:51:00"/>
        <d v="2025-03-05T14:14:00"/>
        <d v="2025-02-28T16:27:00"/>
        <d v="2025-02-28T17:07:00"/>
        <d v="2025-03-01T00:00:00"/>
        <d v="2025-02-27T09:33:00"/>
        <d v="2025-02-27T17:56:00"/>
        <d v="2025-02-19T00:00:00"/>
        <d v="2025-02-20T15:46:00"/>
        <d v="2025-02-24T13:57:00"/>
        <d v="2025-02-28T10:28:00"/>
        <d v="2025-02-28T13:37:00"/>
        <d v="2025-02-18T13:51:00"/>
        <d v="2025-02-06T08:59:00"/>
        <d v="2025-02-05T16:41:00"/>
        <d v="2025-02-21T19:24:00"/>
        <d v="2025-02-27T08:00:00"/>
        <d v="2025-02-06T14:11:00"/>
        <d v="2025-03-06T10:53:00"/>
        <d v="2025-03-06T10:58:00"/>
        <d v="2025-03-06T11:06:00"/>
        <d v="2025-03-06T13:16:00"/>
        <d v="2025-03-05T16:56:00"/>
        <d v="2025-03-05T16:34:00"/>
        <d v="2025-03-06T13:08:00"/>
        <d v="2025-03-06T13:47:00"/>
        <d v="2025-03-06T10:42:00"/>
        <d v="2025-01-30T12:34:00"/>
        <d v="2025-02-20T14:04:00"/>
        <d v="2025-02-20T15:52:00"/>
        <d v="2025-02-24T09:24:00"/>
        <d v="2025-02-24T05:24:00"/>
        <d v="2025-02-14T16:44:00"/>
        <d v="2025-02-14T11:15:00"/>
        <d v="2024-12-13T11:37:00"/>
        <d v="2025-01-28T16:23:00"/>
        <d v="2025-02-17T07:52:00"/>
        <d v="2025-03-06T10:10:00"/>
        <d v="2025-03-06T15:24:00"/>
        <d v="2025-02-19T19:00:00"/>
        <d v="2025-02-28T10:07:00"/>
        <d v="2025-02-27T13:40:00"/>
        <d v="2025-02-18T12:29:00"/>
        <d v="2025-02-12T00:00:00"/>
        <d v="2025-02-17T09:19:00"/>
        <d v="2025-02-19T16:57:00"/>
        <d v="2024-10-23T14:15:00"/>
        <d v="2025-02-28T17:04:00"/>
        <d v="2025-01-24T08:14:00"/>
        <d v="2025-01-24T17:47:00"/>
        <d v="2025-02-28T14:03:00"/>
        <d v="2025-02-28T13:11:00"/>
        <d v="2025-02-27T09:41:00"/>
        <d v="2025-02-27T09:44:00"/>
        <d v="2025-02-27T09:45:00"/>
        <d v="2025-02-26T16:41:00"/>
        <d v="2025-01-15T18:15:00"/>
        <d v="2025-02-28T14:34:00"/>
        <d v="2025-02-28T14:44:00"/>
        <d v="2024-10-23T08:57:00"/>
        <d v="2024-10-23T10:39:00"/>
        <d v="2025-01-28T11:26:00"/>
        <d v="2025-01-28T15:45:00"/>
        <d v="2025-02-14T15:42:00"/>
        <d v="2025-02-18T09:39:00"/>
        <d v="2025-02-28T08:12:00"/>
        <d v="2025-02-11T13:20:00"/>
        <d v="2025-03-06T14:40:00"/>
        <d v="2025-03-06T14:18:00"/>
        <d v="2025-03-06T20:04:00"/>
        <d v="2025-03-06T20:05:00"/>
        <d v="2025-02-19T10:38:00"/>
        <d v="2025-02-18T13:55:00"/>
        <d v="2025-03-05T19:04:00"/>
        <d v="2025-03-06T20:58:00"/>
        <d v="2025-02-28T17:46:00"/>
        <d v="2025-02-27T15:29:00"/>
        <d v="2025-02-05T10:04:00"/>
        <d v="2024-09-05T00:00:00"/>
        <d v="2025-02-26T09:13:00"/>
        <d v="2025-02-26T13:44:00"/>
        <d v="2025-02-21T11:45:00"/>
        <d v="2025-02-24T17:37:00"/>
        <d v="2025-02-28T14:28:00"/>
        <d v="2025-03-04T10:53:00"/>
        <d v="2025-03-06T08:45:00"/>
        <d v="2024-08-19T15:01:00"/>
        <d v="2025-02-18T16:30:00"/>
        <d v="2025-02-17T09:15:00"/>
        <d v="2025-02-17T09:12:00"/>
        <d v="2025-02-17T09:10:00"/>
        <d v="2025-02-17T09:00:00"/>
        <d v="2025-02-26T14:40:00"/>
        <d v="2025-02-26T14:48:00"/>
        <d v="2025-02-27T11:12:00"/>
        <d v="2025-02-12T06:55:00"/>
        <d v="2025-02-12T07:28:00"/>
        <d v="2025-02-12T12:58:00"/>
        <d v="2025-02-12T13:17:00"/>
        <d v="2025-02-27T16:33:00"/>
        <d v="2025-01-27T11:52:00"/>
        <d v="2025-02-14T14:48:00"/>
        <d v="2025-02-21T19:55:00"/>
        <d v="2025-03-05T07:20:00"/>
        <d v="2025-03-05T07:29:00"/>
        <d v="2025-03-05T07:25:00"/>
        <d v="2025-01-29T00:00:00"/>
        <d v="2025-02-28T17:18:00"/>
        <d v="2025-03-06T17:16:00"/>
        <d v="2025-02-27T14:48:00"/>
        <d v="2025-02-28T12:58:00"/>
        <d v="2025-02-28T14:45:00"/>
        <d v="2025-03-05T05:56:00"/>
        <d v="2025-02-28T18:40:00"/>
        <d v="2025-02-28T19:03:00"/>
        <d v="2025-02-28T19:11:00"/>
        <d v="2025-02-28T19:21:00"/>
        <d v="2025-02-26T13:10:00"/>
        <d v="2025-03-05T12:26:00"/>
        <d v="2025-03-05T06:57:00"/>
        <d v="2025-03-05T05:08:00"/>
        <d v="2025-03-05T05:04:00"/>
        <d v="2025-03-05T05:05:00"/>
        <d v="2025-03-05T05:06:00"/>
        <d v="2025-03-05T05:07:00"/>
        <d v="2025-03-06T06:32:00"/>
        <d v="2025-03-06T11:58:00"/>
        <d v="2025-03-05T12:05:00"/>
        <d v="2025-03-06T10:26:00"/>
        <d v="2025-03-06T13:36:00"/>
        <d v="2025-03-06T14:01:00"/>
        <d v="2025-02-27T06:50:00"/>
        <d v="2025-02-27T12:24:00"/>
        <d v="2025-02-27T08:06:00"/>
        <d v="2025-02-27T06:38:00"/>
        <d v="2025-02-27T06:39:00"/>
        <d v="2025-02-28T05:51:00"/>
        <d v="2025-02-28T12:48:00"/>
        <d v="2025-03-05T12:23:00"/>
        <d v="2025-02-26T11:57:00"/>
        <d v="2025-02-27T08:31:00"/>
        <d v="2025-02-27T14:07:00"/>
        <d v="2025-02-19T07:52:00"/>
        <d v="2025-02-27T05:57:00"/>
        <d v="2025-02-27T07:44:00"/>
        <d v="2025-02-26T05:21:00"/>
        <d v="2025-03-05T16:18:00"/>
        <d v="2025-02-28T13:00:00"/>
        <d v="2025-02-24T16:45:00"/>
        <d v="2025-02-14T09:59:00"/>
        <d v="2025-02-14T09:57:00"/>
        <d v="2025-02-14T11:13:00"/>
        <d v="2025-02-14T11:11:00"/>
        <d v="2025-03-05T15:50:00"/>
        <d v="2025-01-29T15:48:00"/>
        <d v="2025-02-21T09:00:00"/>
        <d v="2025-02-26T18:00:00"/>
        <d v="2025-02-19T08:26:00"/>
        <d v="2025-02-26T16:18:00"/>
        <d v="2025-02-20T15:41:00"/>
        <d v="2025-02-28T10:47:00"/>
        <d v="2025-02-28T10:50:00"/>
        <d v="2025-02-07T10:16:00"/>
        <d v="2025-03-04T09:11:00"/>
        <d v="2025-02-19T17:54:00"/>
        <d v="2025-02-27T06:08:00"/>
        <d v="2025-02-13T06:16:00"/>
        <d v="2025-01-22T14:10:00"/>
        <d v="2025-02-17T10:40:00"/>
        <d v="2025-02-17T10:53:00"/>
        <d v="2025-02-17T10:50:00"/>
        <d v="2025-02-12T13:02:00"/>
        <d v="2025-02-13T12:07:00"/>
        <d v="2025-02-13T12:08:00"/>
        <d v="2025-02-13T12:10:00"/>
        <d v="2025-02-13T12:00:00"/>
        <d v="2025-02-13T12:02:00"/>
        <d v="2025-02-13T12:03:00"/>
        <d v="2025-02-13T12:04:00"/>
        <d v="2025-02-11T11:06:00"/>
        <d v="2025-02-13T10:42:00"/>
        <d v="2025-02-13T06:53:00"/>
        <d v="2025-01-16T05:04:00"/>
        <d v="2025-01-21T08:26:00"/>
        <d v="2024-09-18T06:08:00"/>
        <d v="2024-09-25T11:25:00"/>
        <d v="2025-02-11T06:40:00"/>
        <d v="2025-02-11T06:42:00"/>
        <d v="2025-02-20T06:00:00"/>
        <d v="2025-02-20T06:19:00"/>
        <d v="2025-02-20T10:28:00"/>
        <d v="2025-02-21T05:46:00"/>
        <d v="2025-03-06T13:55:00"/>
        <d v="2025-01-31T15:13:00"/>
        <d v="2025-01-17T07:23:00"/>
        <d v="2025-03-06T10:39:00"/>
        <d v="2025-02-27T16:45:00"/>
        <d v="2025-02-14T12:00:00"/>
        <d v="2025-02-20T13:25:00"/>
        <d v="2025-02-17T10:39:00"/>
        <d v="2025-02-17T06:52:00"/>
        <d v="2025-02-19T05:20:00"/>
        <d v="2025-02-19T05:40:00"/>
        <d v="2025-02-24T08:25:00"/>
        <d v="2025-02-14T07:37:00"/>
        <d v="2025-02-14T00:00:00"/>
        <d v="2025-02-25T00:00:00"/>
        <d v="2025-02-25T06:15:00"/>
        <d v="2025-02-25T06:17:00"/>
        <d v="2025-02-24T11:55:00"/>
        <d v="2025-02-17T07:10:00"/>
        <d v="2025-02-17T08:31:00"/>
        <d v="2025-02-14T15:04:00"/>
        <d v="2025-02-24T10:17:00"/>
        <d v="2025-03-06T00:00:00"/>
        <d v="2025-02-26T15:34:00"/>
        <d v="2025-01-15T08:53:00"/>
        <d v="2025-02-28T17:06:00"/>
        <d v="2025-03-05T17:10:00"/>
        <d v="2025-03-05T10:13:00"/>
        <d v="2025-02-27T17:47:00"/>
        <d v="2025-02-07T15:09:00"/>
        <d v="2025-02-13T16:22:00"/>
        <d v="2025-02-25T12:15:00"/>
        <d v="2025-02-28T17:17:00"/>
        <d v="2025-02-19T17:43:00"/>
        <d v="2025-03-05T10:36:00"/>
        <d v="2025-03-06T12:04:00"/>
        <d v="2025-03-06T12:06:00"/>
        <d v="2025-03-06T11:12:00"/>
        <d v="2025-03-06T11:19:00"/>
        <d v="2025-03-06T11:24:00"/>
        <d v="2025-02-05T12:48:00"/>
        <d v="2025-02-27T12:30:00"/>
        <d v="2025-01-24T15:55:00"/>
        <d v="2025-03-06T18:15:00"/>
        <d v="2025-03-06T15:51:00"/>
        <d v="2025-03-06T16:44:00"/>
        <d v="2025-03-06T16:47:00"/>
        <d v="2025-02-19T16:09:00"/>
        <d v="2025-02-19T16:08:00"/>
        <d v="2024-11-14T15:31:00"/>
        <d v="2024-11-14T12:14:00"/>
        <d v="2024-11-26T18:00:00"/>
        <d v="2025-03-06T11:14:00"/>
        <d v="2025-03-06T14:57:00"/>
        <d v="2025-03-06T15:10:00"/>
        <d v="2025-02-05T09:17:00"/>
        <d v="2025-03-06T15:11:00"/>
        <d v="2025-02-07T18:15:00"/>
        <d v="2025-03-06T11:42:00"/>
        <d v="2025-03-05T14:58:00"/>
        <d v="2025-02-28T15:59:00"/>
        <d v="2025-03-06T13:15:00"/>
        <d v="2025-03-06T15:30:00"/>
        <d v="2025-03-06T15:06:00"/>
        <d v="2025-03-06T14:55:00"/>
        <d v="2025-03-06T16:12:00"/>
        <d v="2025-03-06T16:06:00"/>
        <d v="2025-01-31T15:31:00"/>
        <d v="2025-02-09T08:52:00"/>
        <d v="2025-02-10T12:42:00"/>
        <d v="2025-02-12T06:57:00"/>
        <d v="2025-02-07T11:37:00"/>
        <d v="2025-02-13T14:07:00"/>
        <d v="2025-02-21T15:49:00"/>
        <d v="2025-02-22T15:06:00"/>
        <d v="2025-02-22T17:41:00"/>
        <d v="2025-01-27T18:39:00"/>
        <d v="2025-01-17T09:31:00"/>
        <d v="2025-01-15T15:07:00"/>
        <d v="2025-01-14T13:37:00"/>
        <d v="2025-02-06T09:57:00"/>
        <d v="2025-02-06T08:41:00"/>
        <d v="2025-02-06T16:13:00"/>
        <d v="2025-01-20T13:51:00"/>
        <d v="2025-01-20T13:46:00"/>
        <d v="2025-01-10T16:24:00"/>
        <d v="2025-01-09T13:58:00"/>
        <d v="2025-02-25T14:33:00"/>
        <d v="2025-02-25T18:23:00"/>
        <d v="2025-02-24T16:44:00"/>
        <d v="2025-02-19T10:37:00"/>
        <d v="2025-02-20T08:49:00"/>
        <d v="2025-02-18T09:20:00"/>
        <d v="2025-02-14T17:18:00"/>
        <d v="2025-02-17T14:23:00"/>
        <d v="2025-02-13T08:29:00"/>
        <d v="2025-02-13T13:55:00"/>
        <d v="2025-01-30T17:16:00"/>
        <d v="2025-03-06T18:30:00"/>
        <d v="2025-03-06T18:28:00"/>
        <d v="2025-03-06T18:25:00"/>
        <d v="2025-03-05T16:31:00"/>
        <d v="2025-03-05T11:26:00"/>
        <d v="2025-03-05T11:23:00"/>
        <d v="2025-03-05T11:16:00"/>
        <d v="2025-03-05T10:34:00"/>
        <d v="2025-01-13T10:21:00"/>
        <d v="2025-02-27T09:56:00"/>
        <d v="2025-02-28T17:03:00"/>
        <d v="2025-03-05T14:03:00"/>
        <d v="2025-03-06T18:17:00"/>
        <d v="2025-02-25T14:57:00"/>
        <d v="2025-03-05T10:57:00"/>
        <d v="2025-02-24T18:53:00"/>
        <d v="2025-01-15T15:18:00"/>
        <d v="2025-03-06T12:46:00"/>
        <d v="2025-03-05T06:23:00"/>
        <d v="2025-03-05T06:29:00"/>
        <d v="2025-03-05T06:35:00"/>
        <d v="2025-03-06T08:49:00"/>
        <d v="2025-02-25T17:20:00"/>
        <d v="2024-11-29T20:08:00"/>
        <d v="2025-03-05T19:15:00"/>
        <d v="2025-02-13T18:25:00"/>
        <d v="2025-03-06T10:29:00"/>
        <d v="2025-03-06T10:30:00"/>
        <d v="2025-03-06T08:30:00"/>
        <d v="2025-03-06T15:44:00"/>
        <d v="2025-03-06T17:10:00"/>
        <d v="2025-02-24T12:00:00"/>
        <d v="2025-03-06T17:14:00"/>
        <d v="2025-02-24T10:43:00"/>
        <d v="2025-03-05T13:27:00"/>
        <d v="2025-02-24T16:00:00"/>
        <d v="2025-01-27T11:53:00"/>
        <d v="2025-01-28T10:57:00"/>
        <d v="2025-02-18T20:14:00"/>
        <d v="2025-02-11T15:53:00"/>
        <d v="2025-02-28T11:46:00"/>
        <d v="2025-02-28T11:10:00"/>
        <d v="2025-02-28T19:28:00"/>
        <d v="2025-02-28T19:31:00"/>
        <d v="2025-02-21T15:58:00"/>
        <d v="2025-02-21T16:32:00"/>
        <d v="2025-02-27T16:03:00"/>
        <d v="2025-02-19T16:00:00"/>
        <d v="2025-03-06T14:06:00"/>
        <d v="2025-03-06T17:28:00"/>
        <d v="2025-03-06T17:29:00"/>
        <d v="2025-03-06T18:23:00"/>
        <d v="2025-03-06T11:16:00"/>
        <d v="2025-01-20T10:17:00"/>
        <d v="2025-02-27T15:33:00"/>
        <d v="2025-02-12T15:35:00"/>
        <d v="2025-02-18T14:45:00"/>
        <d v="2025-02-24T09:53:00"/>
        <d v="2025-02-27T11:01:00"/>
        <d v="2025-02-27T10:55:00"/>
        <d v="2025-02-19T11:55:00"/>
        <d v="2025-02-24T14:33:00"/>
        <d v="2025-02-13T16:27:00"/>
        <d v="2025-02-13T16:26:00"/>
        <d v="2025-02-14T09:17:00"/>
        <d v="2025-01-24T12:34:00"/>
        <d v="2025-02-06T17:43:00"/>
        <d v="2025-03-06T11:18:00"/>
        <d v="2025-02-28T16:34:00"/>
        <d v="2025-02-27T00:38:00"/>
        <d v="2025-02-11T17:59:00"/>
        <d v="2025-03-06T09:20:00"/>
        <d v="2025-03-06T15:01:00"/>
        <d v="2025-03-06T18:04:00"/>
        <d v="2025-02-11T16:30:00"/>
        <d v="2025-03-03T12:33:00"/>
        <d v="2025-03-05T12:53:00"/>
        <d v="2025-02-28T10:44:00"/>
        <d v="2025-02-28T11:00:00"/>
        <d v="2024-08-02T14:23:00"/>
        <d v="2025-01-27T18:34:00"/>
        <d v="2025-01-31T17:25:00"/>
        <d v="2025-02-03T17:02:00"/>
        <d v="2025-02-28T13:05:00"/>
        <d v="2025-01-28T11:59:00"/>
        <d v="2025-01-27T10:17:00"/>
        <d v="2025-02-06T05:04:00"/>
        <d v="2025-02-12T09:18:00"/>
        <d v="2025-03-06T19:40:00"/>
        <d v="2025-02-11T09:27:00"/>
        <d v="2025-01-28T15:37:00"/>
        <d v="2025-02-26T11:48:00"/>
        <d v="2025-02-28T17:48:00"/>
        <d v="2025-01-29T14:35:00"/>
        <d v="2025-02-28T13:39:00"/>
        <m/>
        <d v="2025-01-24T16:00:00" u="1"/>
        <d v="2025-01-07T13:20:00" u="1"/>
        <d v="2025-01-07T13:19:00" u="1"/>
        <d v="2025-01-10T03:30:00" u="1"/>
        <d v="2025-02-07T15:38:00" u="1"/>
        <d v="2025-02-07T13:15:00" u="1"/>
        <d v="2025-02-07T09:27:00" u="1"/>
        <d v="2025-02-09T20:17:00" u="1"/>
        <d v="2025-02-07T23:23:00" u="1"/>
        <d v="2025-02-07T21:55:00" u="1"/>
        <d v="2025-01-21T15:18:00" u="1"/>
        <d v="2025-01-01T23:24:00" u="1"/>
        <d v="2025-02-05T13:49:00" u="1"/>
        <d v="2025-02-06T15:40:00" u="1"/>
        <d v="2025-02-06T17:00:00" u="1"/>
        <d v="2025-02-07T11:00:00" u="1"/>
        <d v="2025-02-06T14:58:00" u="1"/>
        <d v="2025-02-05T11:05:00" u="1"/>
        <d v="2025-02-05T06:33:00" u="1"/>
        <d v="2025-02-04T13:39:00" u="1"/>
        <d v="2025-02-04T00:00:00" u="1"/>
        <d v="2025-02-04T11:40:00" u="1"/>
        <d v="2025-02-04T10:49:00" u="1"/>
        <d v="2025-02-04T11:01:00" u="1"/>
        <d v="2025-02-05T11:10:00" u="1"/>
        <d v="2025-02-03T21:22:00" u="1"/>
        <d v="2025-02-03T11:45:00" u="1"/>
        <d v="2025-02-06T09:19:00" u="1"/>
        <d v="2025-02-03T11:34:00" u="1"/>
        <d v="2025-02-03T11:27:00" u="1"/>
        <d v="2025-02-03T06:03:00" u="1"/>
        <d v="2025-02-05T14:08:00" u="1"/>
        <d v="2025-02-04T05:24:00" u="1"/>
        <d v="2025-02-04T09:10:00" u="1"/>
        <d v="2025-02-04T11:05:00" u="1"/>
        <d v="2025-02-04T11:28:00" u="1"/>
        <d v="2025-02-04T12:10:00" u="1"/>
        <d v="2025-02-04T08:20:00" u="1"/>
        <d v="2025-02-04T08:44:00" u="1"/>
        <d v="2025-02-04T07:31:00" u="1"/>
        <d v="2025-02-04T05:12:00" u="1"/>
        <d v="2025-02-05T06:21:00" u="1"/>
        <d v="2025-02-05T05:28:00" u="1"/>
        <d v="2025-02-05T13:04:00" u="1"/>
        <d v="2025-02-05T14:41:00" u="1"/>
        <d v="2025-01-10T15:06:00" u="1"/>
        <d v="2025-01-10T15:19:00" u="1"/>
        <d v="2025-02-05T14:45:00" u="1"/>
        <d v="2025-02-04T14:58:00" u="1"/>
        <d v="2025-02-05T10:51:00" u="1"/>
        <d v="2025-02-04T12:43:00" u="1"/>
        <d v="2025-02-04T12:52:00" u="1"/>
        <d v="2025-02-04T12:58:00" u="1"/>
        <d v="2025-02-05T11:07:00" u="1"/>
        <d v="2025-02-06T08:37:00" u="1"/>
        <d v="2025-01-31T13:39:00" u="1"/>
        <d v="2025-01-27T15:58:00" u="1"/>
        <d v="2025-02-05T10:36:00" u="1"/>
        <d v="2025-01-27T14:43:00" u="1"/>
        <d v="2025-02-05T17:38:00" u="1"/>
        <d v="2025-01-23T11:03:00" u="1"/>
        <d v="2025-01-29T18:04:00" u="1"/>
        <d v="2025-02-06T11:55:00" u="1"/>
        <d v="2025-01-20T11:38:00" u="1"/>
        <d v="2025-02-06T11:52:00" u="1"/>
        <d v="2025-02-06T11:51:00" u="1"/>
        <d v="2025-02-06T11:22:00" u="1"/>
        <d v="2025-01-24T17:10:00" u="1"/>
        <d v="2025-02-05T10:19:00" u="1"/>
        <d v="2025-01-28T18:30:00" u="1"/>
        <d v="2025-01-31T14:11:00" u="1"/>
        <d v="2025-01-30T16:10:00" u="1"/>
        <d v="2025-02-03T22:46:00" u="1"/>
        <d v="2025-02-05T10:41:00" u="1"/>
        <d v="2025-02-05T10:16:00" u="1"/>
        <d v="2025-02-05T17:46:00" u="1"/>
        <d v="2025-02-07T10:08:00" u="1"/>
        <d v="2025-02-06T20:45:00" u="1"/>
        <d v="2025-01-28T15:38:00" u="1"/>
        <d v="2025-01-21T16:20:00" u="1"/>
        <d v="2025-02-07T19:02:00" u="1"/>
        <d v="2025-01-20T12:03:00" u="1"/>
        <d v="2025-01-06T06:40:00" u="1"/>
        <d v="2024-12-27T10:59:00" u="1"/>
        <d v="2025-02-07T17:09:00" u="1"/>
        <d v="2025-02-06T17:41:00" u="1"/>
        <d v="2025-02-04T09:44:00" u="1"/>
        <d v="2025-02-03T18:24:00" u="1"/>
        <d v="2025-01-23T07:57:00" u="1"/>
        <d v="2025-02-05T18:19:00" u="1"/>
        <d v="2025-02-06T16:53:00" u="1"/>
        <d v="2025-02-05T17:51:00" u="1"/>
        <d v="2025-01-21T15:53:00" u="1"/>
        <d v="2025-01-24T07:28:00" u="1"/>
        <d v="2025-01-23T12:26:00" u="1"/>
        <d v="2025-01-23T12:53:00" u="1"/>
        <d v="2025-01-21T15:44:00" u="1"/>
        <d v="2025-01-22T07:18:00" u="1"/>
        <d v="2025-01-23T08:43:00" u="1"/>
        <d v="2025-01-15T06:30:00" u="1"/>
        <d v="2025-01-28T11:01:00" u="1"/>
        <d v="2025-01-28T06:27:00" u="1"/>
        <d v="2025-01-31T13:43:00" u="1"/>
        <d v="2025-01-30T10:37:00" u="1"/>
        <d v="2025-02-05T06:43:00" u="1"/>
        <d v="2025-01-31T11:33:00" u="1"/>
        <d v="2025-02-04T05:06:00" u="1"/>
        <d v="2025-02-03T14:38:00" u="1"/>
        <d v="2025-02-06T11:04:00" u="1"/>
        <d v="2025-02-06T09:54:00" u="1"/>
        <d v="2025-02-04T11:26:00" u="1"/>
        <d v="2025-02-05T18:23:00" u="1"/>
        <d v="2025-02-06T00:00:00" u="1"/>
        <d v="2025-02-05T11:11:00" u="1"/>
        <d v="2025-01-31T11:18:00" u="1"/>
        <d v="2025-02-07T00:00:00" u="1"/>
        <d v="2025-02-05T00:00:00" u="1"/>
        <d v="2025-01-18T08:16:00" u="1"/>
        <d v="2025-01-28T14:37:00" u="1"/>
        <d v="2025-01-15T10:26:00" u="1"/>
        <d v="2025-01-15T15:36:00" u="1"/>
        <d v="2025-01-18T08:20:00" u="1"/>
        <d v="2025-01-15T09:05:00" u="1"/>
        <d v="2025-01-15T09:00:00" u="1"/>
        <d v="2025-01-24T04:10:00" u="1"/>
        <d v="2025-01-23T10:25:00" u="1"/>
        <d v="2025-01-23T10:28:00" u="1"/>
        <d v="2025-01-23T10:23:00" u="1"/>
        <d v="2025-01-28T09:54:00" u="1"/>
        <d v="2025-01-31T10:03:00" u="1"/>
        <d v="2025-02-05T11:20:00" u="1"/>
        <d v="2025-01-24T06:51:00" u="1"/>
        <d v="2025-01-23T08:15:00" u="1"/>
        <d v="2025-02-04T16:39:00" u="1"/>
        <d v="2025-01-21T15:02:00" u="1"/>
        <d v="2025-01-21T11:41:00" u="1"/>
        <d v="2025-02-07T09:56:00" u="1"/>
        <d v="2025-02-06T18:20:00" u="1"/>
        <d v="2025-02-06T16:07:00" u="1"/>
        <d v="2025-02-06T16:08:00" u="1"/>
        <d v="2024-09-10T10:45:00" u="1"/>
        <d v="2025-01-23T14:09:00" u="1"/>
        <d v="2025-02-03T08:53:00" u="1"/>
        <d v="2025-02-06T19:14:00" u="1"/>
        <d v="2025-02-07T15:39:00" u="1"/>
        <d v="2025-02-05T12:21:00" u="1"/>
        <d v="2025-02-03T09:27:00" u="1"/>
        <d v="2025-01-27T11:28:00" u="1"/>
        <d v="2025-02-06T16:29:00" u="1"/>
        <d v="2025-02-06T16:25:00" u="1"/>
        <d v="2025-02-06T11:38:00" u="1"/>
        <d v="2025-01-20T10:14:00" u="1"/>
        <d v="2025-01-24T17:39:00" u="1"/>
        <d v="2025-01-23T14:00:00" u="1"/>
        <d v="2025-02-07T08:18:00" u="1"/>
        <d v="2025-02-05T17:04:00" u="1"/>
        <d v="2025-02-07T07:08:00" u="1"/>
        <d v="2025-02-08T04:50:00" u="1"/>
        <d v="2025-02-07T07:02:00" u="1"/>
        <d v="2025-02-08T04:06:00" u="1"/>
        <d v="2025-02-01T11:58:00" u="1"/>
        <d v="2025-02-03T11:58:00" u="1"/>
        <d v="2025-01-06T12:18:00" u="1"/>
        <d v="2025-01-31T14:40:00" u="1"/>
        <d v="2025-01-31T14:46:00" u="1"/>
        <d v="2025-01-31T15:33:00" u="1"/>
        <d v="2025-02-05T18:52:00" u="1"/>
        <d v="2025-02-07T11:23:00" u="1"/>
        <d v="2024-10-25T00:00:00" u="1"/>
        <d v="2025-02-05T10:46:00" u="1"/>
        <d v="2025-01-03T10:27:00" u="1"/>
        <d v="2025-02-05T06:05:00" u="1"/>
        <d v="2025-02-04T08:09:00" u="1"/>
        <d v="2025-02-04T10:54:00" u="1"/>
        <d v="2025-02-04T12:21:00" u="1"/>
        <d v="2025-02-04T08:33:00" u="1"/>
        <d v="2025-01-23T14:26:00" u="1"/>
        <d v="2025-01-22T12:19:00" u="1"/>
        <d v="2025-01-17T06:21:00" u="1"/>
        <d v="2025-01-21T17:21:00" u="1"/>
        <d v="2025-01-16T06:45:00" u="1"/>
        <d v="2025-01-15T06:14:00" u="1"/>
        <d v="2025-01-15T13:31:00" u="1"/>
        <d v="2025-01-15T11:08:00" u="1"/>
        <d v="2025-01-21T13:11:00" u="1"/>
        <d v="2025-01-20T17:22:00" u="1"/>
        <d v="2025-01-21T05:20:00" u="1"/>
        <d v="2025-02-05T13:36:00" u="1"/>
        <d v="2025-02-04T08:34:00" u="1"/>
        <d v="2025-02-04T11:06:00" u="1"/>
        <d v="2025-01-27T08:08:00" u="1"/>
        <d v="2025-01-27T08:05:00" u="1"/>
        <d v="2025-02-04T10:59:00" u="1"/>
        <d v="2025-01-31T14:07:00" u="1"/>
        <d v="2025-02-06T08:39:00" u="1"/>
        <d v="2025-02-06T08:58:00" u="1"/>
        <d v="2025-02-07T14:42:00" u="1"/>
        <d v="2025-02-06T14:09:00" u="1"/>
        <d v="2025-02-07T14:57:00" u="1"/>
        <d v="2025-01-29T17:19:00" u="1"/>
        <d v="2025-01-29T17:21:00" u="1"/>
        <d v="2025-01-29T17:22:00" u="1"/>
        <d v="2025-01-30T16:38:00" u="1"/>
        <d v="2025-01-31T17:46:00" u="1"/>
        <d v="2025-01-30T13:18:00" u="1"/>
        <d v="2025-02-06T16:46:00" u="1"/>
        <d v="2025-02-06T14:35:00" u="1"/>
        <d v="2025-01-30T10:53:00" u="1"/>
        <d v="2025-02-03T15:22:00" u="1"/>
        <d v="2025-01-31T17:49:00" u="1"/>
        <d v="2025-01-29T18:18:00" u="1"/>
        <d v="2025-01-30T09:45:00" u="1"/>
        <d v="2025-02-05T17:42:00" u="1"/>
        <d v="2025-02-06T15:14:00" u="1"/>
        <d v="2025-02-06T13:32:00" u="1"/>
        <d v="2025-02-07T10:55:00" u="1"/>
        <d v="2025-02-07T14:36:00" u="1"/>
        <d v="2025-02-07T13:03:00" u="1"/>
        <d v="2025-02-06T15:34:00" u="1"/>
        <d v="2025-02-06T10:58:00" u="1"/>
        <d v="2025-02-06T09:47:00" u="1"/>
        <d v="2025-02-07T16:03:00" u="1"/>
        <d v="2025-01-30T14:42:00" u="1"/>
        <d v="2025-01-29T16:43:00" u="1"/>
        <d v="2025-01-30T13:10:00" u="1"/>
        <d v="2025-02-03T16:34:00" u="1"/>
        <d v="2025-02-06T13:44:00" u="1"/>
        <d v="2025-02-04T13:07:00" u="1"/>
        <d v="2025-01-27T13:34:00" u="1"/>
        <d v="2025-01-16T19:41:00" u="1"/>
        <d v="2025-01-30T13:09:00" u="1"/>
        <d v="2025-02-07T11:25:00" u="1"/>
        <d v="2025-02-07T11:29:00" u="1"/>
        <d v="2025-02-07T11:43:00" u="1"/>
        <d v="2025-02-07T12:06:00" u="1"/>
        <d v="2025-02-07T12:00:00" u="1"/>
        <d v="2025-02-07T13:29:00" u="1"/>
        <d v="2025-02-07T13:32:00" u="1"/>
        <d v="2025-02-07T13:27:00" u="1"/>
        <d v="2025-02-07T13:33:00" u="1"/>
        <d v="2025-02-07T17:04:00" u="1"/>
        <d v="2025-02-07T13:24:00" u="1"/>
        <d v="2025-02-06T19:17:00" u="1"/>
        <d v="2025-02-06T19:19:00" u="1"/>
        <d v="2025-02-06T19:32:00" u="1"/>
        <d v="2025-02-07T11:12:00" u="1"/>
        <d v="2025-02-07T11:08:00" u="1"/>
        <d v="2025-02-06T19:30:00" u="1"/>
        <d v="2025-02-06T19:21:00" u="1"/>
        <d v="2025-02-06T19:36:00" u="1"/>
        <d v="2025-02-07T11:42:00" u="1"/>
        <d v="2025-02-07T11:35:00" u="1"/>
        <d v="2025-02-07T11:31:00" u="1"/>
        <d v="2025-02-06T19:33:00" u="1"/>
        <d v="2025-02-07T11:53:00" u="1"/>
        <d v="2025-02-06T19:35:00" u="1"/>
        <d v="2025-02-06T19:12:00" u="1"/>
        <d v="2025-02-06T19:26:00" u="1"/>
        <d v="2025-02-06T19:15:00" u="1"/>
        <d v="2025-02-06T15:06:00" u="1"/>
        <d v="2025-02-03T12:13:00" u="1"/>
        <d v="2025-02-05T11:35:00" u="1"/>
        <d v="2025-02-04T11:16:00" u="1"/>
        <d v="2025-02-03T13:14:00" u="1"/>
        <d v="2025-02-03T14:11:00" u="1"/>
        <d v="2025-02-04T14:00:00" u="1"/>
        <d v="2025-02-04T12:23:00" u="1"/>
        <d v="2025-02-04T15:45:00" u="1"/>
        <d v="2025-02-03T10:16:00" u="1"/>
        <d v="2025-02-03T15:44:00" u="1"/>
        <d v="2025-02-03T15:38:00" u="1"/>
        <d v="2025-02-04T13:34:00" u="1"/>
        <d v="2025-02-04T15:27:00" u="1"/>
        <d v="2025-02-04T15:10:00" u="1"/>
        <d v="2024-06-14T13:14:00" u="1"/>
        <d v="2025-01-23T16:39:00" u="1"/>
        <d v="2025-01-21T14:40:00" u="1"/>
        <d v="2025-01-21T12:44:00" u="1"/>
        <d v="2025-01-23T16:42:00" u="1"/>
        <d v="2025-01-22T13:55:00" u="1"/>
        <d v="2025-02-03T09:42:00" u="1"/>
        <d v="2025-02-05T12:17:00" u="1"/>
        <d v="2025-02-05T15:06:00" u="1"/>
        <d v="2025-02-05T15:26:00" u="1"/>
        <d v="2025-02-06T10:39:00" u="1"/>
        <d v="2025-02-07T13:02:00" u="1"/>
        <d v="2025-02-04T09:11:00" u="1"/>
        <d v="2025-02-07T14:11:00" u="1"/>
        <d v="2025-02-03T09:38:00" u="1"/>
        <d v="2025-02-05T13:47:00" u="1"/>
        <d v="2025-02-07T14:10:00" u="1"/>
        <d v="2025-02-07T15:50:00" u="1"/>
        <d v="2025-02-07T15:55:00" u="1"/>
        <d v="2025-02-04T17:45:00" u="1"/>
        <d v="2025-01-31T11:16:00" u="1"/>
        <d v="2025-01-31T11:23:00" u="1"/>
        <d v="2025-01-22T11:27:00" u="1"/>
        <d v="2025-01-27T00:00:00" u="1"/>
        <d v="2025-02-05T15:58:00" u="1"/>
        <d v="2025-01-21T12:10:00" u="1"/>
        <d v="2025-01-21T18:50:00" u="1"/>
        <d v="2025-01-21T12:42:00" u="1"/>
        <d v="2025-01-21T12:17:00" u="1"/>
        <d v="2025-01-21T14:20:00" u="1"/>
        <d v="2025-01-21T15:04:00" u="1"/>
        <d v="2025-01-17T10:49:00" u="1"/>
        <d v="2025-01-17T11:18:00" u="1"/>
        <d v="2025-01-20T07:43:00" u="1"/>
        <d v="2025-01-20T07:51:00" u="1"/>
        <d v="2025-01-29T07:10:00" u="1"/>
        <d v="2025-01-22T13:53:00" u="1"/>
        <d v="2025-01-30T12:37:00" u="1"/>
        <d v="2025-01-28T14:07:00" u="1"/>
        <d v="2025-02-05T06:44:00" u="1"/>
        <d v="2025-02-04T12:34:00" u="1"/>
        <d v="2025-02-04T12:59:00" u="1"/>
        <d v="2025-02-04T07:29:00" u="1"/>
        <d v="2025-02-04T07:35:00" u="1"/>
        <d v="2025-02-04T12:16:00" u="1"/>
        <d v="2025-02-04T13:11:00" u="1"/>
        <d v="2025-02-03T15:00:00" u="1"/>
        <d v="2025-01-27T21:28:00" u="1"/>
        <d v="2025-01-23T10:50:00" u="1"/>
        <d v="2025-01-15T20:18:00" u="1"/>
        <d v="2025-01-22T16:21:00" u="1"/>
        <d v="2025-01-22T17:54:00" u="1"/>
        <d v="2025-01-23T11:32:00" u="1"/>
        <d v="2025-01-23T13:08:00" u="1"/>
        <d v="2025-02-04T16:08:00" u="1"/>
        <d v="2025-02-07T13:37:00" u="1"/>
        <d v="2025-02-07T18:20:00" u="1"/>
        <d v="2025-02-06T17:31:00" u="1"/>
        <d v="2025-01-20T06:32:00" u="1"/>
        <d v="2025-02-05T10:29:00" u="1"/>
        <d v="2025-02-05T11:04:00" u="1"/>
        <d v="2025-02-05T11:09:00" u="1"/>
        <d v="2025-02-05T13:10:00" u="1"/>
        <d v="2025-02-05T13:22:00" u="1"/>
        <d v="2025-02-05T14:48:00" u="1"/>
        <d v="2025-02-07T13:35:00" u="1"/>
        <d v="2025-01-16T14:39:00" u="1"/>
        <d v="2025-01-28T11:36:00" u="1"/>
        <d v="2025-01-29T13:13:00" u="1"/>
        <d v="2025-02-04T12:20:00" u="1"/>
        <d v="2025-02-04T18:38:00" u="1"/>
        <d v="2025-02-04T14:09:00" u="1"/>
        <d v="2025-02-04T11:22:00" u="1"/>
        <d v="2025-02-06T10:11:00" u="1"/>
        <d v="2025-02-05T08:29:00" u="1"/>
        <d v="2025-01-16T14:16:00" u="1"/>
        <d v="2025-01-16T15:21:00" u="1"/>
        <d v="2025-01-27T14:24:00" u="1"/>
        <d v="2025-02-06T16:03:00" u="1"/>
        <d v="2025-02-07T13:54:00" u="1"/>
        <d v="2025-02-06T09:34:00" u="1"/>
        <d v="2025-02-05T19:10:00" u="1"/>
        <d v="2025-01-31T14:52:00" u="1"/>
        <d v="2025-02-05T09:14:00" u="1"/>
        <d v="2025-02-05T10:54:00" u="1"/>
        <d v="2025-02-07T14:17:00" u="1"/>
        <d v="2025-02-05T12:22:00" u="1"/>
        <d v="2025-02-04T12:25:00" u="1"/>
        <d v="2025-02-06T06:09:00" u="1"/>
        <d v="2025-02-06T07:21:00" u="1"/>
        <d v="2025-02-06T07:19:00" u="1"/>
        <d v="2025-02-06T11:15:00" u="1"/>
        <d v="2025-02-03T12:12:00" u="1"/>
        <d v="2025-02-03T12:33:00" u="1"/>
        <d v="2025-02-05T19:38:00" u="1"/>
        <d v="2025-02-07T21:00:00" u="1"/>
        <d v="2025-02-07T09:22:00" u="1"/>
        <d v="2025-02-07T11:58:00" u="1"/>
        <d v="2025-02-07T12:14:00" u="1"/>
        <d v="2025-02-06T17:34:00" u="1"/>
        <d v="2025-01-27T16:24:00" u="1"/>
        <d v="2025-01-24T21:34:00" u="1"/>
        <d v="2025-02-07T07:20:00" u="1"/>
        <d v="2025-01-09T19:27:00" u="1"/>
        <d v="2025-02-07T06:33:00" u="1"/>
        <d v="2025-02-03T12:28:00" u="1"/>
        <d v="2025-01-28T09:21:00" u="1"/>
        <d v="2025-02-04T11:23:00" u="1"/>
        <d v="2025-01-20T08:13:00" u="1"/>
        <d v="2025-01-24T13:35:00" u="1"/>
        <d v="2025-02-07T10:18:00" u="1"/>
        <d v="2024-12-20T09:07:00" u="1"/>
        <d v="2025-02-05T19:19:00" u="1"/>
        <d v="2025-02-05T13:58:00" u="1"/>
        <d v="2025-02-05T14:03:00" u="1"/>
        <d v="2025-02-03T09:45:00" u="1"/>
        <d v="2025-01-30T10:11:00" u="1"/>
        <d v="2025-02-06T17:08:00" u="1"/>
        <d v="2025-02-06T14:38:00" u="1"/>
        <d v="2025-02-07T11:11:00" u="1"/>
        <d v="2025-02-06T15:16:00" u="1"/>
        <d v="2025-02-07T11:30:00" u="1"/>
        <d v="2025-02-06T13:42:00" u="1"/>
        <d v="2025-02-07T18:53:00" u="1"/>
        <d v="2025-02-07T20:44:00" u="1"/>
        <d v="2025-02-08T11:19:00" u="1"/>
        <d v="2025-02-09T21:01:00" u="1"/>
        <d v="2024-12-26T12:53:00" u="1"/>
        <d v="2025-01-24T17:46:00" u="1"/>
        <d v="2025-02-03T15:02:00" u="1"/>
        <d v="2025-01-31T18:38:00" u="1"/>
        <d v="2025-01-31T17:40:00" u="1"/>
        <d v="2025-01-31T17:15:00" u="1"/>
        <d v="2025-01-30T18:34:00" u="1"/>
        <d v="2025-02-06T21:46:00" u="1"/>
        <d v="2025-02-03T20:23:00" u="1"/>
        <d v="2025-02-04T12:36:00" u="1"/>
        <d v="2025-01-28T18:20:00" u="1"/>
        <d v="2025-02-07T19:13:00" u="1"/>
        <d v="2025-02-06T18:30:00" u="1"/>
        <d v="2025-02-07T07:42:00" u="1"/>
        <d v="2025-02-05T14:40:00" u="1"/>
        <d v="2025-01-21T14:52:00" u="1"/>
        <d v="2025-02-03T00:00:00" u="1"/>
        <d v="2025-02-03T12:20:00" u="1"/>
        <d v="2025-01-04T19:00:00" u="1"/>
        <d v="2025-02-05T08:56:00" u="1"/>
        <d v="2025-02-03T07:50:00" u="1"/>
        <d v="2025-02-06T10:37:00" u="1"/>
        <d v="2025-02-05T07:35:00" u="1"/>
        <d v="2025-02-07T10:03:00" u="1"/>
        <d v="2025-02-05T06:52:00" u="1"/>
        <d v="2025-02-06T08:33:00" u="1"/>
        <d v="2025-02-05T13:50:00" u="1"/>
        <d v="2025-02-05T11:16:00" u="1"/>
        <d v="2025-02-05T07:01:00" u="1"/>
        <d v="2025-02-05T06:38:00" u="1"/>
        <d v="2025-02-05T06:45:00" u="1"/>
        <d v="2025-02-05T06:56:00" u="1"/>
        <d v="2025-02-06T12:38:00" u="1"/>
        <d v="2025-02-06T14:31:00" u="1"/>
        <d v="2025-02-07T12:02:00" u="1"/>
        <d v="2025-02-06T14:39:00" u="1"/>
        <d v="2025-02-06T14:54:00" u="1"/>
        <d v="2025-02-07T12:08:00" u="1"/>
        <d v="2025-02-07T15:12:00" u="1"/>
        <d v="2025-02-06T16:52:00" u="1"/>
        <d v="2025-01-31T15:32:00" u="1"/>
        <d v="2025-02-03T15:20:00" u="1"/>
        <d v="2025-02-04T14:44:00" u="1"/>
        <d v="2025-02-07T18:13:00" u="1"/>
        <d v="2025-01-29T09:22:00" u="1"/>
        <d v="2025-02-05T17:19:00" u="1"/>
        <d v="2025-02-05T17:24:00" u="1"/>
        <d v="2025-02-06T18:56:00" u="1"/>
        <d v="2025-02-07T15:53:00" u="1"/>
        <d v="2025-02-07T15:49:00" u="1"/>
        <d v="2025-02-07T15:46:00" u="1"/>
        <d v="2025-02-07T18:39:00" u="1"/>
        <d v="2025-02-07T18:26:00" u="1"/>
        <d v="2025-02-06T16:51:00" u="1"/>
        <d v="2025-01-20T05:36:00" u="1"/>
        <d v="2025-02-05T09:18:00" u="1"/>
        <d v="2025-02-04T01:35:00" u="1"/>
        <d v="2025-01-13T06:45:00" u="1"/>
        <d v="2025-02-05T08:04:00" u="1"/>
        <d v="2025-02-05T07:11:00" u="1"/>
        <d v="2025-02-05T07:19:00" u="1"/>
        <d v="2025-02-05T06:51:00" u="1"/>
        <d v="2025-02-07T10:42:00" u="1"/>
        <d v="2025-02-07T08:20:00" u="1"/>
        <d v="2025-02-04T10:24:00" u="1"/>
        <d v="2025-02-05T05:09:00" u="1"/>
        <d v="2025-02-06T06:42:00" u="1"/>
        <d v="2025-02-05T14:10:00" u="1"/>
        <d v="2025-02-06T06:14:00" u="1"/>
        <d v="2025-02-06T10:50:00" u="1"/>
        <d v="2025-02-06T10:54:00" u="1"/>
        <d v="2025-02-04T09:59:00" u="1"/>
        <d v="2024-12-23T07:02:00" u="1"/>
        <d v="2024-12-19T00:00:00" u="1"/>
        <d v="2024-12-26T00:00:00" u="1"/>
        <d v="2024-12-20T08:29:00" u="1"/>
        <d v="2025-02-06T13:20:00" u="1"/>
        <d v="2025-02-07T15:32:00" u="1"/>
        <d v="2025-02-07T13:28:00" u="1"/>
        <d v="2025-02-06T07:28:00" u="1"/>
        <d v="2025-02-05T11:41:00" u="1"/>
        <d v="2025-02-06T15:03:00" u="1"/>
        <d v="2025-02-07T05:01:00" u="1"/>
        <d v="2025-02-05T06:06:00" u="1"/>
        <d v="2025-01-21T07:12:00" u="1"/>
        <d v="2025-01-24T12:54:00" u="1"/>
        <d v="2025-02-07T03:10:00" u="1"/>
        <d v="2025-02-07T05:57:00" u="1"/>
        <d v="2025-02-07T13:49:00" u="1"/>
        <d v="2025-02-07T09:05:00" u="1"/>
        <d v="2025-02-05T16:36:00" u="1"/>
        <d v="2025-02-05T15:40:00" u="1"/>
        <d v="2025-02-06T10:29:00" u="1"/>
        <d v="2025-02-07T10:09:00" u="1"/>
        <d v="2025-02-07T10:30:00" u="1"/>
        <d v="2025-02-07T12:57:00" u="1"/>
        <d v="2025-02-07T17:32:00" u="1"/>
        <d v="2025-02-07T12:17:00" u="1"/>
        <d v="2025-02-07T12:50:00" u="1"/>
        <d v="2025-02-07T14:58:00" u="1"/>
        <d v="2025-02-06T12:39:00" u="1"/>
        <d v="2025-02-06T12:41:00" u="1"/>
        <d v="2025-02-06T12:40:00" u="1"/>
        <d v="2025-02-06T09:08:00" u="1"/>
        <d v="2025-02-05T21:51:00" u="1"/>
        <d v="2025-01-15T09:54:00" u="1"/>
        <d v="2025-02-04T08:25:00" u="1"/>
        <d v="2025-02-06T10:09:00" u="1"/>
        <d v="2025-01-08T14:32:00" u="1"/>
        <d v="2025-01-08T14:31:00" u="1"/>
        <d v="2025-02-06T16:38:00" u="1"/>
        <d v="2025-02-07T13:12:00" u="1"/>
        <d v="2025-02-07T13:09:00" u="1"/>
        <d v="2025-02-07T13:10:00" u="1"/>
        <d v="2025-02-07T14:12:00" u="1"/>
        <d v="2025-01-29T11:49:00" u="1"/>
        <d v="2025-01-29T12:11:00" u="1"/>
        <d v="2025-01-29T12:07:00" u="1"/>
        <d v="2025-01-23T14:07:00" u="1"/>
        <d v="2025-02-07T18:29:00" u="1"/>
        <d v="2025-02-07T15:28:00" u="1"/>
        <d v="2025-02-07T09:47:00" u="1"/>
        <d v="2025-02-05T09:24:00" u="1"/>
        <d v="2025-01-31T11:55:00" u="1"/>
        <d v="2025-02-06T14:12:00" u="1"/>
        <d v="2025-02-07T14:04:00" u="1"/>
        <d v="2025-02-07T14:05:00" u="1"/>
        <d v="2025-02-06T16:30:00" u="1"/>
        <d v="2025-01-30T00:00:00" u="1"/>
        <d v="2025-01-23T00:00:00" u="1"/>
        <d v="2025-01-20T00:00:00" u="1"/>
        <d v="2025-01-22T13:04:00" u="1"/>
        <d v="2025-01-15T00:00:00" u="1"/>
        <d v="2025-01-24T10:55:00" u="1"/>
        <d v="2025-01-22T18:17:00" u="1"/>
        <d v="2025-01-16T11:14:00" u="1"/>
        <d v="2025-01-21T10:50:00" u="1"/>
        <d v="2025-01-24T12:45:00" u="1"/>
        <d v="2025-01-23T13:33:00" u="1"/>
        <d v="2025-01-23T10:09:00" u="1"/>
        <d v="2025-01-31T11:07:00" u="1"/>
        <d v="2025-01-28T12:43:00" u="1"/>
        <d v="2025-01-29T12:39:00" u="1"/>
        <d v="2025-01-29T17:30:00" u="1"/>
        <d v="2025-01-30T17:56:00" u="1"/>
        <d v="2025-01-31T08:56:00" u="1"/>
        <d v="2025-02-07T17:35:00" u="1"/>
        <d v="2025-02-06T11:24:00" u="1"/>
        <d v="2025-02-06T09:43:00" u="1"/>
        <d v="2025-02-06T10:08:00" u="1"/>
        <d v="2025-02-05T17:33:00" u="1"/>
        <d v="2025-02-07T11:17:00" u="1"/>
        <d v="2025-02-07T17:27:00" u="1"/>
        <d v="2025-02-07T17:24:00" u="1"/>
        <d v="2025-02-05T14:56:00" u="1"/>
        <d v="2025-01-24T00:00:00" u="1"/>
        <d v="2025-01-10T11:23:00" u="1"/>
        <d v="2024-12-26T11:11:00" u="1"/>
        <d v="2025-02-09T13:53:00" u="1"/>
        <d v="2025-02-08T15:25:00" u="1"/>
        <d v="2025-02-07T10:50:00" u="1"/>
        <d v="2025-02-06T17:58:00" u="1"/>
        <d v="2025-02-07T15:17:00" u="1"/>
        <d v="2025-01-13T16:17:00" u="1"/>
        <d v="2025-02-06T15:23:00" u="1"/>
        <d v="2025-02-05T14:27:00" u="1"/>
        <d v="2025-02-06T18:08:00" u="1"/>
        <d v="2025-01-24T10:24:00" u="1"/>
        <d v="2025-01-24T10:25:00" u="1"/>
        <d v="2025-01-27T17:29:00" u="1"/>
        <d v="2025-01-21T09:36:00" u="1"/>
        <d v="2025-01-22T10:25:00" u="1"/>
        <d v="2025-01-13T11:17:00" u="1"/>
        <d v="2025-02-03T14:40:00" u="1"/>
        <d v="2025-01-27T16:56:00" u="1"/>
        <d v="2025-02-05T06:10:00" u="1"/>
        <d v="2025-02-03T23:04:00" u="1"/>
        <d v="2025-02-06T18:29:00" u="1"/>
        <d v="2025-01-17T16:04:00" u="1"/>
        <d v="2025-02-07T19:14:00" u="1"/>
        <d v="2025-02-07T19:44:00" u="1"/>
        <d v="2025-02-07T15:35:00" u="1"/>
        <d v="2025-02-05T13:12:00" u="1"/>
        <d v="2025-01-30T09:52:00" u="1"/>
        <d v="2025-01-22T09:42:00" u="1"/>
        <d v="2025-01-30T12:06:00" u="1"/>
        <d v="2025-01-22T18:18:00" u="1"/>
        <d v="2025-01-30T13:56:00" u="1"/>
        <d v="2025-01-27T10:32:00" u="1"/>
        <d v="2025-01-30T08:18:00" u="1"/>
        <d v="2025-01-23T17:59:00" u="1"/>
        <d v="2025-01-24T14:59:00" u="1"/>
        <d v="2025-02-06T19:00:00" u="1"/>
        <d v="2025-02-06T19:20:00" u="1"/>
        <d v="2025-01-22T16:35:00" u="1"/>
        <d v="2025-01-29T17:05:00" u="1"/>
        <d v="2025-02-04T17:12:00" u="1"/>
        <d v="2025-02-07T15:57:00" u="1"/>
        <d v="2025-02-07T22:24:00" u="1"/>
        <d v="2025-02-07T22:29:00" u="1"/>
        <d v="2025-02-07T22:25:00" u="1"/>
        <d v="2025-02-07T16:50:00" u="1"/>
        <d v="2025-02-06T16:33:00" u="1"/>
        <d v="2025-02-07T08:31:00" u="1"/>
        <d v="2025-02-04T16:10:00" u="1"/>
        <d v="2025-01-28T06:48:00" u="1"/>
        <d v="2025-02-04T13:20:00" u="1"/>
        <d v="2025-01-20T11:58:00" u="1"/>
        <d v="2025-02-07T15:20:00" u="1"/>
        <d v="2025-02-07T10:07:00" u="1"/>
        <d v="2025-02-04T14:04:00" u="1"/>
        <d v="2025-02-04T14:03:00" u="1"/>
        <d v="2025-02-06T17:59:00" u="1"/>
        <d v="2025-02-06T18:00:00" u="1"/>
        <d v="2025-02-07T12:23:00" u="1"/>
        <d v="2025-02-06T15:58:00" u="1"/>
        <d v="2025-01-27T15:10:00" u="1"/>
        <d v="2025-02-06T15:11:00" u="1"/>
        <d v="2025-02-06T15:10:00" u="1"/>
        <d v="2025-02-06T11:25:00" u="1"/>
        <d v="2025-02-05T18:00:00" u="1"/>
        <d v="2025-02-06T15:37:00" u="1"/>
        <d v="2024-12-26T16:41:00" u="1"/>
        <d v="2025-02-06T17:54:00" u="1"/>
        <d v="2025-01-31T23:43:00" u="1"/>
        <d v="2025-01-06T18:00:00" u="1"/>
        <d v="2025-01-21T00:00:00" u="1"/>
        <d v="2025-02-07T11:56:00" u="1"/>
        <d v="2025-02-07T12:03:00" u="1"/>
        <d v="2025-02-04T06:15:00" u="1"/>
        <d v="2025-01-29T19:22:00" u="1"/>
        <d v="2025-01-27T18:36:00" u="1"/>
        <d v="2025-01-28T10:35:00" u="1"/>
        <d v="2025-02-04T16:04:00" u="1"/>
        <d v="2025-01-31T17:32:00" u="1"/>
        <d v="2025-02-06T12:37:00" u="1"/>
        <d v="2025-02-06T15:29:00" u="1"/>
        <d v="2025-02-05T07:42:00" u="1"/>
        <d v="2024-12-12T06:37:00" u="1"/>
        <d v="2025-01-12T16:03:00" u="1"/>
        <d v="2025-01-13T11:00:00" u="1"/>
        <d v="2025-01-13T12:10:00" u="1"/>
        <d v="2025-01-13T13:58:00" u="1"/>
        <d v="2025-01-13T18:52:00" u="1"/>
        <d v="2025-01-14T08:46:00" u="1"/>
        <d v="2025-01-14T07:29:00" u="1"/>
        <d v="2025-01-14T11:20:00" u="1"/>
        <d v="2025-01-14T13:17:00" u="1"/>
        <d v="2025-01-14T14:10:00" u="1"/>
        <d v="2025-01-14T14:20:00" u="1"/>
        <d v="2025-01-14T14:40:00" u="1"/>
        <d v="2025-01-13T17:26:00" u="1"/>
        <d v="2025-01-13T14:51:00" u="1"/>
        <d v="2025-01-15T07:33:00" u="1"/>
        <d v="2025-01-14T15:39:00" u="1"/>
        <d v="2025-01-15T12:48:00" u="1"/>
        <d v="2025-01-14T14:04:00" u="1"/>
        <d v="2025-01-14T18:01:00" u="1"/>
        <d v="2025-01-16T07:12:00" u="1"/>
        <d v="2025-01-16T06:19:00" u="1"/>
        <d v="2025-01-16T08:35:00" u="1"/>
        <d v="2025-01-14T13:34:00" u="1"/>
        <d v="2024-12-06T05:26:00" u="1"/>
        <d v="2025-01-16T11:41:00" u="1"/>
        <d v="2025-01-16T16:07:00" u="1"/>
        <d v="2025-01-17T07:50:00" u="1"/>
        <d v="2025-01-16T10:50:00" u="1"/>
        <d v="2025-01-17T11:03:00" u="1"/>
        <d v="2025-01-17T17:52:00" u="1"/>
        <d v="2025-01-17T16:59:00" u="1"/>
        <d v="2025-01-18T09:17:00" u="1"/>
        <d v="2025-01-18T20:13:00" u="1"/>
        <d v="2025-01-19T05:20:00" u="1"/>
        <d v="2025-01-19T09:41:00" u="1"/>
        <d v="2025-01-19T20:37:00" u="1"/>
        <d v="2025-01-20T04:40:00" u="1"/>
        <d v="2025-01-17T14:03:00" u="1"/>
        <d v="2025-01-20T05:32:00" u="1"/>
        <d v="2025-01-20T06:20:00" u="1"/>
        <d v="2025-01-20T06:34:00" u="1"/>
        <d v="2025-01-19T00:00:00" u="1"/>
        <d v="2025-01-20T06:40:00" u="1"/>
        <d v="2025-01-20T07:42:00" u="1"/>
        <d v="2025-01-20T08:08:00" u="1"/>
        <d v="2025-01-20T08:04:00" u="1"/>
        <d v="2025-01-20T08:18:00" u="1"/>
        <d v="2025-01-20T07:49:00" u="1"/>
        <d v="2025-01-18T16:31:00" u="1"/>
        <d v="2025-01-19T05:12:00" u="1"/>
        <d v="2025-01-19T08:24:00" u="1"/>
        <d v="2025-01-19T12:20:00" u="1"/>
        <d v="2025-01-19T12:41:00" u="1"/>
        <d v="2025-01-19T16:55:00" u="1"/>
        <d v="2025-01-19T18:13:00" u="1"/>
        <d v="2025-01-19T18:36:00" u="1"/>
        <d v="2025-01-19T19:32:00" u="1"/>
        <d v="2025-01-19T20:44:00" u="1"/>
        <d v="2025-01-17T13:38:00" u="1"/>
        <d v="2025-01-17T14:42:00" u="1"/>
        <d v="2025-01-18T20:18:00" u="1"/>
        <d v="2025-01-20T05:05:00" u="1"/>
        <d v="2025-01-20T05:31:00" u="1"/>
        <d v="2025-01-20T05:33:00" u="1"/>
        <d v="2025-01-20T05:42:00" u="1"/>
        <d v="2025-01-20T06:07:00" u="1"/>
        <d v="2025-01-20T11:34:00" u="1"/>
        <d v="2025-01-20T07:44:00" u="1"/>
        <d v="2025-01-20T07:28:00" u="1"/>
        <d v="2025-01-20T06:10:00" u="1"/>
        <d v="2025-01-20T08:32:00" u="1"/>
        <d v="2025-01-20T07:18:00" u="1"/>
        <d v="2025-01-20T07:37:00" u="1"/>
        <d v="2025-01-20T04:54:00" u="1"/>
        <d v="2025-01-20T08:28:00" u="1"/>
        <d v="2025-01-20T13:39:00" u="1"/>
        <d v="2025-01-20T14:27:00" u="1"/>
        <d v="2025-01-20T09:51:00" u="1"/>
        <d v="2025-01-18T04:56:00" u="1"/>
        <d v="2025-01-18T05:34:00" u="1"/>
        <d v="2025-01-20T04:48:00" u="1"/>
        <d v="2025-01-20T07:23:00" u="1"/>
        <d v="2025-01-20T07:34:00" u="1"/>
        <d v="2025-01-20T07:50:00" u="1"/>
        <d v="2025-01-20T08:05:00" u="1"/>
        <d v="2025-01-20T08:40:00" u="1"/>
        <d v="2025-01-20T10:59:00" u="1"/>
        <d v="2025-01-20T11:36:00" u="1"/>
        <d v="2025-01-20T06:41:00" u="1"/>
        <d v="2025-01-20T05:48:00" u="1"/>
        <d v="2025-01-18T13:55:00" u="1"/>
        <d v="2025-01-20T12:00:00" u="1"/>
        <d v="2025-01-20T12:20:00" u="1"/>
        <d v="2025-01-20T13:32:00" u="1"/>
        <d v="2025-01-20T09:12:00" u="1"/>
        <d v="2025-01-21T06:45:00" u="1"/>
        <d v="2025-01-21T07:34:00" u="1"/>
        <d v="2025-01-20T07:29:00" u="1"/>
        <d v="2025-01-20T08:36:00" u="1"/>
        <d v="2025-01-20T11:25:00" u="1"/>
        <d v="2025-01-20T11:48:00" u="1"/>
        <d v="2025-01-20T12:40:00" u="1"/>
        <d v="2025-01-20T18:57:00" u="1"/>
        <d v="2025-01-20T14:32:00" u="1"/>
        <d v="2025-01-20T07:48:00" u="1"/>
        <d v="2025-01-20T17:31:00" u="1"/>
        <d v="2025-01-21T07:39:00" u="1"/>
        <d v="2025-01-21T07:46:00" u="1"/>
        <d v="2025-01-21T07:27:00" u="1"/>
        <d v="2025-01-20T19:32:00" u="1"/>
        <d v="2025-01-19T05:24:00" u="1"/>
        <d v="2025-01-21T08:25:00" u="1"/>
        <d v="2025-01-21T08:28:00" u="1"/>
        <d v="2025-01-21T07:47:00" u="1"/>
        <d v="2025-01-20T06:53:00" u="1"/>
        <d v="2025-01-20T07:13:00" u="1"/>
        <d v="2025-01-20T11:35:00" u="1"/>
        <d v="2025-01-20T11:45:00" u="1"/>
        <d v="2025-01-21T11:53:00" u="1"/>
        <d v="2025-01-20T12:13:00" u="1"/>
        <d v="2025-01-17T07:06:00" u="1"/>
        <d v="2025-01-21T11:40:00" u="1"/>
        <d v="2025-01-21T14:42:00" u="1"/>
        <d v="2025-01-21T05:06:00" u="1"/>
        <d v="2025-01-20T20:26:00" u="1"/>
        <d v="2025-01-21T06:10:00" u="1"/>
        <d v="2025-01-21T06:29:00" u="1"/>
        <d v="2025-01-21T06:36:00" u="1"/>
        <d v="2025-01-21T08:48:00" u="1"/>
        <d v="2025-01-21T08:54:00" u="1"/>
        <d v="2025-01-21T09:01:00" u="1"/>
        <d v="2025-01-21T09:02:00" u="1"/>
        <d v="2025-01-21T10:13:00" u="1"/>
        <d v="2025-01-21T11:33:00" u="1"/>
        <d v="2025-01-21T12:31:00" u="1"/>
        <d v="2025-01-21T12:58:00" u="1"/>
        <d v="2025-01-21T06:14:00" u="1"/>
        <d v="2024-12-19T08:04:00" u="1"/>
        <d v="2025-01-21T08:52:00" u="1"/>
        <d v="2025-01-21T13:40:00" u="1"/>
        <d v="2025-01-20T11:40:00" u="1"/>
        <d v="2025-01-20T13:05:00" u="1"/>
        <d v="2025-01-20T13:40:00" u="1"/>
        <d v="2025-01-20T13:55:00" u="1"/>
        <d v="2025-01-20T15:36:00" u="1"/>
        <d v="2025-01-20T18:26:00" u="1"/>
        <d v="2025-01-21T04:26:00" u="1"/>
        <d v="2025-01-21T04:55:00" u="1"/>
        <d v="2025-01-21T05:33:00" u="1"/>
        <d v="2025-01-21T06:18:00" u="1"/>
        <d v="2025-01-21T06:27:00" u="1"/>
        <d v="2025-01-21T06:31:00" u="1"/>
        <d v="2025-01-21T06:33:00" u="1"/>
        <d v="2025-01-21T08:09:00" u="1"/>
        <d v="2025-01-21T14:15:00" u="1"/>
        <d v="2025-01-21T15:22:00" u="1"/>
        <d v="2025-01-21T12:04:00" u="1"/>
        <d v="2025-01-16T19:35:00" u="1"/>
        <d v="2025-01-19T05:18:00" u="1"/>
        <d v="2025-01-18T15:06:00" u="1"/>
        <d v="2025-01-21T15:40:00" u="1"/>
        <d v="2025-01-21T15:37:00" u="1"/>
        <d v="2025-01-21T15:34:00" u="1"/>
        <d v="2025-01-22T07:03:00" u="1"/>
        <d v="2025-01-17T07:53:00" u="1"/>
        <d v="2025-01-22T07:20:00" u="1"/>
        <d v="2025-01-21T08:36:00" u="1"/>
        <d v="2025-01-22T11:11:00" u="1"/>
        <d v="2025-01-22T08:19:00" u="1"/>
        <d v="2025-01-21T19:11:00" u="1"/>
        <d v="2025-01-07T11:00:00" u="1"/>
        <d v="2025-01-21T09:00:00" u="1"/>
        <d v="2025-01-20T10:50:00" u="1"/>
        <d v="2025-01-21T15:42:00" u="1"/>
        <d v="2025-01-21T09:09:00" u="1"/>
        <d v="2025-01-21T13:54:00" u="1"/>
        <d v="2025-01-22T06:45:00" u="1"/>
        <d v="2025-01-22T13:19:00" u="1"/>
        <d v="2025-01-22T13:35:00" u="1"/>
        <d v="2025-01-21T12:30:00" u="1"/>
        <d v="2025-01-21T12:07:00" u="1"/>
        <d v="2025-01-21T12:22:00" u="1"/>
        <d v="2025-01-21T16:02:00" u="1"/>
        <d v="2025-01-21T12:16:00" u="1"/>
        <d v="2025-01-21T16:05:00" u="1"/>
        <d v="2025-01-21T14:59:00" u="1"/>
        <d v="2025-01-21T15:27:00" u="1"/>
        <d v="2025-01-22T14:00:00" u="1"/>
        <d v="2025-01-21T14:13:00" u="1"/>
        <d v="2025-01-21T14:29:00" u="1"/>
        <d v="2025-01-15T08:32:00" u="1"/>
        <d v="2025-01-23T06:00:00" u="1"/>
        <d v="2025-01-21T15:49:00" u="1"/>
        <d v="2025-01-20T14:15:00" u="1"/>
        <d v="2025-01-23T06:30:00" u="1"/>
        <d v="2025-01-21T13:58:00" u="1"/>
        <d v="2025-01-18T16:30:00" u="1"/>
        <d v="2025-01-23T08:34:00" u="1"/>
        <d v="2025-01-20T08:03:00" u="1"/>
        <d v="2025-01-20T08:31:00" u="1"/>
        <d v="2025-01-20T11:24:00" u="1"/>
        <d v="2025-01-17T12:57:00" u="1"/>
        <d v="2025-01-23T11:15:00" u="1"/>
        <d v="2025-01-02T00:00:00" u="1"/>
        <d v="2025-01-20T14:14:00" u="1"/>
        <d v="2025-01-21T05:54:00" u="1"/>
        <d v="2025-01-20T07:55:00" u="1"/>
        <d v="2025-01-20T12:58:00" u="1"/>
        <d v="2025-01-22T14:16:00" u="1"/>
        <d v="2025-01-22T14:22:00" u="1"/>
        <d v="2025-01-22T18:28:00" u="1"/>
        <d v="2025-01-22T19:15:00" u="1"/>
        <d v="2025-01-20T08:23:00" u="1"/>
        <d v="2025-01-24T05:15:00" u="1"/>
        <d v="2025-01-20T09:45:00" u="1"/>
        <d v="2025-01-23T14:47:00" u="1"/>
        <d v="2025-01-23T13:09:00" u="1"/>
        <d v="2025-01-23T18:09:00" u="1"/>
        <d v="2025-01-21T12:43:00" u="1"/>
        <d v="2025-01-20T06:30:00" u="1"/>
        <d v="2025-01-24T08:37:00" u="1"/>
        <d v="2025-01-24T08:22:00" u="1"/>
        <d v="2025-01-23T10:57:00" u="1"/>
        <d v="2025-01-20T10:05:00" u="1"/>
        <d v="2025-01-20T14:52:00" u="1"/>
        <d v="2025-01-20T15:40:00" u="1"/>
        <d v="2025-01-21T06:24:00" u="1"/>
        <d v="2025-01-21T06:46:00" u="1"/>
        <d v="2025-01-21T07:32:00" u="1"/>
        <d v="2025-01-21T07:42:00" u="1"/>
        <d v="2025-01-21T10:43:00" u="1"/>
        <d v="2025-01-21T10:44:00" u="1"/>
        <d v="2025-01-23T07:49:00" u="1"/>
        <d v="2025-01-21T11:11:00" u="1"/>
        <d v="2025-01-21T12:49:00" u="1"/>
        <d v="2025-01-21T18:53:00" u="1"/>
        <d v="2025-01-20T06:57:00" u="1"/>
        <d v="2025-01-23T13:51:00" u="1"/>
        <d v="2025-01-24T05:33:00" u="1"/>
        <d v="2025-01-22T08:00:00" u="1"/>
        <d v="2025-01-22T10:28:00" u="1"/>
        <d v="2025-01-21T05:21:00" u="1"/>
        <d v="2025-01-23T17:06:00" u="1"/>
        <d v="2025-01-24T14:22:00" u="1"/>
        <d v="2025-01-24T14:24:00" u="1"/>
        <d v="2025-01-24T10:15:00" u="1"/>
        <d v="2025-01-24T06:22:00" u="1"/>
        <d v="2025-01-24T08:31:00" u="1"/>
        <d v="2025-01-23T05:52:00" u="1"/>
        <d v="2025-01-24T07:09:00" u="1"/>
        <d v="2025-01-24T14:13:00" u="1"/>
        <d v="2025-01-24T13:57:00" u="1"/>
        <d v="2025-01-21T14:18:00" u="1"/>
        <d v="2025-01-25T14:33:00" u="1"/>
        <d v="2025-01-23T14:46:00" u="1"/>
        <d v="2025-01-27T04:57:00" u="1"/>
        <d v="2025-01-24T14:04:00" u="1"/>
        <d v="2025-01-23T05:32:00" u="1"/>
        <d v="2025-01-23T13:58:00" u="1"/>
        <d v="2025-01-27T07:13:00" u="1"/>
        <d v="2025-01-27T07:15:00" u="1"/>
        <d v="2025-01-07T11:42:00" u="1"/>
        <d v="2025-01-20T12:26:00" u="1"/>
        <d v="2025-01-27T09:03:00" u="1"/>
        <d v="2025-01-22T12:20:00" u="1"/>
        <d v="2025-01-27T08:30:00" u="1"/>
        <d v="2025-01-27T08:32:00" u="1"/>
        <d v="2025-01-24T11:26:00" u="1"/>
        <d v="2025-01-27T10:55:00" u="1"/>
        <d v="2025-01-27T10:38:00" u="1"/>
        <d v="2025-01-27T12:13:00" u="1"/>
        <d v="2025-01-27T12:14:00" u="1"/>
        <d v="2025-01-27T11:14:00" u="1"/>
        <d v="2025-01-27T11:22:00" u="1"/>
        <d v="2025-01-22T06:11:00" u="1"/>
        <d v="2025-01-27T13:03:00" u="1"/>
        <d v="2025-01-16T14:25:00" u="1"/>
        <d v="2025-01-24T11:14:00" u="1"/>
        <d v="2025-01-23T10:12:00" u="1"/>
        <d v="2025-01-21T12:53:00" u="1"/>
        <d v="2025-01-27T14:05:00" u="1"/>
        <d v="2025-01-27T14:22:00" u="1"/>
        <d v="2025-01-27T14:26:00" u="1"/>
        <d v="2025-01-27T15:02:00" u="1"/>
        <d v="2025-01-27T15:16:00" u="1"/>
        <d v="2025-01-24T11:15:00" u="1"/>
        <d v="2025-01-24T11:53:00" u="1"/>
        <d v="2025-01-24T12:13:00" u="1"/>
        <d v="2025-01-21T19:22:00" u="1"/>
        <d v="2025-01-24T16:39:00" u="1"/>
        <d v="2025-01-24T12:19:00" u="1"/>
        <d v="2025-01-27T15:08:00" u="1"/>
        <d v="2025-01-23T16:15:00" u="1"/>
        <d v="2025-01-25T13:17:00" u="1"/>
        <d v="2025-01-24T10:38:00" u="1"/>
        <d v="2025-01-21T14:16:00" u="1"/>
        <d v="2025-01-27T05:47:00" u="1"/>
        <d v="2025-01-21T11:09:00" u="1"/>
        <d v="2025-01-21T11:15:00" u="1"/>
        <d v="2025-01-21T12:38:00" u="1"/>
        <d v="2025-01-27T08:33:00" u="1"/>
        <d v="2024-12-13T08:44:00" u="1"/>
        <d v="2025-01-21T13:25:00" u="1"/>
        <d v="2025-01-24T14:16:00" u="1"/>
        <d v="2025-01-23T05:59:00" u="1"/>
        <d v="2025-01-23T13:48:00" u="1"/>
        <d v="2025-01-24T12:26:00" u="1"/>
        <d v="2025-01-24T08:24:00" u="1"/>
        <d v="2025-01-25T08:14:00" u="1"/>
        <d v="2025-01-25T13:00:00" u="1"/>
        <d v="2025-01-24T14:52:00" u="1"/>
        <d v="2025-01-27T05:12:00" u="1"/>
        <d v="2025-01-20T08:09:00" u="1"/>
        <d v="2025-01-20T08:57:00" u="1"/>
        <d v="2025-01-21T09:15:00" u="1"/>
        <d v="2025-01-21T19:04:00" u="1"/>
        <d v="2025-01-27T12:48:00" u="1"/>
        <d v="2025-01-28T18:24:00" u="1"/>
        <d v="2025-01-28T18:21:00" u="1"/>
        <d v="2025-01-28T18:18:00" u="1"/>
        <d v="2025-01-27T12:59:00" u="1"/>
        <d v="2025-01-28T15:59:00" u="1"/>
        <d v="2025-01-29T07:07:00" u="1"/>
        <d v="2025-01-29T06:30:00" u="1"/>
        <d v="2025-01-21T11:24:00" u="1"/>
        <d v="2025-01-22T05:33:00" u="1"/>
        <d v="2025-01-29T04:43:00" u="1"/>
        <d v="2025-01-22T07:47:00" u="1"/>
        <d v="2025-01-24T14:00:00" u="1"/>
        <d v="2025-01-24T14:11:00" u="1"/>
        <d v="2025-01-28T07:51:00" u="1"/>
        <d v="2025-01-29T12:08:00" u="1"/>
        <d v="2025-01-24T05:31:00" u="1"/>
        <d v="2025-01-30T09:35:00" u="1"/>
        <d v="2025-01-27T09:11:00" u="1"/>
        <d v="2025-01-30T13:36:00" u="1"/>
        <d v="2025-01-30T13:06:00" u="1"/>
        <d v="2025-01-30T14:22:00" u="1"/>
        <d v="2025-01-30T15:08:00" u="1"/>
        <d v="2025-01-21T19:09:00" u="1"/>
        <d v="2025-01-30T17:18:00" u="1"/>
        <d v="2025-01-30T12:04:00" u="1"/>
        <d v="2025-01-28T09:38:00" u="1"/>
        <d v="2025-01-31T08:06:00" u="1"/>
        <d v="2025-01-20T10:27:00" u="1"/>
        <d v="2025-01-30T14:54:00" u="1"/>
        <d v="2025-01-21T07:02:00" u="1"/>
        <d v="2025-01-31T11:09:00" u="1"/>
        <d v="2025-01-31T11:56:00" u="1"/>
        <d v="2025-01-31T11:11:00" u="1"/>
        <d v="2025-01-25T06:35:00" u="1"/>
        <d v="2025-01-21T13:27:00" u="1"/>
        <d v="2025-01-31T15:08:00" u="1"/>
        <d v="2025-01-31T12:30:00" u="1"/>
        <d v="2025-01-31T10:45:00" u="1"/>
        <d v="2025-01-20T08:44:00" u="1"/>
        <d v="2025-01-31T13:53:00" u="1"/>
        <d v="2025-01-31T12:14:00" u="1"/>
        <d v="2025-01-31T12:49:00" u="1"/>
        <d v="2025-01-31T07:29:00" u="1"/>
        <d v="2025-01-31T13:30:00" u="1"/>
        <d v="2025-01-22T14:59:00" u="1"/>
        <d v="2025-01-31T18:44:00" u="1"/>
        <d v="2025-02-03T08:31:00" u="1"/>
        <d v="2025-02-03T08:40:00" u="1"/>
        <d v="2025-02-03T08:42:00" u="1"/>
        <d v="2025-02-03T08:34:00" u="1"/>
        <d v="2025-02-03T09:02:00" u="1"/>
        <d v="2025-02-03T09:16:00" u="1"/>
        <d v="2025-02-03T08:56:00" u="1"/>
        <d v="2025-02-03T10:54:00" u="1"/>
        <d v="2025-02-03T10:55:00" u="1"/>
        <d v="2025-01-21T07:03:00" u="1"/>
        <d v="2025-01-17T14:30:00" u="1"/>
        <d v="2025-02-03T11:01:00" u="1"/>
        <d v="2025-02-03T12:56:00" u="1"/>
        <d v="2025-02-03T13:03:00" u="1"/>
        <d v="2025-01-30T06:18:00" u="1"/>
        <d v="2025-02-03T14:05:00" u="1"/>
        <d v="2025-02-03T12:05:00" u="1"/>
        <d v="2025-02-03T12:19:00" u="1"/>
        <d v="2025-02-03T15:33:00" u="1"/>
        <d v="2025-01-31T16:15:00" u="1"/>
        <d v="2024-12-10T12:21:00" u="1"/>
        <d v="2025-01-31T13:47:00" u="1"/>
        <d v="2025-02-03T15:36:00" u="1"/>
        <d v="2025-02-04T05:18:00" u="1"/>
        <d v="2025-01-23T11:16:00" u="1"/>
        <d v="2025-01-17T15:35:00" u="1"/>
        <d v="2025-01-23T12:45:00" u="1"/>
        <d v="2025-02-03T06:59:00" u="1"/>
        <d v="2025-02-04T07:50:00" u="1"/>
        <d v="2025-02-04T07:52:00" u="1"/>
        <d v="2025-01-31T05:46:00" u="1"/>
        <d v="2025-01-31T05:48:00" u="1"/>
        <d v="2025-02-04T07:41:00" u="1"/>
        <d v="2025-01-23T12:37:00" u="1"/>
        <d v="2025-01-17T16:38:00" u="1"/>
        <d v="2025-02-03T11:48:00" u="1"/>
        <d v="2025-02-04T08:10:00" u="1"/>
        <d v="2025-02-04T08:52:00" u="1"/>
        <d v="2025-02-04T11:14:00" u="1"/>
        <d v="2025-02-04T10:27:00" u="1"/>
        <d v="2025-02-04T10:51:00" u="1"/>
        <d v="2025-02-04T11:34:00" u="1"/>
        <d v="2025-02-01T09:51:00" u="1"/>
        <d v="2025-01-31T13:04:00" u="1"/>
        <d v="2025-01-31T14:01:00" u="1"/>
        <d v="2025-01-31T04:48:00" u="1"/>
        <d v="2025-01-20T08:11:00" u="1"/>
        <d v="2025-02-04T12:51:00" u="1"/>
        <d v="2025-02-04T13:02:00" u="1"/>
        <d v="2025-02-04T13:03:00" u="1"/>
        <d v="2025-02-04T13:09:00" u="1"/>
        <d v="2025-02-04T13:14:00" u="1"/>
        <d v="2025-02-04T06:01:00" u="1"/>
        <d v="2025-02-03T09:01:00" u="1"/>
        <d v="2025-01-28T10:27:00" u="1"/>
        <d v="2025-01-08T12:46:00" u="1"/>
        <d v="2025-01-06T05:33:00" u="1"/>
        <d v="2025-02-04T13:31:00" u="1"/>
        <d v="2025-02-04T14:19:00" u="1"/>
        <d v="2025-02-04T14:22:00" u="1"/>
        <d v="2025-02-04T14:26:00" u="1"/>
        <d v="2025-02-04T14:24:00" u="1"/>
        <d v="2025-02-04T14:16:00" u="1"/>
        <d v="2025-01-31T06:58:00" u="1"/>
        <d v="2025-01-31T13:55:00" u="1"/>
        <d v="2025-02-03T10:40:00" u="1"/>
        <d v="2025-02-03T10:00:00" u="1"/>
        <d v="2025-02-03T10:35:00" u="1"/>
        <d v="2025-01-22T06:14:00" u="1"/>
        <d v="2025-01-23T12:40:00" u="1"/>
        <d v="2025-01-23T11:30:00" u="1"/>
        <d v="2025-01-20T08:17:00" u="1"/>
        <d v="2025-02-05T04:59:00" u="1"/>
        <d v="2025-01-31T12:09:00" u="1"/>
        <d v="2025-01-29T15:37:00" u="1"/>
        <d v="2025-01-13T05:39:00" u="1"/>
        <d v="2025-02-05T07:41:00" u="1"/>
        <d v="2025-02-05T07:44:00" u="1"/>
        <d v="2025-02-05T07:47:00" u="1"/>
        <d v="2025-02-05T07:45:00" u="1"/>
        <d v="2025-02-05T07:05:00" u="1"/>
        <d v="2025-02-03T09:47:00" u="1"/>
        <d v="2025-02-03T13:07:00" u="1"/>
        <d v="2025-02-03T13:51:00" u="1"/>
        <d v="2025-01-24T16:10:00" u="1"/>
        <d v="2025-02-04T05:43:00" u="1"/>
        <d v="2025-01-31T08:23:00" u="1"/>
        <d v="2025-02-04T07:02:00" u="1"/>
        <d v="2025-02-04T10:38:00" u="1"/>
        <d v="2025-02-04T08:01:00" u="1"/>
        <d v="2025-02-04T05:32:00" u="1"/>
        <d v="2024-12-15T17:14:00" u="1"/>
        <d v="2025-01-31T05:29:00" u="1"/>
        <d v="2025-02-05T04:47:00" u="1"/>
        <d v="2025-01-30T06:50:00" u="1"/>
        <d v="2025-02-05T11:33:00" u="1"/>
        <d v="2025-02-05T12:31:00" u="1"/>
        <d v="2025-02-05T08:31:00" u="1"/>
        <d v="2025-02-05T10:47:00" u="1"/>
        <d v="2025-02-05T12:01:00" u="1"/>
        <d v="2025-01-29T11:16:00" u="1"/>
        <d v="2025-02-03T07:27:00" u="1"/>
        <d v="2025-02-05T13:55:00" u="1"/>
        <d v="2025-02-05T16:44:00" u="1"/>
        <d v="2025-02-05T12:51:00" u="1"/>
        <d v="2025-02-05T10:50:00" u="1"/>
        <d v="2025-02-05T14:29:00" u="1"/>
        <d v="2025-01-31T11:50:00" u="1"/>
        <d v="2025-02-04T18:42:00" u="1"/>
        <d v="2025-02-04T20:00:00" u="1"/>
        <d v="2025-02-05T10:58:00" u="1"/>
        <d v="2025-02-05T05:47:00" u="1"/>
        <d v="2024-10-10T14:01:00" u="1"/>
        <d v="2024-12-16T12:17:00" u="1"/>
        <d v="2025-02-05T11:12:00" u="1"/>
        <d v="2024-12-20T09:29:00" u="1"/>
        <d v="2025-02-05T08:33:00" u="1"/>
        <d v="2025-02-06T11:00:00" u="1"/>
        <d v="2025-02-03T12:48:00" u="1"/>
        <d v="2025-02-04T18:46:00" u="1"/>
        <d v="2025-02-06T09:13:00" u="1"/>
        <d v="2025-02-06T09:20:00" u="1"/>
        <d v="2025-02-04T07:23:00" u="1"/>
        <d v="2025-02-05T05:29:00" u="1"/>
        <d v="2025-02-05T05:41:00" u="1"/>
        <d v="2025-02-05T06:58:00" u="1"/>
        <d v="2025-02-06T08:02:00" u="1"/>
        <d v="2025-02-06T11:16:00" u="1"/>
        <d v="2025-02-04T08:06:00" u="1"/>
        <d v="2025-02-04T13:44:00" u="1"/>
        <d v="2025-02-04T12:07:00" u="1"/>
        <d v="2025-01-28T13:54:00" u="1"/>
        <d v="2025-02-04T12:32:00" u="1"/>
        <d v="2025-02-04T13:18:00" u="1"/>
        <d v="2025-02-06T06:22:00" u="1"/>
        <d v="2025-02-06T07:56:00" u="1"/>
        <d v="2025-02-04T05:21:00" u="1"/>
        <d v="2025-01-28T06:51:00" u="1"/>
        <d v="2025-02-01T14:00:00" u="1"/>
        <d v="2025-02-06T09:00:00" u="1"/>
        <d v="2025-01-31T14:26:00" u="1"/>
        <d v="2025-02-06T14:42:00" u="1"/>
        <d v="2025-02-05T06:29:00" u="1"/>
        <d v="2025-02-06T14:43:00" u="1"/>
        <d v="2025-02-06T04:06:00" u="1"/>
        <d v="2025-02-03T16:30:00" u="1"/>
        <d v="2025-02-06T16:45:00" u="1"/>
        <d v="2025-02-06T08:00:00" u="1"/>
        <d v="2025-02-04T11:50:00" u="1"/>
        <d v="2025-02-03T16:50:00" u="1"/>
        <d v="2025-02-06T13:47:00" u="1"/>
        <d v="2025-02-06T09:53:00" u="1"/>
        <d v="2025-02-03T17:11:00" u="1"/>
        <d v="2025-02-04T17:30:00" u="1"/>
        <d v="2025-02-05T12:59:00" u="1"/>
        <d v="2025-02-05T08:46:00" u="1"/>
        <d v="2025-02-06T12:22:00" u="1"/>
        <d v="2025-02-06T12:48:00" u="1"/>
        <d v="2025-02-06T12:59:00" u="1"/>
        <d v="2025-02-06T11:56:00" u="1"/>
        <d v="2025-02-06T14:04:00" u="1"/>
        <d v="2025-02-06T13:03:00" u="1"/>
        <d v="2025-02-05T18:11:00" u="1"/>
        <d v="2025-02-05T18:16:00" u="1"/>
        <d v="2025-01-31T11:32:00" u="1"/>
        <d v="2025-02-05T18:29:00" u="1"/>
        <d v="2025-02-04T11:49:00" u="1"/>
        <d v="2025-02-05T17:35:00" u="1"/>
        <d v="2025-02-06T08:10:00" u="1"/>
        <d v="2025-02-04T10:50:00" u="1"/>
        <d v="2025-02-04T12:37:00" u="1"/>
        <d v="2025-02-04T12:48:00" u="1"/>
        <d v="2025-02-04T12:57:00" u="1"/>
        <d v="2025-02-06T09:46:00" u="1"/>
        <d v="2025-02-05T08:19:00" u="1"/>
        <d v="2025-02-04T04:53:00" u="1"/>
        <d v="2025-02-04T05:44:00" u="1"/>
        <d v="2025-02-04T07:30:00" u="1"/>
        <d v="2025-02-04T12:03:00" u="1"/>
        <d v="2025-01-31T12:17:00" u="1"/>
        <d v="2025-02-03T18:48:00" u="1"/>
        <d v="2025-02-05T15:10:00" u="1"/>
        <d v="2025-02-05T15:12:00" u="1"/>
        <d v="2025-02-04T08:59:00" u="1"/>
        <d v="2025-02-04T13:46:00" u="1"/>
        <d v="2025-02-04T16:13:00" u="1"/>
        <d v="2025-02-04T17:56:00" u="1"/>
        <d v="2025-02-06T18:19:00" u="1"/>
        <d v="2025-02-06T18:18:00" u="1"/>
        <d v="2024-10-25T18:31:00" u="1"/>
        <d v="2025-01-02T18:06:00" u="1"/>
        <d v="2025-01-03T10:54:00" u="1"/>
        <d v="2024-10-18T13:23:00" u="1"/>
        <d v="2024-10-16T15:58:00" u="1"/>
        <d v="2025-01-06T17:45:00" u="1"/>
        <d v="2024-12-31T13:21:00" u="1"/>
        <d v="2024-11-05T14:38:00" u="1"/>
        <d v="2024-11-23T08:24:00" u="1"/>
        <d v="2025-01-07T09:58:00" u="1"/>
        <d v="2025-01-07T14:40:00" u="1"/>
        <d v="2025-01-07T11:23:00" u="1"/>
        <d v="2024-12-03T15:08:00" u="1"/>
        <d v="2025-01-09T13:44:00" u="1"/>
        <d v="2025-01-10T09:27:00" u="1"/>
        <d v="2025-01-10T10:00:00" u="1"/>
        <d v="2025-01-10T14:44:00" u="1"/>
        <d v="2025-01-08T18:04:00" u="1"/>
        <d v="2025-01-12T14:55:00" u="1"/>
        <d v="2025-01-10T14:00:00" u="1"/>
        <d v="2024-11-27T18:00:00" u="1"/>
        <d v="2025-01-06T19:43:00" u="1"/>
        <d v="2025-01-11T12:00:00" u="1"/>
        <d v="2025-01-13T07:51:00" u="1"/>
        <d v="2025-01-13T07:45:00" u="1"/>
        <d v="2025-01-09T12:07:00" u="1"/>
        <d v="2025-01-08T20:58:00" u="1"/>
        <d v="2025-01-08T09:50:00" u="1"/>
        <d v="2025-01-09T11:43:00" u="1"/>
        <d v="2025-01-06T12:00:00" u="1"/>
        <d v="2025-01-15T16:00:00" u="1"/>
        <d v="2025-01-15T16:10:00" u="1"/>
        <d v="2024-12-18T14:47:00" u="1"/>
        <d v="2025-01-10T18:22:00" u="1"/>
        <d v="2025-01-15T09:44:00" u="1"/>
        <d v="2024-11-05T11:26:00" u="1"/>
        <d v="2025-01-16T22:25:00" u="1"/>
        <d v="2025-01-16T00:00:00" u="1"/>
        <d v="2025-01-17T09:52:00" u="1"/>
        <d v="2025-01-17T09:51:00" u="1"/>
        <d v="2025-01-17T10:35:00" u="1"/>
        <d v="2025-01-17T14:05:00" u="1"/>
        <d v="2025-01-17T14:06:00" u="1"/>
        <d v="2025-01-14T07:11:00" u="1"/>
        <d v="2025-01-16T07:09:00" u="1"/>
        <d v="2025-01-20T09:02:00" u="1"/>
        <d v="2025-01-20T09:42:00" u="1"/>
        <d v="2025-01-20T09:58:00" u="1"/>
        <d v="2025-01-16T06:00:00" u="1"/>
        <d v="2025-01-20T07:33:00" u="1"/>
        <d v="2025-01-15T19:16:00" u="1"/>
        <d v="2025-01-15T19:32:00" u="1"/>
        <d v="2025-01-17T16:52:00" u="1"/>
        <d v="2024-12-12T16:25:00" u="1"/>
        <d v="2024-12-12T16:27:00" u="1"/>
        <d v="2025-01-20T16:15:00" u="1"/>
        <d v="2025-01-18T19:18:00" u="1"/>
        <d v="2025-01-03T12:15:00" u="1"/>
        <d v="2025-01-16T18:52:00" u="1"/>
        <d v="2025-01-04T14:00:00" u="1"/>
        <d v="2025-01-16T19:11:00" u="1"/>
        <d v="2025-01-16T19:15:00" u="1"/>
        <d v="2025-01-17T19:59:00" u="1"/>
        <d v="2025-01-17T19:53:00" u="1"/>
        <d v="2025-01-20T18:29:00" u="1"/>
        <d v="2025-01-20T19:42:00" u="1"/>
        <d v="2025-01-20T18:36:00" u="1"/>
        <d v="2025-01-20T17:49:00" u="1"/>
        <d v="2025-01-21T09:29:00" u="1"/>
        <d v="2025-01-17T11:51:00" u="1"/>
        <d v="2025-01-21T11:51:00" u="1"/>
        <d v="2025-01-21T14:01:00" u="1"/>
        <d v="2025-01-21T17:00:00" u="1"/>
        <d v="2025-01-09T05:36:00" u="1"/>
        <d v="2025-01-21T11:13:00" u="1"/>
        <d v="2025-01-21T16:42:00" u="1"/>
        <d v="2025-01-21T11:27:00" u="1"/>
        <d v="2025-01-17T13:24:00" u="1"/>
        <d v="2025-01-20T10:30:00" u="1"/>
        <d v="2025-01-21T13:16:00" u="1"/>
        <d v="2025-01-22T12:24:00" u="1"/>
        <d v="2025-01-17T18:37:00" u="1"/>
        <d v="2025-01-22T15:38:00" u="1"/>
        <d v="2025-01-21T11:46:00" u="1"/>
        <d v="2025-01-22T13:24:00" u="1"/>
        <d v="2025-01-22T18:15:00" u="1"/>
        <d v="2025-01-15T13:23:00" u="1"/>
        <d v="2025-01-20T17:00:00" u="1"/>
        <d v="2025-01-17T16:00:00" u="1"/>
        <d v="2025-01-23T14:08:00" u="1"/>
        <d v="2025-01-23T11:53:00" u="1"/>
        <d v="2025-01-23T11:57:00" u="1"/>
        <d v="2025-01-23T11:18:00" u="1"/>
        <d v="2025-01-23T04:42:00" u="1"/>
        <d v="2025-01-23T08:40:00" u="1"/>
        <d v="2025-01-23T08:44:00" u="1"/>
        <d v="2025-01-20T08:55:00" u="1"/>
        <d v="2025-01-23T03:57:00" u="1"/>
        <d v="2025-01-23T18:07:00" u="1"/>
        <d v="2025-01-23T09:10:00" u="1"/>
        <d v="2025-01-17T13:04:00" u="1"/>
        <d v="2025-01-23T14:01:00" u="1"/>
        <d v="2025-01-20T09:46:00" u="1"/>
        <d v="2025-01-24T16:27:00" u="1"/>
        <d v="2025-01-23T11:41:00" u="1"/>
        <d v="2025-01-22T10:40:00" u="1"/>
        <d v="2025-01-23T04:46:00" u="1"/>
        <d v="2025-01-06T15:55:00" u="1"/>
        <d v="2025-01-24T18:40:00" u="1"/>
        <d v="2025-01-24T12:46:00" u="1"/>
        <d v="2025-01-24T18:42:00" u="1"/>
        <d v="2025-01-24T19:03:00" u="1"/>
        <d v="2025-01-03T21:17:00" u="1"/>
        <d v="2025-01-27T10:00:00" u="1"/>
        <d v="2025-01-27T07:17:00" u="1"/>
        <d v="2025-01-27T07:55:00" u="1"/>
        <d v="2025-01-24T12:03:00" u="1"/>
        <d v="2025-01-24T12:30:00" u="1"/>
        <d v="2025-01-23T10:53:00" u="1"/>
        <d v="2025-01-27T05:42:00" u="1"/>
        <d v="2024-10-24T18:00:00" u="1"/>
        <d v="2025-01-26T18:08:00" u="1"/>
        <d v="2025-01-26T04:00:00" u="1"/>
        <d v="2025-01-27T09:51:00" u="1"/>
        <d v="2025-01-24T10:13:00" u="1"/>
        <d v="2025-01-24T07:35:00" u="1"/>
        <d v="2025-01-24T13:07:00" u="1"/>
        <d v="2025-01-27T16:04:00" u="1"/>
        <d v="2025-01-27T18:50:00" u="1"/>
        <d v="2025-01-27T07:11:00" u="1"/>
        <d v="2025-01-28T00:00:00" u="1"/>
        <d v="2025-01-23T16:56:00" u="1"/>
        <d v="2025-01-23T11:29:00" u="1"/>
        <d v="2025-01-28T11:02:00" u="1"/>
        <d v="2025-01-17T10:40:00" u="1"/>
        <d v="2025-01-17T10:44:00" u="1"/>
        <d v="2025-01-28T11:46:00" u="1"/>
        <d v="2025-01-28T15:17:00" u="1"/>
        <d v="2025-01-28T16:00:00" u="1"/>
        <d v="2025-01-23T11:59:00" u="1"/>
        <d v="2025-01-27T11:42:00" u="1"/>
        <d v="2025-01-27T11:47:00" u="1"/>
        <d v="2025-01-27T13:05:00" u="1"/>
        <d v="2025-01-27T08:25:00" u="1"/>
        <d v="2025-01-27T12:44:00" u="1"/>
        <d v="2025-01-27T11:23:00" u="1"/>
        <d v="2025-01-27T11:51:00" u="1"/>
        <d v="2025-01-28T16:37:00" u="1"/>
        <d v="2025-01-28T16:55:00" u="1"/>
        <d v="2025-01-28T17:00:00" u="1"/>
        <d v="2025-01-27T06:18:00" u="1"/>
        <d v="2025-01-28T14:42:00" u="1"/>
        <d v="2025-01-22T09:44:00" u="1"/>
        <d v="2025-01-22T08:46:00" u="1"/>
        <d v="2025-01-24T11:24:00" u="1"/>
        <d v="2025-01-23T07:02:00" u="1"/>
        <d v="2025-01-28T18:11:00" u="1"/>
        <d v="2025-01-28T10:26:00" u="1"/>
        <d v="2025-01-28T10:32:00" u="1"/>
        <d v="2025-01-28T10:36:00" u="1"/>
        <d v="2025-01-27T14:21:00" u="1"/>
        <d v="2025-01-28T15:30:00" u="1"/>
        <d v="2025-01-29T05:14:00" u="1"/>
        <d v="2025-01-24T07:00:00" u="1"/>
        <d v="2025-01-29T11:22:00" u="1"/>
        <d v="2025-01-29T11:44:00" u="1"/>
        <d v="2025-01-29T07:44:00" u="1"/>
        <d v="2025-01-29T11:55:00" u="1"/>
        <d v="2025-01-29T12:30:00" u="1"/>
        <d v="2025-01-27T12:15:00" u="1"/>
        <d v="2025-01-29T13:08:00" u="1"/>
        <d v="2025-01-28T13:53:00" u="1"/>
        <d v="2025-01-29T14:00:00" u="1"/>
        <d v="2025-01-29T09:59:00" u="1"/>
        <d v="2025-01-23T14:43:00" u="1"/>
        <d v="2025-01-29T15:06:00" u="1"/>
        <d v="2025-01-29T12:03:00" u="1"/>
        <d v="2024-11-29T14:08:00" u="1"/>
        <d v="2025-01-28T18:48:00" u="1"/>
        <d v="2025-01-29T04:29:00" u="1"/>
        <d v="2025-01-29T13:42:00" u="1"/>
        <d v="2025-01-29T17:31:00" u="1"/>
        <d v="2025-01-29T17:36:00" u="1"/>
        <d v="2025-01-29T11:42:00" u="1"/>
        <d v="2025-01-29T13:47:00" u="1"/>
        <d v="2025-01-29T14:30:00" u="1"/>
        <d v="2025-01-29T19:17:00" u="1"/>
        <d v="2025-01-29T16:04:00" u="1"/>
        <d v="2025-01-29T19:34:00" u="1"/>
        <d v="2025-01-29T17:02:00" u="1"/>
        <d v="2025-01-30T12:20:00" u="1"/>
        <d v="2025-01-30T13:46:00" u="1"/>
        <d v="2025-01-30T13:57:00" u="1"/>
        <d v="2025-01-30T15:00:00" u="1"/>
        <d v="2025-01-30T12:27:00" u="1"/>
        <d v="2025-01-30T15:43:00" u="1"/>
        <d v="2025-01-30T15:59:00" u="1"/>
        <d v="2025-01-30T16:05:00" u="1"/>
        <d v="2025-01-29T23:35:00" u="1"/>
        <d v="2025-01-29T13:15:00" u="1"/>
        <d v="2025-01-30T13:58:00" u="1"/>
        <d v="2025-01-23T17:27:00" u="1"/>
        <d v="2025-01-24T15:19:00" u="1"/>
        <d v="2025-01-24T17:35:00" u="1"/>
        <d v="2025-01-03T15:03:00" u="1"/>
        <d v="2025-01-30T13:55:00" u="1"/>
        <d v="2025-01-30T18:39:00" u="1"/>
        <d v="2025-01-29T19:00:00" u="1"/>
        <d v="2025-01-30T07:37:00" u="1"/>
        <d v="2025-01-30T19:27:00" u="1"/>
        <d v="2025-01-30T18:38:00" u="1"/>
        <d v="2025-01-30T19:40:00" u="1"/>
        <d v="2025-01-30T14:39:00" u="1"/>
        <d v="2025-01-30T09:10:00" u="1"/>
        <d v="2025-01-30T23:20:00" u="1"/>
        <d v="2025-01-31T09:44:00" u="1"/>
        <d v="2025-01-31T00:00:00" u="1"/>
        <d v="2025-01-30T11:16:00" u="1"/>
        <d v="2025-01-31T10:00:00" u="1"/>
        <d v="2025-01-31T11:40:00" u="1"/>
        <d v="2025-01-31T11:45:00" u="1"/>
        <d v="2025-01-29T14:12:00" u="1"/>
        <d v="2025-01-29T12:47:00" u="1"/>
        <d v="2024-12-20T17:15:00" u="1"/>
        <d v="2025-01-28T07:26:00" u="1"/>
        <d v="2025-01-31T15:00:00" u="1"/>
        <d v="2025-01-31T08:57:00" u="1"/>
        <d v="2025-01-31T09:01:00" u="1"/>
        <d v="2025-01-31T09:35:00" u="1"/>
        <d v="2025-01-31T11:47:00" u="1"/>
        <d v="2025-01-21T10:59:00" u="1"/>
        <d v="2025-01-31T11:31:00" u="1"/>
        <d v="2025-01-31T09:51:00" u="1"/>
        <d v="2025-01-31T09:46:00" u="1"/>
        <d v="2025-01-31T12:32:00" u="1"/>
        <d v="2025-01-31T11:52:00" u="1"/>
        <d v="2025-01-31T12:08:00" u="1"/>
        <d v="2025-01-31T11:57:00" u="1"/>
        <d v="2025-01-31T12:16:00" u="1"/>
        <d v="2025-01-31T12:26:00" u="1"/>
        <d v="2025-01-31T11:42:00" u="1"/>
        <d v="2025-01-31T15:20:00" u="1"/>
        <d v="2025-01-31T11:22:00" u="1"/>
        <d v="2025-01-31T12:47:00" u="1"/>
        <d v="2025-01-31T13:51:00" u="1"/>
        <d v="2025-01-31T09:06:00" u="1"/>
        <d v="2025-01-31T10:06:00" u="1"/>
        <d v="2025-01-31T13:07:00" u="1"/>
        <d v="2025-01-31T10:42:00" u="1"/>
        <d v="2025-01-31T14:41:00" u="1"/>
        <d v="2025-01-31T10:48:00" u="1"/>
        <d v="2025-01-31T14:04:00" u="1"/>
        <d v="2025-01-31T14:03:00" u="1"/>
        <d v="2025-01-31T12:06:00" u="1"/>
        <d v="2025-01-31T15:59:00" u="1"/>
        <d v="2025-01-31T12:07:00" u="1"/>
        <d v="2025-01-31T09:47:00" u="1"/>
        <d v="2025-01-31T14:16:00" u="1"/>
        <d v="2025-01-31T13:19:00" u="1"/>
        <d v="2025-01-31T13:13:00" u="1"/>
        <d v="2025-01-30T12:32:00" u="1"/>
        <d v="2025-01-31T13:02:00" u="1"/>
        <d v="2025-01-31T18:07:00" u="1"/>
        <d v="2025-01-31T19:20:00" u="1"/>
        <d v="2025-01-31T09:36:00" u="1"/>
        <d v="2025-01-31T17:38:00" u="1"/>
        <d v="2025-01-31T18:34:00" u="1"/>
        <d v="2025-01-28T15:57:00" u="1"/>
        <d v="2025-02-01T19:13:00" u="1"/>
        <d v="2025-01-08T10:11:00" u="1"/>
        <d v="2025-02-03T06:30:00" u="1"/>
        <d v="2025-01-17T14:28:00" u="1"/>
        <d v="2025-02-03T09:52:00" u="1"/>
        <d v="2024-07-29T16:18:00" u="1"/>
        <d v="2025-02-02T15:01:00" u="1"/>
        <d v="2025-01-08T11:31:00" u="1"/>
        <d v="2025-02-02T17:03:00" u="1"/>
        <d v="2025-01-31T18:26:00" u="1"/>
        <d v="2025-01-30T04:58:00" u="1"/>
        <d v="2025-01-30T14:17:00" u="1"/>
        <d v="2025-01-29T09:24:00" u="1"/>
        <d v="2025-01-30T08:48:00" u="1"/>
        <d v="2025-01-31T08:21:00" u="1"/>
        <d v="2025-01-31T12:51:00" u="1"/>
        <d v="2025-01-23T06:23:00" u="1"/>
        <d v="2025-02-03T10:36:00" u="1"/>
        <d v="2025-02-03T14:30:00" u="1"/>
        <d v="2025-01-31T13:41:00" u="1"/>
        <d v="2025-01-31T08:35:00" u="1"/>
        <d v="2025-01-31T13:54:00" u="1"/>
        <d v="2025-02-01T06:11:00" u="1"/>
        <d v="2025-02-02T18:22:00" u="1"/>
        <d v="2025-02-03T10:02:00" u="1"/>
        <d v="2025-01-27T06:59:00" u="1"/>
        <d v="2025-01-30T15:22:00" u="1"/>
        <d v="2025-02-03T11:53:00" u="1"/>
        <d v="2025-02-03T14:54:00" u="1"/>
        <d v="2025-02-03T12:36:00" u="1"/>
        <d v="2025-02-03T10:52:00" u="1"/>
        <d v="2025-02-02T19:06:00" u="1"/>
        <d v="2025-02-03T10:14:00" u="1"/>
        <d v="2025-02-03T16:00:00" u="1"/>
        <d v="2025-01-30T06:21:00" u="1"/>
        <d v="2025-02-03T15:49:00" u="1"/>
        <d v="2025-02-03T17:31:00" u="1"/>
        <d v="2025-01-31T19:00:00" u="1"/>
        <d v="2025-01-31T15:40:00" u="1"/>
        <d v="2025-01-31T15:49:00" u="1"/>
        <d v="2025-02-03T05:23:00" u="1"/>
        <d v="2025-02-03T06:02:00" u="1"/>
        <d v="2025-01-28T13:26:00" u="1"/>
        <d v="2025-02-03T21:01:00" u="1"/>
        <d v="2025-02-03T21:35:00" u="1"/>
        <d v="2025-02-03T15:58:00" u="1"/>
        <d v="2025-02-03T16:03:00" u="1"/>
        <d v="2025-02-03T16:36:00" u="1"/>
        <d v="2025-02-03T18:08:00" u="1"/>
        <d v="2025-02-03T16:01:00" u="1"/>
        <d v="2025-02-03T15:59:00" u="1"/>
        <d v="2025-02-03T16:14:00" u="1"/>
        <d v="2025-02-03T19:47:00" u="1"/>
        <d v="2025-02-03T17:58:00" u="1"/>
        <d v="2025-02-03T16:22:00" u="1"/>
        <d v="2025-02-03T17:59:00" u="1"/>
        <d v="2025-02-03T21:16:00" u="1"/>
        <d v="2025-02-03T19:03:00" u="1"/>
        <d v="2025-01-31T12:15:00" u="1"/>
        <d v="2025-02-03T18:31:00" u="1"/>
        <d v="2025-02-04T05:01:00" u="1"/>
        <d v="2025-01-27T07:20:00" u="1"/>
        <d v="2025-01-30T14:01:00" u="1"/>
        <d v="2025-02-04T08:32:00" u="1"/>
        <d v="2025-02-04T07:46:00" u="1"/>
        <d v="2025-02-04T07:42:00" u="1"/>
        <d v="2025-02-04T14:01:00" u="1"/>
        <d v="2025-02-04T15:07:00" u="1"/>
        <d v="2025-02-04T19:00:00" u="1"/>
        <d v="2025-02-04T14:31:00" u="1"/>
        <d v="2025-02-04T15:01:00" u="1"/>
        <d v="2025-02-04T11:27:00" u="1"/>
        <d v="2025-02-04T15:12:00" u="1"/>
        <d v="2025-02-04T12:41:00" u="1"/>
        <d v="2025-02-04T15:13:00" u="1"/>
        <d v="2025-02-04T14:33:00" u="1"/>
        <d v="2025-02-04T13:48:00" u="1"/>
        <d v="2025-02-04T15:18:00" u="1"/>
        <d v="2025-02-03T17:17:00" u="1"/>
        <d v="2025-02-04T11:00:00" u="1"/>
        <d v="2025-02-04T15:57:00" u="1"/>
        <d v="2025-02-04T13:52:00" u="1"/>
        <d v="2025-02-04T10:26:00" u="1"/>
        <d v="2025-02-04T16:40:00" u="1"/>
        <d v="2025-02-04T16:25:00" u="1"/>
        <d v="2025-02-04T16:29:00" u="1"/>
        <d v="2025-02-04T16:31:00" u="1"/>
        <d v="2025-02-04T16:32:00" u="1"/>
        <d v="2025-02-04T16:27:00" u="1"/>
        <d v="2025-02-04T18:18:00" u="1"/>
        <d v="2025-02-03T16:17:00" u="1"/>
        <d v="2025-02-04T18:55:00" u="1"/>
        <d v="2025-02-04T18:08:00" u="1"/>
        <d v="2025-02-04T22:17:00" u="1"/>
        <d v="2025-02-04T16:54:00" u="1"/>
        <d v="2025-02-04T16:55:00" u="1"/>
        <d v="2025-02-04T20:24:00" u="1"/>
        <d v="2025-02-04T18:59:00" u="1"/>
        <d v="2025-02-04T18:49:00" u="1"/>
        <d v="2025-02-04T10:57:00" u="1"/>
        <d v="2025-02-04T18:32:00" u="1"/>
        <d v="2025-02-04T18:43:00" u="1"/>
        <d v="2025-02-05T08:59:00" u="1"/>
        <d v="2025-02-04T18:07:00" u="1"/>
        <d v="2025-02-04T17:07:00" u="1"/>
        <d v="2025-02-04T13:57:00" u="1"/>
        <d v="2025-02-04T09:51:00" u="1"/>
        <d v="2025-02-04T16:44:00" u="1"/>
        <d v="2025-02-03T17:48:00" u="1"/>
        <d v="2025-02-04T08:21:00" u="1"/>
        <d v="2025-02-03T12:09:00" u="1"/>
        <d v="2025-02-03T12:04:00" u="1"/>
        <d v="2025-01-31T14:43:00" u="1"/>
        <d v="2025-01-31T22:30:00" u="1"/>
        <d v="2025-01-31T19:26:00" u="1"/>
        <d v="2025-01-30T18:33:00" u="1"/>
        <d v="2025-01-30T16:34:00" u="1"/>
        <d v="2025-01-30T15:38:00" u="1"/>
        <d v="2025-01-31T16:49:00" u="1"/>
        <d v="2025-02-04T17:27:00" u="1"/>
        <d v="2025-02-04T15:08:00" u="1"/>
        <d v="2025-02-04T15:19:00" u="1"/>
        <d v="2025-01-28T20:11:00" u="1"/>
        <d v="2025-01-28T20:58:00" u="1"/>
        <d v="2025-01-28T16:33:00" u="1"/>
        <d v="2025-01-28T17:18:00" u="1"/>
        <d v="2025-01-29T17:10:00" u="1"/>
        <d v="2025-01-29T16:52:00" u="1"/>
        <d v="2025-02-05T09:21:00" u="1"/>
        <d v="2025-01-28T18:25:00" u="1"/>
        <d v="2025-01-28T08:57:00" u="1"/>
        <d v="2025-02-05T09:08:00" u="1"/>
        <d v="2025-01-28T07:32:00" u="1"/>
        <d v="2025-01-27T16:44:00" u="1"/>
        <d v="2025-01-27T11:01:00" u="1"/>
        <d v="2025-02-05T10:34:00" u="1"/>
        <d v="2025-01-29T17:58:00" u="1"/>
        <d v="2025-01-27T13:28:00" u="1"/>
        <d v="2025-01-28T19:04:00" u="1"/>
        <d v="2025-01-28T19:01:00" u="1"/>
        <d v="2025-01-26T14:25:00" u="1"/>
        <d v="2025-01-24T15:24:00" u="1"/>
        <d v="2025-01-24T14:48:00" u="1"/>
        <d v="2025-01-27T09:37:00" u="1"/>
        <d v="2025-01-27T13:45:00" u="1"/>
        <d v="2025-01-24T10:39:00" u="1"/>
        <d v="2025-02-05T11:15:00" u="1"/>
        <d v="2025-01-24T10:23:00" u="1"/>
        <d v="2025-01-23T17:44:00" u="1"/>
        <d v="2025-01-23T20:04:00" u="1"/>
        <d v="2025-01-23T15:22:00" u="1"/>
        <d v="2025-01-22T19:31:00" u="1"/>
        <d v="2025-01-22T18:55:00" u="1"/>
        <d v="2025-01-22T11:02:00" u="1"/>
        <d v="2025-01-22T15:17:00" u="1"/>
        <d v="2025-01-21T15:25:00" u="1"/>
        <d v="2025-01-22T19:41:00" u="1"/>
        <d v="2025-01-21T08:33:00" u="1"/>
        <d v="2025-01-21T16:40:00" u="1"/>
        <d v="2025-01-20T16:55:00" u="1"/>
        <d v="2025-02-05T11:52:00" u="1"/>
        <d v="2025-01-20T14:12:00" u="1"/>
        <d v="2025-01-21T15:21:00" u="1"/>
        <d v="2025-01-20T17:45:00" u="1"/>
        <d v="2025-01-20T16:03:00" u="1"/>
        <d v="2025-02-05T11:56:00" u="1"/>
        <d v="2025-02-05T12:40:00" u="1"/>
        <d v="2025-02-05T12:30:00" u="1"/>
        <d v="2025-02-05T13:38:00" u="1"/>
        <d v="2025-01-24T08:58:00" u="1"/>
        <d v="2025-02-05T14:14:00" u="1"/>
        <d v="2025-02-05T15:15:00" u="1"/>
        <d v="2025-02-05T03:28:00" u="1"/>
        <d v="2025-02-05T15:44:00" u="1"/>
        <d v="2025-02-03T15:53:00" u="1"/>
        <d v="2024-12-18T00:00:00" u="1"/>
        <d v="2025-02-05T11:53:00" u="1"/>
        <d v="2025-02-05T15:55:00" u="1"/>
        <d v="2025-02-05T11:40:00" u="1"/>
        <d v="2025-02-03T16:43:00" u="1"/>
        <d v="2025-02-05T11:28:00" u="1"/>
        <d v="2025-01-29T20:00:00" u="1"/>
        <d v="2025-02-05T12:32:00" u="1"/>
        <d v="2025-02-05T15:28:00" u="1"/>
        <d v="2025-02-05T05:02:00" u="1"/>
        <d v="2025-02-05T11:01:00" u="1"/>
        <d v="2025-02-05T11:31:00" u="1"/>
        <d v="2025-02-05T15:25:00" u="1"/>
        <d v="2025-02-05T15:24:00" u="1"/>
        <d v="2025-02-03T17:28:00" u="1"/>
        <d v="2025-02-05T13:02:00" u="1"/>
        <d v="2025-02-05T11:51:00" u="1"/>
        <d v="2025-02-05T12:27:00" u="1"/>
        <d v="2025-02-05T13:59:00" u="1"/>
        <d v="2025-02-05T13:56:00" u="1"/>
        <d v="2025-02-05T10:56:00" u="1"/>
        <d v="2025-02-05T14:39:00" u="1"/>
        <d v="2025-02-05T15:11:00" u="1"/>
        <d v="2025-02-05T13:39:00" u="1"/>
        <d v="2025-02-05T14:44:00" u="1"/>
        <d v="2025-02-05T11:03:00" u="1"/>
        <d v="2025-02-05T04:26:00" u="1"/>
        <d v="2024-12-19T18:40:00" u="1"/>
        <d v="2025-02-05T06:16:00" u="1"/>
        <d v="2025-02-05T17:41:00" u="1"/>
        <d v="2025-02-05T17:20:00" u="1"/>
        <d v="2025-02-05T17:44:00" u="1"/>
        <d v="2025-02-05T06:34:00" u="1"/>
        <d v="2025-02-05T21:00:00" u="1"/>
        <d v="2025-02-05T21:03:00" u="1"/>
        <d v="2025-02-05T21:04:00" u="1"/>
        <d v="2025-02-05T21:02:00" u="1"/>
        <d v="2025-02-05T20:53:00" u="1"/>
        <d v="2025-02-05T20:03:00" u="1"/>
        <d v="2025-02-05T19:21:00" u="1"/>
        <d v="2025-02-05T17:47:00" u="1"/>
        <d v="2025-02-05T17:11:00" u="1"/>
        <d v="2025-02-05T17:09:00" u="1"/>
        <d v="2025-02-05T17:26:00" u="1"/>
        <d v="2025-02-05T17:25:00" u="1"/>
        <d v="2025-02-05T21:18:00" u="1"/>
        <d v="2024-12-20T09:30:00" u="1"/>
        <d v="2024-12-17T13:25:00" u="1"/>
        <d v="2025-01-20T09:49:00" u="1"/>
        <d v="2025-01-17T09:34:00" u="1"/>
        <d v="2025-01-21T11:56:00" u="1"/>
        <d v="2025-01-21T13:41:00" u="1"/>
        <d v="2025-01-17T07:19:00" u="1"/>
        <d v="2025-01-23T05:54:00" u="1"/>
        <d v="2025-01-23T07:28:00" u="1"/>
        <d v="2025-01-23T08:31:00" u="1"/>
        <d v="2025-01-24T04:32:00" u="1"/>
        <d v="2025-01-23T16:09:00" u="1"/>
        <d v="2025-01-27T09:55:00" u="1"/>
        <d v="2025-01-27T11:50:00" u="1"/>
        <d v="2025-01-24T07:22:00" u="1"/>
        <d v="2025-01-28T05:36:00" u="1"/>
        <d v="2025-01-27T21:47:00" u="1"/>
        <d v="2025-01-26T17:44:00" u="1"/>
        <d v="2025-01-23T08:46:00" u="1"/>
        <d v="2025-01-28T13:00:00" u="1"/>
        <d v="2025-01-27T13:47:00" u="1"/>
        <d v="2025-01-23T07:34:00" u="1"/>
        <d v="2025-01-27T10:42:00" u="1"/>
        <d v="2025-01-28T06:28:00" u="1"/>
        <d v="2025-01-28T06:10:00" u="1"/>
        <d v="2025-01-27T14:59:00" u="1"/>
        <d v="2025-01-28T13:49:00" u="1"/>
        <d v="2025-01-28T08:16:00" u="1"/>
        <d v="2025-01-28T08:55:00" u="1"/>
        <d v="2025-01-28T13:48:00" u="1"/>
        <d v="2025-01-28T12:56:00" u="1"/>
        <d v="2025-01-29T06:46:00" u="1"/>
        <d v="2025-01-29T06:53:00" u="1"/>
        <d v="2025-01-29T12:48:00" u="1"/>
        <d v="2025-01-29T06:19:00" u="1"/>
        <d v="2025-01-29T11:57:00" u="1"/>
        <d v="2025-01-28T14:29:00" u="1"/>
        <d v="2025-01-30T11:33:00" u="1"/>
        <d v="2025-01-30T11:41:00" u="1"/>
        <d v="2025-01-30T03:09:00" u="1"/>
        <d v="2025-01-29T15:23:00" u="1"/>
        <d v="2025-01-30T15:18:00" u="1"/>
        <d v="2025-01-30T09:31:00" u="1"/>
        <d v="2025-01-28T07:53:00" u="1"/>
        <d v="2025-01-29T12:50:00" u="1"/>
        <d v="2025-01-29T14:32:00" u="1"/>
        <d v="2025-01-29T12:53:00" u="1"/>
        <d v="2025-01-29T14:34:00" u="1"/>
        <d v="2024-10-21T11:54:00" u="1"/>
        <d v="2025-01-30T10:43:00" u="1"/>
        <d v="2025-01-30T11:57:00" u="1"/>
        <d v="2025-01-30T12:54:00" u="1"/>
        <d v="2025-01-30T15:15:00" u="1"/>
        <d v="2025-01-31T04:59:00" u="1"/>
        <d v="2025-01-31T05:26:00" u="1"/>
        <d v="2025-01-30T08:44:00" u="1"/>
        <d v="2025-01-30T21:28:00" u="1"/>
        <d v="2025-01-28T08:26:00" u="1"/>
        <d v="2025-01-30T11:20:00" u="1"/>
        <d v="2025-01-30T11:37:00" u="1"/>
        <d v="2025-01-31T10:11:00" u="1"/>
        <d v="2025-01-31T15:57:00" u="1"/>
        <d v="2025-01-31T12:46:00" u="1"/>
        <d v="2025-01-31T14:35:00" u="1"/>
        <d v="2025-01-31T15:02:00" u="1"/>
        <d v="2025-01-31T15:17:00" u="1"/>
        <d v="2025-01-31T17:37:00" u="1"/>
        <d v="2025-01-23T07:09:00" u="1"/>
        <d v="2025-02-02T14:22:00" u="1"/>
        <d v="2025-01-29T07:16:00" u="1"/>
        <d v="2025-01-03T15:00:00" u="1"/>
        <d v="2025-01-23T06:33:00" u="1"/>
        <d v="2025-01-27T12:36:00" u="1"/>
        <d v="2025-01-27T15:17:00" u="1"/>
        <d v="2025-02-03T16:29:00" u="1"/>
        <d v="2025-02-03T11:42:00" u="1"/>
        <d v="2025-02-03T13:49:00" u="1"/>
        <d v="2025-01-31T11:25:00" u="1"/>
        <d v="2025-02-03T17:27:00" u="1"/>
        <d v="2025-02-03T16:07:00" u="1"/>
        <d v="2025-02-03T14:23:00" u="1"/>
        <d v="2025-02-03T13:33:00" u="1"/>
        <d v="2025-02-03T08:47:00" u="1"/>
        <d v="2025-02-04T08:49:00" u="1"/>
        <d v="2025-02-04T09:06:00" u="1"/>
        <d v="2025-02-04T09:26:00" u="1"/>
        <d v="2025-02-04T05:11:00" u="1"/>
        <d v="2025-02-04T09:29:00" u="1"/>
        <d v="2025-02-03T07:07:00" u="1"/>
        <d v="2025-02-04T11:41:00" u="1"/>
        <d v="2025-01-31T13:49:00" u="1"/>
        <d v="2025-02-04T02:47:00" u="1"/>
        <d v="2025-02-03T15:07:00" u="1"/>
        <d v="2025-02-04T03:35:00" u="1"/>
        <d v="2025-02-04T15:00:00" u="1"/>
        <d v="2025-02-04T04:19:00" u="1"/>
        <d v="2025-02-04T11:37:00" u="1"/>
        <d v="2025-02-04T16:36:00" u="1"/>
        <d v="2025-02-04T11:35:00" u="1"/>
        <d v="2025-02-04T15:48:00" u="1"/>
        <d v="2025-02-04T15:17:00" u="1"/>
        <d v="2025-02-04T11:57:00" u="1"/>
        <d v="2025-02-04T14:55:00" u="1"/>
        <d v="2025-02-04T10:23:00" u="1"/>
        <d v="2025-01-30T17:38:00" u="1"/>
        <d v="2025-02-04T05:40:00" u="1"/>
        <d v="2025-02-04T05:58:00" u="1"/>
        <d v="2025-02-04T06:41:00" u="1"/>
        <d v="2025-02-04T17:34:00" u="1"/>
        <d v="2025-02-04T16:30:00" u="1"/>
        <d v="2024-12-17T14:44:00" u="1"/>
        <d v="2025-01-08T00:00:00" u="1"/>
        <d v="2025-01-10T09:03:00" u="1"/>
        <d v="2024-12-30T14:00:00" u="1"/>
        <d v="2025-01-16T10:15:00" u="1"/>
        <d v="2025-01-16T09:28:00" u="1"/>
        <d v="2024-11-21T13:40:00" u="1"/>
        <d v="2025-01-20T06:47:00" u="1"/>
        <d v="2025-01-20T12:44:00" u="1"/>
        <d v="2025-01-20T12:38:00" u="1"/>
        <d v="2025-01-20T08:21:00" u="1"/>
        <d v="2025-01-20T08:22:00" u="1"/>
        <d v="2025-01-15T14:55:00" u="1"/>
        <d v="2025-01-17T13:20:00" u="1"/>
        <d v="2025-01-21T16:43:00" u="1"/>
        <d v="2025-01-21T06:51:00" u="1"/>
        <d v="2025-01-21T08:30:00" u="1"/>
        <d v="2025-01-21T11:48:00" u="1"/>
        <d v="2025-01-21T11:45:00" u="1"/>
        <d v="2025-01-21T12:11:00" u="1"/>
        <d v="2025-01-21T12:34:00" u="1"/>
        <d v="2025-01-21T13:30:00" u="1"/>
        <d v="2025-01-21T15:17:00" u="1"/>
        <d v="2025-01-21T15:05:00" u="1"/>
        <d v="2025-01-21T15:33:00" u="1"/>
        <d v="2025-01-21T11:26:00" u="1"/>
        <d v="2025-01-21T19:03:00" u="1"/>
        <d v="2025-01-22T10:23:00" u="1"/>
        <d v="2025-01-22T11:01:00" u="1"/>
        <d v="2025-01-22T10:08:00" u="1"/>
        <d v="2025-01-22T10:02:00" u="1"/>
        <d v="2025-01-22T07:02:00" u="1"/>
        <d v="2025-01-22T12:23:00" u="1"/>
        <d v="2025-01-22T13:21:00" u="1"/>
        <d v="2025-01-22T17:09:00" u="1"/>
        <d v="2025-01-21T12:06:00" u="1"/>
        <d v="2025-01-21T20:52:00" u="1"/>
        <d v="2025-01-22T13:03:00" u="1"/>
        <d v="2025-01-22T17:59:00" u="1"/>
        <d v="2025-01-22T17:18:00" u="1"/>
        <d v="2025-01-22T17:13:00" u="1"/>
        <d v="2025-01-16T12:22:00" u="1"/>
        <d v="2025-01-23T11:36:00" u="1"/>
        <d v="2025-01-23T13:25:00" u="1"/>
        <d v="2025-01-23T13:24:00" u="1"/>
        <d v="2025-01-23T16:10:00" u="1"/>
        <d v="2025-01-23T12:19:00" u="1"/>
        <d v="2025-01-20T13:14:00" u="1"/>
        <d v="2025-01-22T18:48:00" u="1"/>
        <d v="2025-01-23T05:22:00" u="1"/>
        <d v="2025-01-23T05:47:00" u="1"/>
        <d v="2025-01-23T06:35:00" u="1"/>
        <d v="2025-01-23T06:36:00" u="1"/>
        <d v="2025-01-23T07:29:00" u="1"/>
        <d v="2025-01-23T09:07:00" u="1"/>
        <d v="2025-01-23T16:43:00" u="1"/>
        <d v="2025-01-23T16:05:00" u="1"/>
        <d v="2025-01-23T16:08:00" u="1"/>
        <d v="2025-01-23T13:28:00" u="1"/>
        <d v="2025-01-23T13:30:00" u="1"/>
        <d v="2025-01-23T13:31:00" u="1"/>
        <d v="2025-01-23T13:37:00" u="1"/>
        <d v="2025-01-23T13:38:00" u="1"/>
        <d v="2025-01-23T13:39:00" u="1"/>
        <d v="2025-01-23T13:02:00" u="1"/>
        <d v="2025-01-23T18:58:00" u="1"/>
        <d v="2025-01-23T10:34:00" u="1"/>
        <d v="2025-01-24T08:23:00" u="1"/>
        <d v="2025-01-24T12:21:00" u="1"/>
        <d v="2025-01-24T11:22:00" u="1"/>
        <d v="2025-01-24T06:59:00" u="1"/>
        <d v="2025-01-23T16:45:00" u="1"/>
        <d v="2025-01-24T17:09:00" u="1"/>
        <d v="2025-01-23T12:33:00" u="1"/>
        <d v="2025-01-23T12:36:00" u="1"/>
        <d v="2025-01-23T13:16:00" u="1"/>
        <d v="2025-01-23T18:35:00" u="1"/>
        <d v="2025-01-24T18:49:00" u="1"/>
        <d v="2025-01-24T18:46:00" u="1"/>
        <d v="2025-01-24T18:47:00" u="1"/>
        <d v="2025-01-26T11:39:00" u="1"/>
        <d v="2025-01-27T10:25:00" u="1"/>
        <d v="2025-01-27T14:35:00" u="1"/>
        <d v="2025-01-27T14:13:00" u="1"/>
        <d v="2025-01-27T11:24:00" u="1"/>
        <d v="2025-01-27T12:01:00" u="1"/>
        <d v="2025-01-23T14:03:00" u="1"/>
        <d v="2025-01-27T08:27:00" u="1"/>
        <d v="2025-01-27T13:41:00" u="1"/>
        <d v="2025-01-27T19:00:00" u="1"/>
        <d v="2025-01-27T18:11:00" u="1"/>
        <d v="2025-01-27T16:32:00" u="1"/>
        <d v="2025-01-27T16:21:00" u="1"/>
        <d v="2025-01-27T16:18:00" u="1"/>
        <d v="2025-01-28T13:34:00" u="1"/>
        <d v="2025-01-28T13:18:00" u="1"/>
        <d v="2025-01-28T14:33:00" u="1"/>
        <d v="2025-01-28T14:59:00" u="1"/>
        <d v="2025-01-28T17:50:00" u="1"/>
        <d v="2025-01-28T17:48:00" u="1"/>
        <d v="2025-01-28T16:54:00" u="1"/>
        <d v="2025-01-28T17:47:00" u="1"/>
        <d v="2025-01-28T22:16:00" u="1"/>
        <d v="2025-01-29T08:04:00" u="1"/>
        <d v="2025-01-28T13:19:00" u="1"/>
        <d v="2025-01-29T11:39:00" u="1"/>
        <d v="2025-01-29T08:28:00" u="1"/>
        <d v="2025-01-29T09:27:00" u="1"/>
        <d v="2025-01-29T14:23:00" u="1"/>
        <d v="2025-01-29T15:17:00" u="1"/>
        <d v="2025-01-29T12:19:00" u="1"/>
        <d v="2025-01-29T11:58:00" u="1"/>
        <d v="2025-01-29T18:42:00" u="1"/>
        <d v="2025-01-29T21:41:00" u="1"/>
        <d v="2025-01-22T13:56:00" u="1"/>
        <d v="2025-01-30T07:54:00" u="1"/>
        <d v="2025-01-28T11:12:00" u="1"/>
        <d v="2025-01-30T12:16:00" u="1"/>
        <d v="2025-01-30T15:19:00" u="1"/>
        <d v="2025-01-30T15:39:00" u="1"/>
        <d v="2025-01-30T15:35:00" u="1"/>
        <d v="2025-01-30T15:36:00" u="1"/>
        <d v="2025-01-30T15:37:00" u="1"/>
        <d v="2025-01-30T15:32:00" u="1"/>
        <d v="2025-01-29T05:16:00" u="1"/>
        <d v="2025-01-30T15:28:00" u="1"/>
        <d v="2025-01-30T20:50:00" u="1"/>
        <d v="2025-01-30T20:51:00" u="1"/>
        <d v="2025-01-31T06:48:00" u="1"/>
        <d v="2025-01-31T05:15:00" u="1"/>
        <d v="2025-01-31T06:51:00" u="1"/>
        <d v="2025-01-31T11:04:00" u="1"/>
        <d v="2025-01-31T05:21:00" u="1"/>
        <d v="2025-01-29T12:09:00" u="1"/>
        <d v="2025-01-29T12:22:00" u="1"/>
        <d v="2025-01-30T13:40:00" u="1"/>
        <d v="2025-01-31T12:58:00" u="1"/>
        <d v="2025-01-31T15:03:00" u="1"/>
        <d v="2025-01-31T15:01:00" u="1"/>
        <d v="2025-01-31T11:10:00" u="1"/>
        <d v="2025-01-31T10:08:00" u="1"/>
        <d v="2024-08-26T00:00:00" u="1"/>
        <d v="2025-01-31T15:07:00" u="1"/>
        <d v="2025-01-31T11:01:00" u="1"/>
        <d v="2025-01-31T11:53:00" u="1"/>
        <d v="2025-01-31T16:02:00" u="1"/>
        <d v="2025-01-31T15:47:00" u="1"/>
        <d v="2025-01-31T14:15:00" u="1"/>
        <d v="2025-01-31T14:21:00" u="1"/>
        <d v="2025-01-31T14:27:00" u="1"/>
        <d v="2025-01-31T06:42:00" u="1"/>
        <d v="2025-01-31T06:27:00" u="1"/>
        <d v="2025-01-31T09:41:00" u="1"/>
        <d v="2025-01-31T06:46:00" u="1"/>
        <d v="2025-01-31T06:15:00" u="1"/>
        <d v="2025-01-31T11:51:00" u="1"/>
        <d v="2025-01-31T07:16:00" u="1"/>
        <d v="2025-01-31T16:10:00" u="1"/>
        <d v="2025-01-31T16:43:00" u="1"/>
        <d v="2025-01-31T18:52:00" u="1"/>
        <d v="2025-01-31T10:34:00" u="1"/>
        <d v="2025-02-03T09:18:00" u="1"/>
        <d v="2025-01-30T12:49:00" u="1"/>
        <d v="2025-01-30T13:02:00" u="1"/>
        <d v="2025-01-30T13:14:00" u="1"/>
        <d v="2025-02-03T07:23:00" u="1"/>
        <d v="2025-02-03T02:15:00" u="1"/>
        <d v="2025-02-03T02:28:00" u="1"/>
        <d v="2025-02-03T11:15:00" u="1"/>
        <d v="2025-02-03T08:07:00" u="1"/>
        <d v="2025-02-03T11:59:00" u="1"/>
        <d v="2025-01-31T15:36:00" u="1"/>
        <d v="2025-02-03T10:53:00" u="1"/>
        <d v="2025-01-31T16:05:00" u="1"/>
        <d v="2025-02-03T15:39:00" u="1"/>
        <d v="2025-02-03T10:58:00" u="1"/>
        <d v="2025-01-31T12:54:00" u="1"/>
        <d v="2025-02-03T12:25:00" u="1"/>
        <d v="2025-01-30T17:59:00" u="1"/>
        <d v="2025-02-03T10:57:00" u="1"/>
        <d v="2025-02-02T08:28:00" u="1"/>
        <d v="2025-02-03T15:19:00" u="1"/>
        <d v="2025-02-03T05:11:00" u="1"/>
        <d v="2025-02-03T06:10:00" u="1"/>
        <d v="2025-02-03T17:25:00" u="1"/>
        <d v="2025-02-03T16:05:00" u="1"/>
        <d v="2025-02-03T17:10:00" u="1"/>
        <d v="2025-02-03T16:26:00" u="1"/>
        <d v="2025-02-03T16:45:00" u="1"/>
        <d v="2025-02-03T08:50:00" u="1"/>
        <d v="2025-02-03T12:49:00" u="1"/>
        <d v="2025-02-03T16:44:00" u="1"/>
        <d v="2025-02-03T09:58:00" u="1"/>
        <d v="2025-02-03T14:19:00" u="1"/>
        <d v="2025-02-03T12:27:00" u="1"/>
        <d v="2025-02-03T13:02:00" u="1"/>
        <d v="2025-02-03T12:16:00" u="1"/>
        <d v="2025-02-03T13:43:00" u="1"/>
        <d v="2025-02-03T14:39:00" u="1"/>
        <d v="2025-02-03T18:39:00" u="1"/>
        <d v="2025-02-03T22:03:00" u="1"/>
        <d v="2025-02-03T19:31:00" u="1"/>
        <d v="2025-02-03T19:53:00" u="1"/>
        <d v="2025-02-03T20:17:00" u="1"/>
        <d v="2025-02-03T16:42:00" u="1"/>
        <d v="2025-02-03T16:27:00" u="1"/>
        <d v="2025-02-03T18:17:00" u="1"/>
        <d v="2025-02-03T18:19:00" u="1"/>
        <d v="2025-02-03T17:40:00" u="1"/>
        <d v="2025-02-03T22:48:00" u="1"/>
        <d v="2025-02-03T22:49:00" u="1"/>
        <d v="2025-02-03T22:51:00" u="1"/>
        <d v="2025-02-03T22:53:00" u="1"/>
        <d v="2025-02-03T22:07:00" u="1"/>
        <d v="2025-02-03T22:16:00" u="1"/>
        <d v="2025-02-03T22:22:00" u="1"/>
        <d v="2025-02-03T22:27:00" u="1"/>
        <d v="2025-01-14T14:24:00" u="1"/>
        <d v="2025-01-20T15:22:00" u="1"/>
        <d v="2025-01-21T08:43:00" u="1"/>
        <d v="2025-01-21T08:57:00" u="1"/>
        <d v="2025-01-21T19:06:00" u="1"/>
        <d v="2025-01-22T12:08:00" u="1"/>
        <d v="2025-01-23T06:17:00" u="1"/>
        <d v="2025-01-22T19:37:00" u="1"/>
        <d v="2025-01-23T09:34:00" u="1"/>
        <d v="2025-01-21T13:15:00" u="1"/>
        <d v="2025-01-23T19:40:00" u="1"/>
        <d v="2025-01-23T14:25:00" u="1"/>
        <d v="2025-01-27T11:37:00" u="1"/>
        <d v="2025-01-27T15:54:00" u="1"/>
        <d v="2025-01-16T10:20:00" u="1"/>
        <d v="2025-01-27T17:19:00" u="1"/>
        <d v="2025-01-27T17:17:00" u="1"/>
        <d v="2025-01-28T13:39:00" u="1"/>
        <d v="2025-01-28T08:29:00" u="1"/>
        <d v="2025-01-28T12:40:00" u="1"/>
        <d v="2025-01-28T15:23:00" u="1"/>
        <d v="2025-01-17T18:56:00" u="1"/>
        <d v="2025-01-29T19:42:00" u="1"/>
        <d v="2025-01-29T19:57:00" u="1"/>
        <d v="2025-01-30T12:59:00" u="1"/>
        <d v="2025-01-30T13:01:00" u="1"/>
        <d v="2025-01-31T08:42:00" u="1"/>
        <d v="2025-01-14T18:23:00" u="1"/>
        <d v="2025-01-26T09:34:00" u="1"/>
        <d v="2025-01-30T16:33:00" u="1"/>
        <d v="2024-12-13T14:36:00" u="1"/>
        <d v="2025-01-30T14:12:00" u="1"/>
        <d v="2025-01-31T05:55:00" u="1"/>
        <d v="2025-01-31T10:21:00" u="1"/>
        <d v="2025-01-31T10:59:00" u="1"/>
        <d v="2025-01-31T11:15:00" u="1"/>
        <d v="2025-01-31T13:12:00" u="1"/>
        <d v="2025-01-31T10:38:00" u="1"/>
        <d v="2025-01-10T00:00:00" u="1"/>
        <d v="2025-01-31T11:14:00" u="1"/>
        <d v="2025-01-29T08:03:00" u="1"/>
        <d v="2025-01-31T16:29:00" u="1"/>
        <d v="2025-01-31T16:23:00" u="1"/>
        <d v="2025-01-31T05:00:00" u="1"/>
        <d v="2025-01-31T12:00:00" u="1"/>
        <d v="2025-01-31T11:38:00" u="1"/>
        <d v="2025-01-31T08:05:00" u="1"/>
        <d v="2025-01-31T20:33:00" u="1"/>
        <d v="2025-01-31T20:30:00" u="1"/>
        <d v="2025-01-31T16:54:00" u="1"/>
        <d v="2025-01-31T17:55:00" u="1"/>
        <d v="2025-01-31T17:56:00" u="1"/>
        <d v="2025-01-31T17:58:00" u="1"/>
        <d v="2025-01-31T18:01:00" u="1"/>
        <d v="2025-01-31T18:02:00" u="1"/>
        <d v="2025-01-31T18:05:00" u="1"/>
        <d v="2025-01-31T18:00:00" u="1"/>
        <d v="2025-01-31T18:08:00" u="1"/>
        <d v="2025-01-31T18:03:00" u="1"/>
        <d v="2025-01-31T17:57:00" u="1"/>
        <d v="2025-01-31T18:12:00" u="1"/>
        <d v="2025-01-31T18:14:00" u="1"/>
        <d v="2025-01-31T17:53:00" u="1"/>
        <d v="2025-01-31T20:07:00" u="1"/>
        <d v="2025-01-31T17:02:00" u="1"/>
        <d v="2025-01-31T16:17:00" u="1"/>
        <d v="2025-01-31T17:01:00" u="1"/>
        <d v="2025-01-31T15:19:00" u="1"/>
        <d v="2025-01-28T14:05:00" u="1"/>
        <d v="2025-01-29T10:26:00" u="1"/>
        <d v="2025-01-30T10:34:00" u="1"/>
        <d v="2025-01-30T10:36:00" u="1"/>
        <d v="2025-01-29T17:33:00" u="1"/>
        <d v="2025-01-30T09:04:00" u="1"/>
        <d v="2025-01-30T11:58:00" u="1"/>
        <d v="2025-02-01T14:12:00" u="1"/>
        <d v="2025-02-01T12:29:00" u="1"/>
        <d v="2025-02-01T03:47:00" u="1"/>
        <d v="2025-02-01T21:07:00" u="1"/>
        <d v="2025-02-02T16:17:00" u="1"/>
        <d v="2025-02-02T17:27:00" u="1"/>
        <d v="2025-02-02T10:10:00" u="1"/>
        <d v="2025-02-02T10:13:00" u="1"/>
        <d v="2025-02-02T10:37:00" u="1"/>
        <d v="2025-01-28T15:35:00" u="1"/>
        <d v="2025-01-30T15:57:00" u="1"/>
        <d v="2025-01-30T16:37:00" u="1"/>
        <d v="2025-01-30T10:12:00" u="1"/>
        <d v="2025-01-29T14:54:00" u="1"/>
        <d v="2025-01-29T14:52:00" u="1"/>
        <d v="2025-01-29T14:57:00" u="1"/>
        <d v="2025-01-30T05:37:00" u="1"/>
        <d v="2025-01-30T06:29:00" u="1"/>
        <d v="2025-01-30T06:37:00" u="1"/>
        <d v="2025-01-26T21:13:00" u="1"/>
        <d v="2025-01-27T05:37:00" u="1"/>
        <d v="2025-01-09T11:03:00" u="1"/>
        <d v="2025-01-27T06:16:00" u="1"/>
        <d v="2025-01-27T09:46:00" u="1"/>
        <d v="2025-01-27T10:31:00" u="1"/>
        <d v="2025-01-27T12:19:00" u="1"/>
        <d v="2025-01-28T04:58:00" u="1"/>
        <d v="2025-01-23T13:13:00" u="1"/>
        <d v="2025-01-23T15:01:00" u="1"/>
        <d v="2025-01-23T19:27:00" u="1"/>
        <d v="2025-01-28T11:18:00" u="1"/>
        <d v="2025-01-28T12:24:00" u="1"/>
        <d v="2025-01-28T13:16:00" u="1"/>
        <d v="2025-01-27T15:07:00" u="1"/>
        <d v="2025-01-27T16:19:00" u="1"/>
        <d v="2025-01-29T09:25:00" u="1"/>
        <d v="2025-01-28T15:49:00" u="1"/>
        <d v="2025-01-29T11:12:00" u="1"/>
        <d v="2025-01-28T11:24:00" u="1"/>
        <d v="2025-01-27T08:45:00" u="1"/>
        <d v="2025-01-27T08:28:00" u="1"/>
        <d v="2025-01-27T08:46:00" u="1"/>
        <d v="2025-01-27T08:59:00" u="1"/>
        <d v="2025-01-28T02:09:00" u="1"/>
        <d v="2025-01-29T02:35:00" u="1"/>
        <d v="2025-01-29T12:13:00" u="1"/>
        <d v="2025-01-30T01:45:00" u="1"/>
        <d v="2025-01-30T05:07:00" u="1"/>
        <d v="2025-01-30T05:19:00" u="1"/>
        <d v="2025-01-30T08:31:00" u="1"/>
        <d v="2025-01-30T08:50:00" u="1"/>
        <d v="2025-01-30T09:37:00" u="1"/>
        <d v="2025-01-29T10:42:00" u="1"/>
        <d v="2025-01-29T08:58:00" u="1"/>
        <d v="2025-01-30T03:36:00" u="1"/>
        <d v="2025-01-23T17:25:00" u="1"/>
        <d v="2025-01-23T17:34:00" u="1"/>
        <d v="2025-01-24T18:28:00" u="1"/>
        <d v="2025-01-30T11:31:00" u="1"/>
        <d v="2025-01-30T10:50:00" u="1"/>
        <d v="2025-01-30T08:38:00" u="1"/>
        <d v="2025-01-20T08:00:00" u="1"/>
        <d v="2025-01-29T12:23:00" u="1"/>
        <d v="2025-01-29T12:54:00" u="1"/>
        <d v="2025-01-29T12:59:00" u="1"/>
        <d v="2025-01-29T12:34:00" u="1"/>
        <d v="2025-01-29T08:35:00" u="1"/>
        <d v="2025-01-29T08:31:00" u="1"/>
        <d v="2025-01-28T07:10:00" u="1"/>
        <d v="2025-01-28T10:48:00" u="1"/>
        <d v="2025-01-28T11:00:00" u="1"/>
        <d v="2025-01-28T09:06:00" u="1"/>
        <d v="2025-01-27T16:28:00" u="1"/>
        <d v="2025-01-29T12:15:00" u="1"/>
        <d v="2025-01-28T13:23:00" u="1"/>
        <d v="2025-01-28T08:25:00" u="1"/>
        <d v="2025-01-29T14:42:00" u="1"/>
        <d v="2025-01-27T08:36:00" u="1"/>
        <d v="2025-01-24T15:00:00" u="1"/>
        <d v="2025-01-16T08:27:00" u="1"/>
        <d v="2025-01-21T14:10:00" u="1"/>
        <d v="2025-01-29T18:19:00" u="1"/>
        <d v="2025-01-30T09:28:00" u="1"/>
        <d v="2025-01-28T17:06:00" u="1"/>
        <d v="2025-01-29T12:21:00" u="1"/>
        <d v="2025-01-28T14:31:00" u="1"/>
        <d v="2025-01-28T09:25:00" u="1"/>
        <d v="2025-01-28T08:53:00" u="1"/>
        <d v="2025-01-29T16:26:00" u="1"/>
        <d v="2025-01-29T15:34:00" u="1"/>
        <d v="2025-01-29T16:23:00" u="1"/>
        <d v="2025-01-30T16:08:00" u="1"/>
        <d v="2025-01-22T11:13:00" u="1"/>
        <d v="2025-01-28T18:36:00" u="1"/>
        <d v="2025-01-30T14:34:00" u="1"/>
        <d v="2025-01-24T11:32:00" u="1"/>
        <d v="2025-01-28T11:07:00" u="1"/>
        <d v="2025-01-30T17:42:00" u="1"/>
        <d v="2025-01-29T14:37:00" u="1"/>
        <d v="2025-01-30T07:31:00" u="1"/>
        <d v="2025-01-30T09:21:00" u="1"/>
        <d v="2025-01-29T15:26:00" u="1"/>
        <d v="2025-01-29T15:13:00" u="1"/>
        <d v="2025-01-30T16:39:00" u="1"/>
        <d v="2025-01-30T14:59:00" u="1"/>
        <d v="2025-01-27T11:21:00" u="1"/>
        <d v="2025-01-27T18:02:00" u="1"/>
        <d v="2025-01-30T10:56:00" u="1"/>
        <d v="2025-01-27T11:27:00" u="1"/>
        <d v="2025-01-22T17:37:00" u="1"/>
        <d v="2025-01-22T13:08:00" u="1"/>
        <d v="2025-01-23T08:33:00" u="1"/>
        <d v="2025-01-29T09:20:00" u="1"/>
        <d v="2025-01-29T15:29:00" u="1"/>
        <d v="2025-01-24T12:25:00" u="1"/>
        <d v="2025-01-21T18:48:00" u="1"/>
        <d v="2025-01-22T17:11:00" u="1"/>
        <d v="2025-01-20T10:02:00" u="1"/>
        <d v="2025-01-20T10:06:00" u="1"/>
        <d v="2025-01-20T19:14:00" u="1"/>
        <d v="2025-01-20T15:48:00" u="1"/>
        <d v="2025-01-27T09:09:00" u="1"/>
        <d v="2025-01-27T18:05:00" u="1"/>
        <d v="2025-01-24T16:35:00" u="1"/>
        <d v="2025-01-28T14:54:00" u="1"/>
        <d v="2025-01-29T14:58:00" u="1"/>
        <d v="2025-01-29T14:55:00" u="1"/>
        <d v="2025-01-29T14:59:00" u="1"/>
        <d v="2025-01-29T14:56:00" u="1"/>
        <d v="2025-01-17T16:18:00" u="1"/>
        <d v="2025-01-23T18:38:00" u="1"/>
        <d v="2025-01-23T16:27:00" u="1"/>
        <d v="2025-01-27T16:33:00" u="1"/>
        <d v="2025-01-28T14:35:00" u="1"/>
        <d v="2025-01-28T13:15:00" u="1"/>
        <d v="2025-01-29T13:03:00" u="1"/>
        <d v="2025-01-29T13:11:00" u="1"/>
        <d v="2025-01-30T18:43:00" u="1"/>
        <d v="2025-01-30T16:44:00" u="1"/>
        <d v="2025-01-30T16:42:00" u="1"/>
        <d v="2025-01-30T18:48:00" u="1"/>
        <d v="2025-01-30T13:15:00" u="1"/>
        <d v="2025-01-29T19:33:00" u="1"/>
        <d v="2025-01-29T19:35:00" u="1"/>
        <d v="2025-01-29T19:36:00" u="1"/>
        <d v="2025-01-29T19:37:00" u="1"/>
        <d v="2025-01-28T16:26:00" u="1"/>
        <d v="2025-01-24T20:28:00" u="1"/>
        <d v="2025-01-27T16:47:00" u="1"/>
        <d v="2025-01-28T17:51:00" u="1"/>
        <d v="2025-01-28T14:47:00" u="1"/>
        <d v="2025-01-29T07:58:00" u="1"/>
        <d v="2025-01-30T17:30:00" u="1"/>
        <d v="2025-01-30T15:52:00" u="1"/>
        <d v="2025-01-29T16:33:00" u="1"/>
        <d v="2025-01-29T13:40:00" u="1"/>
        <d v="2025-01-29T10:08:00" u="1"/>
        <d v="2025-01-28T14:38:00" u="1"/>
        <d v="2025-01-28T14:32:00" u="1"/>
        <d v="2025-01-29T12:00:00" u="1"/>
        <d v="2025-01-29T12:32:00" u="1"/>
        <d v="2025-01-29T20:57:00" u="1"/>
        <d v="2025-01-30T04:46:00" u="1"/>
        <d v="2025-01-29T13:54:00" u="1"/>
        <d v="2025-01-29T05:55:00" u="1"/>
        <d v="2025-01-26T13:20:00" u="1"/>
        <d v="2025-01-30T12:23:00" u="1"/>
        <d v="2025-01-30T12:53:00" u="1"/>
        <d v="2025-01-30T05:44:00" u="1"/>
        <d v="2025-01-23T07:11:00" u="1"/>
        <d v="2025-01-29T10:49:00" u="1"/>
        <d v="2025-01-29T11:40:00" u="1"/>
        <d v="2025-01-22T06:21:00" u="1"/>
        <d v="2025-01-22T07:28:00" u="1"/>
        <d v="2025-01-22T08:17:00" u="1"/>
        <d v="2025-01-22T17:53:00" u="1"/>
        <d v="2025-01-26T20:36:00" u="1"/>
        <d v="2025-01-28T06:21:00" u="1"/>
        <d v="2025-01-29T06:28:00" u="1"/>
        <d v="2025-01-29T08:36:00" u="1"/>
        <d v="2025-01-30T06:20:00" u="1"/>
        <d v="2025-01-23T05:48:00" u="1"/>
        <d v="2025-01-27T05:54:00" u="1"/>
        <d v="2025-01-24T06:01:00" u="1"/>
        <d v="2025-01-24T06:03:00" u="1"/>
        <d v="2025-01-17T06:15:00" u="1"/>
        <d v="2025-01-27T11:05:00" u="1"/>
        <d v="2025-01-16T20:06:00" u="1"/>
        <d v="2025-01-28T12:37:00" u="1"/>
        <d v="2025-01-28T07:23:00" u="1"/>
        <d v="2025-01-27T12:07:00" u="1"/>
        <d v="2025-01-27T13:35:00" u="1"/>
        <d v="2025-01-28T04:16:00" u="1"/>
        <d v="2025-01-27T09:00:00" u="1"/>
        <d v="2025-01-22T19:29:00" u="1"/>
        <d v="2025-01-20T12:05:00" u="1"/>
        <d v="2025-01-23T12:25:00" u="1"/>
        <d v="2025-01-20T12:07:00" u="1"/>
        <d v="2025-01-21T10:24:00" u="1"/>
        <d v="2025-01-21T13:06:00" u="1"/>
        <d v="2025-01-20T05:40:00" u="1"/>
        <d v="2025-01-20T07:30:00" u="1"/>
        <d v="2025-01-27T10:05:00" u="1"/>
        <d v="2025-01-30T11:23:00" u="1"/>
        <d v="2025-01-28T13:05:00" u="1"/>
        <d v="2025-01-29T14:25:00" u="1"/>
        <d v="2025-01-30T05:43:00" u="1"/>
        <d v="2025-01-30T06:59:00" u="1"/>
        <d v="2025-01-28T13:33:00" u="1"/>
        <d v="2025-01-29T17:55:00" u="1"/>
        <d v="2025-01-28T15:34:00" u="1"/>
        <d v="2025-01-29T17:17:00" u="1"/>
        <d v="2025-01-29T17:00:00" u="1"/>
        <d v="2025-01-30T08:52:00" u="1"/>
        <d v="2025-01-30T17:29:00" u="1"/>
        <d v="2025-01-30T16:17:00" u="1"/>
        <d v="2025-01-28T18:00:00" u="1"/>
        <d v="2025-01-28T16:27:00" u="1"/>
        <d v="2025-01-28T08:13:00" u="1"/>
        <d v="2025-01-29T18:11:00" u="1"/>
        <d v="2025-01-29T12:27:00" u="1"/>
        <d v="2025-01-28T09:41:00" u="1"/>
        <d v="2025-01-22T19:24:00" u="1"/>
        <d v="2025-01-30T15:45:00" u="1"/>
        <d v="2025-01-30T16:31:00" u="1"/>
        <d v="2025-01-30T14:36:00" u="1"/>
        <d v="2025-01-29T16:12:00" u="1"/>
        <d v="2025-01-30T18:55:00" u="1"/>
        <d v="2025-01-30T16:36:00" u="1"/>
        <d v="2025-01-30T19:09:00" u="1"/>
        <d v="2025-01-28T18:32:00" u="1"/>
        <d v="2025-01-28T16:14:00" u="1"/>
        <d v="2025-01-27T13:38:00" u="1"/>
        <d v="2025-01-29T10:48:00" u="1"/>
        <d v="2025-01-27T08:54:00" u="1"/>
        <d v="2025-01-27T11:07:00" u="1"/>
        <d v="2025-01-27T12:51:00" u="1"/>
        <d v="2025-01-24T11:41:00" u="1"/>
        <d v="2025-01-30T12:02:00" u="1"/>
        <d v="2025-01-27T15:38:00" u="1"/>
        <d v="2025-01-27T13:39:00" u="1"/>
        <d v="2025-01-28T17:15:00" u="1"/>
        <d v="2025-01-29T11:36:00" u="1"/>
        <d v="2025-01-17T12:07:00" u="1"/>
        <d v="2024-12-23T04:45:00" u="1"/>
        <d v="2025-01-27T16:00:00" u="1"/>
        <d v="2025-01-22T12:42:00" u="1"/>
        <d v="2025-01-16T05:15:00" u="1"/>
        <d v="2025-01-20T07:47:00" u="1"/>
        <d v="2025-01-20T07:31:00" u="1"/>
        <d v="2025-01-21T05:15:00" u="1"/>
        <d v="2025-01-21T05:59:00" u="1"/>
        <d v="2025-01-21T08:18:00" u="1"/>
        <d v="2025-01-24T13:56:00" u="1"/>
        <d v="2025-01-24T12:39:00" u="1"/>
        <d v="2025-01-27T14:39:00" u="1"/>
        <d v="2025-01-28T12:28:00" u="1"/>
        <d v="2025-01-28T14:53:00" u="1"/>
        <d v="2025-01-28T08:06:00" u="1"/>
        <d v="2025-01-29T07:52:00" u="1"/>
        <d v="2025-01-30T08:08:00" u="1"/>
        <d v="2025-01-30T14:49:00" u="1"/>
        <d v="2025-01-30T11:34:00" u="1"/>
        <d v="2025-01-30T13:21:00" u="1"/>
        <d v="2025-01-20T17:09:00" u="1"/>
        <d v="2025-01-29T09:46:00" u="1"/>
        <d v="2025-01-29T10:43:00" u="1"/>
        <d v="2025-01-28T08:04:00" u="1"/>
        <d v="2025-01-22T12:16:00" u="1"/>
        <d v="2025-01-29T12:41:00" u="1"/>
        <d v="2025-01-28T09:14:00" u="1"/>
        <d v="2025-01-30T11:49:00" u="1"/>
        <d v="2025-01-21T16:35:00" u="1"/>
        <d v="2025-01-29T10:47:00" u="1"/>
        <d v="2025-01-28T09:48:00" u="1"/>
        <d v="2025-01-28T09:33:00" u="1"/>
        <d v="2025-01-30T11:11:00" u="1"/>
        <d v="2025-01-30T18:00:00" u="1"/>
        <d v="2025-01-29T15:54:00" u="1"/>
        <d v="2025-01-29T08:42:00" u="1"/>
        <d v="2025-01-29T11:38:00" u="1"/>
        <d v="2025-01-29T10:28:00" u="1"/>
        <d v="2025-01-30T18:23:00" u="1"/>
        <d v="2025-01-30T09:29:00" u="1"/>
        <d v="2025-01-28T09:32:00" u="1"/>
        <d v="2025-01-24T17:33:00" u="1"/>
        <d v="2025-01-24T17:24:00" u="1"/>
        <d v="2025-01-29T17:43:00" u="1"/>
        <d v="2025-01-30T12:24:00" u="1"/>
        <d v="2024-09-25T17:48:00" u="1"/>
        <d v="2025-01-30T12:05:00" u="1"/>
        <d v="2025-01-30T17:31:00" u="1"/>
        <d v="2025-01-29T21:49:00" u="1"/>
        <d v="2025-01-28T17:32:00" u="1"/>
        <d v="2025-01-28T13:10:00" u="1"/>
        <d v="2025-01-27T06:20:00" u="1"/>
        <d v="2025-01-24T08:00:00" u="1"/>
        <d v="2025-01-15T06:57:00" u="1"/>
        <d v="2025-01-14T11:44:00" u="1"/>
        <d v="2025-01-29T07:23:00" u="1"/>
        <d v="2025-01-23T06:28:00" u="1"/>
        <d v="2025-01-23T11:49:00" u="1"/>
        <d v="2025-01-23T04:48:00" u="1"/>
        <d v="2025-01-16T07:27:00" u="1"/>
        <d v="2025-01-16T19:06:00" u="1"/>
        <d v="2025-01-21T12:28:00" u="1"/>
        <d v="2025-01-21T13:52:00" u="1"/>
        <d v="2025-01-21T15:12:00" u="1"/>
        <d v="2025-01-21T15:46:00" u="1"/>
        <d v="2025-01-17T11:39:00" u="1"/>
        <d v="2025-01-19T07:16:00" u="1"/>
        <d v="2025-01-19T11:32:00" u="1"/>
        <d v="2025-01-19T17:37:00" u="1"/>
        <d v="2025-01-20T05:21:00" u="1"/>
        <d v="2025-01-20T07:53:00" u="1"/>
        <d v="2025-01-29T14:45:00" u="1"/>
        <d v="2025-01-15T11:45:00" u="1"/>
        <d v="2025-01-15T14:33:00" u="1"/>
        <d v="2025-01-16T09:46:00" u="1"/>
        <d v="2025-01-14T16:43:00" u="1"/>
        <d v="2025-01-14T18:19:00" u="1"/>
        <d v="2025-01-15T03:34:00" u="1"/>
        <d v="2025-01-15T04:26:00" u="1"/>
        <d v="2025-01-15T13:04:00" u="1"/>
        <d v="2025-01-21T07:59:00" u="1"/>
        <d v="2025-01-21T12:20:00" u="1"/>
        <d v="2025-01-21T19:51:00" u="1"/>
        <d v="2025-01-21T20:57:00" u="1"/>
        <d v="2025-01-22T03:31:00" u="1"/>
        <d v="2025-01-22T04:15:00" u="1"/>
        <d v="2025-01-14T14:12:00" u="1"/>
        <d v="2025-01-14T14:15:00" u="1"/>
        <d v="2025-01-14T14:21:00" u="1"/>
        <d v="2025-01-15T11:24:00" u="1"/>
        <d v="2025-01-15T11:26:00" u="1"/>
        <d v="2025-01-14T11:15:00" u="1"/>
        <d v="2025-01-14T11:29:00" u="1"/>
        <d v="2025-01-14T11:28:00" u="1"/>
        <d v="2025-01-22T09:15:00" u="1"/>
        <d v="2025-01-29T05:08:00" u="1"/>
        <d v="2025-01-29T02:28:00" u="1"/>
        <d v="2025-01-29T11:04:00" u="1"/>
        <d v="2025-01-29T08:18:00" u="1"/>
        <d v="2025-01-29T06:35:00" u="1"/>
        <d v="2025-01-28T15:11:00" u="1"/>
        <d v="2025-01-28T15:25:00" u="1"/>
        <d v="2025-01-29T13:21:00" u="1"/>
        <d v="2025-01-29T13:17:00" u="1"/>
        <d v="2025-01-24T14:42:00" u="1"/>
        <d v="2025-01-24T11:45:00" u="1"/>
        <d v="2025-01-29T09:30:00" u="1"/>
        <d v="2025-01-15T16:04:00" u="1"/>
        <d v="2025-01-15T16:05:00" u="1"/>
        <d v="2025-01-15T16:06:00" u="1"/>
        <d v="2025-01-23T09:01:00" u="1"/>
        <d v="2025-01-29T09:12:00" u="1"/>
        <d v="2025-01-29T18:00:00" u="1"/>
        <d v="2025-01-27T10:12:00" u="1"/>
        <d v="2025-01-24T12:37:00" u="1"/>
        <d v="2025-01-27T13:56:00" u="1"/>
        <d v="2025-01-28T14:51:00" u="1"/>
        <d v="2025-01-23T19:01:00" u="1"/>
        <d v="2025-01-23T18:57:00" u="1"/>
        <d v="2025-01-24T18:44:00" u="1"/>
        <d v="2025-01-24T19:15:00" u="1"/>
        <d v="2025-01-24T18:56:00" u="1"/>
        <d v="2025-01-24T18:55:00" u="1"/>
        <d v="2025-01-24T18:51:00" u="1"/>
        <d v="2025-01-24T18:41:00" u="1"/>
        <d v="2025-01-24T18:48:00" u="1"/>
        <d v="2025-01-23T19:44:00" u="1"/>
        <d v="2025-01-23T18:51:00" u="1"/>
        <d v="2025-01-23T18:41:00" u="1"/>
        <d v="2025-01-23T18:49:00" u="1"/>
        <d v="2025-01-28T14:11:00" u="1"/>
        <d v="2025-01-28T14:03:00" u="1"/>
        <d v="2025-01-27T19:54:00" u="1"/>
        <d v="2025-01-27T19:53:00" u="1"/>
        <d v="2025-01-27T20:25:00" u="1"/>
        <d v="2025-01-27T20:26:00" u="1"/>
        <d v="2025-01-27T20:29:00" u="1"/>
        <d v="2025-01-27T20:36:00" u="1"/>
        <d v="2025-01-27T20:00:00" u="1"/>
        <d v="2025-01-24T13:01:00" u="1"/>
        <d v="2025-01-27T14:38:00" u="1"/>
        <d v="2025-01-27T13:52:00" u="1"/>
        <d v="2025-01-27T14:23:00" u="1"/>
        <d v="2025-01-27T19:48:00" u="1"/>
        <d v="2025-01-24T19:19:00" u="1"/>
        <d v="2025-01-23T18:45:00" u="1"/>
        <d v="2025-01-23T18:42:00" u="1"/>
        <d v="2025-01-21T16:58:00" u="1"/>
        <d v="2025-01-28T07:28:00" u="1"/>
        <d v="2025-01-27T15:14:00" u="1"/>
        <d v="2025-01-27T10:29:00" u="1"/>
        <d v="2025-01-23T07:32:00" u="1"/>
        <d v="2025-01-23T16:33:00" u="1"/>
        <d v="2025-01-23T16:40:00" u="1"/>
        <d v="2025-01-18T04:39:00" u="1"/>
        <d v="2025-01-18T12:52:00" u="1"/>
        <d v="2025-01-29T18:12:00" u="1"/>
        <d v="2025-01-15T14:22:00" u="1"/>
        <d v="2025-01-20T05:49:00" u="1"/>
        <d v="2024-12-17T06:40:00" u="1"/>
        <d v="2025-01-29T13:44:00" u="1"/>
        <d v="2025-01-29T11:48:00" u="1"/>
        <d v="2025-01-29T09:16:00" u="1"/>
        <d v="2025-01-28T17:10:00" u="1"/>
        <d v="2024-12-22T11:16:00" u="1"/>
        <d v="2025-01-28T15:00:00" u="1"/>
        <d v="2025-01-28T13:24:00" u="1"/>
        <d v="2025-01-28T18:52:00" u="1"/>
        <d v="2025-01-28T14:50:00" u="1"/>
        <d v="2025-01-28T12:00:00" u="1"/>
        <d v="2025-01-28T17:25:00" u="1"/>
        <d v="2025-01-28T14:04:00" u="1"/>
        <d v="2025-01-28T08:22:00" u="1"/>
        <d v="2025-01-28T08:43:00" u="1"/>
        <d v="2025-01-28T07:56:00" u="1"/>
        <d v="2025-01-28T08:05:00" u="1"/>
        <d v="2025-01-28T06:47:00" u="1"/>
        <d v="2025-01-28T07:39:00" u="1"/>
        <d v="2025-01-28T08:00:00" u="1"/>
        <d v="2025-01-28T11:34:00" u="1"/>
        <d v="2025-01-28T10:06:00" u="1"/>
        <d v="2025-01-28T06:29:00" u="1"/>
        <d v="2025-01-27T06:19:00" u="1"/>
        <d v="2025-01-27T11:25:00" u="1"/>
        <d v="2025-01-27T11:33:00" u="1"/>
        <d v="2025-01-24T06:32:00" u="1"/>
        <d v="2025-01-27T14:17:00" u="1"/>
        <d v="2025-01-27T16:43:00" u="1"/>
        <d v="2025-01-27T13:51:00" u="1"/>
        <d v="2025-01-27T15:37:00" u="1"/>
        <d v="2025-01-27T15:00:00" u="1"/>
        <d v="2025-01-27T09:50:00" u="1"/>
        <d v="2025-01-27T09:39:00" u="1"/>
        <d v="2025-01-24T14:54:00" u="1"/>
        <d v="2025-01-25T00:00:00" u="1"/>
        <d v="2025-01-26T13:57:00" u="1"/>
        <d v="2025-01-22T18:16:00" u="1"/>
        <d v="2025-01-24T19:01:00" u="1"/>
        <d v="2025-01-23T09:18:00" u="1"/>
        <d v="2025-01-24T11:50:00" u="1"/>
        <d v="2025-01-20T08:16:00" u="1"/>
        <d v="2025-01-24T10:40:00" u="1"/>
        <d v="2025-01-24T13:00:00" u="1"/>
        <d v="2025-01-23T15:42:00" u="1"/>
        <d v="2025-01-23T16:03:00" u="1"/>
        <d v="2025-01-23T16:57:00" u="1"/>
        <d v="2025-01-23T17:00:00" u="1"/>
        <d v="2025-01-23T17:04:00" u="1"/>
        <d v="2025-01-23T16:19:00" u="1"/>
        <d v="2025-01-23T08:26:00" u="1"/>
        <d v="2025-01-23T10:55:00" u="1"/>
        <d v="2025-01-23T12:21:00" u="1"/>
        <d v="2025-01-22T10:31:00" u="1"/>
        <d v="2025-01-22T14:15:00" u="1"/>
        <d v="2025-01-22T12:15:00" u="1"/>
        <d v="2025-01-22T06:57:00" u="1"/>
        <d v="2025-01-22T10:34:00" u="1"/>
        <d v="2025-01-22T09:45:00" u="1"/>
        <d v="2025-01-21T14:49:00" u="1"/>
        <d v="2025-01-21T15:32:00" u="1"/>
        <d v="2025-01-21T17:35:00" u="1"/>
        <d v="2025-01-21T15:56:00" u="1"/>
        <d v="2025-01-21T13:42:00" u="1"/>
        <d v="2025-01-21T06:15:00" u="1"/>
        <d v="2025-01-17T19:51:00" u="1"/>
        <d v="2025-01-17T18:42:00" u="1"/>
        <d v="2025-01-17T06:24:00" u="1"/>
        <d v="2025-01-17T17:41:00" u="1"/>
        <d v="2025-01-20T11:12:00" u="1"/>
        <d v="2025-01-20T15:33:00" u="1"/>
        <d v="2025-01-20T14:40:00" u="1"/>
        <d v="2025-01-20T14:51:00" u="1"/>
        <d v="2025-01-20T17:25:00" u="1"/>
        <d v="2025-01-20T10:29:00" u="1"/>
        <d v="2025-01-16T17:56:00" u="1"/>
        <d v="2025-01-16T13:45:00" u="1"/>
        <d v="2025-01-14T11:33:00" u="1"/>
        <d v="2025-01-14T13:28:00" u="1"/>
        <d v="2025-01-14T09:50:00" u="1"/>
        <d v="2024-10-31T18:49:00" u="1"/>
        <d v="2024-10-31T10:44:00" u="1"/>
        <d v="2024-09-30T14:17:00" u="1"/>
        <d v="2024-09-30T14:15:00" u="1"/>
        <d v="2025-01-14T09:30:00" u="1"/>
        <d v="2025-01-10T16:59:00" u="1"/>
        <d v="2025-01-16T11:00:00" u="1"/>
        <d v="2025-01-13T23:55:00" u="1"/>
        <d v="2025-01-13T13:49:00" u="1"/>
        <d v="2025-01-16T10:24:00" u="1"/>
        <d v="2025-01-16T10:28:00" u="1"/>
        <d v="2025-01-21T17:29:00" u="1"/>
        <d v="2025-01-27T13:33:00" u="1"/>
        <d v="2025-01-23T08:17:00" u="1"/>
        <d v="2025-01-27T21:54:00" u="1"/>
        <d v="2025-01-28T01:39:00" u="1"/>
        <d v="2025-01-27T14:34:00" u="1"/>
        <d v="2025-01-27T13:57:00" u="1"/>
        <d v="2025-01-27T05:17:00" u="1"/>
        <d v="2025-01-27T05:21:00" u="1"/>
        <d v="2025-01-27T06:33:00" u="1"/>
        <d v="2025-01-27T08:42:00" u="1"/>
        <d v="2025-01-24T14:58:00" u="1"/>
        <d v="2025-01-27T13:22:00" u="1"/>
        <d v="2025-01-27T11:32:00" u="1"/>
        <d v="2025-01-24T10:35:00" u="1"/>
        <d v="2025-01-27T01:49:00" u="1"/>
        <d v="2025-01-27T01:58:00" u="1"/>
        <d v="2025-01-27T11:56:00" u="1"/>
        <d v="2025-01-27T06:31:00" u="1"/>
        <d v="2024-12-16T00:00:00" u="1"/>
        <d v="2025-01-27T14:16:00" u="1"/>
        <d v="2025-01-27T14:15:00" u="1"/>
        <d v="2025-01-27T14:03:00" u="1"/>
        <d v="2025-01-23T20:46:00" u="1"/>
        <d v="2025-01-07T06:34:00" u="1"/>
        <d v="2025-01-13T16:30:00" u="1"/>
        <d v="2025-01-09T19:00:00" u="1"/>
        <d v="2025-01-23T15:00:00" u="1"/>
        <d v="2025-01-23T15:30:00" u="1"/>
        <d v="2025-01-21T13:44:00" u="1"/>
        <d v="2025-01-25T12:04:00" u="1"/>
        <d v="2025-01-13T00:00:00" u="1"/>
        <d v="2025-01-23T15:59:00" u="1"/>
        <d v="2025-01-16T16:29:00" u="1"/>
        <d v="2025-01-24T19:12:00" u="1"/>
        <d v="2025-01-24T16:02:00" u="1"/>
        <d v="2025-01-27T09:25:00" u="1"/>
        <d v="2025-01-27T09:26:00" u="1"/>
        <d v="2025-01-27T17:54:00" u="1"/>
        <d v="2025-01-24T11:06:00" u="1"/>
        <d v="2025-01-24T15:20:00" u="1"/>
        <d v="2025-01-17T19:00:00" u="1"/>
        <d v="2025-01-16T16:19:00" u="1"/>
        <d v="2025-01-16T17:50:00" u="1"/>
        <d v="2025-01-17T17:55:00" u="1"/>
        <d v="2025-01-27T12:04:00" u="1"/>
        <d v="2025-01-27T15:52:00" u="1"/>
        <d v="2025-01-24T16:38:00" u="1"/>
        <d v="2025-01-27T18:15:00" u="1"/>
        <d v="2025-01-07T16:18:00" u="1"/>
        <d v="2025-01-16T15:46:00" u="1"/>
        <d v="2025-01-16T15:58:00" u="1"/>
        <d v="2024-12-04T17:18:00" u="1"/>
        <d v="2025-01-17T10:17:00" u="1"/>
        <d v="2025-01-27T18:01:00" u="1"/>
        <d v="2025-01-24T18:24:00" u="1"/>
        <d v="2025-01-15T18:31:00" u="1"/>
        <d v="2025-01-16T18:29:00" u="1"/>
        <d v="2025-01-17T16:57:00" u="1"/>
        <d v="2025-01-15T11:57:00" u="1"/>
        <d v="2025-01-15T15:41:00" u="1"/>
        <d v="2025-01-16T15:11:00" u="1"/>
        <d v="2025-01-16T14:49:00" u="1"/>
        <d v="2025-01-16T15:20:00" u="1"/>
        <d v="2025-01-16T09:57:00" u="1"/>
        <d v="2025-01-15T18:56:00" u="1"/>
        <d v="2025-01-15T18:58:00" u="1"/>
        <d v="2025-01-15T18:04:00" u="1"/>
        <d v="2025-01-15T17:16:00" u="1"/>
        <d v="2025-01-16T15:08:00" u="1"/>
        <d v="2025-01-16T15:13:00" u="1"/>
        <d v="2025-01-17T15:41:00" u="1"/>
        <d v="2025-01-27T13:09:00" u="1"/>
        <d v="2025-01-27T11:48:00" u="1"/>
        <d v="2025-01-27T12:18:00" u="1"/>
        <d v="2025-01-27T12:24:00" u="1"/>
        <d v="2025-01-27T12:50:00" u="1"/>
        <d v="2025-01-27T13:15:00" u="1"/>
        <d v="2025-01-24T13:58:00" u="1"/>
        <d v="2025-01-24T16:43:00" u="1"/>
        <d v="2025-01-24T11:57:00" u="1"/>
        <d v="2025-01-27T17:25:00" u="1"/>
        <d v="2025-01-27T17:28:00" u="1"/>
        <d v="2025-01-27T17:42:00" u="1"/>
        <d v="2025-01-27T17:49:00" u="1"/>
        <d v="2025-01-27T17:50:00" u="1"/>
        <d v="2025-01-27T17:46:00" u="1"/>
        <d v="2025-01-27T17:44:00" u="1"/>
        <d v="2025-01-27T17:21:00" u="1"/>
        <d v="2025-01-27T17:23:00" u="1"/>
        <d v="2025-01-27T17:37:00" u="1"/>
        <d v="2025-01-27T19:34:00" u="1"/>
        <d v="2025-01-27T17:27:00" u="1"/>
        <d v="2025-01-24T16:22:00" u="1"/>
        <d v="2025-01-24T15:09:00" u="1"/>
        <d v="2025-01-24T19:44:00" u="1"/>
        <d v="2025-01-24T19:29:00" u="1"/>
        <d v="2025-01-15T15:35:00" u="1"/>
        <d v="2025-01-16T12:19:00" u="1"/>
        <d v="2025-01-16T10:25:00" u="1"/>
        <d v="2025-01-20T10:57:00" u="1"/>
        <d v="2024-10-22T10:12:00" u="1"/>
        <d v="2025-01-17T10:43:00" u="1"/>
        <d v="2025-01-17T07:56:00" u="1"/>
        <d v="2025-01-17T08:53:00" u="1"/>
        <d v="2025-01-17T12:53:00" u="1"/>
        <d v="2025-01-16T15:12:00" u="1"/>
        <d v="2025-01-22T12:45:00" u="1"/>
        <d v="2025-01-23T18:30:00" u="1"/>
        <d v="2025-01-20T18:39:00" u="1"/>
        <d v="2025-01-17T17:40:00" u="1"/>
        <d v="2025-01-16T15:17:00" u="1"/>
        <d v="2025-01-15T17:27:00" u="1"/>
        <d v="2025-01-13T17:42:00" u="1"/>
        <d v="2025-01-13T17:07:00" u="1"/>
        <d v="2025-01-14T18:45:00" u="1"/>
        <d v="2025-01-14T18:00:00" u="1"/>
        <d v="2025-01-14T18:40:00" u="1"/>
        <d v="2025-01-14T10:24:00" u="1"/>
        <d v="2025-01-21T09:30:00" u="1"/>
        <d v="2025-01-20T12:45:00" u="1"/>
        <d v="2025-01-27T08:09:00" u="1"/>
        <d v="2025-01-27T14:04:00" u="1"/>
        <d v="2025-01-16T15:22:00" u="1"/>
        <d v="2025-01-13T18:00:00" u="1"/>
        <d v="2025-01-23T12:03:00" u="1"/>
        <d v="2025-01-24T08:43:00" u="1"/>
        <d v="2025-01-24T16:44:00" u="1"/>
        <d v="2025-01-14T00:00:00" u="1"/>
        <d v="2025-01-20T15:21:00" u="1"/>
        <d v="2025-01-16T17:08:00" u="1"/>
        <d v="2025-01-20T17:14:00" u="1"/>
        <d v="2025-01-17T17:47:00" u="1"/>
        <d v="2025-01-17T17:31:00" u="1"/>
        <d v="2025-01-16T16:11:00" u="1"/>
        <d v="2025-01-17T17:54:00" u="1"/>
        <d v="2025-01-17T18:03:00" u="1"/>
        <d v="2025-01-17T17:17:00" u="1"/>
        <d v="2025-01-17T17:12:00" u="1"/>
        <d v="2025-01-17T17:00:00" u="1"/>
        <d v="2025-01-17T16:45:00" u="1"/>
        <d v="2025-01-17T10:26:00" u="1"/>
        <d v="2025-01-17T16:34:00" u="1"/>
        <d v="2025-01-17T22:26:00" u="1"/>
        <d v="2025-01-16T16:35:00" u="1"/>
        <d v="2025-01-16T17:13:00" u="1"/>
        <d v="2025-01-16T16:33:00" u="1"/>
        <d v="2025-01-15T11:22:00" u="1"/>
        <d v="2025-01-17T17:35:00" u="1"/>
        <d v="2025-01-17T17:28:00" u="1"/>
        <d v="2025-01-17T18:20:00" u="1"/>
        <d v="2025-01-24T16:23:00" u="1"/>
        <d v="2025-01-27T12:52:00" u="1"/>
        <d v="2025-01-17T10:12:00" u="1"/>
        <d v="2025-01-10T15:07:00" u="1"/>
        <d v="2025-01-08T17:48:00" u="1"/>
        <d v="2025-01-17T13:36:00" u="1"/>
        <d v="2025-01-17T00:00:00" u="1"/>
        <d v="2025-01-22T14:21:00" u="1"/>
        <d v="2025-01-27T18:00:00" u="1"/>
        <d v="2025-01-24T09:03:00" u="1"/>
        <d v="2025-01-27T15:43:00" u="1"/>
        <d v="2025-01-25T07:04:00" u="1"/>
        <d v="2025-01-27T07:47:00" u="1"/>
        <d v="2025-01-26T14:39:00" u="1"/>
        <d v="2025-01-23T13:40:00" u="1"/>
        <d v="2025-01-22T10:29:00" u="1"/>
        <d v="2025-01-24T07:53:00" u="1"/>
        <d v="2025-01-24T08:50:00" u="1"/>
        <d v="2025-01-27T11:10:00" u="1"/>
        <d v="2025-01-15T16:15:00" u="1"/>
        <d v="2025-01-02T11:17:00" u="1"/>
        <d v="2025-01-24T09:25:00" u="1"/>
        <d v="2025-01-24T14:25:00" u="1"/>
        <d v="2025-01-24T08:26:00" u="1"/>
        <d v="2025-01-15T09:42:00" u="1"/>
        <d v="2025-01-15T10:16:00" u="1"/>
        <d v="2025-01-16T15:29:00" u="1"/>
        <d v="2025-01-15T16:48:00" u="1"/>
        <d v="2025-01-23T10:54:00" u="1"/>
        <d v="2025-01-08T14:25:00" u="1"/>
        <d v="2025-01-14T09:20:00" u="1"/>
        <d v="2025-01-10T13:38:00" u="1"/>
        <d v="2025-01-17T12:04:00" u="1"/>
        <d v="2025-01-27T17:36:00" u="1"/>
        <d v="2025-01-27T15:25:00" u="1"/>
        <d v="2025-01-27T17:47:00" u="1"/>
        <d v="2025-01-24T12:02:00" u="1"/>
        <d v="2025-01-22T15:47:00" u="1"/>
        <d v="2024-12-04T13:13:00" u="1"/>
        <d v="2025-01-15T12:40:00" u="1"/>
        <d v="2025-01-24T12:20:00" u="1"/>
        <d v="2025-01-24T10:44:00" u="1"/>
        <d v="2025-01-27T13:08:00" u="1"/>
        <d v="2025-01-24T16:40:00" u="1"/>
        <d v="2025-01-24T14:10:00" u="1"/>
        <d v="2025-01-21T13:14:00" u="1"/>
        <d v="2025-01-20T16:38:00" u="1"/>
        <d v="2025-01-20T10:16:00" u="1"/>
        <d v="2025-01-22T15:55:00" u="1"/>
        <d v="2025-01-24T16:53:00" u="1"/>
        <d v="2025-01-15T12:16:00" u="1"/>
        <d v="2025-01-15T13:22:00" u="1"/>
        <d v="2025-01-17T10:45:00" u="1"/>
        <d v="2025-01-20T13:04:00" u="1"/>
        <d v="2025-01-24T10:47:00" u="1"/>
        <d v="2025-01-23T09:31:00" u="1"/>
        <d v="2025-01-08T19:55:00" u="1"/>
        <d v="2025-01-10T16:37:00" u="1"/>
        <d v="2025-01-27T14:55:00" u="1"/>
        <d v="2025-01-24T14:47:00" u="1"/>
        <d v="2025-01-24T11:08:00" u="1"/>
        <d v="2025-01-24T11:31:00" u="1"/>
        <d v="2025-01-24T12:18:00" u="1"/>
        <d v="2025-01-24T16:13:00" u="1"/>
        <d v="2025-01-24T20:26:00" u="1"/>
        <d v="2025-01-27T15:40:00" u="1"/>
        <d v="2025-01-27T09:52:00" u="1"/>
        <d v="2025-01-16T19:00:00" u="1"/>
        <d v="2025-01-24T11:59:00" u="1"/>
        <d v="2025-01-24T10:29:00" u="1"/>
        <d v="2025-01-24T09:32:00" u="1"/>
        <d v="2025-01-25T02:20:00" u="1"/>
        <d v="2025-01-25T02:26:00" u="1"/>
        <d v="2025-01-26T11:04:00" u="1"/>
        <d v="2025-01-26T20:28:00" u="1"/>
        <d v="2025-01-26T20:29:00" u="1"/>
        <d v="2025-01-26T22:12:00" u="1"/>
        <d v="2025-01-24T13:32:00" u="1"/>
        <d v="2025-01-24T17:50:00" u="1"/>
        <d v="2025-01-22T05:58:00" u="1"/>
        <d v="2025-01-24T06:52:00" u="1"/>
        <d v="2025-01-23T12:30:00" u="1"/>
        <d v="2025-01-23T12:58:00" u="1"/>
        <d v="2025-01-22T11:08:00" u="1"/>
        <d v="2025-01-22T06:17:00" u="1"/>
        <d v="2025-01-22T06:26:00" u="1"/>
        <d v="2025-01-24T08:52:00" u="1"/>
        <d v="2025-01-24T10:26:00" u="1"/>
        <d v="2025-01-22T14:48:00" u="1"/>
        <d v="2025-01-22T09:01:00" u="1"/>
        <d v="2025-01-22T12:10:00" u="1"/>
        <d v="2025-01-22T13:50:00" u="1"/>
        <d v="2025-01-24T12:48:00" u="1"/>
        <d v="2025-01-20T10:40:00" u="1"/>
        <d v="2025-01-20T12:37:00" u="1"/>
        <d v="2025-01-21T06:58:00" u="1"/>
        <d v="2025-01-24T11:23:00" u="1"/>
        <d v="2025-01-24T01:08:00" u="1"/>
        <d v="2025-01-23T11:01:00" u="1"/>
        <d v="2025-01-23T11:05:00" u="1"/>
        <d v="2025-01-21T09:42:00" u="1"/>
        <d v="2024-10-05T04:47:00" u="1"/>
        <d v="2024-11-01T02:25:00" u="1"/>
        <d v="2025-01-22T17:47:00" u="1"/>
        <d v="2025-01-23T14:58:00" u="1"/>
        <d v="2025-01-26T12:55:00" u="1"/>
        <d v="2024-09-03T13:37:00" u="1"/>
        <d v="2024-09-03T13:30:00" u="1"/>
        <d v="2024-12-26T13:08:00" u="1"/>
        <d v="2025-01-23T18:24:00" u="1"/>
        <d v="2025-01-23T16:50:00" u="1"/>
        <d v="2024-08-20T11:29:00" u="1"/>
        <d v="2025-01-21T12:37:00" u="1"/>
        <d v="2024-12-06T00:00:00" u="1"/>
        <d v="2025-01-24T15:56:00" u="1"/>
        <d v="2025-01-23T10:14:00" u="1"/>
        <d v="2025-01-23T13:59:00" u="1"/>
        <d v="2025-01-22T18:38:00" u="1"/>
        <d v="2025-01-21T14:21:00" u="1"/>
        <d v="2025-01-21T14:41:00" u="1"/>
        <d v="2025-01-23T13:44:00" u="1"/>
        <d v="2024-12-17T00:00:00" u="1"/>
        <d v="2025-01-23T14:32:00" u="1"/>
        <d v="2024-12-23T10:21:00" u="1"/>
        <d v="2025-01-22T08:01:00" u="1"/>
        <d v="2025-01-24T09:15:00" u="1"/>
        <d v="2025-01-08T10:19:00" u="1"/>
        <d v="2025-01-23T17:42:00" u="1"/>
        <d v="2025-01-14T15:31:00" u="1"/>
        <d v="2025-01-15T17:25:00" u="1"/>
        <d v="2025-01-14T08:54:00" u="1"/>
        <d v="2025-01-24T13:47:00" u="1"/>
        <d v="2025-01-23T18:12:00" u="1"/>
        <d v="2025-01-20T08:39:00" u="1"/>
        <d v="2025-01-17T07:20:00" u="1"/>
        <d v="2025-01-17T15:01:00" u="1"/>
        <d v="2025-01-17T07:10:00" u="1"/>
        <d v="2025-01-20T08:53:00" u="1"/>
        <d v="2025-01-14T14:31:00" u="1"/>
        <d v="2025-01-14T13:50:00" u="1"/>
        <d v="2025-01-16T10:56:00" u="1"/>
        <d v="2025-01-16T11:52:00" u="1"/>
        <d v="2025-01-06T07:02:00" u="1"/>
        <d v="2025-01-14T06:00:00" u="1"/>
        <d v="2025-01-17T06:07:00" u="1"/>
        <d v="2025-01-17T10:34:00" u="1"/>
        <d v="2025-01-17T13:27:00" u="1"/>
        <d v="2025-01-16T09:13:00" u="1"/>
        <d v="2025-01-17T13:19:00" u="1"/>
        <d v="2025-01-16T09:03:00" u="1"/>
        <d v="2025-01-23T14:49:00" u="1"/>
        <d v="2025-01-15T14:56:00" u="1"/>
        <d v="2025-01-16T07:54:00" u="1"/>
        <d v="2025-01-17T07:25:00" u="1"/>
        <d v="2025-01-16T06:47:00" u="1"/>
        <d v="2025-01-16T07:59:00" u="1"/>
        <d v="2025-01-17T05:41:00" u="1"/>
        <d v="2025-01-10T18:35:00" u="1"/>
        <d v="2025-01-15T10:45:00" u="1"/>
        <d v="2025-01-11T13:56:00" u="1"/>
        <d v="2025-01-10T15:16:00" u="1"/>
        <d v="2025-01-17T08:28:00" u="1"/>
        <d v="2025-01-10T07:33:00" u="1"/>
        <d v="2025-01-15T11:25:00" u="1"/>
        <d v="2025-01-17T11:42:00" u="1"/>
        <d v="2025-01-17T07:01:00" u="1"/>
        <d v="2025-01-14T08:14:00" u="1"/>
        <d v="2025-01-13T08:50:00" u="1"/>
        <d v="2025-01-15T12:50:00" u="1"/>
        <d v="2025-01-14T08:20:00" u="1"/>
        <d v="2025-01-15T07:00:00" u="1"/>
        <d v="2025-01-10T12:02:00" u="1"/>
        <d v="2025-01-13T10:50:00" u="1"/>
        <d v="2025-01-14T13:48:00" u="1"/>
        <d v="2025-01-13T09:53:00" u="1"/>
        <d v="2025-01-14T10:33:00" u="1"/>
        <d v="2025-01-15T06:06:00" u="1"/>
        <d v="2025-01-15T11:58:00" u="1"/>
        <d v="2025-01-13T07:50:00" u="1"/>
        <d v="2025-01-16T05:41:00" u="1"/>
        <d v="2025-01-10T14:07:00" u="1"/>
        <d v="2025-01-13T10:05:00" u="1"/>
        <d v="2025-01-10T10:24:00" u="1"/>
        <d v="2025-01-10T14:28:00" u="1"/>
        <d v="2025-01-17T12:08:00" u="1"/>
        <d v="2025-01-13T08:28:00" u="1"/>
        <d v="2025-01-15T11:46:00" u="1"/>
        <d v="2025-01-13T08:16:00" u="1"/>
        <d v="2025-01-08T13:56:00" u="1"/>
        <d v="2025-01-10T08:16:00" u="1"/>
        <d v="2025-01-15T14:21:00" u="1"/>
        <d v="2025-01-16T04:43:00" u="1"/>
        <d v="2025-01-24T10:56:00" u="1"/>
        <d v="2025-01-24T15:13:00" u="1"/>
        <d v="2025-01-15T15:37:00" u="1"/>
        <d v="2025-01-20T15:20:00" u="1"/>
        <d v="2024-11-07T14:43:00" u="1"/>
        <d v="2025-01-21T14:08:00" u="1"/>
        <d v="2025-01-23T08:52:00" u="1"/>
        <d v="2025-01-23T09:02:00" u="1"/>
        <d v="2025-01-21T11:49:00" u="1"/>
        <d v="2025-01-21T11:59:00" u="1"/>
        <d v="2025-01-23T17:48:00" u="1"/>
        <d v="2025-01-09T18:22:00" u="1"/>
        <d v="2025-01-16T11:25:00" u="1"/>
        <d v="2025-01-23T20:00:00" u="1"/>
        <d v="2025-01-23T09:19:00" u="1"/>
        <d v="2025-01-23T13:32:00" u="1"/>
        <d v="2025-01-23T14:40:00" u="1"/>
        <d v="2025-01-21T13:55:00" u="1"/>
        <d v="2025-01-23T17:08:00" u="1"/>
        <d v="2025-01-23T17:45:00" u="1"/>
        <d v="2025-01-23T14:37:00" u="1"/>
        <d v="2025-01-23T17:46:00" u="1"/>
        <d v="2025-01-23T17:05:00" u="1"/>
        <d v="2025-01-23T14:20:00" u="1"/>
        <d v="2025-01-23T14:17:00" u="1"/>
        <d v="2025-01-23T14:10:00" u="1"/>
        <d v="2025-01-23T17:03:00" u="1"/>
        <d v="2025-01-23T17:02:00" u="1"/>
        <d v="2025-01-21T19:23:00" u="1"/>
        <d v="2025-01-21T19:12:00" u="1"/>
        <d v="2025-01-15T18:44:00" u="1"/>
        <d v="2025-01-21T12:25:00" u="1"/>
        <d v="2025-01-21T16:44:00" u="1"/>
        <d v="2025-01-23T10:27:00" u="1"/>
        <d v="2025-01-23T21:19:00" u="1"/>
        <d v="2025-01-24T01:54:00" u="1"/>
        <d v="2025-01-08T15:49:00" u="1"/>
        <d v="2025-01-21T11:00:00" u="1"/>
        <d v="2025-01-23T11:06:00" u="1"/>
        <d v="2025-01-23T18:29:00" u="1"/>
        <d v="2025-01-23T10:08:00" u="1"/>
        <d v="2025-01-23T08:42:00" u="1"/>
        <d v="2025-01-23T09:47:00" u="1"/>
        <d v="2025-01-23T12:06:00" u="1"/>
        <d v="2025-01-23T09:41:00" u="1"/>
        <d v="2025-01-23T10:37:00" u="1"/>
        <d v="2025-01-23T10:59:00" u="1"/>
        <d v="2025-01-23T18:06:00" u="1"/>
        <d v="2025-01-23T14:27:00" u="1"/>
        <d v="2025-01-23T14:52:00" u="1"/>
        <d v="2025-01-23T13:34:00" u="1"/>
        <d v="2025-01-23T18:21:00" u="1"/>
        <d v="2025-01-23T16:12:00" u="1"/>
        <d v="2025-01-23T17:11:00" u="1"/>
        <d v="2025-01-23T15:37:00" u="1"/>
        <d v="2025-01-23T16:20:00" u="1"/>
        <d v="2025-01-23T14:57:00" u="1"/>
        <d v="2025-01-21T17:28:00" u="1"/>
        <d v="2025-01-22T01:18:00" u="1"/>
        <d v="2025-01-16T18:33:00" u="1"/>
        <d v="2025-01-14T14:38:00" u="1"/>
        <d v="2025-01-17T17:14:00" u="1"/>
        <d v="2025-01-17T17:20:00" u="1"/>
        <d v="2025-01-17T17:18:00" u="1"/>
        <d v="2025-01-17T17:19:00" u="1"/>
        <d v="2025-01-17T16:40:00" u="1"/>
        <d v="2024-12-23T10:24:00" u="1"/>
        <d v="2025-01-23T13:07:00" u="1"/>
        <d v="2025-01-23T08:10:00" u="1"/>
        <d v="2025-01-23T08:29:00" u="1"/>
        <d v="2025-01-23T06:46:00" u="1"/>
        <d v="2025-01-23T09:44:00" u="1"/>
        <d v="2025-01-23T09:28:00" u="1"/>
        <d v="2025-01-23T09:36:00" u="1"/>
        <d v="2025-01-23T09:49:00" u="1"/>
        <d v="2025-01-23T09:54:00" u="1"/>
        <d v="2025-01-23T09:56:00" u="1"/>
        <d v="2025-01-23T10:17:00" u="1"/>
        <d v="2025-01-23T11:45:00" u="1"/>
        <d v="2025-01-23T10:38:00" u="1"/>
        <d v="2025-01-22T20:19:00" u="1"/>
        <d v="2025-01-23T17:14:00" u="1"/>
        <d v="2024-10-15T16:56:00" u="1"/>
        <d v="2025-01-23T14:50:00" u="1"/>
        <d v="2025-01-23T12:23:00" u="1"/>
        <d v="2025-01-23T13:04:00" u="1"/>
        <d v="2025-01-23T13:05:00" u="1"/>
        <d v="2025-01-22T18:24:00" u="1"/>
        <d v="2025-01-21T17:57:00" u="1"/>
        <d v="2025-01-21T17:55:00" u="1"/>
        <d v="2025-01-22T12:03:00" u="1"/>
        <d v="2025-01-22T12:02:00" u="1"/>
        <d v="2025-01-22T11:59:00" u="1"/>
        <d v="2025-01-22T12:05:00" u="1"/>
        <d v="2025-01-22T12:06:00" u="1"/>
        <d v="2025-01-22T12:32:00" u="1"/>
        <d v="2025-01-22T12:07:00" u="1"/>
        <d v="2025-01-22T12:52:00" u="1"/>
        <d v="2025-01-22T12:34:00" u="1"/>
        <d v="2025-01-22T12:22:00" u="1"/>
        <d v="2025-01-20T18:20:00" u="1"/>
        <d v="2025-01-20T18:43:00" u="1"/>
        <d v="2025-01-20T18:03:00" u="1"/>
        <d v="2025-01-20T18:41:00" u="1"/>
        <d v="2025-01-20T18:38:00" u="1"/>
        <d v="2025-01-20T18:35:00" u="1"/>
        <d v="2025-01-17T17:01:00" u="1"/>
        <d v="2025-01-17T17:34:00" u="1"/>
        <d v="2025-01-17T16:55:00" u="1"/>
        <d v="2025-01-23T10:10:00" u="1"/>
        <d v="2025-01-16T17:01:00" u="1"/>
        <d v="2025-01-17T10:28:00" u="1"/>
        <d v="2025-01-17T16:25:00" u="1"/>
        <d v="2025-01-20T18:37:00" u="1"/>
        <d v="2025-01-21T18:27:00" u="1"/>
        <d v="2025-01-21T18:22:00" u="1"/>
        <d v="2025-01-22T18:33:00" u="1"/>
        <d v="2025-01-22T18:23:00" u="1"/>
        <d v="2025-01-17T16:31:00" u="1"/>
        <d v="2025-01-23T10:13:00" u="1"/>
        <d v="2025-01-23T16:25:00" u="1"/>
        <d v="2025-01-22T18:41:00" u="1"/>
        <d v="2025-01-15T13:02:00" u="1"/>
        <d v="2025-01-15T13:00:00" u="1"/>
        <d v="2025-01-15T15:09:00" u="1"/>
        <d v="2025-01-16T13:03:00" u="1"/>
        <d v="2025-01-17T06:51:00" u="1"/>
        <d v="2025-01-17T06:55:00" u="1"/>
        <d v="2025-01-17T11:04:00" u="1"/>
        <d v="2025-01-17T11:12:00" u="1"/>
        <d v="2025-01-19T12:48:00" u="1"/>
        <d v="2025-01-19T07:10:00" u="1"/>
        <d v="2025-01-23T11:23:00" u="1"/>
        <d v="2025-01-23T11:17:00" u="1"/>
        <d v="2025-01-23T07:27:00" u="1"/>
        <d v="2025-01-16T09:11:00" u="1"/>
        <d v="2025-01-23T06:14:00" u="1"/>
        <d v="2025-01-22T19:33:00" u="1"/>
        <d v="2025-01-16T16:31:00" u="1"/>
        <d v="2025-01-16T16:28:00" u="1"/>
        <d v="2025-01-20T11:59:00" u="1"/>
        <d v="2025-01-22T18:01:00" u="1"/>
        <d v="2025-01-22T18:26:00" u="1"/>
        <d v="2025-01-23T10:16:00" u="1"/>
        <d v="2025-01-23T10:11:00" u="1"/>
        <d v="2025-01-23T09:55:00" u="1"/>
        <d v="2025-01-23T09:42:00" u="1"/>
        <d v="2025-01-22T10:35:00" u="1"/>
        <d v="2025-01-22T15:56:00" u="1"/>
        <d v="2025-01-23T17:52:00" u="1"/>
        <d v="2025-01-23T18:36:00" u="1"/>
        <d v="2025-01-21T17:30:00" u="1"/>
        <d v="2025-01-20T16:57:00" u="1"/>
        <d v="2025-01-20T06:18:00" u="1"/>
        <d v="2025-01-09T00:00:00" u="1"/>
        <d v="2025-01-17T12:15:00" u="1"/>
        <d v="2025-01-17T12:25:00" u="1"/>
        <d v="2025-01-22T20:13:00" u="1"/>
        <d v="2025-01-15T12:32:00" u="1"/>
        <d v="2025-01-23T11:26:00" u="1"/>
        <d v="2025-01-23T15:06:00" u="1"/>
        <d v="2024-12-26T22:47:00" u="1"/>
        <d v="2025-01-17T14:48:00" u="1"/>
        <d v="2025-01-23T14:34:00" u="1"/>
        <d v="2025-01-20T14:01:00" u="1"/>
        <d v="2025-01-23T09:21:00" u="1"/>
        <d v="2025-01-14T18:31:00" u="1"/>
        <d v="2025-01-22T16:52:00" u="1"/>
        <d v="2025-01-22T20:03:00" u="1"/>
        <d v="2025-01-22T19:55:00" u="1"/>
        <d v="2025-01-22T19:56:00" u="1"/>
        <d v="2025-01-22T19:57:00" u="1"/>
        <d v="2025-01-22T19:58:00" u="1"/>
        <d v="2025-01-22T19:53:00" u="1"/>
        <d v="2025-01-22T20:04:00" u="1"/>
        <d v="2025-01-22T20:05:00" u="1"/>
        <d v="2025-01-22T20:15:00" u="1"/>
        <d v="2025-01-22T20:14:00" u="1"/>
        <d v="2025-01-22T20:16:00" u="1"/>
        <d v="2025-01-22T20:18:00" u="1"/>
        <d v="2025-01-22T20:12:00" u="1"/>
        <d v="2025-01-22T20:07:00" u="1"/>
        <d v="2025-01-22T20:10:00" u="1"/>
        <d v="2025-01-22T20:09:00" u="1"/>
        <d v="2025-01-22T13:14:00" u="1"/>
        <d v="2025-01-22T16:54:00" u="1"/>
        <d v="2025-01-22T17:08:00" u="1"/>
        <d v="2025-01-21T19:21:00" u="1"/>
        <d v="2025-01-21T19:13:00" u="1"/>
        <d v="2025-01-21T19:15:00" u="1"/>
        <d v="2025-01-21T19:18:00" u="1"/>
        <d v="2025-01-21T19:16:00" u="1"/>
        <d v="2025-01-21T19:10:00" u="1"/>
        <d v="2025-01-21T19:27:00" u="1"/>
        <d v="2025-01-21T19:25:00" u="1"/>
        <d v="2025-01-21T19:26:00" u="1"/>
        <d v="2025-01-21T17:41:00" u="1"/>
        <d v="2025-01-21T17:43:00" u="1"/>
        <d v="2025-01-21T17:45:00" u="1"/>
        <d v="2025-01-21T19:24:00" u="1"/>
        <d v="2025-01-21T16:28:00" u="1"/>
        <d v="2025-01-21T14:35:00" u="1"/>
        <d v="2025-01-21T14:09:00" u="1"/>
        <d v="2025-01-21T16:29:00" u="1"/>
        <d v="2025-01-21T16:54:00" u="1"/>
        <d v="2025-01-21T16:45:00" u="1"/>
        <d v="2025-01-21T16:46:00" u="1"/>
        <d v="2025-01-21T16:48:00" u="1"/>
        <d v="2025-01-21T16:51:00" u="1"/>
        <d v="2025-01-21T14:11:00" u="1"/>
        <d v="2025-01-22T11:22:00" u="1"/>
        <d v="2025-01-22T09:43:00" u="1"/>
        <d v="2025-01-22T22:26:00" u="1"/>
        <d v="2025-01-22T14:43:00" u="1"/>
        <d v="2025-01-22T13:54:00" u="1"/>
        <d v="2025-01-21T17:59:00" u="1"/>
        <d v="2025-01-21T14:57:00" u="1"/>
        <d v="2025-01-16T17:11:00" u="1"/>
        <d v="2025-01-16T10:08:00" u="1"/>
        <d v="2025-01-16T10:40:00" u="1"/>
        <d v="2025-01-16T10:39:00" u="1"/>
        <d v="2025-01-16T10:38:00" u="1"/>
        <d v="2025-01-16T10:37:00" u="1"/>
        <d v="2025-01-16T17:09:00" u="1"/>
        <d v="2025-01-20T18:49:00" u="1"/>
        <d v="2025-01-20T18:46:00" u="1"/>
        <d v="2025-01-20T17:38:00" u="1"/>
        <d v="2025-01-20T17:58:00" u="1"/>
        <d v="2025-01-20T17:51:00" u="1"/>
        <d v="2025-01-20T17:36:00" u="1"/>
        <d v="2025-01-20T17:35:00" u="1"/>
        <d v="2025-01-20T18:17:00" u="1"/>
        <d v="2025-01-20T11:49:00" u="1"/>
        <d v="2025-01-20T11:30:00" u="1"/>
        <d v="2025-01-17T13:35:00" u="1"/>
        <d v="2025-01-17T10:38:00" u="1"/>
        <d v="2025-01-17T10:24:00" u="1"/>
        <d v="2025-01-17T10:23:00" u="1"/>
        <d v="2025-01-17T10:31:00" u="1"/>
        <d v="2025-01-17T10:29:00" u="1"/>
        <d v="2024-12-09T06:47:00" u="1"/>
        <d v="2025-01-22T08:08:00" u="1"/>
        <d v="2024-12-06T05:30:00" u="1"/>
        <d v="2025-01-17T16:07:00" u="1"/>
        <d v="2025-01-21T10:09:00" u="1"/>
        <d v="2025-01-21T10:47:00" u="1"/>
        <d v="2025-01-21T12:18:25" u="1"/>
        <d v="2025-01-21T09:51:00" u="1"/>
        <d v="2025-01-21T11:38:00" u="1"/>
        <d v="2025-01-21T10:14:00" u="1"/>
        <d v="2025-01-21T12:18:00" u="1"/>
        <d v="2025-01-21T12:13:00" u="1"/>
        <d v="2025-01-21T12:29:00" u="1"/>
        <d v="2025-01-21T15:38:00" u="1"/>
        <d v="2025-01-21T17:33:00" u="1"/>
        <d v="2025-01-21T17:32:00" u="1"/>
        <d v="2025-01-21T18:34:00" u="1"/>
        <d v="2025-01-21T17:31:00" u="1"/>
        <d v="2025-01-21T18:19:00" u="1"/>
        <d v="2025-01-21T18:39:00" u="1"/>
        <d v="2025-01-21T18:35:00" u="1"/>
        <d v="2025-01-21T17:56:00" u="1"/>
        <d v="2025-01-21T21:06:00" u="1"/>
        <d v="2025-01-21T18:08:00" u="1"/>
        <d v="2025-01-21T20:28:00" u="1"/>
        <d v="2025-01-22T15:37:00" u="1"/>
        <d v="2025-01-22T17:48:00" u="1"/>
        <d v="2025-01-22T13:13:00" u="1"/>
        <d v="2025-01-22T17:44:00" u="1"/>
        <d v="2025-01-22T17:46:00" u="1"/>
        <d v="2025-01-22T21:58:00" u="1"/>
        <d v="2025-01-22T19:23:00" u="1"/>
        <d v="2025-01-22T19:22:00" u="1"/>
        <d v="2025-01-22T13:47:00" u="1"/>
        <d v="2025-01-22T13:26:00" u="1"/>
        <d v="2025-01-22T18:58:00" u="1"/>
        <d v="2025-01-22T18:21:00" u="1"/>
        <d v="2025-01-22T10:48:00" u="1"/>
        <d v="2025-01-22T08:52:00" u="1"/>
        <d v="2025-01-22T10:06:00" u="1"/>
        <d v="2025-01-22T09:39:00" u="1"/>
        <d v="2025-01-22T09:38:00" u="1"/>
        <d v="2025-01-16T17:36:00" u="1"/>
        <d v="2025-01-16T16:39:00" u="1"/>
        <d v="2025-01-16T16:14:00" u="1"/>
        <d v="2025-01-16T16:34:00" u="1"/>
        <d v="2025-01-16T22:38:00" u="1"/>
        <d v="2025-01-15T15:48:00" u="1"/>
        <d v="2025-01-15T09:37:00" u="1"/>
        <d v="2025-01-20T18:23:00" u="1"/>
        <d v="2025-01-20T18:24:00" u="1"/>
        <d v="2025-01-20T18:13:00" u="1"/>
        <d v="2025-01-20T11:27:00" u="1"/>
        <d v="2025-01-17T10:48:00" u="1"/>
        <d v="2025-01-22T11:50:00" u="1"/>
        <d v="2025-01-22T10:03:00" u="1"/>
        <d v="2025-01-22T01:59:00" u="1"/>
        <d v="2025-01-22T12:56:00" u="1"/>
        <d v="2025-01-22T01:49:00" u="1"/>
        <d v="2025-01-22T02:19:00" u="1"/>
        <d v="2025-01-22T07:29:00" u="1"/>
        <d v="2025-01-22T05:54:00" u="1"/>
        <d v="2025-01-22T03:37:00" u="1"/>
        <d v="2025-01-22T06:04:00" u="1"/>
        <d v="2024-12-22T13:42:00" u="1"/>
        <d v="2025-01-15T11:43:00" u="1"/>
        <d v="2025-01-15T17:59:00" u="1"/>
        <d v="2025-01-22T18:12:00" u="1"/>
        <d v="2025-01-20T16:50:00" u="1"/>
        <d v="2025-01-21T17:17:00" u="1"/>
        <d v="2025-01-21T10:08:00" u="1"/>
        <d v="2025-01-16T17:40:00" u="1"/>
        <d v="2025-01-22T17:42:00" u="1"/>
        <d v="2025-01-15T16:11:00" u="1"/>
        <d v="2025-01-22T15:18:00" u="1"/>
        <d v="2025-01-22T14:54:00" u="1"/>
        <d v="2025-01-22T17:38:00" u="1"/>
        <d v="2025-01-22T13:41:00" u="1"/>
        <d v="2025-01-15T07:27:00" u="1"/>
        <d v="2025-01-15T10:02:00" u="1"/>
        <d v="2025-01-22T12:39:00" u="1"/>
        <d v="2025-01-17T13:31:00" u="1"/>
        <d v="2025-01-18T15:45:00" u="1"/>
        <d v="2025-01-22T07:40:00" u="1"/>
        <d v="2024-12-20T14:35:00" u="1"/>
        <d v="2025-01-09T12:12:00" u="1"/>
        <d v="2025-01-22T08:26:00" u="1"/>
        <d v="2025-01-22T08:54:00" u="1"/>
        <d v="2025-01-22T15:11:00" u="1"/>
        <d v="2025-01-16T20:14:00" u="1"/>
        <d v="2025-01-17T12:26:00" u="1"/>
        <d v="2025-01-17T13:09:00" u="1"/>
        <d v="2024-12-20T08:55:00" u="1"/>
        <d v="2025-01-16T12:36:00" u="1"/>
        <d v="2025-01-21T17:03:00" u="1"/>
        <d v="2025-01-22T09:12:00" u="1"/>
        <d v="2025-01-15T08:25:00" u="1"/>
        <d v="2025-01-15T08:15:00" u="1"/>
        <d v="2025-01-21T16:13:00" u="1"/>
        <d v="2025-01-22T17:12:00" u="1"/>
        <d v="2025-01-22T07:04:00" u="1"/>
        <d v="2025-01-22T13:10:00" u="1"/>
        <d v="2024-11-21T06:39:00" u="1"/>
        <d v="2024-12-02T08:47:00" u="1"/>
        <d v="2025-01-22T08:09:00" u="1"/>
        <d v="2025-01-16T14:01:00" u="1"/>
        <d v="2025-01-16T11:30:00" u="1"/>
        <d v="2025-01-21T11:39:00" u="1"/>
        <d v="2025-01-21T15:43:00" u="1"/>
        <d v="2025-01-21T18:05:00" u="1"/>
        <d v="2025-01-21T18:14:00" u="1"/>
        <d v="2025-01-17T14:38:00" u="1"/>
        <d v="2025-01-21T11:19:00" u="1"/>
        <d v="2025-01-21T07:33:00" u="1"/>
        <d v="2025-01-21T21:56:00" u="1"/>
        <d v="2025-01-22T06:35:00" u="1"/>
        <d v="2025-01-21T19:34:00" u="1"/>
        <d v="2025-01-15T13:25:00" u="1"/>
        <d v="2025-01-17T16:30:00" u="1"/>
        <d v="2025-01-21T09:49:00" u="1"/>
        <d v="2025-01-21T09:18:00" u="1"/>
        <d v="2025-01-21T14:26:00" u="1"/>
        <d v="2025-01-21T14:22:00" u="1"/>
        <d v="2025-01-21T15:39:00" u="1"/>
        <d v="2025-01-16T16:52:00" u="1"/>
        <d v="2025-01-21T02:47:00" u="1"/>
        <d v="2025-01-21T01:44:00" u="1"/>
        <d v="2025-01-20T09:30:00" u="1"/>
        <d v="2025-01-21T11:04:00" u="1"/>
        <d v="2025-01-21T04:34:00" u="1"/>
        <d v="2025-01-21T03:28:00" u="1"/>
        <d v="2025-01-21T12:02:00" u="1"/>
        <d v="2025-01-21T05:35:00" u="1"/>
        <d v="2025-01-21T06:56:00" u="1"/>
        <d v="2025-01-20T15:11:00" u="1"/>
        <d v="2025-01-17T16:43:00" u="1"/>
        <d v="2025-01-19T12:22:00" u="1"/>
        <d v="2025-01-20T17:32:00" u="1"/>
        <d v="2025-01-20T07:09:00" u="1"/>
        <d v="2025-01-17T12:28:00" u="1"/>
        <d v="2025-01-21T18:51:00" u="1"/>
        <d v="2025-01-15T09:08:00" u="1"/>
        <d v="2025-01-14T17:51:00" u="1"/>
        <d v="2025-01-17T16:11:00" u="1"/>
        <d v="2025-01-17T07:22:00" u="1"/>
        <d v="2025-01-17T13:46:00" u="1"/>
        <d v="2025-01-21T11:42:00" u="1"/>
        <d v="2025-01-21T08:10:00" u="1"/>
        <d v="2025-01-21T08:19:00" u="1"/>
        <d v="2025-01-21T11:21:00" u="1"/>
        <d v="2025-01-21T05:23:00" u="1"/>
        <d v="2025-01-21T07:20:00" u="1"/>
        <d v="2025-01-21T10:54:00" u="1"/>
        <d v="2025-01-15T06:29:00" u="1"/>
        <d v="2025-01-15T20:22:00" u="1"/>
        <d v="2025-01-16T07:41:00" u="1"/>
        <d v="2025-01-20T12:39:00" u="1"/>
        <d v="2024-12-17T13:54:00" u="1"/>
        <d v="2024-12-11T10:06:00" u="1"/>
        <d v="2024-12-11T10:08:00" u="1"/>
        <d v="2025-01-21T09:35:00" u="1"/>
        <d v="2025-01-20T12:47:00" u="1"/>
        <d v="2025-01-20T10:45:00" u="1"/>
        <d v="2025-01-21T09:05:00" u="1"/>
        <d v="2025-01-21T09:21:00" u="1"/>
        <d v="2025-01-20T12:01:00" u="1"/>
        <d v="2025-01-09T14:34:00" u="1"/>
        <d v="2025-01-09T14:37:00" u="1"/>
        <d v="2025-01-08T17:06:00" u="1"/>
        <d v="2025-01-09T14:33:00" u="1"/>
        <d v="2025-01-21T07:24:00" u="1"/>
        <d v="2025-01-21T06:12:00" u="1"/>
        <d v="2025-01-21T08:15:00" u="1"/>
        <d v="2025-01-20T18:33:00" u="1"/>
        <d v="2025-01-20T15:25:00" u="1"/>
        <d v="2025-01-20T20:07:00" u="1"/>
        <d v="2025-01-20T21:51:00" u="1"/>
        <d v="2025-01-20T21:59:00" u="1"/>
        <d v="2025-01-20T22:07:00" u="1"/>
        <d v="2025-01-20T22:10:00" u="1"/>
        <d v="2025-01-20T20:50:00" u="1"/>
        <d v="2025-01-20T22:02:00" u="1"/>
        <d v="2025-01-20T21:50:00" u="1"/>
        <d v="2025-01-20T22:09:00" u="1"/>
        <d v="2025-01-20T22:12:00" u="1"/>
        <d v="2025-01-20T16:44:00" u="1"/>
        <d v="2025-01-20T15:47:00" u="1"/>
        <d v="2025-01-14T19:03:00" u="1"/>
        <d v="2025-01-15T21:14:00" u="1"/>
        <d v="2025-01-17T16:19:00" u="1"/>
        <d v="2025-01-17T16:15:00" u="1"/>
        <d v="2025-01-17T16:27:00" u="1"/>
        <d v="2025-01-17T16:29:00" u="1"/>
        <d v="2025-01-13T22:22:00" u="1"/>
        <d v="2025-01-15T21:13:00" u="1"/>
        <d v="2025-01-16T19:45:00" u="1"/>
        <d v="2025-01-17T16:37:00" u="1"/>
        <d v="2025-01-17T16:48:00" u="1"/>
        <d v="2025-01-17T17:24:00" u="1"/>
        <d v="2025-01-17T16:32:00" u="1"/>
        <d v="2025-01-17T16:42:00" u="1"/>
        <d v="2025-01-17T19:40:00" u="1"/>
        <d v="2025-01-17T19:41:00" u="1"/>
        <d v="2025-01-17T19:44:00" u="1"/>
        <d v="2025-01-17T18:38:00" u="1"/>
        <d v="2025-01-17T18:48:00" u="1"/>
        <d v="2025-01-17T21:58:00" u="1"/>
        <d v="2025-01-17T18:51:00" u="1"/>
        <d v="2025-01-17T22:00:00" u="1"/>
        <d v="2025-01-17T22:20:00" u="1"/>
        <d v="2025-01-17T18:43:00" u="1"/>
        <d v="2025-01-17T18:45:00" u="1"/>
        <d v="2025-01-17T21:47:00" u="1"/>
        <d v="2025-01-17T22:15:00" u="1"/>
        <d v="2025-01-17T22:17:00" u="1"/>
        <d v="2025-01-18T19:47:00" u="1"/>
        <d v="2025-01-03T12:22:00" u="1"/>
        <d v="2025-01-15T17:37:00" u="1"/>
        <d v="2025-01-15T18:24:00" u="1"/>
        <d v="2025-01-15T13:26:00" u="1"/>
        <d v="2025-01-20T13:18:00" u="1"/>
        <d v="2025-01-17T09:24:00" u="1"/>
        <d v="2025-01-20T15:52:00" u="1"/>
        <d v="2025-01-17T17:36:00" u="1"/>
        <d v="2025-01-17T17:27:00" u="1"/>
        <d v="2025-01-17T14:50:00" u="1"/>
        <d v="2025-01-17T14:59:00" u="1"/>
        <d v="2025-01-17T12:38:00" u="1"/>
        <d v="2025-01-17T11:46:00" u="1"/>
        <d v="2025-01-17T20:52:00" u="1"/>
        <d v="2025-01-17T14:37:00" u="1"/>
        <d v="2025-01-18T10:25:00" u="1"/>
        <d v="2025-01-17T17:56:00" u="1"/>
        <d v="2025-01-17T16:51:00" u="1"/>
        <d v="2025-01-17T17:44:00" u="1"/>
        <d v="2025-01-17T18:53:00" u="1"/>
        <d v="2025-01-17T18:22:00" u="1"/>
        <d v="2025-01-17T12:21:00" u="1"/>
        <d v="2025-01-17T12:11:00" u="1"/>
        <d v="2025-01-17T14:23:00" u="1"/>
        <d v="2024-09-12T12:45:00" u="1"/>
        <d v="2025-01-15T09:21:00" u="1"/>
        <d v="2025-01-13T15:42:00" u="1"/>
        <d v="2025-01-14T11:04:00" u="1"/>
        <d v="2025-01-20T14:00:00" u="1"/>
        <d v="2025-01-20T14:31:00" u="1"/>
        <d v="2025-01-20T11:19:00" u="1"/>
        <d v="2025-01-20T13:45:00" u="1"/>
        <d v="2025-01-20T16:59:00" u="1"/>
        <d v="2025-01-20T10:42:00" u="1"/>
        <d v="2025-01-20T09:53:00" u="1"/>
        <d v="2025-01-20T10:56:00" u="1"/>
        <d v="2025-01-20T16:11:00" u="1"/>
        <d v="2025-01-20T14:11:00" u="1"/>
        <d v="2025-01-20T14:56:00" u="1"/>
        <d v="2025-01-20T15:12:00" u="1"/>
        <d v="2025-01-20T21:22:00" u="1"/>
        <d v="2025-01-20T22:00:00" u="1"/>
        <d v="2025-01-20T17:43:00" u="1"/>
        <d v="2025-01-21T00:06:00" u="1"/>
        <d v="2025-01-20T03:31:00" u="1"/>
        <d v="2025-01-20T03:53:00" u="1"/>
        <d v="2025-01-20T07:03:00" u="1"/>
        <d v="2025-01-20T08:10:00" u="1"/>
        <d v="2025-01-17T18:30:00" u="1"/>
        <d v="2024-11-22T19:10:00" u="1"/>
        <d v="2025-01-20T15:26:00" u="1"/>
        <d v="2025-01-20T18:53:00" u="1"/>
        <d v="2025-01-17T19:14:00" u="1"/>
        <d v="2025-01-16T13:53:00" u="1"/>
        <d v="2025-01-17T14:21:00" u="1"/>
        <d v="2025-01-20T14:25:00" u="1"/>
        <d v="2025-01-20T11:42:00" u="1"/>
        <d v="2025-01-20T16:02:00" u="1"/>
        <d v="2025-01-20T16:21:00" u="1"/>
        <d v="2025-01-17T11:31:00" u="1"/>
        <d v="2025-01-20T16:45:00" u="1"/>
        <d v="2025-01-20T16:49:00" u="1"/>
        <d v="2025-01-20T17:41:00" u="1"/>
        <d v="2025-01-17T18:24:00" u="1"/>
        <d v="2025-01-17T17:29:00" u="1"/>
        <d v="2025-01-17T17:11:00" u="1"/>
        <d v="2025-01-20T16:22:00" u="1"/>
        <d v="2025-01-20T13:48:00" u="1"/>
        <d v="2025-01-20T17:17:00" u="1"/>
        <d v="2025-01-20T10:31:00" u="1"/>
        <d v="2025-01-17T18:54:00" u="1"/>
        <d v="2025-01-20T11:03:00" u="1"/>
        <d v="2025-01-16T07:07:00" u="1"/>
        <d v="2025-01-17T13:29:00" u="1"/>
        <d v="2025-01-14T17:32:00" u="1"/>
        <d v="2025-01-15T14:47:00" u="1"/>
        <d v="2025-01-17T14:55:00" u="1"/>
        <d v="2025-01-20T12:35:00" u="1"/>
        <d v="2025-01-20T09:24:00" u="1"/>
        <d v="2025-01-16T13:46:00" u="1"/>
        <d v="2025-01-15T07:39:00" u="1"/>
        <d v="2025-01-16T15:09:00" u="1"/>
        <d v="2025-01-20T18:14:00" u="1"/>
        <d v="2025-01-16T08:24:00" u="1"/>
        <d v="2025-01-20T13:13:00" u="1"/>
        <d v="2025-01-17T18:09:00" u="1"/>
        <d v="2025-01-17T18:01:00" u="1"/>
        <d v="2025-01-20T17:04:00" u="1"/>
        <d v="2025-01-20T08:33:00" u="1"/>
        <d v="2025-01-20T09:06:00" u="1"/>
        <d v="2025-01-20T11:26:00" u="1"/>
        <d v="2025-01-08T14:03:00" u="1"/>
        <d v="2025-01-20T11:37:00" u="1"/>
        <d v="2025-01-20T06:02:00" u="1"/>
        <d v="2025-01-20T11:29:00" u="1"/>
        <d v="2025-01-20T08:19:00" u="1"/>
        <d v="2025-01-20T08:42:00" u="1"/>
        <d v="2025-01-17T17:26:00" u="1"/>
        <d v="2025-01-16T10:46:00" u="1"/>
        <d v="2025-01-16T10:51:00" u="1"/>
        <d v="2025-01-16T08:31:00" u="1"/>
        <d v="2025-01-15T12:57:00" u="1"/>
        <d v="2025-01-16T07:53:00" u="1"/>
        <d v="2025-01-17T13:51:00" u="1"/>
        <d v="2025-01-10T09:14:00" u="1"/>
        <d v="2025-01-17T11:45:00" u="1"/>
        <d v="2025-01-16T06:59:00" u="1"/>
        <d v="2025-01-10T18:28:00" u="1"/>
        <d v="2025-01-17T14:52:00" u="1"/>
        <d v="2025-01-17T08:25:00" u="1"/>
        <d v="2025-01-16T07:49:00" u="1"/>
        <d v="2025-01-04T19:43:00" u="1"/>
        <d v="2025-01-17T05:45:00" u="1"/>
        <d v="2025-01-16T07:58:00" u="1"/>
        <d v="2025-01-17T12:16:00" u="1"/>
        <d v="2025-01-15T14:54:00" u="1"/>
        <d v="2025-01-16T08:18:00" u="1"/>
        <d v="2025-01-13T11:51:00" u="1"/>
        <d v="2025-01-15T12:54:00" u="1"/>
        <d v="2025-01-16T09:21:00" u="1"/>
        <d v="2025-01-14T08:28:00" u="1"/>
        <d v="2025-01-20T15:56:00" u="1"/>
        <d v="2025-01-20T15:58:00" u="1"/>
        <d v="2025-01-20T15:59:00" u="1"/>
        <d v="2025-01-20T16:04:00" u="1"/>
        <d v="2025-01-20T16:06:00" u="1"/>
        <d v="2025-01-20T16:08:00" u="1"/>
        <d v="2025-01-20T16:09:00" u="1"/>
        <d v="2025-01-20T11:51:00" u="1"/>
        <d v="2025-01-17T18:05:00" u="1"/>
        <d v="2025-01-16T14:14:00" u="1"/>
        <d v="2025-01-16T14:36:00" u="1"/>
        <d v="2025-01-16T14:50:00" u="1"/>
        <d v="2025-01-17T10:07:00" u="1"/>
        <d v="2025-01-17T16:17:00" u="1"/>
        <d v="2025-01-15T17:04:00" u="1"/>
        <d v="2025-01-16T15:15:00" u="1"/>
        <d v="2025-01-15T16:37:00" u="1"/>
        <d v="2025-01-16T16:54:00" u="1"/>
        <d v="2025-01-20T11:41:00" u="1"/>
        <d v="2025-01-20T09:16:00" u="1"/>
        <d v="2025-01-17T18:26:00" u="1"/>
        <d v="2025-01-17T18:10:00" u="1"/>
        <d v="2025-01-20T16:10:00" u="1"/>
        <d v="2025-01-20T16:05:00" u="1"/>
        <d v="2025-01-20T16:53:00" u="1"/>
        <d v="2025-01-16T13:31:00" u="1"/>
        <d v="2025-01-20T17:15:00" u="1"/>
        <d v="2025-01-17T17:15:00" u="1"/>
        <d v="2025-01-15T14:40:00" u="1"/>
        <d v="2025-01-17T19:15:00" u="1"/>
        <d v="2025-01-15T15:21:00" u="1"/>
        <d v="2025-01-15T11:28:00" u="1"/>
        <d v="2025-01-15T11:03:00" u="1"/>
        <d v="2025-01-15T11:36:00" u="1"/>
        <d v="2025-01-16T15:14:00" u="1"/>
        <d v="2025-01-17T14:34:00" u="1"/>
        <d v="2025-01-04T18:00:00" u="1"/>
        <d v="2025-01-08T12:00:00" u="1"/>
        <d v="2025-01-15T14:00:00" u="1"/>
        <d v="2025-01-17T16:23:00" u="1"/>
        <d v="2025-01-17T10:02:00" u="1"/>
        <d v="2025-01-17T15:19:00" u="1"/>
        <d v="2025-01-20T11:18:00" u="1"/>
        <d v="2025-01-20T07:59:00" u="1"/>
        <d v="2025-01-14T17:43:00" u="1"/>
        <d v="2025-01-20T12:52:00" u="1"/>
        <d v="2025-01-16T13:52:00" u="1"/>
        <d v="2025-01-14T18:44:00" u="1"/>
        <d v="2025-01-15T14:14:00" u="1"/>
        <d v="2024-12-17T12:21:00" u="1"/>
        <d v="2025-01-13T09:07:00" u="1"/>
        <d v="2025-01-13T13:24:00" u="1"/>
        <d v="2025-01-13T15:40:00" u="1"/>
        <d v="2025-01-14T18:57:00" u="1"/>
        <d v="2025-01-14T18:58:00" u="1"/>
        <d v="2025-01-14T18:07:00" u="1"/>
        <d v="2025-01-14T21:29:00" u="1"/>
        <d v="2025-01-13T14:30:00" u="1"/>
        <d v="2025-01-13T16:12:00" u="1"/>
        <d v="2025-01-13T12:09:00" u="1"/>
        <d v="2025-01-17T20:30:00" u="1"/>
        <d v="2025-01-18T17:08:00" u="1"/>
        <d v="2025-01-19T00:26:00" u="1"/>
        <d v="2025-01-19T00:47:00" u="1"/>
        <d v="2025-01-18T14:50:00" u="1"/>
        <d v="2025-01-19T11:36:00" u="1"/>
        <d v="2025-01-19T16:47:00" u="1"/>
        <d v="2025-01-20T02:03:00" u="1"/>
        <d v="2024-12-27T16:37:00" u="1"/>
        <d v="2025-01-11T10:58:00" u="1"/>
        <d v="2025-01-15T13:27:00" u="1"/>
        <d v="2025-01-10T09:33:00" u="1"/>
        <d v="2025-01-17T13:08:00" u="1"/>
        <d v="2025-01-17T09:53:00" u="1"/>
        <d v="2025-01-13T17:18:00" u="1"/>
        <d v="2025-01-14T12:18:00" u="1"/>
        <d v="2025-01-14T12:16:00" u="1"/>
        <d v="2025-01-14T21:17:00" u="1"/>
        <d v="2025-01-14T15:26:00" u="1"/>
        <d v="2025-01-14T13:12:00" u="1"/>
        <d v="2025-01-14T09:27:00" u="1"/>
        <d v="2025-01-13T16:32:00" u="1"/>
        <d v="2025-01-13T09:40:00" u="1"/>
        <d v="2025-01-13T08:51:00" u="1"/>
        <d v="2025-01-13T10:33:00" u="1"/>
        <d v="2025-01-13T15:02:00" u="1"/>
        <d v="2025-01-17T07:40:00" u="1"/>
        <d v="2025-01-17T18:49:00" u="1"/>
        <d v="2025-01-17T16:02:00" u="1"/>
        <d v="2025-01-16T13:44:00" u="1"/>
        <d v="2025-01-17T21:19:00" u="1"/>
        <d v="2025-01-17T18:44:00" u="1"/>
        <d v="2025-01-17T15:51:00" u="1"/>
        <d v="2025-01-17T15:52:00" u="1"/>
        <d v="2025-01-17T09:02:00" u="1"/>
        <d v="2025-01-17T14:41:00" u="1"/>
        <d v="2025-01-15T15:42:00" u="1"/>
        <d v="2025-01-17T04:48:00" u="1"/>
        <d v="2025-01-17T03:42:00" u="1"/>
        <d v="2025-01-17T09:03:00" u="1"/>
        <d v="2025-01-13T11:45:00" u="1"/>
        <d v="2025-01-14T19:22:00" u="1"/>
        <d v="2025-01-18T01:04:00" u="1"/>
        <d v="2025-01-18T04:24:00" u="1"/>
        <d v="2025-01-14T15:48:00" u="1"/>
        <d v="2025-01-17T10:59:00" u="1"/>
        <d v="2025-01-13T10:41:00" u="1"/>
        <d v="2025-01-13T11:41:00" u="1"/>
        <d v="2025-01-13T13:44:00" u="1"/>
        <d v="2025-01-13T15:23:00" u="1"/>
        <d v="2025-01-14T06:33:00" u="1"/>
        <d v="2025-01-13T15:32:00" u="1"/>
        <d v="2025-01-14T09:15:00" u="1"/>
        <d v="2025-01-13T15:03:00" u="1"/>
        <d v="2025-01-13T18:46:00" u="1"/>
        <d v="2025-01-16T15:04:00" u="1"/>
        <d v="2025-01-17T14:44:00" u="1"/>
        <d v="2025-01-02T13:00:00" u="1"/>
        <d v="2024-11-26T12:22:00" u="1"/>
        <d v="2025-01-16T14:53:00" u="1"/>
        <d v="2025-01-08T17:41:00" u="1"/>
        <d v="2025-01-13T16:57:00" u="1"/>
        <d v="2025-01-09T16:16:00" u="1"/>
        <d v="2025-01-09T16:21:00" u="1"/>
        <d v="2025-01-13T10:35:00" u="1"/>
        <d v="2025-01-13T11:30:00" u="1"/>
        <d v="2025-01-14T16:34:00" u="1"/>
        <d v="2025-01-15T13:07:00" u="1"/>
        <d v="2025-01-13T15:06:00" u="1"/>
        <d v="2025-01-13T15:07:00" u="1"/>
        <d v="2025-01-13T15:16:00" u="1"/>
        <d v="2025-01-16T06:24:00" u="1"/>
        <d v="2025-01-16T06:42:00" u="1"/>
        <d v="2025-01-16T05:30:00" u="1"/>
        <d v="2025-01-16T05:40:00" u="1"/>
        <d v="2025-01-16T05:56:00" u="1"/>
        <d v="2024-12-06T05:45:00" u="1"/>
        <d v="2024-12-06T05:34:00" u="1"/>
        <d v="2025-01-16T11:07:00" u="1"/>
        <d v="2025-01-16T11:39:00" u="1"/>
        <d v="2025-01-09T10:01:00" u="1"/>
        <d v="2025-01-17T13:30:00" u="1"/>
        <d v="2025-01-17T13:25:00" u="1"/>
        <d v="2025-01-17T13:22:00" u="1"/>
        <d v="2025-01-17T13:28:00" u="1"/>
        <d v="2025-01-17T13:26:00" u="1"/>
        <d v="2025-01-17T17:42:00" u="1"/>
        <d v="2025-01-16T17:14:00" u="1"/>
        <d v="2025-01-17T15:54:00" u="1"/>
        <d v="2025-01-14T18:26:00" u="1"/>
        <d v="2025-01-17T17:03:00" u="1"/>
        <d v="2025-01-16T20:40:00" u="1"/>
        <d v="2025-01-10T12:29:00" u="1"/>
        <d v="2025-01-12T07:12:00" u="1"/>
        <d v="2025-01-12T07:25:00" u="1"/>
        <d v="2025-01-13T07:31:00" u="1"/>
        <d v="2025-01-13T23:09:00" u="1"/>
        <d v="2025-01-14T10:46:00" u="1"/>
        <d v="2025-01-13T12:44:00" u="1"/>
        <d v="2025-01-14T14:16:00" u="1"/>
        <d v="2025-01-13T14:47:00" u="1"/>
        <d v="2025-01-14T13:00:00" u="1"/>
        <d v="2025-01-17T08:44:00" u="1"/>
        <d v="2025-01-17T14:49:00" u="1"/>
        <d v="2025-01-16T07:16:00" u="1"/>
        <d v="2025-01-16T07:18:00" u="1"/>
        <d v="2025-01-16T07:08:00" u="1"/>
        <d v="2025-01-15T12:17:00" u="1"/>
        <d v="2025-01-16T05:14:00" u="1"/>
        <d v="2025-01-16T05:22:00" u="1"/>
        <d v="2025-01-15T14:03:00" u="1"/>
        <d v="2025-01-15T14:09:00" u="1"/>
        <d v="2025-01-16T06:17:00" u="1"/>
        <d v="2025-01-15T08:04:00" u="1"/>
        <d v="2025-01-15T11:34:00" u="1"/>
        <d v="2025-01-16T13:38:00" u="1"/>
        <d v="2025-01-11T16:22:00" u="1"/>
        <d v="2025-01-07T13:50:00" u="1"/>
        <d v="2025-01-09T15:23:00" u="1"/>
        <d v="2025-01-07T12:12:00" u="1"/>
        <d v="2025-01-11T13:47:00" u="1"/>
        <d v="2025-01-13T12:49:00" u="1"/>
        <d v="2025-01-08T12:59:00" u="1"/>
        <d v="2025-01-17T06:45:00" u="1"/>
        <d v="2025-01-13T21:15:00" u="1"/>
        <d v="2025-01-14T16:51:00" u="1"/>
        <d v="2025-01-13T17:59:00" u="1"/>
        <d v="2025-01-13T09:32:00" u="1"/>
        <d v="2025-01-17T05:53:00" u="1"/>
        <d v="2025-01-17T12:32:00" u="1"/>
        <d v="2025-01-17T11:59:00" u="1"/>
        <d v="2025-01-16T18:11:00" u="1"/>
        <d v="2025-01-15T12:38:00" u="1"/>
        <d v="2025-01-17T18:59:00" u="1"/>
        <d v="2025-01-15T07:25:00" u="1"/>
        <d v="2025-01-15T16:44:00" u="1"/>
        <d v="2025-01-13T16:11:00" u="1"/>
        <d v="2025-01-13T06:06:00" u="1"/>
        <d v="2025-01-13T08:37:00" u="1"/>
        <d v="2025-01-16T18:17:00" u="1"/>
        <d v="2025-01-07T10:25:00" u="1"/>
        <d v="2025-01-14T19:43:00" u="1"/>
        <d v="2025-01-14T12:35:00" u="1"/>
        <d v="2025-01-14T15:00:00" u="1"/>
        <d v="2025-01-16T13:56:00" u="1"/>
        <d v="2025-01-09T12:22:00" u="1"/>
        <d v="2025-01-10T14:42:00" u="1"/>
        <d v="2025-01-13T11:56:00" u="1"/>
        <d v="2025-01-13T11:55:00" u="1"/>
        <d v="2025-01-14T10:36:00" u="1"/>
        <d v="2025-01-17T13:32:00" u="1"/>
        <d v="2025-01-17T14:29:00" u="1"/>
        <d v="2025-01-17T11:44:00" u="1"/>
        <d v="2025-01-17T05:20:00" u="1"/>
        <d v="2025-01-17T13:48:00" u="1"/>
        <d v="2025-01-14T14:09:00" u="1"/>
        <d v="2025-01-14T14:27:00" u="1"/>
        <d v="2025-01-16T08:41:00" u="1"/>
        <d v="2025-01-16T10:31:00" u="1"/>
        <d v="2025-01-17T09:10:00" u="1"/>
        <d v="2024-12-20T17:44:00" u="1"/>
        <d v="2025-01-02T06:07:00" u="1"/>
        <d v="2025-01-03T09:08:00" u="1"/>
        <d v="2025-01-03T11:35:00" u="1"/>
        <d v="2025-01-03T14:34:00" u="1"/>
        <d v="2025-01-02T11:30:00" u="1"/>
        <d v="2025-01-03T13:28:00" u="1"/>
        <d v="2025-01-04T11:48:00" u="1"/>
        <d v="2025-01-04T17:25:00" u="1"/>
        <d v="2025-01-05T11:24:00" u="1"/>
        <d v="2025-01-03T16:08:00" u="1"/>
        <d v="2025-01-06T08:26:00" u="1"/>
        <d v="2025-01-06T08:34:00" u="1"/>
        <d v="2025-01-07T11:12:00" u="1"/>
        <d v="2025-01-07T12:28:00" u="1"/>
        <d v="2025-01-08T05:13:00" u="1"/>
        <d v="2025-01-08T05:21:00" u="1"/>
        <d v="2025-01-08T05:27:00" u="1"/>
        <d v="2025-01-08T10:32:00" u="1"/>
        <d v="2025-01-09T11:46:00" u="1"/>
        <d v="2025-01-10T06:36:00" u="1"/>
        <d v="2025-01-08T09:59:00" u="1"/>
        <d v="2025-01-09T13:08:00" u="1"/>
        <d v="2025-01-09T13:04:00" u="1"/>
        <d v="2025-01-10T10:01:00" u="1"/>
        <d v="2024-07-11T13:33:00" u="1"/>
        <d v="2025-01-07T16:31:00" u="1"/>
        <d v="2025-01-13T07:28:00" u="1"/>
        <d v="2025-01-13T11:02:00" u="1"/>
        <d v="2025-01-13T11:18:00" u="1"/>
        <d v="2024-12-27T07:17:00" u="1"/>
        <d v="2025-01-13T15:38:00" u="1"/>
        <d v="2025-01-13T10:53:00" u="1"/>
        <d v="2025-01-13T15:44:00" u="1"/>
        <d v="2025-01-13T17:35:00" u="1"/>
        <d v="2025-01-13T14:33:00" u="1"/>
        <d v="2025-01-13T13:09:00" u="1"/>
        <d v="2025-01-13T18:29:00" u="1"/>
        <d v="2025-01-13T17:13:00" u="1"/>
        <d v="2025-01-14T06:48:00" u="1"/>
        <d v="2025-01-14T15:04:00" u="1"/>
        <d v="2025-01-14T12:00:00" u="1"/>
        <d v="2025-01-08T17:17:00" u="1"/>
        <d v="2025-01-14T13:06:00" u="1"/>
        <d v="2025-01-12T00:09:00" u="1"/>
        <d v="2025-01-14T20:58:00" u="1"/>
        <d v="2025-01-15T06:21:00" u="1"/>
        <d v="2025-01-15T06:18:00" u="1"/>
        <d v="2025-01-15T06:08:00" u="1"/>
        <d v="2025-01-15T12:01:00" u="1"/>
        <d v="2025-01-15T13:01:00" u="1"/>
        <d v="2025-01-15T10:30:00" u="1"/>
        <d v="2025-01-15T12:08:00" u="1"/>
        <d v="2025-01-15T10:33:00" u="1"/>
        <d v="2025-01-13T15:28:00" u="1"/>
        <d v="2025-01-15T11:49:00" u="1"/>
        <d v="2024-12-10T09:43:00" u="1"/>
        <d v="2025-01-15T11:02:00" u="1"/>
        <d v="2025-01-15T12:45:00" u="1"/>
        <d v="2025-01-15T13:38:00" u="1"/>
        <d v="2025-01-15T13:34:00" u="1"/>
        <d v="2025-01-15T13:30:00" u="1"/>
        <d v="2025-01-15T13:03:00" u="1"/>
        <d v="2025-01-15T12:55:00" u="1"/>
        <d v="2025-01-15T12:52:00" u="1"/>
        <d v="2025-01-13T13:20:00" u="1"/>
        <d v="2025-01-15T07:16:00" u="1"/>
        <d v="2025-01-15T11:29:00" u="1"/>
        <d v="2025-01-16T05:32:00" u="1"/>
        <d v="2025-01-02T08:17:00" u="1"/>
        <d v="2025-01-15T03:58:00" u="1"/>
        <d v="2025-01-15T11:30:00" u="1"/>
        <d v="2025-01-16T11:48:00" u="1"/>
        <d v="2025-01-16T12:18:00" u="1"/>
        <d v="2025-01-14T12:33:00" u="1"/>
        <d v="2025-01-16T12:45:00" u="1"/>
        <d v="2025-01-14T05:33:00" u="1"/>
        <d v="2025-01-16T13:51:00" u="1"/>
        <d v="2025-01-14T12:32:00" u="1"/>
        <d v="2024-11-12T12:38:00" u="1"/>
        <d v="2025-01-16T11:57:00" u="1"/>
        <d v="2025-01-16T11:54:00" u="1"/>
        <d v="2025-01-16T14:18:00" u="1"/>
        <d v="2025-01-16T13:55:00" u="1"/>
        <d v="2025-01-16T11:37:00" u="1"/>
        <d v="2025-01-16T15:37:00" u="1"/>
        <d v="2025-01-16T15:41:00" u="1"/>
        <d v="2025-01-10T16:15:00" u="1"/>
        <d v="2025-01-16T13:07:00" u="1"/>
        <d v="2025-01-15T10:46:00" u="1"/>
        <d v="2025-01-16T11:47:00" u="1"/>
        <d v="2025-01-16T15:07:00" u="1"/>
        <d v="2025-01-16T15:45:00" u="1"/>
        <d v="2025-01-16T10:22:00" u="1"/>
        <d v="2025-01-16T11:45:00" u="1"/>
        <d v="2025-01-16T15:57:00" u="1"/>
        <d v="2025-01-02T19:00:00" u="1"/>
        <d v="2025-01-16T10:23:00" u="1"/>
        <d v="2025-01-16T12:59:00" u="1"/>
        <d v="2025-01-16T13:05:00" u="1"/>
        <d v="2025-01-16T13:10:00" u="1"/>
        <d v="2025-01-16T11:50:00" u="1"/>
        <d v="2025-01-16T14:56:00" u="1"/>
        <d v="2025-01-15T13:48:00" u="1"/>
        <d v="2025-01-13T15:00:00" u="1"/>
        <d v="2025-01-13T14:55:00" u="1"/>
        <d v="2025-01-13T16:10:00" u="1"/>
        <d v="2025-01-13T15:08:00" u="1"/>
        <d v="2025-01-16T15:36:00" u="1"/>
        <d v="2025-01-16T12:04:00" u="1"/>
        <d v="2025-01-10T15:02:00" u="1"/>
        <d v="2025-01-16T10:52:00" u="1"/>
        <d v="2025-01-16T15:01:00" u="1"/>
        <d v="2025-01-15T02:38:00" u="1"/>
        <d v="2025-01-16T10:18:00" u="1"/>
        <d v="2025-01-16T11:13:00" u="1"/>
        <d v="2025-01-16T14:47:00" u="1"/>
        <d v="2025-01-16T14:28:00" u="1"/>
        <d v="2025-01-16T10:16:00" u="1"/>
        <d v="2025-01-13T17:31:00" u="1"/>
        <d v="2025-01-13T17:30:00" u="1"/>
        <d v="2025-01-16T07:51:00" u="1"/>
        <d v="2025-01-16T14:15:00" u="1"/>
        <d v="2025-01-16T14:22:00" u="1"/>
        <d v="2025-01-16T14:32:00" u="1"/>
        <d v="2025-01-13T18:50:00" u="1"/>
        <d v="2025-01-15T15:30:00" u="1"/>
        <d v="2025-01-14T13:30:00" u="1"/>
        <d v="2025-01-14T10:48:00" u="1"/>
        <d v="2025-01-14T12:07:00" u="1"/>
        <d v="2025-01-14T14:28:00" u="1"/>
        <d v="2025-01-14T14:57:00" u="1"/>
        <d v="2025-01-14T16:58:00" u="1"/>
        <d v="2025-01-14T17:20:00" u="1"/>
        <d v="2025-01-15T08:20:00" u="1"/>
        <d v="2025-01-15T13:58:00" u="1"/>
        <d v="2025-01-15T14:05:00" u="1"/>
        <d v="2025-01-15T14:20:00" u="1"/>
        <d v="2025-01-16T08:04:00" u="1"/>
        <d v="2025-01-16T18:44:00" u="1"/>
        <d v="2025-01-16T06:57:00" u="1"/>
        <d v="2025-01-16T18:40:00" u="1"/>
        <d v="2025-01-16T07:22:00" u="1"/>
        <d v="2025-01-16T06:11:00" u="1"/>
        <d v="2025-01-16T07:47:00" u="1"/>
        <d v="2025-01-16T13:08:00" u="1"/>
        <d v="2025-01-16T12:11:00" u="1"/>
        <d v="2025-01-16T21:03:00" u="1"/>
        <d v="2025-01-16T19:54:00" u="1"/>
        <d v="2025-01-16T19:53:00" u="1"/>
        <d v="2025-01-16T19:52:00" u="1"/>
        <d v="2025-01-16T20:12:00" u="1"/>
        <d v="2025-01-16T19:32:00" u="1"/>
        <d v="2025-01-16T19:30:00" u="1"/>
        <d v="2025-01-16T17:29:00" u="1"/>
        <d v="2025-01-16T19:39:00" u="1"/>
        <d v="2025-01-16T17:46:00" u="1"/>
        <d v="2025-01-16T17:47:00" u="1"/>
        <d v="2025-01-16T16:48:00" u="1"/>
        <d v="2025-01-16T17:10:00" u="1"/>
        <d v="2025-01-16T16:27:00" u="1"/>
        <d v="2025-01-16T18:12:00" u="1"/>
        <d v="2025-01-16T17:05:00" u="1"/>
        <d v="2025-01-16T16:25:00" u="1"/>
        <d v="2025-01-16T16:21:00" u="1"/>
        <d v="2025-01-16T17:58:00" u="1"/>
        <d v="2025-01-16T19:01:00" u="1"/>
        <d v="2025-01-16T18:50:00" u="1"/>
        <d v="2025-01-17T01:08:00" u="1"/>
        <d v="2025-01-04T21:50:00" u="1"/>
        <d v="2025-01-04T23:36:00" u="1"/>
        <d v="2025-01-05T00:14:00" u="1"/>
        <d v="2025-01-08T09:51:00" u="1"/>
        <d v="2025-01-08T20:43:00" u="1"/>
        <d v="2025-01-07T17:06:00" u="1"/>
        <d v="2024-12-27T07:39:00" u="1"/>
        <d v="2025-01-09T08:45:00" u="1"/>
        <d v="2025-01-09T11:23:00" u="1"/>
        <d v="2025-01-09T12:04:00" u="1"/>
        <d v="2025-01-09T09:16:00" u="1"/>
        <d v="2025-01-09T09:26:00" u="1"/>
        <d v="2025-01-09T09:23:00" u="1"/>
        <d v="2025-01-09T09:21:00" u="1"/>
        <d v="2025-01-09T12:19:00" u="1"/>
        <d v="2025-01-07T14:05:00" u="1"/>
        <d v="2025-01-08T04:23:00" u="1"/>
        <d v="2025-01-09T10:43:00" u="1"/>
        <d v="2025-01-09T11:33:00" u="1"/>
        <d v="2025-01-09T11:11:00" u="1"/>
        <d v="2025-01-09T11:35:00" u="1"/>
        <d v="2025-01-09T11:14:00" u="1"/>
        <d v="2025-01-09T12:13:00" u="1"/>
        <d v="2025-01-08T14:50:00" u="1"/>
        <d v="2025-01-09T14:31:00" u="1"/>
        <d v="2025-01-09T15:25:00" u="1"/>
        <d v="2025-01-09T14:59:00" u="1"/>
        <d v="2025-01-09T16:20:00" u="1"/>
        <d v="2025-01-09T16:19:00" u="1"/>
        <d v="2025-01-09T16:18:00" u="1"/>
        <d v="2025-01-09T15:36:00" u="1"/>
        <d v="2025-01-07T10:53:00" u="1"/>
        <d v="2025-01-10T06:41:00" u="1"/>
        <d v="2025-01-09T14:25:00" u="1"/>
        <d v="2025-01-10T05:29:00" u="1"/>
        <d v="2025-01-10T08:06:00" u="1"/>
        <d v="2025-01-09T11:08:00" u="1"/>
        <d v="2025-01-10T08:54:00" u="1"/>
        <d v="2025-01-10T06:20:00" u="1"/>
        <d v="2025-01-10T06:43:00" u="1"/>
        <d v="2025-01-09T08:34:00" u="1"/>
        <d v="2025-01-10T08:26:00" u="1"/>
        <d v="2025-01-10T06:45:00" u="1"/>
        <d v="2025-01-10T11:43:00" u="1"/>
        <d v="2025-01-10T10:12:00" u="1"/>
        <d v="2025-01-10T10:02:00" u="1"/>
        <d v="2025-01-10T09:32:00" u="1"/>
        <d v="2025-01-10T09:35:00" u="1"/>
        <d v="2025-01-10T13:19:00" u="1"/>
        <d v="2025-01-08T06:41:00" u="1"/>
        <d v="2025-01-09T15:47:00" u="1"/>
        <d v="2025-01-08T12:26:00" u="1"/>
        <d v="2025-01-08T14:29:00" u="1"/>
        <d v="2025-01-08T14:45:00" u="1"/>
        <d v="2025-01-08T14:48:00" u="1"/>
        <d v="2025-01-08T15:02:00" u="1"/>
        <d v="2025-01-10T15:01:00" u="1"/>
        <d v="2025-01-10T15:10:00" u="1"/>
        <d v="2025-01-10T16:47:00" u="1"/>
        <d v="2025-01-10T15:45:00" u="1"/>
        <d v="2025-01-10T17:01:00" u="1"/>
        <d v="2025-01-11T12:57:00" u="1"/>
        <d v="2025-01-09T18:53:00" u="1"/>
        <d v="2025-01-10T10:55:00" u="1"/>
        <d v="2025-01-10T16:49:00" u="1"/>
        <d v="2025-01-13T10:56:00" u="1"/>
        <d v="2025-01-09T16:49:00" u="1"/>
        <d v="2025-01-09T16:45:00" u="1"/>
        <d v="2025-01-13T18:32:00" u="1"/>
        <d v="2025-01-13T22:49:00" u="1"/>
        <d v="2025-01-14T07:56:00" u="1"/>
        <d v="2024-12-18T13:36:00" u="1"/>
        <d v="2025-01-14T09:45:00" u="1"/>
        <d v="2025-01-14T09:03:00" u="1"/>
        <d v="2025-01-14T10:54:00" u="1"/>
        <d v="2025-01-13T14:29:00" u="1"/>
        <d v="2025-01-09T08:39:00" u="1"/>
        <d v="2025-01-14T14:52:00" u="1"/>
        <d v="2025-01-14T09:48:00" u="1"/>
        <d v="2025-01-14T14:22:00" u="1"/>
        <d v="2025-01-14T10:15:00" u="1"/>
        <d v="2025-01-14T12:17:00" u="1"/>
        <d v="2025-01-14T12:25:00" u="1"/>
        <d v="2025-01-14T13:20:00" u="1"/>
        <d v="2025-01-14T12:21:00" u="1"/>
        <d v="2025-01-14T12:31:00" u="1"/>
        <d v="2025-01-14T12:37:00" u="1"/>
        <d v="2025-01-14T08:51:00" u="1"/>
        <d v="2025-01-14T10:47:00" u="1"/>
        <d v="2025-01-14T11:45:00" u="1"/>
        <d v="2025-01-10T05:04:00" u="1"/>
        <d v="2025-01-14T12:29:00" u="1"/>
        <d v="2025-01-14T12:34:00" u="1"/>
        <d v="2025-01-10T06:52:00" u="1"/>
        <d v="2025-01-14T12:38:00" u="1"/>
        <d v="2025-01-14T12:42:00" u="1"/>
        <d v="2025-01-14T13:35:00" u="1"/>
        <d v="2025-01-13T06:12:00" u="1"/>
        <d v="2025-01-13T15:59:00" u="1"/>
        <d v="2025-01-14T07:07:00" u="1"/>
        <d v="2025-01-14T17:28:00" u="1"/>
        <d v="2025-01-14T16:24:00" u="1"/>
        <d v="2025-01-14T20:29:00" u="1"/>
        <d v="2025-01-14T18:16:00" u="1"/>
        <d v="2025-01-14T18:38:00" u="1"/>
        <d v="2025-01-14T18:11:00" u="1"/>
        <d v="2025-01-14T19:42:00" u="1"/>
        <d v="2025-01-14T17:45:00" u="1"/>
        <d v="2025-01-14T18:49:00" u="1"/>
        <d v="2025-01-14T18:41:00" u="1"/>
        <d v="2025-01-14T18:36:00" u="1"/>
        <d v="2025-01-14T17:46:00" u="1"/>
        <d v="2025-01-14T18:05:00" u="1"/>
        <d v="2025-01-14T17:55:00" u="1"/>
        <d v="2025-01-14T15:54:00" u="1"/>
        <d v="2025-01-14T18:20:00" u="1"/>
        <d v="2025-01-14T18:27:00" u="1"/>
        <d v="2025-01-14T23:39:00" u="1"/>
        <d v="2025-01-14T22:54:00" u="1"/>
        <d v="2025-01-15T09:33:00" u="1"/>
        <d v="2025-01-15T08:28:00" u="1"/>
        <d v="2025-01-15T10:56:00" u="1"/>
        <d v="2024-08-16T19:22:00" u="1"/>
        <d v="2025-01-14T19:25:00" u="1"/>
        <d v="2025-01-09T09:09:00" u="1"/>
        <d v="2025-01-15T07:13:00" u="1"/>
        <d v="2025-01-15T07:48:00" u="1"/>
        <d v="2025-01-15T11:16:00" u="1"/>
        <d v="2025-01-15T11:21:00" u="1"/>
        <d v="2025-01-15T03:13:00" u="1"/>
        <d v="2025-01-15T06:38:00" u="1"/>
        <d v="2025-01-15T11:05:00" u="1"/>
        <d v="2025-01-15T13:15:00" u="1"/>
        <d v="2025-01-15T13:50:00" u="1"/>
        <d v="2025-01-15T10:07:00" u="1"/>
        <d v="2025-01-15T11:38:00" u="1"/>
        <d v="2025-01-15T13:44:00" u="1"/>
        <d v="2025-01-15T12:05:00" u="1"/>
        <d v="2025-01-15T15:12:00" u="1"/>
        <d v="2024-11-25T19:37:00" u="1"/>
        <d v="2025-01-15T14:23:00" u="1"/>
        <d v="2024-11-25T19:43:00" u="1"/>
        <d v="2025-01-15T04:07:00" u="1"/>
        <d v="2025-01-15T13:39:00" u="1"/>
        <d v="2025-01-15T14:08:00" u="1"/>
        <d v="2025-01-15T11:52:00" u="1"/>
        <d v="2025-01-15T11:56:00" u="1"/>
        <d v="2025-01-15T12:06:00" u="1"/>
        <d v="2025-01-15T12:13:00" u="1"/>
        <d v="2025-01-15T12:20:00" u="1"/>
        <d v="2025-01-15T12:25:00" u="1"/>
        <d v="2025-01-15T12:37:00" u="1"/>
        <d v="2025-01-15T12:42:00" u="1"/>
        <d v="2025-01-15T12:21:00" u="1"/>
        <d v="2025-01-15T15:08:00" u="1"/>
        <d v="2025-01-15T04:36:00" u="1"/>
        <d v="2025-01-15T11:27:00" u="1"/>
        <d v="2025-01-09T13:12:00" u="1"/>
        <d v="2025-01-15T13:55:00" u="1"/>
        <d v="2025-01-15T12:14:00" u="1"/>
        <d v="2025-01-15T10:21:00" u="1"/>
        <d v="2025-01-15T14:13:00" u="1"/>
        <d v="2025-01-15T05:09:00" u="1"/>
        <d v="2025-01-15T12:18:00" u="1"/>
        <d v="2024-11-26T07:16:00" u="1"/>
        <d v="2024-11-13T14:40:00" u="1"/>
        <d v="2025-01-15T13:12:00" u="1"/>
        <d v="2025-01-13T13:02:00" u="1"/>
        <d v="2025-01-15T09:04:00" u="1"/>
        <d v="2025-01-15T17:42:00" u="1"/>
        <d v="2025-01-10T07:16:00" u="1"/>
        <d v="2024-12-13T12:58:00" u="1"/>
        <d v="2024-12-16T17:16:00" u="1"/>
        <d v="2025-01-15T20:29:00" u="1"/>
        <d v="2025-01-15T08:34:00" u="1"/>
        <d v="2025-01-15T20:30:00" u="1"/>
        <d v="2025-01-15T12:58:00" u="1"/>
        <d v="2025-01-15T13:16:00" u="1"/>
        <d v="2025-01-15T15:33:00" u="1"/>
        <d v="2025-01-15T21:01:00" u="1"/>
        <d v="2025-01-15T21:02:00" u="1"/>
        <d v="2025-01-15T18:13:00" u="1"/>
        <d v="2025-01-15T21:03:00" u="1"/>
        <d v="2025-01-15T21:05:00" u="1"/>
        <d v="2025-01-15T17:12:00" u="1"/>
        <d v="2025-01-15T21:06:00" u="1"/>
        <d v="2025-01-15T21:07:00" u="1"/>
        <d v="2025-01-15T21:12:00" u="1"/>
        <d v="2025-01-15T21:10:00" u="1"/>
        <d v="2025-01-15T20:21:00" u="1"/>
        <d v="2025-01-15T20:57:00" u="1"/>
        <d v="2025-01-15T20:59:00" u="1"/>
        <d v="2025-01-15T16:31:00" u="1"/>
        <d v="2025-01-15T16:30:00" u="1"/>
        <d v="2025-01-15T16:29:00" u="1"/>
        <d v="2025-01-15T18:19:00" u="1"/>
        <d v="2025-01-15T17:10:00" u="1"/>
        <d v="2025-01-15T16:45:00" u="1"/>
        <d v="2025-01-15T16:33:00" u="1"/>
        <d v="2025-01-15T19:07:00" u="1"/>
        <d v="2025-01-15T18:17:00" u="1"/>
        <d v="2025-01-15T22:30:00" u="1"/>
        <d v="2025-01-16T01:02:00" u="1"/>
        <d v="2025-01-04T21:01:00" u="1"/>
        <d v="2025-01-04T21:42:00" u="1"/>
        <d v="2025-01-04T21:46:00" u="1"/>
        <d v="2025-01-04T23:58:00" u="1"/>
        <d v="2025-01-05T00:29:00" u="1"/>
        <d v="2025-01-06T04:28:00" u="1"/>
        <d v="2025-01-06T05:49:00" u="1"/>
        <d v="2025-01-07T09:26:00" u="1"/>
        <d v="2025-01-07T09:34:00" u="1"/>
        <d v="2025-01-08T14:11:00" u="1"/>
        <d v="2025-01-07T14:30:00" u="1"/>
        <d v="2025-01-09T08:04:00" u="1"/>
        <d v="2025-01-09T08:10:00" u="1"/>
        <d v="2025-01-07T11:26:00" u="1"/>
        <d v="2025-01-09T12:26:00" u="1"/>
        <d v="2025-01-09T09:41:00" u="1"/>
        <d v="2025-01-09T09:45:00" u="1"/>
        <d v="2025-01-09T09:53:00" u="1"/>
        <d v="2025-01-07T12:50:00" u="1"/>
        <d v="2025-01-07T20:18:00" u="1"/>
        <d v="2025-01-09T12:58:00" u="1"/>
        <d v="2025-01-08T09:01:00" u="1"/>
        <d v="2025-01-08T13:03:00" u="1"/>
        <d v="2025-01-09T16:55:00" u="1"/>
        <d v="2025-01-06T09:11:00" u="1"/>
        <d v="2025-01-06T11:34:00" u="1"/>
        <d v="2025-01-09T11:53:00" u="1"/>
        <d v="2025-01-09T16:54:00" u="1"/>
        <d v="2025-01-07T05:35:00" u="1"/>
        <d v="2025-01-07T05:38:00" u="1"/>
        <d v="2025-01-07T07:14:00" u="1"/>
        <d v="2025-01-07T08:14:00" u="1"/>
        <d v="2025-01-10T11:35:00" u="1"/>
        <d v="2025-01-09T18:59:00" u="1"/>
        <d v="2025-01-08T10:57:00" u="1"/>
        <d v="2025-01-08T11:01:00" u="1"/>
        <d v="2025-01-07T13:13:00" u="1"/>
        <d v="2025-01-07T13:15:00" u="1"/>
        <d v="2025-01-10T10:11:00" u="1"/>
        <d v="2025-01-10T10:47:00" u="1"/>
        <d v="2025-01-10T10:53:00" u="1"/>
        <d v="2025-01-08T07:59:00" u="1"/>
        <d v="2025-01-08T08:03:00" u="1"/>
        <d v="2025-01-08T08:13:00" u="1"/>
        <d v="2025-01-08T08:27:00" u="1"/>
        <d v="2025-01-07T06:05:00" u="1"/>
        <d v="2025-01-10T13:23:00" u="1"/>
        <d v="2025-01-10T13:41:00" u="1"/>
        <d v="2025-01-08T13:08:00" u="1"/>
        <d v="2025-01-10T14:12:00" u="1"/>
        <d v="2025-01-10T07:19:00" u="1"/>
        <d v="2025-01-10T14:15:00" u="1"/>
        <d v="2025-01-07T12:37:00" u="1"/>
        <d v="2025-01-07T12:41:00" u="1"/>
        <d v="2025-01-07T12:54:00" u="1"/>
        <d v="2025-01-07T06:49:00" u="1"/>
        <d v="2025-01-07T12:38:00" u="1"/>
        <d v="2025-01-10T11:30:00" u="1"/>
        <d v="2025-01-11T11:55:00" u="1"/>
        <d v="2024-12-27T17:39:00" u="1"/>
        <d v="2025-01-10T04:54:00" u="1"/>
        <d v="2025-01-10T10:17:00" u="1"/>
        <d v="2025-01-06T11:50:00" u="1"/>
        <d v="2025-01-09T05:58:00" u="1"/>
        <d v="2025-01-10T13:55:00" u="1"/>
        <d v="2025-01-13T11:19:00" u="1"/>
        <d v="2025-01-13T08:41:00" u="1"/>
        <d v="2025-01-09T11:52:00" u="1"/>
        <d v="2025-01-07T11:16:00" u="1"/>
        <d v="2025-01-13T06:32:00" u="1"/>
        <d v="2025-01-13T06:55:00" u="1"/>
        <d v="2025-01-13T07:14:00" u="1"/>
        <d v="2025-01-13T11:21:00" u="1"/>
        <d v="2025-01-13T12:50:00" u="1"/>
        <d v="2025-01-13T12:55:00" u="1"/>
        <d v="2025-01-13T09:15:00" u="1"/>
        <d v="2025-01-13T13:13:00" u="1"/>
        <d v="2025-01-13T13:19:00" u="1"/>
        <d v="2025-01-10T14:08:00" u="1"/>
        <d v="2025-01-13T06:37:00" u="1"/>
        <d v="2025-01-13T06:56:00" u="1"/>
        <d v="2025-01-13T13:42:00" u="1"/>
        <d v="2025-01-13T09:05:00" u="1"/>
        <d v="2025-01-11T13:13:00" u="1"/>
        <d v="2025-01-13T14:09:00" u="1"/>
        <d v="2025-01-10T10:46:00" u="1"/>
        <d v="2025-01-10T05:26:00" u="1"/>
        <d v="2025-01-12T14:38:00" u="1"/>
        <d v="2025-01-14T08:00:00" u="1"/>
        <d v="2025-01-14T05:19:00" u="1"/>
        <d v="2025-01-07T16:11:00" u="1"/>
        <d v="2025-01-14T06:18:00" u="1"/>
        <d v="2025-01-14T08:31:00" u="1"/>
        <d v="2025-01-14T06:23:00" u="1"/>
        <d v="2025-01-14T06:28:00" u="1"/>
        <d v="2025-01-14T06:40:00" u="1"/>
        <d v="2025-01-09T08:53:00" u="1"/>
        <d v="2025-01-14T06:52:00" u="1"/>
        <d v="2025-01-14T06:57:00" u="1"/>
        <d v="2025-01-14T07:12:00" u="1"/>
        <d v="2025-01-14T07:32:00" u="1"/>
        <d v="2025-01-14T08:57:00" u="1"/>
        <d v="2025-01-14T09:04:00" u="1"/>
        <d v="2025-01-14T12:53:00" u="1"/>
        <d v="2025-01-10T08:28:00" u="1"/>
        <d v="2025-01-09T14:07:00" u="1"/>
        <d v="2025-01-14T11:59:00" u="1"/>
        <d v="2025-01-14T06:06:00" u="1"/>
        <d v="2025-01-14T07:36:00" u="1"/>
        <d v="2025-01-14T08:03:00" u="1"/>
        <d v="2025-01-14T12:23:00" u="1"/>
        <d v="2025-01-14T05:25:00" u="1"/>
        <d v="2025-01-14T04:52:00" u="1"/>
        <d v="2025-01-09T07:12:00" u="1"/>
        <d v="2025-01-08T13:19:00" u="1"/>
        <d v="2025-01-10T06:40:00" u="1"/>
        <d v="2025-01-14T10:31:00" u="1"/>
        <d v="2025-01-10T07:56:00" u="1"/>
        <d v="2025-01-13T08:56:00" u="1"/>
        <d v="2025-01-14T11:58:00" u="1"/>
        <d v="2025-01-13T17:04:00" u="1"/>
        <d v="2025-01-14T05:45:00" u="1"/>
        <d v="2025-01-10T10:23:00" u="1"/>
        <d v="2025-01-14T11:05:00" u="1"/>
        <d v="2025-01-13T10:30:00" u="1"/>
        <d v="2025-01-14T07:34:00" u="1"/>
        <d v="2025-01-14T20:02:00" u="1"/>
        <d v="2024-12-16T15:36:00" u="1"/>
        <d v="2025-01-14T08:26:00" u="1"/>
        <d v="2025-01-14T15:12:00" u="1"/>
        <d v="2025-01-14T15:49:00" u="1"/>
        <d v="2025-01-14T09:17:00" u="1"/>
        <d v="2025-01-14T15:29:00" u="1"/>
        <d v="2025-01-14T17:52:00" u="1"/>
        <d v="2025-01-14T17:48:00" u="1"/>
        <d v="2025-01-14T23:31:00" u="1"/>
        <d v="2025-01-13T05:41:00" u="1"/>
        <d v="2024-11-21T09:01:00" u="1"/>
        <d v="2024-11-21T08:59:00" u="1"/>
        <d v="2024-11-21T09:03:00" u="1"/>
        <d v="2024-11-29T10:25:00" u="1"/>
        <d v="2024-11-29T10:28:00" u="1"/>
        <d v="2024-11-29T09:31:00" u="1"/>
        <d v="2024-12-18T12:53:00" u="1"/>
        <d v="2025-01-02T13:51:00" u="1"/>
        <d v="2025-01-02T13:44:00" u="1"/>
        <d v="2025-01-02T14:33:00" u="1"/>
        <d v="2025-01-02T14:36:00" u="1"/>
        <d v="2025-01-02T13:06:00" u="1"/>
        <d v="2025-01-03T00:00:00" u="1"/>
        <d v="2025-01-03T12:50:00" u="1"/>
        <d v="2025-01-03T07:22:00" u="1"/>
        <d v="2025-01-03T07:30:00" u="1"/>
        <d v="2025-01-03T07:35:00" u="1"/>
        <d v="2025-01-05T07:24:00" u="1"/>
        <d v="2025-01-06T09:22:00" u="1"/>
        <d v="2025-01-03T07:00:00" u="1"/>
        <d v="2025-01-06T07:56:00" u="1"/>
        <d v="2025-01-06T08:17:00" u="1"/>
        <d v="2025-01-06T08:24:00" u="1"/>
        <d v="2025-01-03T17:55:00" u="1"/>
        <d v="2025-01-06T09:24:00" u="1"/>
        <d v="2025-01-06T10:28:00" u="1"/>
        <d v="2025-01-06T09:27:00" u="1"/>
        <d v="2025-01-06T10:46:00" u="1"/>
        <d v="2025-01-06T11:39:00" u="1"/>
        <d v="2025-01-06T08:50:00" u="1"/>
        <d v="2025-01-06T11:06:00" u="1"/>
        <d v="2025-01-06T12:06:00" u="1"/>
        <d v="2025-01-06T12:40:00" u="1"/>
        <d v="2025-01-06T12:48:00" u="1"/>
        <d v="2025-01-06T13:11:00" u="1"/>
        <d v="2025-01-02T07:24:00" u="1"/>
        <d v="2025-01-06T08:40:00" u="1"/>
        <d v="2025-01-06T08:53:00" u="1"/>
        <d v="2025-01-06T11:14:00" u="1"/>
        <d v="2025-01-06T11:22:00" u="1"/>
        <d v="2025-01-06T12:02:00" u="1"/>
        <d v="2025-01-06T12:03:00" u="1"/>
        <d v="2025-01-06T12:09:00" u="1"/>
        <d v="2025-01-06T13:13:00" u="1"/>
        <d v="2025-01-06T13:16:00" u="1"/>
        <d v="2025-01-06T13:17:00" u="1"/>
        <d v="2025-01-06T16:53:00" u="1"/>
        <d v="2025-01-06T15:36:00" u="1"/>
        <d v="2025-01-06T13:26:00" u="1"/>
        <d v="2025-01-06T19:19:00" u="1"/>
        <d v="2025-01-06T18:46:00" u="1"/>
        <d v="2025-01-06T14:40:00" u="1"/>
        <d v="2025-01-06T09:07:00" u="1"/>
        <d v="2025-01-07T08:21:00" u="1"/>
        <d v="2025-01-07T07:55:00" u="1"/>
        <d v="2025-01-07T08:24:00" u="1"/>
        <d v="2025-01-03T07:50:00" u="1"/>
        <d v="2025-01-07T13:00:00" u="1"/>
        <d v="2025-01-07T11:56:00" u="1"/>
        <d v="2025-01-07T15:54:00" u="1"/>
        <d v="2025-01-07T15:55:00" u="1"/>
        <d v="2025-01-07T12:47:00" u="1"/>
        <d v="2025-01-07T11:41:00" u="1"/>
        <d v="2025-01-03T11:51:00" u="1"/>
        <d v="2025-01-07T10:35:00" u="1"/>
        <d v="2025-01-07T14:33:00" u="1"/>
        <d v="2025-01-07T12:52:00" u="1"/>
        <d v="2025-01-06T12:04:00" u="1"/>
        <d v="2025-01-07T14:55:00" u="1"/>
        <d v="2025-01-07T18:17:00" u="1"/>
        <d v="2025-01-07T13:29:00" u="1"/>
        <d v="2025-01-08T08:43:00" u="1"/>
        <d v="2025-01-08T09:52:00" u="1"/>
        <d v="2025-01-08T07:38:00" u="1"/>
        <d v="2025-01-07T11:11:00" u="1"/>
        <d v="2025-01-08T07:43:00" u="1"/>
        <d v="2025-01-08T12:09:00" u="1"/>
        <d v="2025-01-08T08:37:00" u="1"/>
        <d v="2025-01-07T08:08:00" u="1"/>
        <d v="2025-01-08T09:37:00" u="1"/>
        <d v="2025-01-08T09:38:00" u="1"/>
        <d v="2025-01-08T08:55:00" u="1"/>
        <d v="2025-01-08T10:03:00" u="1"/>
        <d v="2025-01-08T11:08:00" u="1"/>
        <d v="2025-01-08T12:44:00" u="1"/>
        <d v="2025-01-07T08:45:00" u="1"/>
        <d v="2025-01-08T10:51:00" u="1"/>
        <d v="2025-01-08T12:02:00" u="1"/>
        <d v="2025-01-07T11:30:00" u="1"/>
        <d v="2025-01-08T13:47:00" u="1"/>
        <d v="2025-01-08T11:05:00" u="1"/>
        <d v="2025-01-08T14:36:00" u="1"/>
        <d v="2025-01-08T14:33:00" u="1"/>
        <d v="2025-01-08T14:35:00" u="1"/>
        <d v="2025-01-08T14:57:00" u="1"/>
        <d v="2025-01-07T11:35:00" u="1"/>
        <d v="2025-01-07T11:38:00" u="1"/>
        <d v="2025-01-07T11:44:00" u="1"/>
        <d v="2025-01-07T11:46:00" u="1"/>
        <d v="2025-01-07T11:49:00" u="1"/>
        <d v="2025-01-08T14:38:00" u="1"/>
        <d v="2025-01-08T16:58:00" u="1"/>
        <d v="2025-01-08T19:28:00" u="1"/>
        <d v="2025-01-08T15:45:00" u="1"/>
        <d v="2025-01-08T17:33:00" u="1"/>
        <d v="2025-01-09T07:30:00" u="1"/>
        <d v="2025-01-09T11:55:00" u="1"/>
        <d v="2025-01-09T08:16:00" u="1"/>
        <d v="2025-01-09T08:13:00" u="1"/>
        <d v="2025-01-09T09:04:00" u="1"/>
        <d v="2025-01-08T09:16:00" u="1"/>
        <d v="2025-01-09T07:42:00" u="1"/>
        <d v="2025-01-09T08:49:00" u="1"/>
        <d v="2025-01-09T15:05:00" u="1"/>
        <d v="2025-01-09T09:57:00" u="1"/>
        <d v="2025-01-09T06:38:00" u="1"/>
        <d v="2025-01-09T13:33:00" u="1"/>
        <d v="2025-01-08T15:07:00" u="1"/>
        <d v="2025-01-08T15:19:00" u="1"/>
        <d v="2025-01-08T15:33:00" u="1"/>
        <d v="2025-01-08T15:41:00" u="1"/>
        <d v="2025-01-09T06:01:00" u="1"/>
        <d v="2025-01-09T13:17:00" u="1"/>
        <d v="2025-01-09T22:22:00" u="1"/>
        <d v="2025-01-09T22:23:00" u="1"/>
        <d v="2025-01-09T22:58:00" u="1"/>
        <d v="2025-01-09T23:46:00" u="1"/>
        <d v="2025-01-10T09:11:00" u="1"/>
        <d v="2025-01-10T09:49:00" u="1"/>
        <d v="2025-01-10T09:50:00" u="1"/>
        <d v="2025-01-10T05:43:00" u="1"/>
        <d v="2025-01-10T10:14:00" u="1"/>
        <d v="2025-01-10T10:42:00" u="1"/>
        <d v="2025-01-09T23:19:00" u="1"/>
        <d v="2025-01-09T11:16:00" u="1"/>
        <d v="2025-01-09T12:29:00" u="1"/>
        <d v="2025-01-09T15:22:00" u="1"/>
        <d v="2025-01-10T08:11:00" u="1"/>
        <d v="2025-01-10T05:09:00" u="1"/>
        <d v="2025-01-10T11:54:00" u="1"/>
        <d v="2025-01-06T16:41:00" u="1"/>
        <d v="2025-01-06T16:40:00" u="1"/>
        <d v="2025-01-07T10:10:00" u="1"/>
        <d v="2025-01-07T13:49:00" u="1"/>
        <d v="2025-01-07T12:26:00" u="1"/>
        <d v="2025-01-07T14:42:00" u="1"/>
        <d v="2025-01-08T11:16:00" u="1"/>
        <d v="2025-01-08T11:19:00" u="1"/>
        <d v="2025-01-08T11:25:00" u="1"/>
        <d v="2025-01-08T11:28:00" u="1"/>
        <d v="2025-01-08T11:32:00" u="1"/>
        <d v="2025-01-08T11:36:00" u="1"/>
        <d v="2025-01-08T11:41:00" u="1"/>
        <d v="2025-01-08T11:50:00" u="1"/>
        <d v="2025-01-08T11:57:00" u="1"/>
        <d v="2025-01-08T13:58:00" u="1"/>
        <d v="2025-01-08T14:01:00" u="1"/>
        <d v="2025-01-08T14:13:00" u="1"/>
        <d v="2025-01-08T14:34:00" u="1"/>
        <d v="2025-01-08T14:17:00" u="1"/>
        <d v="2025-01-09T11:19:00" u="1"/>
        <d v="2025-01-09T18:14:00" u="1"/>
        <d v="2025-01-10T06:25:00" u="1"/>
        <d v="2025-01-10T07:37:00" u="1"/>
        <d v="2025-01-07T13:27:00" u="1"/>
        <d v="2025-01-10T06:07:00" u="1"/>
        <d v="2025-01-08T10:36:00" u="1"/>
        <d v="2025-01-10T11:32:00" u="1"/>
        <d v="2025-01-06T19:09:00" u="1"/>
        <d v="2025-01-10T06:42:00" u="1"/>
        <d v="2025-01-10T11:42:00" u="1"/>
        <d v="2025-01-10T09:46:00" u="1"/>
        <d v="2025-01-10T13:54:00" u="1"/>
        <d v="2025-01-10T10:35:00" u="1"/>
        <d v="2025-01-10T10:16:00" u="1"/>
        <d v="2025-01-10T10:03:00" u="1"/>
        <d v="2025-01-10T09:25:00" u="1"/>
        <d v="2025-01-10T13:30:00" u="1"/>
        <d v="2025-01-10T14:25:00" u="1"/>
        <d v="2025-01-10T12:46:00" u="1"/>
        <d v="2025-01-10T09:56:00" u="1"/>
        <d v="2025-01-07T15:20:00" u="1"/>
        <d v="2025-01-07T16:04:00" u="1"/>
        <d v="2025-01-08T06:32:00" u="1"/>
        <d v="2025-01-08T07:09:00" u="1"/>
        <d v="2025-01-08T09:43:00" u="1"/>
        <d v="2025-01-08T11:35:00" u="1"/>
        <d v="2025-01-10T16:28:00" u="1"/>
        <d v="2025-01-10T06:19:00" u="1"/>
        <d v="2025-01-09T07:21:00" u="1"/>
        <d v="2025-01-09T05:01:00" u="1"/>
        <d v="2025-01-10T12:37:00" u="1"/>
        <d v="2025-01-10T12:17:00" u="1"/>
        <d v="2025-01-10T17:06:00" u="1"/>
        <d v="2025-01-08T13:18:00" u="1"/>
        <d v="2025-01-10T14:10:00" u="1"/>
        <d v="2025-01-10T17:48:00" u="1"/>
        <d v="2025-01-10T11:08:00" u="1"/>
        <d v="2025-01-10T13:29:00" u="1"/>
        <d v="2025-01-10T19:33:00" u="1"/>
        <d v="2025-01-10T17:52:00" u="1"/>
        <d v="2025-01-10T17:19:00" u="1"/>
        <d v="2025-01-10T18:39:00" u="1"/>
        <d v="2025-01-10T17:54:00" u="1"/>
        <d v="2025-01-10T17:57:00" u="1"/>
        <d v="2025-01-10T19:08:00" u="1"/>
        <d v="2025-01-10T18:30:00" u="1"/>
        <d v="2025-01-10T19:06:00" u="1"/>
        <d v="2025-01-10T16:20:00" u="1"/>
        <d v="2025-01-10T16:39:00" u="1"/>
        <d v="2025-01-10T18:37:00" u="1"/>
        <d v="2025-01-10T18:38:00" u="1"/>
        <d v="2025-01-10T18:40:00" u="1"/>
        <d v="2025-01-10T18:43:00" u="1"/>
        <d v="2025-01-10T18:44:00" u="1"/>
        <d v="2025-01-10T18:34:00" u="1"/>
        <d v="2025-01-10T18:46:00" u="1"/>
        <d v="2025-01-10T14:40:00" u="1"/>
        <d v="2025-01-10T18:31:00" u="1"/>
        <d v="2025-01-10T19:27:00" u="1"/>
        <d v="2025-01-10T14:19:00" u="1"/>
        <d v="2025-01-10T22:24:00" u="1"/>
        <d v="2025-01-11T11:15:00" u="1"/>
        <d v="2025-01-08T11:04:00" u="1"/>
        <d v="2025-01-11T09:07:00" u="1"/>
        <d v="2025-01-11T12:59:00" u="1"/>
        <d v="2025-01-11T13:01:00" u="1"/>
        <d v="2025-01-11T12:48:00" u="1"/>
        <d v="2025-01-11T12:49:00" u="1"/>
        <d v="2025-01-11T12:50:00" u="1"/>
        <d v="2025-01-11T12:54:00" u="1"/>
        <d v="2025-01-11T12:52:00" u="1"/>
        <d v="2025-01-11T12:51:00" u="1"/>
        <d v="2025-01-11T09:12:00" u="1"/>
        <d v="2025-01-12T00:22:00" u="1"/>
        <d v="2025-01-12T09:17:00" u="1"/>
        <d v="2025-01-12T09:37:00" u="1"/>
        <d v="2025-01-12T10:17:00" u="1"/>
        <d v="2025-01-09T18:45:00" u="1"/>
        <d v="2025-01-09T18:55:00" u="1"/>
        <d v="2025-01-10T11:58:00" u="1"/>
        <d v="2025-01-10T12:01:00" u="1"/>
        <d v="2025-01-12T17:35:00" u="1"/>
        <d v="2025-01-12T18:19:00" u="1"/>
        <d v="2025-01-10T10:20:00" u="1"/>
        <d v="2025-01-12T09:40:00" u="1"/>
        <d v="2025-01-10T12:56:00" u="1"/>
        <d v="2025-01-11T09:16:00" u="1"/>
        <d v="2025-01-11T09:23:00" u="1"/>
        <d v="2025-01-13T08:25:00" u="1"/>
        <d v="2025-01-13T08:27:00" u="1"/>
        <d v="2025-01-12T12:48:00" u="1"/>
        <d v="2025-01-08T06:46:00" u="1"/>
        <d v="2025-01-13T05:36:00" u="1"/>
        <d v="2025-01-08T10:50:00" u="1"/>
        <d v="2025-01-10T18:23:00" u="1"/>
        <d v="2025-01-13T07:57:00" u="1"/>
        <d v="2025-01-12T07:52:00" u="1"/>
        <d v="2025-01-13T12:37:00" u="1"/>
        <d v="2025-01-13T04:39:00" u="1"/>
        <d v="2025-01-13T08:01:00" u="1"/>
        <d v="2025-01-13T14:12:00" u="1"/>
        <d v="2025-01-13T08:48:00" u="1"/>
        <d v="2025-01-13T14:48:00" u="1"/>
        <d v="2025-01-13T14:50:00" u="1"/>
        <d v="2025-01-13T12:13:00" u="1"/>
        <d v="2025-01-13T07:43:00" u="1"/>
        <d v="2025-01-13T15:19:00" u="1"/>
        <d v="2025-01-13T09:52:00" u="1"/>
        <d v="2025-01-13T14:26:00" u="1"/>
        <d v="2025-01-13T10:36:00" u="1"/>
        <d v="2025-01-13T06:24:00" u="1"/>
        <d v="2025-01-13T09:55:00" u="1"/>
        <d v="2025-01-13T03:52:00" u="1"/>
        <d v="2025-01-13T15:14:00" u="1"/>
        <d v="2025-01-13T19:00:00" u="1"/>
        <d v="2025-01-13T11:59:00" u="1"/>
        <d v="2025-01-13T10:52:00" u="1"/>
        <d v="2024-11-23T18:00:00" u="1"/>
        <d v="2025-01-13T06:54:00" u="1"/>
        <d v="2025-01-13T11:26:00" u="1"/>
        <d v="2025-01-13T11:53:00" u="1"/>
        <d v="2025-01-13T11:58:00" u="1"/>
        <d v="2025-01-13T16:13:00" u="1"/>
        <d v="2025-01-13T14:19:00" u="1"/>
        <d v="2025-01-13T12:03:00" u="1"/>
        <d v="2025-01-13T09:37:00" u="1"/>
        <d v="2025-01-13T09:51:00" u="1"/>
        <d v="2025-01-13T09:59:00" u="1"/>
        <d v="2025-01-13T11:23:00" u="1"/>
        <d v="2025-01-13T12:18:00" u="1"/>
        <d v="2025-01-08T18:10:00" u="1"/>
        <d v="2025-01-09T19:22:00" u="1"/>
        <d v="2024-11-28T00:00:00" u="1"/>
        <d v="2025-01-13T06:07:00" u="1"/>
        <d v="2025-01-13T06:14:00" u="1"/>
        <d v="2025-01-13T06:48:00" u="1"/>
        <d v="2025-01-13T12:39:00" u="1"/>
        <d v="2025-01-09T15:57:00" u="1"/>
        <d v="2025-01-13T14:24:00" u="1"/>
        <d v="2025-01-13T14:37:00" u="1"/>
        <d v="2025-01-13T13:00:00" u="1"/>
        <d v="2025-01-13T18:39:00" u="1"/>
        <d v="2025-01-13T12:43:00" u="1"/>
        <d v="2025-01-13T18:47:00" u="1"/>
        <d v="2025-01-13T07:38:00" u="1"/>
        <d v="2025-01-13T11:28:00" u="1"/>
        <d v="2025-01-13T12:57:00" u="1"/>
        <d v="2024-12-20T12:04:00" u="1"/>
        <d v="2025-01-10T12:32:00" u="1"/>
        <d v="2025-01-13T15:09:00" u="1"/>
        <d v="2024-12-03T00:00:00" u="1"/>
        <d v="2025-01-13T18:43:00" u="1"/>
        <d v="2025-01-13T15:51:00" u="1"/>
        <d v="2025-01-13T16:52:00" u="1"/>
        <d v="2025-01-13T16:50:00" u="1"/>
        <d v="2025-01-13T20:22:00" u="1"/>
        <d v="2025-01-13T15:35:00" u="1"/>
        <d v="2025-01-13T17:09:00" u="1"/>
        <d v="2025-01-13T17:51:00" u="1"/>
        <d v="2025-01-13T15:22:00" u="1"/>
        <d v="2025-01-13T17:15:00" u="1"/>
        <d v="2025-01-13T17:17:00" u="1"/>
        <d v="2025-01-13T18:03:00" u="1"/>
        <d v="2025-01-13T22:34:00" u="1"/>
        <d v="2025-01-13T22:35:00" u="1"/>
        <d v="2025-01-13T22:37:00" u="1"/>
        <d v="2025-01-13T22:40:00" u="1"/>
        <d v="2025-01-13T22:39:00" u="1"/>
        <d v="2025-01-13T22:31:00" u="1"/>
        <d v="2025-01-13T22:16:00" u="1"/>
        <d v="2025-01-13T22:43:00" u="1"/>
        <d v="2025-01-13T22:29:00" u="1"/>
        <d v="2025-01-10T04:59:00" u="1"/>
        <d v="2025-01-02T15:48:00" u="1"/>
        <d v="2025-01-02T14:09:00" u="1"/>
        <d v="2024-12-06T11:16:00" u="1"/>
        <d v="2025-01-06T08:33:00" u="1"/>
        <d v="2025-01-06T07:43:00" u="1"/>
        <d v="2024-12-29T20:48:00" u="1"/>
        <d v="2025-01-06T04:37:00" u="1"/>
        <d v="2024-12-30T18:03:00" u="1"/>
        <d v="2025-01-06T14:44:00" u="1"/>
        <d v="2025-01-06T12:50:00" u="1"/>
        <d v="2025-01-07T08:49:00" u="1"/>
        <d v="2025-01-07T12:24:00" u="1"/>
        <d v="2025-01-07T14:10:00" u="1"/>
        <d v="2025-01-07T07:07:00" u="1"/>
        <d v="2025-01-07T14:50:00" u="1"/>
        <d v="2025-01-07T14:54:00" u="1"/>
        <d v="2025-01-07T07:37:00" u="1"/>
        <d v="2025-01-07T17:36:00" u="1"/>
        <d v="2025-01-07T19:34:00" u="1"/>
        <d v="2025-01-07T17:12:00" u="1"/>
        <d v="2025-01-08T10:42:00" u="1"/>
        <d v="2025-01-08T10:43:00" u="1"/>
        <d v="2025-01-08T08:02:00" u="1"/>
        <d v="2025-01-08T10:01:00" u="1"/>
        <d v="2025-01-08T12:47:00" u="1"/>
        <d v="2025-01-07T12:03:00" u="1"/>
        <d v="2025-01-08T15:10:00" u="1"/>
        <d v="2025-01-08T03:58:00" u="1"/>
        <d v="2025-01-08T14:30:00" u="1"/>
        <d v="2025-01-08T14:59:00" u="1"/>
        <d v="2025-01-08T17:24:00" u="1"/>
        <d v="2025-01-09T06:25:00" u="1"/>
        <d v="2024-11-22T08:27:00" u="1"/>
        <d v="2025-01-09T08:23:00" u="1"/>
        <d v="2025-01-09T08:27:00" u="1"/>
        <d v="2025-01-09T11:20:00" u="1"/>
        <d v="2025-01-09T08:00:00" u="1"/>
        <d v="2024-12-12T09:32:00" u="1"/>
        <d v="2025-01-08T04:52:00" u="1"/>
        <d v="2025-01-09T17:50:00" u="1"/>
        <d v="2025-01-10T07:20:00" u="1"/>
        <d v="2025-01-09T09:58:00" u="1"/>
        <d v="2025-01-10T09:29:00" u="1"/>
        <d v="2025-01-09T15:52:00" u="1"/>
        <d v="2025-01-10T04:15:00" u="1"/>
        <d v="2025-01-10T12:11:00" u="1"/>
        <d v="2025-01-10T09:42:00" u="1"/>
        <d v="2025-01-10T16:55:00" u="1"/>
        <d v="2025-01-10T04:52:00" u="1"/>
        <d v="2025-01-10T11:53:00" u="1"/>
        <d v="2025-01-07T09:55:00" u="1"/>
        <d v="2025-01-10T06:32:00" u="1"/>
        <d v="2025-01-10T06:56:00" u="1"/>
        <d v="2025-01-10T10:13:00" u="1"/>
        <d v="2025-01-10T13:45:00" u="1"/>
        <d v="2025-01-10T18:12:00" u="1"/>
        <d v="2025-01-10T10:07:00" u="1"/>
        <d v="2025-01-10T15:15:00" u="1"/>
        <d v="2025-01-10T15:35:00" u="1"/>
        <d v="2025-01-10T08:55:00" u="1"/>
        <d v="2025-01-10T15:57:00" u="1"/>
        <d v="2025-01-10T17:45:00" u="1"/>
        <d v="2025-01-11T11:45:00" u="1"/>
        <d v="2025-01-10T15:27:00" u="1"/>
        <d v="2025-01-10T15:25:00" u="1"/>
        <d v="2025-01-10T15:36:00" u="1"/>
        <d v="2024-10-24T08:05:00" u="1"/>
        <d v="2024-11-29T18:59:00" u="1"/>
        <d v="2024-12-02T10:35:00" u="1"/>
        <d v="2024-12-02T12:55:00" u="1"/>
        <d v="2024-12-06T09:51:00" u="1"/>
        <d v="2024-12-09T07:39:00" u="1"/>
        <d v="2024-12-09T12:52:00" u="1"/>
        <d v="2024-12-13T16:57:00" u="1"/>
        <d v="2024-12-13T15:08:00" u="1"/>
        <d v="2024-12-17T11:04:00" u="1"/>
        <d v="2024-12-17T13:21:00" u="1"/>
        <d v="2024-12-17T13:28:00" u="1"/>
        <d v="2024-12-17T12:43:00" u="1"/>
        <d v="2024-12-17T11:49:00" u="1"/>
        <d v="2024-12-17T12:46:00" u="1"/>
        <d v="2024-12-17T06:52:00" u="1"/>
        <d v="2024-12-17T14:22:00" u="1"/>
        <d v="2024-12-17T11:01:00" u="1"/>
        <d v="2024-12-18T15:53:00" u="1"/>
        <d v="2024-12-20T12:22:00" u="1"/>
        <d v="2024-12-19T09:36:00" u="1"/>
        <d v="2024-12-23T10:17:00" u="1"/>
        <d v="2024-12-23T00:00:00" u="1"/>
        <d v="2024-12-24T15:50:00" u="1"/>
        <d v="2024-12-26T14:30:00" u="1"/>
        <d v="2024-12-26T12:14:00" u="1"/>
        <d v="2024-12-26T14:00:00" u="1"/>
        <d v="2024-12-26T14:16:00" u="1"/>
        <d v="2024-12-26T14:18:00" u="1"/>
        <d v="2024-12-26T14:49:00" u="1"/>
        <d v="2024-12-26T14:24:00" u="1"/>
        <d v="2024-12-26T14:21:00" u="1"/>
        <d v="2024-12-28T13:21:00" u="1"/>
        <d v="2024-12-28T13:22:00" u="1"/>
        <d v="2024-12-28T16:14:00" u="1"/>
        <d v="2024-12-28T16:15:00" u="1"/>
        <d v="2024-12-29T16:58:00" u="1"/>
        <d v="2024-12-29T17:49:00" u="1"/>
        <d v="2024-12-30T03:57:00" u="1"/>
        <d v="2024-12-30T08:10:00" u="1"/>
        <d v="2024-12-31T09:18:00" u="1"/>
        <d v="2024-12-31T06:05:00" u="1"/>
        <d v="2024-12-31T06:46:00" u="1"/>
        <d v="2024-12-31T06:52:00" u="1"/>
        <d v="2024-12-31T21:52:00" u="1"/>
        <d v="2025-01-02T05:39:00" u="1"/>
        <d v="2025-01-02T11:10:00" u="1"/>
        <d v="2025-01-02T08:34:00" u="1"/>
        <d v="2025-01-02T15:54:00" u="1"/>
        <d v="2025-01-02T12:25:00" u="1"/>
        <d v="2025-01-02T11:41:00" u="1"/>
        <d v="2025-01-02T17:30:00" u="1"/>
        <d v="2025-01-03T08:20:00" u="1"/>
        <d v="2025-01-02T13:58:00" u="1"/>
        <d v="2024-12-12T02:41:00" u="1"/>
        <d v="2025-01-03T05:53:00" u="1"/>
        <d v="2025-01-03T15:52:00" u="1"/>
        <d v="2025-01-04T04:06:00" u="1"/>
        <d v="2025-01-06T06:22:00" u="1"/>
        <d v="2025-01-06T10:29:00" u="1"/>
        <d v="2025-01-06T07:48:00" u="1"/>
        <d v="2025-01-06T07:50:00" u="1"/>
        <d v="2025-01-04T16:43:00" u="1"/>
        <d v="2025-01-06T12:27:00" u="1"/>
        <d v="2025-01-06T07:57:00" u="1"/>
        <d v="2025-01-06T10:52:00" u="1"/>
        <d v="2025-01-06T15:00:00" u="1"/>
        <d v="2025-01-06T13:40:00" u="1"/>
        <d v="2025-01-06T14:47:00" u="1"/>
        <d v="2025-01-06T14:51:00" u="1"/>
        <d v="2025-01-06T14:57:00" u="1"/>
        <d v="2025-01-06T18:20:00" u="1"/>
        <d v="2025-01-06T18:15:00" u="1"/>
        <d v="2025-01-04T00:55:00" u="1"/>
        <d v="2025-01-07T09:05:00" u="1"/>
        <d v="2025-01-06T18:49:00" u="1"/>
        <d v="2025-01-07T00:00:00" u="1"/>
        <d v="2025-01-07T11:20:00" u="1"/>
        <d v="2025-01-06T14:28:00" u="1"/>
        <d v="2025-01-07T07:03:00" u="1"/>
        <d v="2025-01-07T12:25:00" u="1"/>
        <d v="2025-01-07T15:57:00" u="1"/>
        <d v="2025-01-06T12:58:00" u="1"/>
        <d v="2025-01-07T06:00:00" u="1"/>
        <d v="2025-01-07T05:52:00" u="1"/>
        <d v="2025-01-07T13:22:00" u="1"/>
        <d v="2025-01-03T16:30:00" u="1"/>
        <d v="2025-01-03T16:40:00" u="1"/>
        <d v="2025-01-07T17:09:00" u="1"/>
        <d v="2025-01-07T14:11:00" u="1"/>
        <d v="2025-01-07T18:18:00" u="1"/>
        <d v="2025-01-07T20:23:00" u="1"/>
        <d v="2025-01-07T20:25:00" u="1"/>
        <d v="2025-01-08T05:30:00" u="1"/>
        <d v="2025-01-08T04:55:00" u="1"/>
        <d v="2025-01-08T06:11:00" u="1"/>
        <d v="2025-01-08T10:08:00" u="1"/>
        <d v="2025-01-08T05:57:00" u="1"/>
        <d v="2025-01-08T10:37:00" u="1"/>
        <d v="2025-01-06T06:55:00" u="1"/>
        <d v="2024-12-30T11:42:00" u="1"/>
        <d v="2025-01-07T05:15:00" u="1"/>
        <d v="2025-01-08T13:00:00" u="1"/>
        <d v="2025-01-08T01:26:00" u="1"/>
        <d v="2025-01-08T11:09:00" u="1"/>
        <d v="2025-01-08T15:15:00" u="1"/>
        <d v="2025-01-08T15:26:00" u="1"/>
        <d v="2024-12-09T00:00:00" u="1"/>
        <d v="2025-01-08T04:29:00" u="1"/>
        <d v="2025-01-08T16:42:00" u="1"/>
        <d v="2025-01-08T16:51:00" u="1"/>
        <d v="2025-01-08T05:16:00" u="1"/>
        <d v="2025-01-08T13:48:00" u="1"/>
        <d v="2025-01-08T05:19:00" u="1"/>
        <d v="2025-01-08T17:37:00" u="1"/>
        <d v="2025-01-08T14:43:00" u="1"/>
        <d v="2025-01-08T12:18:00" u="1"/>
        <d v="2025-01-09T09:42:00" u="1"/>
        <d v="2025-01-09T09:47:00" u="1"/>
        <d v="2025-01-09T09:49:00" u="1"/>
        <d v="2025-01-09T09:50:00" u="1"/>
        <d v="2025-01-08T12:20:00" u="1"/>
        <d v="2024-12-30T06:02:00" u="1"/>
        <d v="2025-01-08T10:24:00" u="1"/>
        <d v="2025-01-08T18:37:00" u="1"/>
        <d v="2025-01-09T07:06:00" u="1"/>
        <d v="2025-01-09T07:50:00" u="1"/>
        <d v="2025-01-09T12:09:00" u="1"/>
        <d v="2025-01-09T13:02:00" u="1"/>
        <d v="2025-01-09T02:34:00" u="1"/>
        <d v="2025-01-09T14:23:00" u="1"/>
        <d v="2025-01-09T10:04:00" u="1"/>
        <d v="2025-01-09T12:28:00" u="1"/>
        <d v="2024-12-26T10:10:00" u="1"/>
        <d v="2025-01-08T15:32:00" u="1"/>
        <d v="2025-01-09T11:00:00" u="1"/>
        <d v="2025-01-09T16:05:00" u="1"/>
        <d v="2025-01-09T16:27:00" u="1"/>
        <d v="2025-01-09T16:31:00" u="1"/>
        <d v="2025-01-09T04:58:00" u="1"/>
        <d v="2024-11-22T17:24:00" u="1"/>
        <d v="2025-01-09T17:04:00" u="1"/>
        <d v="2025-01-09T05:16:00" u="1"/>
        <d v="2025-01-09T06:29:00" u="1"/>
        <d v="2025-01-09T13:25:00" u="1"/>
        <d v="2025-01-09T17:55:00" u="1"/>
        <d v="2025-01-09T18:28:00" u="1"/>
        <d v="2025-01-08T12:12:00" u="1"/>
        <d v="2025-01-09T13:19:00" u="1"/>
        <d v="2025-01-09T18:05:00" u="1"/>
        <d v="2025-01-06T08:36:00" u="1"/>
        <d v="2025-01-09T15:20:00" u="1"/>
        <d v="2025-01-09T04:28:00" u="1"/>
        <d v="2025-01-09T15:21:00" u="1"/>
        <d v="2025-01-09T06:56:00" u="1"/>
        <d v="2025-01-09T07:24:00" u="1"/>
        <d v="2025-01-09T13:01:00" u="1"/>
        <d v="2025-01-09T08:51:00" u="1"/>
        <d v="2025-01-09T16:22:00" u="1"/>
        <d v="2025-01-09T17:49:00" u="1"/>
        <d v="2025-01-09T14:06:00" u="1"/>
        <d v="2025-01-09T19:12:00" u="1"/>
        <d v="2025-01-09T18:20:00" u="1"/>
        <d v="2025-01-09T18:42:00" u="1"/>
        <d v="2025-01-09T18:02:00" u="1"/>
        <d v="2025-01-09T17:28:00" u="1"/>
        <d v="2025-01-09T16:40:00" u="1"/>
        <d v="2025-01-09T17:22:00" u="1"/>
        <d v="2025-01-09T17:05:00" u="1"/>
        <d v="2025-01-09T16:34:00" u="1"/>
        <d v="2025-01-09T16:42:00" u="1"/>
        <d v="2025-01-09T17:52:00" u="1"/>
        <d v="2025-01-09T19:32:00" u="1"/>
        <d v="2025-01-03T13:18:00" u="1"/>
        <d v="2025-01-09T23:06:00" u="1"/>
        <d v="2024-12-09T12:31:00" u="1"/>
        <d v="2024-12-20T14:30:00" u="1"/>
        <d v="2024-12-27T13:48:00" u="1"/>
        <d v="2025-01-02T08:12:00" u="1"/>
        <d v="2024-12-30T06:12:00" u="1"/>
        <d v="2024-12-30T06:01:00" u="1"/>
        <d v="2025-01-02T10:52:00" u="1"/>
        <d v="2025-01-02T10:39:00" u="1"/>
        <d v="2025-01-02T12:28:00" u="1"/>
        <d v="2025-01-02T06:46:00" u="1"/>
        <d v="2025-01-02T07:59:00" u="1"/>
        <d v="2025-01-02T08:16:00" u="1"/>
        <d v="2025-01-02T10:10:00" u="1"/>
        <d v="2025-01-02T12:44:00" u="1"/>
        <d v="2025-01-02T13:49:00" u="1"/>
        <d v="2025-01-02T14:16:00" u="1"/>
        <d v="2024-10-29T12:00:00" u="1"/>
        <d v="2025-01-02T14:39:00" u="1"/>
        <d v="2025-01-02T14:37:00" u="1"/>
        <d v="2025-01-02T21:00:00" u="1"/>
        <d v="2025-01-03T06:39:00" u="1"/>
        <d v="2025-01-03T10:20:00" u="1"/>
        <d v="2025-01-03T07:41:00" u="1"/>
        <d v="2025-01-03T07:46:00" u="1"/>
        <d v="2025-01-03T11:44:00" u="1"/>
        <d v="2025-01-02T05:37:00" u="1"/>
        <d v="2025-01-03T08:22:00" u="1"/>
        <d v="2025-01-02T17:26:00" u="1"/>
        <d v="2025-01-02T14:27:00" u="1"/>
        <d v="2024-12-18T13:15:00" u="1"/>
        <d v="2025-01-02T15:58:00" u="1"/>
        <d v="2025-01-03T10:19:00" u="1"/>
        <d v="2025-01-03T08:16:00" u="1"/>
        <d v="2025-01-03T08:31:00" u="1"/>
        <d v="2025-01-03T08:38:00" u="1"/>
        <d v="2025-01-03T08:55:00" u="1"/>
        <d v="2025-01-03T11:14:00" u="1"/>
        <d v="2025-01-03T12:37:00" u="1"/>
        <d v="2025-01-03T09:18:00" u="1"/>
        <d v="2025-01-03T13:03:00" u="1"/>
        <d v="2025-01-03T13:09:00" u="1"/>
        <d v="2025-01-03T13:17:00" u="1"/>
        <d v="2025-01-03T08:06:00" u="1"/>
        <d v="2025-01-03T14:01:00" u="1"/>
        <d v="2025-01-03T13:13:00" u="1"/>
        <d v="2025-01-03T17:04:00" u="1"/>
        <d v="2025-01-03T15:30:00" u="1"/>
        <d v="2025-01-03T09:17:00" u="1"/>
        <d v="2025-01-03T16:43:00" u="1"/>
        <d v="2025-01-03T16:50:00" u="1"/>
        <d v="2025-01-03T15:04:00" u="1"/>
        <d v="2025-01-03T16:07:00" u="1"/>
        <d v="2025-01-03T16:06:00" u="1"/>
        <d v="2025-01-03T16:04:00" u="1"/>
        <d v="2025-01-03T16:02:00" u="1"/>
        <d v="2025-01-03T16:01:00" u="1"/>
        <d v="2025-01-03T15:59:00" u="1"/>
        <d v="2025-01-03T15:26:00" u="1"/>
        <d v="2025-01-06T09:35:00" u="1"/>
        <d v="2024-10-27T15:50:00" u="1"/>
        <d v="2025-01-06T07:17:00" u="1"/>
        <d v="2025-01-06T08:35:00" u="1"/>
        <d v="2025-01-06T13:35:00" u="1"/>
        <d v="2025-01-06T14:38:00" u="1"/>
        <d v="2025-01-06T15:23:00" u="1"/>
        <d v="2025-01-06T15:31:00" u="1"/>
        <d v="2025-01-06T15:53:00" u="1"/>
        <d v="2025-01-06T10:21:00" u="1"/>
        <d v="2025-01-06T13:24:00" u="1"/>
        <d v="2024-12-06T08:41:00" u="1"/>
        <d v="2025-01-06T18:48:00" u="1"/>
        <d v="2025-01-06T21:33:00" u="1"/>
        <d v="2025-01-07T06:16:00" u="1"/>
        <d v="2025-01-07T06:38:00" u="1"/>
        <d v="2025-01-07T10:43:00" u="1"/>
        <d v="2025-01-06T10:34:00" u="1"/>
        <d v="2025-01-07T07:46:00" u="1"/>
        <d v="2025-01-06T11:28:00" u="1"/>
        <d v="2025-01-06T15:44:00" u="1"/>
        <d v="2025-01-08T06:15:00" u="1"/>
        <d v="2025-01-08T06:23:00" u="1"/>
        <d v="2025-01-06T08:08:00" u="1"/>
        <d v="2025-01-08T10:46:00" u="1"/>
        <d v="2025-01-08T07:39:00" u="1"/>
        <d v="2025-01-06T05:52:00" u="1"/>
        <d v="2025-01-08T12:03:00" u="1"/>
        <d v="2025-01-08T10:25:00" u="1"/>
        <d v="2025-01-08T12:15:00" u="1"/>
        <d v="2025-01-08T09:11:00" u="1"/>
        <d v="2025-01-08T10:18:00" u="1"/>
        <d v="2025-01-08T12:08:00" u="1"/>
        <d v="2025-01-08T12:07:00" u="1"/>
        <d v="2025-01-08T12:06:00" u="1"/>
        <d v="2025-01-08T11:23:00" u="1"/>
        <d v="2025-01-08T10:09:00" u="1"/>
        <d v="2025-01-08T08:47:00" u="1"/>
        <d v="2025-01-08T11:29:00" u="1"/>
        <d v="2025-01-08T12:30:00" u="1"/>
        <d v="2025-01-08T09:46:00" u="1"/>
        <d v="2025-01-08T15:14:00" u="1"/>
        <d v="2025-01-08T15:17:00" u="1"/>
        <d v="2025-01-08T06:12:00" u="1"/>
        <d v="2025-01-07T03:14:00" u="1"/>
        <d v="2025-01-06T08:11:00" u="1"/>
        <d v="2025-01-06T08:56:00" u="1"/>
        <d v="2025-01-07T16:24:00" u="1"/>
        <d v="2025-01-07T13:43:00" u="1"/>
        <d v="2025-01-08T17:22:00" u="1"/>
        <d v="2025-01-08T17:26:00" u="1"/>
        <d v="2025-01-07T13:42:00" u="1"/>
        <d v="2025-01-08T18:06:00" u="1"/>
        <d v="2024-10-27T18:08:00" u="1"/>
        <d v="2024-12-18T09:03:00" u="1"/>
        <d v="2025-01-08T14:12:00" u="1"/>
        <d v="2025-01-08T17:12:00" u="1"/>
        <d v="2025-01-08T17:01:00" u="1"/>
        <d v="2025-01-08T19:10:00" u="1"/>
        <d v="2025-01-08T19:09:00" u="1"/>
        <d v="2025-01-08T19:08:00" u="1"/>
        <d v="2025-01-08T15:27:00" u="1"/>
        <d v="2025-01-08T18:38:00" u="1"/>
        <d v="2025-01-08T18:53:00" u="1"/>
        <d v="2025-01-08T15:46:00" u="1"/>
        <d v="2025-01-08T18:28:00" u="1"/>
        <d v="2025-01-08T15:21:00" u="1"/>
        <d v="2025-01-08T14:18:00" u="1"/>
        <d v="2025-01-08T14:28:00" u="1"/>
        <d v="2025-01-08T14:24:00" u="1"/>
        <d v="2025-01-08T14:23:00" u="1"/>
        <d v="2025-01-08T18:18:00" u="1"/>
        <d v="2025-01-08T07:15:00" u="1"/>
        <d v="2024-12-17T13:22:00" u="1"/>
        <d v="2025-01-08T06:20:00" u="1"/>
        <d v="2025-01-08T06:33:00" u="1"/>
        <d v="2025-01-08T13:39:00" u="1"/>
        <d v="2024-12-26T07:31:00" u="1"/>
        <d v="2025-01-08T13:42:00" u="1"/>
        <d v="2025-01-08T14:52:00" u="1"/>
        <d v="2025-01-08T18:20:00" u="1"/>
        <d v="2025-01-08T17:40:00" u="1"/>
        <d v="2025-01-08T16:07:00" u="1"/>
        <d v="2025-01-08T16:06:00" u="1"/>
        <d v="2025-01-08T16:48:00" u="1"/>
        <d v="2025-01-08T16:02:00" u="1"/>
        <d v="2025-01-08T16:49:00" u="1"/>
        <d v="2025-01-08T16:09:00" u="1"/>
        <d v="2025-01-08T17:34:00" u="1"/>
        <d v="2025-01-08T15:24:00" u="1"/>
        <d v="2025-01-08T13:27:00" u="1"/>
        <d v="2025-01-08T17:43:00" u="1"/>
        <d v="2025-01-08T15:20:00" u="1"/>
        <d v="2025-01-08T20:16:00" u="1"/>
        <d v="2025-01-08T20:46:00" u="1"/>
        <d v="2025-01-08T20:02:00" u="1"/>
        <d v="2025-01-08T20:41:00" u="1"/>
        <d v="2025-01-08T20:51:00" u="1"/>
        <d v="2025-01-08T19:43:00" u="1"/>
        <d v="2025-01-08T19:47:00" u="1"/>
        <d v="2025-01-08T19:48:00" u="1"/>
        <d v="2025-01-08T19:50:00" u="1"/>
        <d v="2024-12-02T15:38:00" u="1"/>
        <d v="2024-12-16T19:40:00" u="1"/>
        <d v="2024-12-17T10:00:00" u="1"/>
        <d v="2024-12-18T12:24:00" u="1"/>
        <d v="2024-12-24T10:56:00" u="1"/>
        <d v="2024-12-26T14:29:00" u="1"/>
        <d v="2024-12-31T22:48:00" u="1"/>
        <d v="2025-01-01T16:44:00" u="1"/>
        <d v="2025-01-02T07:35:00" u="1"/>
        <d v="2025-01-02T17:06:00" u="1"/>
        <d v="2025-01-02T17:12:00" u="1"/>
        <d v="2025-01-02T14:29:00" u="1"/>
        <d v="2025-01-02T17:28:00" u="1"/>
        <d v="2025-01-02T17:22:00" u="1"/>
        <d v="2025-01-02T17:33:00" u="1"/>
        <d v="2025-01-02T13:22:00" u="1"/>
        <d v="2025-01-02T17:39:00" u="1"/>
        <d v="2025-01-02T17:45:00" u="1"/>
        <d v="2025-01-02T15:07:00" u="1"/>
        <d v="2025-01-02T15:21:00" u="1"/>
        <d v="2025-01-02T20:00:00" u="1"/>
        <d v="2025-01-03T07:20:00" u="1"/>
        <d v="2025-01-03T09:11:00" u="1"/>
        <d v="2025-01-03T16:00:00" u="1"/>
        <d v="2025-01-03T16:36:00" u="1"/>
        <d v="2025-01-03T16:51:00" u="1"/>
        <d v="2025-01-03T13:08:00" u="1"/>
        <d v="2025-01-03T13:19:00" u="1"/>
        <d v="2025-01-03T17:40:00" u="1"/>
        <d v="2025-01-03T11:48:00" u="1"/>
        <d v="2025-01-03T12:14:00" u="1"/>
        <d v="2025-01-03T16:03:00" u="1"/>
        <d v="2025-01-03T15:20:00" u="1"/>
        <d v="2025-01-03T16:24:00" u="1"/>
        <d v="2025-01-03T17:54:00" u="1"/>
        <d v="2025-01-03T13:26:00" u="1"/>
        <d v="2025-01-03T13:27:00" u="1"/>
        <d v="2025-01-03T15:15:00" u="1"/>
        <d v="2025-01-03T15:11:00" u="1"/>
        <d v="2025-01-03T15:23:00" u="1"/>
        <d v="2025-01-03T17:33:00" u="1"/>
        <d v="2025-01-03T17:14:00" u="1"/>
        <d v="2025-01-03T15:28:00" u="1"/>
        <d v="2025-01-03T16:38:00" u="1"/>
        <d v="2025-01-03T19:27:00" u="1"/>
        <d v="2025-01-03T23:31:00" u="1"/>
        <d v="2025-01-03T18:36:00" u="1"/>
        <d v="2025-01-03T18:55:00" u="1"/>
        <d v="2025-01-03T19:00:00" u="1"/>
        <d v="2025-01-03T21:34:00" u="1"/>
        <d v="2025-01-03T21:39:00" u="1"/>
        <d v="2025-01-03T21:46:00" u="1"/>
        <d v="2025-01-03T19:16:00" u="1"/>
        <d v="2025-01-02T18:14:00" u="1"/>
        <d v="2025-01-03T16:55:00" u="1"/>
        <d v="2024-12-26T06:55:00" u="1"/>
        <d v="2024-12-26T12:48:00" u="1"/>
        <d v="2025-01-02T12:21:00" u="1"/>
        <d v="2025-01-04T06:30:00" u="1"/>
        <d v="2025-01-04T09:28:00" u="1"/>
        <d v="2025-01-04T14:22:00" u="1"/>
        <d v="2025-01-06T08:13:00" u="1"/>
        <d v="2025-01-06T09:00:00" u="1"/>
        <d v="2025-01-06T12:05:00" u="1"/>
        <d v="2025-01-06T08:18:00" u="1"/>
        <d v="2025-01-06T12:38:00" u="1"/>
        <d v="2025-01-06T09:25:00" u="1"/>
        <d v="2025-01-06T10:04:00" u="1"/>
        <d v="2025-01-06T11:16:00" u="1"/>
        <d v="2025-01-06T11:30:00" u="1"/>
        <d v="2025-01-06T11:21:00" u="1"/>
        <d v="2025-01-06T08:45:00" u="1"/>
        <d v="2025-01-06T10:02:00" u="1"/>
        <d v="2025-01-06T12:22:00" u="1"/>
        <d v="2025-01-02T12:52:00" u="1"/>
        <d v="2025-01-03T14:19:00" u="1"/>
        <d v="2025-01-03T03:20:00" u="1"/>
        <d v="2025-01-05T19:37:00" u="1"/>
        <d v="2025-01-06T06:35:00" u="1"/>
        <d v="2025-01-06T07:37:00" u="1"/>
        <d v="2025-01-06T12:13:00" u="1"/>
        <d v="2025-01-05T15:49:00" u="1"/>
        <d v="2025-01-06T08:14:00" u="1"/>
        <d v="2025-01-06T11:41:00" u="1"/>
        <d v="2025-01-06T10:45:00" u="1"/>
        <d v="2025-01-06T13:34:00" u="1"/>
        <d v="2025-01-06T13:01:00" u="1"/>
        <d v="2024-12-30T19:06:00" u="1"/>
        <d v="2025-01-06T06:21:00" u="1"/>
        <d v="2025-01-06T13:51:00" u="1"/>
        <d v="2025-01-06T12:12:00" u="1"/>
        <d v="2025-01-06T07:38:00" u="1"/>
        <d v="2025-01-06T11:31:00" u="1"/>
        <d v="2025-01-03T14:15:00" u="1"/>
        <d v="2025-01-06T15:15:00" u="1"/>
        <d v="2025-01-06T11:46:00" u="1"/>
        <d v="2025-01-06T06:36:00" u="1"/>
        <d v="2025-01-06T16:15:00" u="1"/>
        <d v="2025-01-06T16:36:00" u="1"/>
        <d v="2025-01-06T12:51:00" u="1"/>
        <d v="2025-01-06T18:09:00" u="1"/>
        <d v="2025-01-06T18:08:00" u="1"/>
        <d v="2025-01-06T15:11:00" u="1"/>
        <d v="2025-01-06T18:38:00" u="1"/>
        <d v="2025-01-06T13:06:00" u="1"/>
        <d v="2025-01-06T15:12:00" u="1"/>
        <d v="2025-01-06T14:35:00" u="1"/>
        <d v="2025-01-06T15:05:00" u="1"/>
        <d v="2025-01-06T15:47:00" u="1"/>
        <d v="2025-01-06T16:34:00" u="1"/>
        <d v="2025-01-06T16:44:00" u="1"/>
        <d v="2025-01-06T17:33:00" u="1"/>
        <d v="2025-01-06T13:23:00" u="1"/>
        <d v="2025-01-06T14:48:00" u="1"/>
        <d v="2025-01-06T15:08:00" u="1"/>
        <d v="2025-01-06T15:01:00" u="1"/>
        <d v="2025-01-06T18:59:00" u="1"/>
        <d v="2025-01-06T21:38:00" u="1"/>
        <d v="2025-01-06T21:29:00" u="1"/>
        <d v="2025-01-06T20:03:00" u="1"/>
        <d v="2025-01-06T21:15:00" u="1"/>
        <d v="2025-01-07T05:07:00" u="1"/>
        <d v="2025-01-03T08:10:00" u="1"/>
        <d v="2025-01-07T09:14:00" u="1"/>
        <d v="2025-01-06T16:24:00" u="1"/>
        <d v="2025-01-07T06:55:00" u="1"/>
        <d v="2025-01-07T07:02:00" u="1"/>
        <d v="2025-01-06T09:13:00" u="1"/>
        <d v="2025-01-06T09:37:00" u="1"/>
        <d v="2025-01-06T10:49:00" u="1"/>
        <d v="2025-01-07T11:10:00" u="1"/>
        <d v="2024-08-27T12:04:00" u="1"/>
        <d v="2025-01-07T06:42:00" u="1"/>
        <d v="2025-01-07T09:21:00" u="1"/>
        <d v="2025-01-07T09:02:00" u="1"/>
        <d v="2025-01-07T12:05:00" u="1"/>
        <d v="2025-01-07T11:53:00" u="1"/>
        <d v="2025-01-07T11:09:00" u="1"/>
        <d v="2025-01-07T11:57:00" u="1"/>
        <d v="2025-01-07T12:20:00" u="1"/>
        <d v="2025-01-07T10:18:00" u="1"/>
        <d v="2025-01-07T09:48:00" u="1"/>
        <d v="2025-01-07T12:09:00" u="1"/>
        <d v="2025-01-07T09:08:00" u="1"/>
        <d v="2025-01-07T14:18:00" u="1"/>
        <d v="2025-01-07T09:00:00" u="1"/>
        <d v="2025-01-07T05:48:00" u="1"/>
        <d v="2025-01-07T03:03:00" u="1"/>
        <d v="2025-01-07T13:18:00" u="1"/>
        <d v="2025-01-07T12:49:00" u="1"/>
        <d v="2025-01-07T12:51:00" u="1"/>
        <d v="2025-01-07T10:56:00" u="1"/>
        <d v="2025-01-06T16:17:00" u="1"/>
        <d v="2025-01-07T13:32:00" u="1"/>
        <d v="2025-01-07T13:03:00" u="1"/>
        <d v="2025-01-07T16:59:00" u="1"/>
        <d v="2025-01-07T17:33:00" u="1"/>
        <d v="2025-01-07T12:04:00" u="1"/>
        <d v="2025-01-07T12:07:00" u="1"/>
        <d v="2025-01-07T17:48:00" u="1"/>
        <d v="2024-12-02T14:02:00" u="1"/>
        <d v="2025-01-07T14:34:00" u="1"/>
        <d v="2025-01-07T14:13:00" u="1"/>
        <d v="2025-01-07T13:12:00" u="1"/>
        <d v="2025-01-07T13:14:00" u="1"/>
        <d v="2025-01-07T13:17:00" u="1"/>
        <d v="2025-01-07T14:56:00" u="1"/>
        <d v="2025-01-07T12:56:00" u="1"/>
        <d v="2025-01-07T13:52:00" u="1"/>
        <d v="2025-01-07T09:27:00" u="1"/>
        <d v="2025-01-07T18:38:00" u="1"/>
        <d v="2025-01-07T12:58:00" u="1"/>
        <d v="2025-01-07T17:13:00" u="1"/>
        <d v="2025-01-07T17:54:00" u="1"/>
        <d v="2025-01-07T17:08:00" u="1"/>
        <d v="2025-01-07T18:10:00" u="1"/>
        <d v="2025-01-07T18:16:00" u="1"/>
        <d v="2025-01-07T18:29:00" u="1"/>
        <d v="2025-01-07T17:20:00" u="1"/>
        <d v="2025-01-07T18:41:00" u="1"/>
        <d v="2025-01-07T18:45:00" u="1"/>
        <d v="2025-01-07T14:48:00" u="1"/>
        <d v="2025-01-07T18:48:00" u="1"/>
        <d v="2025-01-07T14:46:00" u="1"/>
        <d v="2025-01-07T18:40:00" u="1"/>
        <d v="2025-01-07T18:20:00" u="1"/>
        <d v="2025-01-07T18:22:00" u="1"/>
        <d v="2025-01-07T16:51:00" u="1"/>
        <d v="2025-01-07T17:23:00" u="1"/>
        <d v="2025-01-07T16:58:00" u="1"/>
        <d v="2025-01-07T17:00:00" u="1"/>
        <d v="2025-01-07T17:05:00" u="1"/>
        <d v="2025-01-07T17:58:00" u="1"/>
        <d v="2025-01-07T17:02:00" u="1"/>
        <d v="2025-01-07T18:31:00" u="1"/>
        <d v="2025-01-07T16:23:00" u="1"/>
        <d v="2025-01-07T15:33:00" u="1"/>
        <d v="2025-01-06T16:08:00" u="1"/>
        <d v="2025-01-06T15:48:00" u="1"/>
        <d v="2025-01-07T14:06:00" u="1"/>
        <d v="2025-01-07T15:27:00" u="1"/>
        <d v="2025-01-07T15:28:00" u="1"/>
        <d v="2025-01-07T15:47:00" u="1"/>
        <d v="2025-01-07T18:47:00" u="1"/>
        <d v="2025-01-07T17:07:00" u="1"/>
        <d v="2025-01-07T13:21:00" u="1"/>
        <d v="2025-01-07T17:14:00" u="1"/>
        <d v="2025-01-07T16:13:00" u="1"/>
        <d v="2025-01-07T13:46:00" u="1"/>
        <d v="2025-01-07T18:49:00" u="1"/>
        <d v="2025-01-07T13:34:00" u="1"/>
        <d v="2025-01-07T08:52:00" u="1"/>
        <d v="2025-01-06T21:07:00" u="1"/>
        <d v="2025-01-07T09:41:00" u="1"/>
        <d v="2025-01-07T09:59:00" u="1"/>
        <d v="2025-01-07T10:08:00" u="1"/>
        <d v="2025-01-07T20:28:00" u="1"/>
        <d v="2025-01-04T14:36:00" u="1"/>
        <d v="2024-09-02T09:47:00" u="1"/>
        <d v="2024-12-30T10:21:00" u="1"/>
        <d v="2024-12-31T09:24:00" u="1"/>
        <d v="2024-12-31T09:28:00" u="1"/>
        <d v="2025-01-02T13:16:00" u="1"/>
        <d v="2025-01-03T10:36:00" u="1"/>
        <d v="2025-01-02T15:33:00" u="1"/>
        <d v="2025-01-03T08:11:00" u="1"/>
        <d v="2025-01-03T08:44:00" u="1"/>
        <d v="2025-01-02T14:28:00" u="1"/>
        <d v="2025-01-04T23:40:00" u="1"/>
        <d v="2025-01-04T23:49:00" u="1"/>
        <d v="2025-01-05T00:37:00" u="1"/>
        <d v="2025-01-05T11:46:00" u="1"/>
        <d v="2025-01-05T12:11:00" u="1"/>
        <d v="2025-01-03T10:40:00" u="1"/>
        <d v="2025-01-03T10:05:00" u="1"/>
        <d v="2025-01-06T09:45:00" u="1"/>
        <d v="2024-12-31T08:37:00" u="1"/>
        <d v="2025-01-03T10:26:00" u="1"/>
        <d v="2025-01-03T10:39:00" u="1"/>
        <d v="2025-01-03T10:43:00" u="1"/>
        <d v="2025-01-03T10:53:00" u="1"/>
        <d v="2025-01-03T11:05:00" u="1"/>
        <d v="2025-01-03T11:17:00" u="1"/>
        <d v="2025-01-03T11:30:00" u="1"/>
        <d v="2025-01-03T11:40:00" u="1"/>
        <d v="2025-01-03T13:32:00" u="1"/>
        <d v="2025-01-06T10:06:00" u="1"/>
        <d v="2025-01-06T12:37:00" u="1"/>
        <d v="2025-01-06T10:23:00" u="1"/>
        <d v="2025-01-06T10:22:00" u="1"/>
        <d v="2025-01-06T10:43:00" u="1"/>
        <d v="2025-01-06T10:56:00" u="1"/>
        <d v="2025-01-06T10:55:00" u="1"/>
        <d v="2025-01-03T13:38:00" u="1"/>
        <d v="2025-01-06T02:37:00" u="1"/>
        <d v="2025-01-03T06:11:00" u="1"/>
        <d v="2025-01-06T06:12:00" u="1"/>
        <d v="2025-01-06T07:19:00" u="1"/>
        <d v="2025-01-06T10:54:00" u="1"/>
        <d v="2025-01-06T14:55:00" u="1"/>
        <d v="2025-01-06T05:21:00" u="1"/>
        <d v="2025-01-06T06:28:00" u="1"/>
        <d v="2025-01-06T06:07:00" u="1"/>
        <d v="2025-01-06T18:10:00" u="1"/>
        <d v="2024-12-27T14:25:00" u="1"/>
        <d v="2025-01-03T18:34:00" u="1"/>
        <d v="2025-01-03T18:40:00" u="1"/>
        <d v="2025-01-06T12:41:00" u="1"/>
        <d v="2025-01-06T15:04:00" u="1"/>
        <d v="2025-01-06T14:06:00" u="1"/>
        <d v="2025-01-06T19:20:00" u="1"/>
        <d v="2025-01-06T17:49:00" u="1"/>
        <d v="2025-01-06T17:12:00" u="1"/>
        <d v="2025-01-06T14:59:00" u="1"/>
        <d v="2025-01-06T17:08:00" u="1"/>
        <d v="2025-01-06T13:08:00" u="1"/>
        <d v="2025-01-06T19:59:00" u="1"/>
        <d v="2025-01-06T19:17:00" u="1"/>
        <d v="2024-12-02T11:57:00" u="1"/>
        <d v="2024-12-02T07:21:00" u="1"/>
        <d v="2024-12-19T11:02:00" u="1"/>
        <d v="2024-12-19T08:50:00" u="1"/>
        <d v="2024-12-20T12:21:00" u="1"/>
        <d v="2024-12-10T13:49:00" u="1"/>
        <d v="2024-12-26T07:12:00" u="1"/>
        <d v="2024-12-27T06:40:00" u="1"/>
        <d v="2024-12-27T11:54:00" u="1"/>
        <d v="2024-12-26T18:33:00" u="1"/>
        <d v="2024-12-27T14:16:00" u="1"/>
        <d v="2024-12-27T10:40:00" u="1"/>
        <d v="2024-12-27T10:43:00" u="1"/>
        <d v="2024-12-27T10:44:00" u="1"/>
        <d v="2024-12-30T06:09:00" u="1"/>
        <d v="2024-12-30T11:16:00" u="1"/>
        <d v="2024-12-30T06:17:00" u="1"/>
        <d v="2024-12-30T06:05:00" u="1"/>
        <d v="2024-12-30T06:20:00" u="1"/>
        <d v="2024-12-27T13:23:00" u="1"/>
        <d v="2024-12-27T14:34:00" u="1"/>
        <d v="2024-12-31T10:03:00" u="1"/>
        <d v="2024-12-31T11:56:00" u="1"/>
        <d v="2024-12-31T11:10:00" u="1"/>
        <d v="2025-01-02T09:24:00" u="1"/>
        <d v="2025-01-02T10:41:00" u="1"/>
        <d v="2025-01-02T11:29:00" u="1"/>
        <d v="2025-01-02T08:39:00" u="1"/>
        <d v="2025-01-02T14:43:00" u="1"/>
        <d v="2025-01-02T15:04:00" u="1"/>
        <d v="2025-01-02T16:58:00" u="1"/>
        <d v="2025-01-02T17:31:00" u="1"/>
        <d v="2025-01-02T15:12:00" u="1"/>
        <d v="2025-01-02T13:27:00" u="1"/>
        <d v="2025-01-02T16:32:00" u="1"/>
        <d v="2025-01-02T18:20:00" u="1"/>
        <d v="2025-01-02T15:08:00" u="1"/>
        <d v="2025-01-02T15:18:00" u="1"/>
        <d v="2025-01-02T19:01:00" u="1"/>
        <d v="2025-01-02T22:11:00" u="1"/>
        <d v="2025-01-02T17:48:00" u="1"/>
        <d v="2025-01-02T17:42:00" u="1"/>
        <d v="2025-01-02T17:44:00" u="1"/>
        <d v="2025-01-02T18:34:00" u="1"/>
        <d v="2025-01-02T18:35:00" u="1"/>
        <d v="2025-01-02T16:06:00" u="1"/>
        <d v="2025-01-03T09:22:00" u="1"/>
        <d v="2025-01-03T11:03:00" u="1"/>
        <d v="2025-01-03T09:58:00" u="1"/>
        <d v="2025-01-03T09:57:00" u="1"/>
        <d v="2025-01-03T11:49:00" u="1"/>
        <d v="2025-01-03T12:44:00" u="1"/>
        <d v="2025-01-03T13:23:00" u="1"/>
        <d v="2025-01-03T13:21:00" u="1"/>
        <d v="2025-01-03T14:42:00" u="1"/>
        <d v="2025-01-03T14:43:00" u="1"/>
        <d v="2024-10-07T08:40:00" u="1"/>
        <d v="2024-12-30T11:11:00" u="1"/>
        <d v="2024-10-23T11:47:00" u="1"/>
        <d v="2024-12-20T09:55:00" u="1"/>
        <d v="2024-12-02T16:16:00" u="1"/>
        <d v="2024-12-05T08:43:00" u="1"/>
        <d v="2025-01-03T14:51:00" u="1"/>
        <d v="2025-01-03T16:09:00" u="1"/>
        <d v="2025-01-03T12:17:00" u="1"/>
        <d v="2025-01-03T16:41:00" u="1"/>
        <d v="2025-01-03T17:24:00" u="1"/>
        <d v="2025-01-03T15:27:00" u="1"/>
        <d v="2025-01-03T13:11:00" u="1"/>
        <d v="2025-01-03T16:49:00" u="1"/>
        <d v="2025-01-03T17:02:00" u="1"/>
        <d v="2025-01-03T15:54:00" u="1"/>
        <d v="2025-01-03T17:49:00" u="1"/>
        <d v="2025-01-03T19:09:00" u="1"/>
        <d v="2025-01-05T00:06:00" u="1"/>
        <d v="2025-01-05T09:57:00" u="1"/>
        <d v="2025-01-05T11:36:00" u="1"/>
        <d v="2025-01-05T12:15:00" u="1"/>
        <d v="2025-01-05T11:26:00" u="1"/>
        <d v="2025-01-05T12:16:00" u="1"/>
        <d v="2025-01-05T13:59:00" u="1"/>
        <d v="2025-01-05T14:01:00" u="1"/>
        <d v="2025-01-05T14:07:00" u="1"/>
        <d v="2025-01-05T14:09:00" u="1"/>
        <d v="2025-01-05T19:12:00" u="1"/>
        <d v="2025-01-05T21:57:00" u="1"/>
        <d v="2024-12-18T15:40:00" u="1"/>
        <d v="2025-01-02T07:18:00" u="1"/>
        <d v="2024-12-09T11:53:00" u="1"/>
        <d v="2024-12-23T07:40:00" u="1"/>
        <d v="2024-12-31T05:20:00" u="1"/>
        <d v="2024-12-24T04:54:00" u="1"/>
        <d v="2024-12-31T00:00:00" u="1"/>
        <d v="2024-12-31T09:22:00" u="1"/>
        <d v="2024-12-31T09:26:00" u="1"/>
        <d v="2025-01-02T04:34:00" u="1"/>
        <d v="2025-01-02T11:22:00" u="1"/>
        <d v="2025-01-02T11:19:00" u="1"/>
        <d v="2025-01-02T08:14:00" u="1"/>
        <d v="2024-12-30T12:27:00" u="1"/>
        <d v="2024-12-30T15:02:00" u="1"/>
        <d v="2025-01-02T14:17:00" u="1"/>
        <d v="2024-12-31T09:51:00" u="1"/>
        <d v="2025-01-02T14:02:00" u="1"/>
        <d v="2025-01-02T09:31:00" u="1"/>
        <d v="2025-01-02T09:59:00" u="1"/>
        <d v="2025-01-02T13:43:00" u="1"/>
        <d v="2024-12-27T15:31:00" u="1"/>
        <d v="2025-01-02T13:08:00" u="1"/>
        <d v="2025-01-02T15:39:00" u="1"/>
        <d v="2024-12-26T17:21:00" u="1"/>
        <d v="2024-12-26T17:16:00" u="1"/>
        <d v="2024-12-26T21:11:00" u="1"/>
        <d v="2025-01-02T12:40:00" u="1"/>
        <d v="2025-01-02T17:35:00" u="1"/>
        <d v="2025-01-02T15:25:00" u="1"/>
        <d v="2025-01-02T18:39:00" u="1"/>
        <d v="2025-01-02T09:42:00" u="1"/>
        <d v="2025-01-02T18:43:00" u="1"/>
        <d v="2024-12-24T11:04:00" u="1"/>
        <d v="2024-12-27T12:05:00" u="1"/>
        <d v="2025-01-02T09:18:00" u="1"/>
        <d v="2025-01-02T09:00:00" u="1"/>
        <d v="2025-01-02T11:06:00" u="1"/>
        <d v="2024-12-30T15:39:00" u="1"/>
        <d v="2024-12-30T16:27:00" u="1"/>
        <d v="2025-01-02T16:16:00" u="1"/>
        <d v="2025-01-02T09:36:00" u="1"/>
        <d v="2025-01-02T12:06:00" u="1"/>
        <d v="2025-01-02T12:12:00" u="1"/>
        <d v="2024-12-31T08:11:00" u="1"/>
        <d v="2024-12-31T08:17:00" u="1"/>
        <d v="2025-01-02T12:22:00" u="1"/>
        <d v="2025-01-02T13:36:00" u="1"/>
        <d v="2025-01-02T13:45:00" u="1"/>
        <d v="2025-01-02T14:38:00" u="1"/>
        <d v="2024-12-27T13:33:00" u="1"/>
        <d v="2025-01-02T07:13:00" u="1"/>
        <d v="2024-12-31T12:34:00" u="1"/>
        <d v="2024-12-30T11:36:00" u="1"/>
        <d v="2024-12-30T06:22:00" u="1"/>
        <d v="2024-12-30T07:07:00" u="1"/>
        <d v="2024-12-30T08:04:00" u="1"/>
        <d v="2024-12-30T09:31:00" u="1"/>
        <d v="2024-12-30T10:55:00" u="1"/>
        <d v="2024-12-27T07:53:00" u="1"/>
        <d v="2024-12-27T09:17:00" u="1"/>
        <d v="2024-12-27T14:02:00" u="1"/>
        <d v="2024-12-30T05:22:00" u="1"/>
        <d v="2024-12-26T13:46:00" u="1"/>
        <d v="2024-12-26T13:40:00" u="1"/>
        <d v="2024-12-27T13:53:00" u="1"/>
        <d v="2024-12-27T14:39:00" u="1"/>
        <d v="2025-01-02T12:08:00" u="1"/>
        <d v="2025-01-02T13:17:00" u="1"/>
        <d v="2024-12-27T12:56:00" u="1"/>
        <d v="2024-12-30T10:49:00" u="1"/>
        <d v="2024-12-23T08:20:00" u="1"/>
        <d v="2025-01-02T10:47:00" u="1"/>
        <d v="2025-01-02T07:19:00" u="1"/>
        <d v="2025-01-02T08:38:00" u="1"/>
        <d v="2025-01-02T09:51:00" u="1"/>
        <d v="2025-01-02T13:52:00" u="1"/>
        <d v="2025-01-02T12:47:00" u="1"/>
        <d v="2025-01-02T12:38:00" u="1"/>
        <d v="2025-01-02T11:18:00" u="1"/>
        <d v="2025-01-02T10:49:00" u="1"/>
        <d v="2024-12-27T07:57:00" u="1"/>
        <d v="2025-01-02T18:07:00" u="1"/>
        <d v="2025-01-02T18:22:00" u="1"/>
        <d v="2025-01-02T15:00:00" u="1"/>
        <d v="2025-01-02T17:04:00" u="1"/>
        <d v="2024-12-30T14:12:00" u="1"/>
        <d v="2025-01-02T16:09:00" u="1"/>
        <d v="2025-01-02T13:34:00" u="1"/>
        <d v="2025-01-02T15:02:00" u="1"/>
        <d v="2024-12-26T17:03:00" u="1"/>
        <d v="2025-01-02T10:33:00" u="1"/>
        <d v="2024-12-30T11:52:00" u="1"/>
        <d v="2024-12-30T17:02:00" u="1"/>
        <d v="2025-01-02T16:19:00" u="1"/>
        <d v="2025-01-02T14:35:00" u="1"/>
        <d v="2025-01-02T14:22:00" u="1"/>
        <d v="2025-01-02T09:28:00" u="1"/>
        <d v="2025-01-02T18:21:00" u="1"/>
        <d v="2025-01-02T08:53:00" u="1"/>
        <d v="2024-11-25T20:04:00" u="1"/>
        <d v="2024-11-04T23:14:00" u="1"/>
        <d v="2024-11-22T08:29:00" u="1"/>
        <d v="2024-11-25T12:15:00" u="1"/>
        <d v="2024-11-04T10:00:00" u="1"/>
        <d v="2024-12-28T13:52:00" u="1"/>
        <d v="2024-12-28T13:53:00" u="1"/>
        <d v="2024-12-30T18:37:00" u="1"/>
        <d v="2024-12-30T21:11:00" u="1"/>
        <d v="2024-12-30T22:17:00" u="1"/>
        <d v="2024-12-31T14:04:00" u="1"/>
        <d v="2024-12-31T15:14:00" u="1"/>
        <d v="2024-12-31T20:21:00" u="1"/>
        <d v="2024-12-31T11:45:00" u="1"/>
        <d v="2025-01-01T14:26:00" u="1"/>
        <d v="2025-01-01T15:09:00" u="1"/>
        <d v="2025-01-01T15:17:00" u="1"/>
        <d v="2024-12-30T13:06:00" u="1"/>
        <d v="2024-12-31T04:04:00" u="1"/>
        <d v="2024-11-19T08:06:00" u="1"/>
        <d v="2024-11-27T15:34:00" u="1"/>
        <d v="2024-11-28T14:13:00" u="1"/>
        <d v="2024-11-28T14:31:00" u="1"/>
        <d v="2024-11-29T14:49:00" u="1"/>
        <d v="2024-12-27T00:00:00" u="1"/>
        <d v="2024-12-27T15:03:00" u="1"/>
        <d v="2024-12-27T17:41:00" u="1"/>
        <d v="2024-12-28T16:39:00" u="1"/>
        <d v="2024-12-30T17:55:00" u="1"/>
        <d v="2024-12-30T17:53:00" u="1"/>
        <d v="2024-12-31T11:16:00" u="1"/>
        <d v="2024-12-31T08:28:00" u="1"/>
        <d v="2024-12-27T10:37:00" u="1"/>
        <d v="2024-12-28T09:06:00" u="1"/>
        <d v="2024-12-23T09:17:00" u="1"/>
        <d v="2024-12-27T17:44:00" u="1"/>
        <d v="2024-12-30T15:04:00" u="1"/>
        <d v="2024-12-30T19:02:00" u="1"/>
        <d v="2024-12-27T18:19:00" u="1"/>
        <d v="2024-12-27T18:22:00" u="1"/>
        <d v="2024-12-23T13:31:00" u="1"/>
        <d v="2024-12-31T10:42:00" u="1"/>
        <d v="2024-12-31T10:43:00" u="1"/>
        <d v="2024-12-31T10:44:00" u="1"/>
        <d v="2024-12-31T10:37:00" u="1"/>
        <d v="2024-12-31T10:46:00" u="1"/>
        <d v="2024-12-27T12:43:00" u="1"/>
        <d v="2024-12-26T17:35:00" u="1"/>
        <d v="2024-12-26T17:45:00" u="1"/>
        <d v="2024-12-30T11:56:00" u="1"/>
        <d v="2024-12-30T17:07:00" u="1"/>
        <d v="2024-12-27T16:12:00" u="1"/>
        <d v="2024-12-27T15:46:00" u="1"/>
        <d v="2024-12-27T15:45:00" u="1"/>
        <d v="2024-12-27T15:44:00" u="1"/>
        <d v="2024-12-27T15:43:00" u="1"/>
        <d v="2024-12-27T15:41:00" u="1"/>
        <d v="2024-12-27T15:42:00" u="1"/>
        <d v="2024-12-26T18:25:00" u="1"/>
        <d v="2024-12-30T16:34:00" u="1"/>
        <d v="2024-12-30T10:39:00" u="1"/>
        <d v="2024-12-30T15:32:00" u="1"/>
        <d v="2024-12-30T12:58:00" u="1"/>
        <d v="2024-12-30T16:25:00" u="1"/>
        <d v="2024-12-30T16:01:00" u="1"/>
        <d v="2024-12-30T16:00:00" u="1"/>
        <d v="2024-12-30T15:59:00" u="1"/>
        <d v="2024-12-30T15:58:00" u="1"/>
        <d v="2024-12-30T15:56:00" u="1"/>
        <d v="2024-12-30T16:07:00" u="1"/>
        <d v="2024-12-30T16:06:00" u="1"/>
        <d v="2024-12-30T16:05:00" u="1"/>
        <d v="2024-12-30T16:04:00" u="1"/>
        <d v="2024-12-30T16:02:00" u="1"/>
        <d v="2024-12-31T08:16:00" u="1"/>
        <d v="2024-12-29T09:25:00" u="1"/>
        <d v="2024-12-27T16:53:00" u="1"/>
        <d v="2024-12-30T13:48:00" u="1"/>
        <d v="2024-12-27T17:54:00" u="1"/>
        <d v="2024-12-27T17:32:00" u="1"/>
        <d v="2024-12-30T12:48:00" u="1"/>
        <d v="2024-12-30T17:50:00" u="1"/>
        <d v="2024-12-30T17:52:00" u="1"/>
        <d v="2024-12-30T17:45:00" u="1"/>
        <d v="2024-12-30T16:46:00" u="1"/>
        <d v="2024-12-31T10:58:00" u="1"/>
        <d v="2024-12-27T09:35:00" u="1"/>
        <d v="2024-12-27T09:36:00" u="1"/>
        <d v="2024-12-27T09:32:00" u="1"/>
        <d v="2024-12-27T10:16:00" u="1"/>
        <d v="2024-12-27T10:23:00" u="1"/>
        <d v="2024-12-27T19:49:00" u="1"/>
        <d v="2024-12-27T20:03:00" u="1"/>
        <d v="2024-12-27T20:11:00" u="1"/>
        <d v="2024-12-27T20:18:00" u="1"/>
        <d v="2024-12-27T16:07:00" u="1"/>
        <d v="2024-12-27T21:16:00" u="1"/>
        <d v="2024-12-24T10:59:00" u="1"/>
        <d v="2024-12-24T10:30:00" u="1"/>
        <d v="2024-12-24T09:50:00" u="1"/>
        <d v="2024-12-24T09:56:00" u="1"/>
        <d v="2024-12-24T09:48:00" u="1"/>
        <d v="2024-12-24T09:53:00" u="1"/>
        <d v="2024-12-24T11:02:00" u="1"/>
        <d v="2024-12-24T09:05:00" u="1"/>
        <d v="2024-12-24T09:10:00" u="1"/>
        <d v="2024-12-24T09:14:00" u="1"/>
        <d v="2024-12-20T22:28:00" u="1"/>
        <d v="2024-12-20T22:30:00" u="1"/>
        <d v="2024-12-24T11:07:00" u="1"/>
        <d v="2024-12-24T10:39:00" u="1"/>
        <d v="2024-12-24T10:40:00" u="1"/>
        <d v="2024-12-24T11:09:00" u="1"/>
        <d v="2024-12-24T10:05:00" u="1"/>
        <d v="2024-12-20T22:33:00" u="1"/>
        <d v="2024-12-20T22:20:00" u="1"/>
        <d v="2024-12-20T22:10:00" u="1"/>
        <d v="2024-12-20T22:16:00" u="1"/>
        <d v="2024-12-20T22:22:00" u="1"/>
        <d v="2024-12-20T20:26:00" u="1"/>
        <d v="2024-12-20T20:23:00" u="1"/>
        <d v="2024-12-26T14:23:00" u="1"/>
        <d v="2024-12-26T14:32:00" u="1"/>
        <d v="2024-12-26T14:22:00" u="1"/>
        <d v="2024-12-26T11:06:00" u="1"/>
        <d v="2024-12-26T14:27:00" u="1"/>
        <d v="2024-12-26T14:14:00" u="1"/>
        <d v="2024-12-26T14:25:00" u="1"/>
        <d v="2024-12-26T14:19:00" u="1"/>
        <d v="2024-12-26T14:17:00" u="1"/>
        <d v="2024-12-26T10:51:00" u="1"/>
        <d v="2024-12-26T10:55:00" u="1"/>
        <d v="2024-12-26T14:15:00" u="1"/>
        <d v="2024-12-26T10:41:00" u="1"/>
        <d v="2024-12-26T10:50:00" u="1"/>
        <d v="2024-12-26T10:42:00" u="1"/>
        <d v="2024-12-23T20:59:00" u="1"/>
        <d v="2024-12-24T08:58:00" u="1"/>
        <d v="2024-12-24T11:05:00" u="1"/>
        <d v="2024-12-24T10:52:00" u="1"/>
        <d v="2024-12-24T10:58:00" u="1"/>
        <d v="2024-12-24T15:43:00" u="1"/>
        <d v="2024-12-24T15:52:00" u="1"/>
        <d v="2024-12-26T14:12:00" u="1"/>
        <d v="2024-12-26T09:53:00" u="1"/>
        <d v="2024-12-26T10:00:00" u="1"/>
        <d v="2024-12-26T09:42:00" u="1"/>
        <d v="2024-12-26T10:44:00" u="1"/>
        <d v="2024-12-26T10:47:00" u="1"/>
        <d v="2024-12-26T20:50:00" u="1"/>
        <d v="2024-12-26T20:51:00" u="1"/>
        <d v="2024-12-24T16:03:00" u="1"/>
        <d v="2024-12-24T15:57:00" u="1"/>
        <d v="2024-12-27T10:19:00" u="1"/>
        <d v="2024-12-27T10:21:00" u="1"/>
        <d v="2024-12-27T14:24:00" u="1"/>
        <d v="2024-12-27T14:22:00" u="1"/>
        <d v="2024-12-27T14:27:00" u="1"/>
        <d v="2024-12-27T14:17:00" u="1"/>
        <d v="2024-12-27T10:26:00" u="1"/>
        <d v="2024-12-27T14:15:00" u="1"/>
        <d v="2024-12-27T11:01:00" u="1"/>
        <d v="2024-12-27T11:13:00" u="1"/>
        <d v="2024-12-27T11:11:00" u="1"/>
        <d v="2024-12-27T11:04:00" u="1"/>
        <d v="2024-12-27T11:10:00" u="1"/>
        <d v="2024-12-27T14:11:00" u="1"/>
        <d v="2024-12-27T10:34:00" u="1"/>
        <d v="2024-12-27T09:39:00" u="1"/>
        <d v="2024-12-27T09:43:00" u="1"/>
        <d v="2024-12-27T09:41:00" u="1"/>
        <d v="2024-12-27T09:46:00" u="1"/>
        <d v="2024-12-27T10:13:00" u="1"/>
        <d v="2024-12-24T09:21:00" u="1"/>
        <d v="2024-12-26T16:35:00" u="1"/>
        <d v="2024-12-26T20:43:00" u="1"/>
        <d v="2024-12-27T14:14:00" u="1"/>
        <d v="2024-12-27T09:37:00" u="1"/>
        <d v="2024-12-09T12:19:00" u="1"/>
        <d v="2024-08-02T00:00:00" u="1"/>
        <d v="2024-12-23T12:16:00" u="1"/>
        <d v="2024-12-30T07:56:00" u="1"/>
        <d v="2024-12-26T10:40:00" u="1"/>
        <d v="2024-12-30T16:09:00" u="1"/>
        <d v="2024-12-23T10:37:00" u="1"/>
        <d v="2024-12-26T11:54:00" u="1"/>
        <d v="2024-12-31T05:23:00" u="1"/>
        <d v="2024-12-30T07:15:00" u="1"/>
        <d v="2024-12-30T11:47:00" u="1"/>
        <d v="2024-12-27T12:52:00" u="1"/>
        <d v="2024-12-30T06:13:00" u="1"/>
        <d v="2024-12-29T07:39:00" u="1"/>
        <d v="2024-12-27T10:14:00" u="1"/>
        <d v="2024-12-27T08:06:00" u="1"/>
        <d v="2024-12-27T13:45:00" u="1"/>
        <d v="2024-12-26T13:04:00" u="1"/>
        <d v="2024-11-26T10:52:00" u="1"/>
        <d v="2024-11-25T15:04:00" u="1"/>
        <d v="2024-12-27T12:35:00" u="1"/>
        <d v="2024-12-26T15:46:00" u="1"/>
        <d v="2024-12-27T12:32:00" u="1"/>
        <d v="2024-12-27T11:24:00" u="1"/>
        <d v="2024-12-27T11:14:00" u="1"/>
        <d v="2024-12-26T15:45:00" u="1"/>
        <d v="2024-12-30T07:42:00" u="1"/>
        <d v="2024-11-22T08:49:00" u="1"/>
        <d v="2024-12-27T08:49:00" u="1"/>
        <d v="2024-12-27T11:51:00" u="1"/>
        <d v="2024-12-27T12:59:00" u="1"/>
        <d v="2024-12-20T14:41:00" u="1"/>
        <d v="2024-12-27T16:43:00" u="1"/>
        <d v="2024-12-31T08:02:00" u="1"/>
        <d v="2024-12-26T09:43:00" u="1"/>
        <d v="2024-12-27T09:56:00" u="1"/>
        <d v="2024-12-30T11:54:00" u="1"/>
        <d v="2024-12-27T11:26:00" u="1"/>
        <d v="2024-12-27T11:25:00" u="1"/>
        <d v="2024-12-30T17:15:00" u="1"/>
        <d v="2024-12-26T14:39:00" u="1"/>
        <d v="2024-12-26T13:56:00" u="1"/>
        <d v="2024-12-30T15:17:00" u="1"/>
        <d v="2024-12-23T11:50:00" u="1"/>
        <d v="2024-12-30T17:47:00" u="1"/>
        <d v="2024-12-27T14:42:00" u="1"/>
        <d v="2024-12-30T10:20:00" u="1"/>
        <d v="2024-12-23T15:00:00" u="1"/>
        <d v="2025-01-01T09:59:00" u="1"/>
        <d v="2024-12-11T16:24:00" u="1"/>
        <d v="2024-12-10T12:54:00" u="1"/>
        <d v="2024-12-11T08:36:00" u="1"/>
        <d v="2024-12-30T05:27:00" u="1"/>
        <d v="2024-12-26T13:29:00" u="1"/>
        <d v="2024-12-30T00:00:00" u="1"/>
        <d v="2024-12-30T14:37:00" u="1"/>
        <d v="2024-12-30T14:54:00" u="1"/>
        <d v="2024-11-13T16:25:00" u="1"/>
        <d v="2024-12-27T13:32:00" u="1"/>
        <d v="2024-12-27T13:57:00" u="1"/>
        <d v="2024-12-27T14:09:00" u="1"/>
        <d v="2024-12-27T14:13:00" u="1"/>
        <d v="2024-12-30T17:49:00" u="1"/>
        <d v="2024-12-30T11:00:00" u="1"/>
        <d v="2024-12-30T13:08:00" u="1"/>
        <d v="2024-12-30T18:58:00" u="1"/>
        <d v="2024-12-30T18:10:00" u="1"/>
        <d v="2024-12-30T16:31:00" u="1"/>
        <d v="2024-12-30T17:28:00" u="1"/>
        <d v="2024-12-30T15:08:00" u="1"/>
        <d v="2024-12-30T18:15:00" u="1"/>
        <d v="2024-12-30T21:59:00" u="1"/>
        <d v="2024-12-30T09:42:00" u="1"/>
        <d v="2024-12-20T08:02:00" u="1"/>
        <d v="2024-12-30T16:55:00" u="1"/>
        <d v="2024-12-30T18:14:00" u="1"/>
        <d v="2024-12-27T11:55:00" u="1"/>
        <d v="2024-12-30T15:54:00" u="1"/>
        <d v="2024-12-30T15:55:00" u="1"/>
        <d v="2024-12-30T15:19:00" u="1"/>
        <d v="2024-12-30T14:11:00" u="1"/>
        <d v="2024-12-30T14:58:00" u="1"/>
        <d v="2024-12-11T15:44:18" u="1"/>
        <d v="2024-12-27T14:35:00" u="1"/>
        <d v="2024-12-27T11:48:00" u="1"/>
        <d v="2024-12-27T12:22:00" u="1"/>
        <d v="2024-12-27T16:23:00" u="1"/>
        <d v="2024-12-27T17:59:00" u="1"/>
        <d v="2024-12-27T19:27:00" u="1"/>
        <d v="2024-12-29T11:03:00" u="1"/>
        <d v="2024-12-29T11:25:00" u="1"/>
        <d v="2024-12-29T15:09:00" u="1"/>
        <d v="2024-12-29T15:36:00" u="1"/>
        <d v="2024-12-29T18:44:00" u="1"/>
        <d v="2024-12-29T18:49:00" u="1"/>
        <d v="2024-12-29T18:45:00" u="1"/>
        <d v="2024-12-29T18:50:00" u="1"/>
        <d v="2024-12-29T10:11:00" u="1"/>
        <d v="2024-12-29T10:12:00" u="1"/>
        <d v="2024-12-28T10:35:00" u="1"/>
        <d v="2024-12-28T12:46:00" u="1"/>
        <d v="2024-12-26T23:55:00" u="1"/>
        <d v="2024-12-11T15:56:00" u="1"/>
        <d v="2024-11-22T18:48:00" u="1"/>
        <d v="2024-12-25T22:49:00" u="1"/>
        <d v="2024-12-25T19:04:00" u="1"/>
        <d v="2024-12-25T19:30:00" u="1"/>
        <d v="2024-12-25T20:36:00" u="1"/>
        <d v="2024-12-25T00:39:00" u="1"/>
        <d v="2024-12-25T01:55:00" u="1"/>
        <d v="2024-12-20T20:46:00" u="1"/>
        <d v="2024-12-24T10:35:00" u="1"/>
        <d v="2024-12-24T13:52:00" u="1"/>
        <d v="2024-12-24T15:12:00" u="1"/>
        <d v="2024-12-24T15:25:00" u="1"/>
        <d v="2024-12-23T20:47:00" u="1"/>
        <d v="2024-12-25T23:11:00" u="1"/>
        <d v="2024-12-25T12:46:00" u="1"/>
        <d v="2024-12-25T13:42:00" u="1"/>
        <d v="2024-12-25T13:41:00" u="1"/>
        <d v="2024-12-25T13:43:00" u="1"/>
        <d v="2024-12-25T15:08:00" u="1"/>
        <d v="2024-12-25T15:39:00" u="1"/>
        <d v="2024-12-25T16:23:00" u="1"/>
        <d v="2024-12-25T18:53:00" u="1"/>
        <d v="2024-12-25T09:43:00" u="1"/>
        <d v="2024-12-25T10:41:00" u="1"/>
        <d v="2024-12-25T11:51:00" u="1"/>
        <d v="2024-12-25T11:52:00" u="1"/>
        <d v="2024-12-25T12:00:00" u="1"/>
        <d v="2024-12-25T12:20:00" u="1"/>
        <d v="2024-12-25T22:40:00" u="1"/>
        <d v="2024-12-26T16:30:00" u="1"/>
        <d v="2024-12-28T14:24:00" u="1"/>
        <d v="2024-12-28T15:29:00" u="1"/>
        <d v="2024-12-28T19:27:00" u="1"/>
        <d v="2024-12-28T20:08:00" u="1"/>
        <d v="2024-12-28T22:12:00" u="1"/>
        <d v="2024-12-29T08:03:00" u="1"/>
        <d v="2024-12-19T19:06:00" u="1"/>
        <d v="2024-12-18T17:04:00" u="1"/>
        <d v="2024-12-18T19:33:00" u="1"/>
        <d v="2024-12-11T19:34:00" u="1"/>
        <d v="2024-12-11T21:55:00" u="1"/>
        <d v="2024-12-21T18:36:00" u="1"/>
        <d v="2024-12-23T06:03:00" u="1"/>
        <d v="2024-12-23T09:43:00" u="1"/>
        <d v="2024-12-11T23:10:00" u="1"/>
        <d v="2024-12-11T16:35:00" u="1"/>
        <d v="2024-12-11T16:53:00" u="1"/>
        <d v="2024-12-11T17:19:00" u="1"/>
        <d v="2024-12-11T11:32:00" u="1"/>
        <d v="2024-12-11T11:47:00" u="1"/>
        <d v="2024-12-11T13:35:00" u="1"/>
        <d v="2024-12-11T13:39:00" u="1"/>
        <d v="2024-09-13T16:32:00" u="1"/>
        <d v="2024-11-01T17:00:00" u="1"/>
        <d v="2024-12-27T07:20:00" u="1"/>
        <d v="2024-12-27T07:22:00" u="1"/>
        <d v="2024-12-16T09:33:00" u="1"/>
        <d v="2024-12-19T06:48:00" u="1"/>
        <d v="2024-12-27T14:19:00" u="1"/>
        <d v="2024-11-25T11:52:00" u="1"/>
        <d v="2024-11-28T11:38:00" u="1"/>
        <d v="2024-11-25T09:25:00" u="1"/>
        <d v="2024-11-22T17:10:00" u="1"/>
        <d v="2024-11-21T08:56:00" u="1"/>
        <d v="2024-11-01T04:01:00" u="1"/>
        <d v="2024-11-22T12:34:00" u="1"/>
        <d v="2024-12-05T04:53:00" u="1"/>
        <d v="2024-12-19T01:53:00" u="1"/>
        <d v="2024-12-26T05:49:00" u="1"/>
        <d v="2024-12-27T03:15:00" u="1"/>
        <d v="2024-12-26T10:31:00" u="1"/>
        <d v="2024-12-27T03:31:00" u="1"/>
        <d v="2024-12-27T04:24:00" u="1"/>
        <d v="2024-12-27T12:18:00" u="1"/>
        <d v="2024-12-27T13:43:00" u="1"/>
        <d v="2024-12-20T08:01:00" u="1"/>
        <d v="2024-12-26T13:36:00" u="1"/>
        <d v="2024-12-20T09:50:00" u="1"/>
        <d v="2024-12-17T20:10:00" u="1"/>
        <d v="2024-12-17T20:15:00" u="1"/>
        <d v="2024-12-20T17:37:00" u="1"/>
        <d v="2024-12-26T15:09:00" u="1"/>
        <d v="2024-12-20T16:35:00" u="1"/>
        <d v="2024-12-12T00:00:00" u="1"/>
        <d v="2024-12-23T19:05:00" u="1"/>
        <d v="2024-12-20T09:21:00" u="1"/>
        <d v="2024-12-21T09:58:00" u="1"/>
        <d v="2024-12-16T14:24:00" u="1"/>
        <d v="2024-12-24T08:00:00" u="1"/>
        <d v="2024-12-20T14:40:00" u="1"/>
        <d v="2024-12-18T15:28:00" u="1"/>
        <d v="2024-11-14T08:31:00" u="1"/>
        <d v="2024-12-18T14:07:00" u="1"/>
        <d v="2024-11-05T20:10:00" u="1"/>
        <d v="2024-12-13T11:03:00" u="1"/>
        <d v="2024-11-27T07:29:00" u="1"/>
        <d v="2024-11-21T10:44:00" u="1"/>
        <d v="2024-12-23T05:28:00" u="1"/>
        <d v="2024-12-23T05:56:00" u="1"/>
        <d v="2024-12-05T00:00:00" u="1"/>
        <d v="2024-12-17T12:09:00" u="1"/>
        <d v="2024-11-21T13:27:00" u="1"/>
        <d v="2024-12-20T19:04:00" u="1"/>
        <d v="2024-12-26T11:50:00" u="1"/>
        <d v="2024-12-23T12:28:00" u="1"/>
        <d v="2024-12-27T08:20:00" u="1"/>
        <d v="2024-11-18T18:37:00" u="1"/>
        <d v="2024-11-29T16:37:00" u="1"/>
        <d v="2024-12-27T18:31:00" u="1"/>
        <d v="2024-08-12T09:07:00" u="1"/>
        <d v="2024-12-19T17:34:00" u="1"/>
        <d v="2024-12-27T08:54:00" u="1"/>
        <d v="2024-12-26T18:47:00" u="1"/>
        <d v="2024-11-29T16:10:00" u="1"/>
        <d v="2024-12-05T13:36:00" u="1"/>
        <d v="2024-12-27T17:24:00" u="1"/>
        <d v="2024-12-26T16:27:00" u="1"/>
        <d v="2024-09-16T15:00:00" u="1"/>
        <d v="2024-12-27T13:40:00" u="1"/>
        <d v="2024-12-11T13:42:00" u="1"/>
        <d v="2024-12-24T09:44:00" u="1"/>
        <d v="2024-11-29T11:13:00" u="1"/>
        <d v="2024-12-17T12:01:00" u="1"/>
        <d v="2024-12-23T09:13:00" u="1"/>
        <d v="2024-12-20T14:12:00" u="1"/>
        <d v="2024-12-19T13:26:00" u="1"/>
        <d v="2024-12-09T06:42:00" u="1"/>
        <d v="2024-12-18T11:19:00" u="1"/>
        <d v="2024-12-18T05:34:00" u="1"/>
        <d v="2024-12-11T12:15:00" u="1"/>
        <d v="2024-12-20T12:54:00" u="1"/>
        <d v="2024-12-20T11:27:00" u="1"/>
        <d v="2024-12-25T17:32:00" u="1"/>
        <d v="2024-12-12T13:16:00" u="1"/>
        <d v="2024-12-11T12:01:00" u="1"/>
        <d v="2024-12-24T12:07:00" u="1"/>
        <d v="2024-12-27T11:46:00" u="1"/>
        <d v="2024-12-23T18:25:00" u="1"/>
        <d v="2024-12-29T12:23:00" u="1"/>
        <d v="2024-11-23T10:15:00" u="1"/>
        <d v="2024-11-25T15:20:00" u="1"/>
        <d v="2024-11-28T08:12:00" u="1"/>
        <d v="2024-11-28T14:54:00" u="1"/>
        <d v="2024-12-06T10:53:00" u="1"/>
        <d v="2024-12-09T12:39:00" u="1"/>
        <d v="2024-12-09T03:58:00" u="1"/>
        <d v="2024-12-06T18:43:00" u="1"/>
        <d v="2024-12-17T06:39:00" u="1"/>
        <d v="2024-12-19T07:08:00" u="1"/>
        <d v="2024-12-18T14:12:00" u="1"/>
        <d v="2024-12-19T13:15:00" u="1"/>
        <d v="2024-12-19T08:26:00" u="1"/>
        <d v="2024-12-19T14:27:00" u="1"/>
        <d v="2024-12-16T05:56:00" u="1"/>
        <d v="2024-12-20T11:13:00" u="1"/>
        <d v="2024-12-20T11:36:00" u="1"/>
        <d v="2024-12-20T11:41:00" u="1"/>
        <d v="2024-12-20T13:05:00" u="1"/>
        <d v="2024-12-20T11:30:00" u="1"/>
        <d v="2024-12-20T15:55:00" u="1"/>
        <d v="2024-12-20T09:54:00" u="1"/>
        <d v="2024-12-20T17:10:00" u="1"/>
        <d v="2024-12-20T17:12:00" u="1"/>
        <d v="2024-12-20T17:14:00" u="1"/>
        <d v="2024-12-20T17:50:00" u="1"/>
        <d v="2024-12-20T17:51:00" u="1"/>
        <d v="2024-12-20T17:52:00" u="1"/>
        <d v="2024-12-20T17:49:00" u="1"/>
        <d v="2024-12-20T17:53:00" u="1"/>
        <d v="2024-12-20T17:54:00" u="1"/>
        <d v="2024-12-20T17:55:00" u="1"/>
        <d v="2024-12-20T17:56:00" u="1"/>
        <d v="2024-12-20T17:57:00" u="1"/>
        <d v="2024-12-20T18:20:00" u="1"/>
        <d v="2024-12-20T13:13:00" u="1"/>
        <d v="2024-12-20T14:09:00" u="1"/>
        <d v="2024-12-20T17:34:00" u="1"/>
        <d v="2024-12-20T17:31:00" u="1"/>
        <d v="2024-12-20T15:08:00" u="1"/>
        <d v="2024-12-20T16:40:00" u="1"/>
        <d v="2024-12-20T19:23:00" u="1"/>
        <d v="2024-12-20T20:28:00" u="1"/>
        <d v="2024-12-20T19:24:00" u="1"/>
        <d v="2024-12-20T19:26:00" u="1"/>
        <d v="2024-12-20T20:31:00" u="1"/>
        <d v="2024-12-20T20:39:00" u="1"/>
        <d v="2024-12-20T19:29:00" u="1"/>
        <d v="2024-12-20T19:30:00" u="1"/>
        <d v="2024-12-20T19:31:00" u="1"/>
        <d v="2024-12-20T20:44:00" u="1"/>
        <d v="2024-12-20T20:48:00" u="1"/>
        <d v="2024-12-20T20:53:00" u="1"/>
        <d v="2024-12-20T20:55:00" u="1"/>
        <d v="2024-12-20T20:58:00" u="1"/>
        <d v="2024-12-20T20:59:00" u="1"/>
        <d v="2024-12-20T21:57:00" u="1"/>
        <d v="2024-12-20T21:58:00" u="1"/>
        <d v="2024-12-20T22:01:00" u="1"/>
        <d v="2024-12-20T22:04:00" u="1"/>
        <d v="2024-12-20T22:07:00" u="1"/>
        <d v="2024-12-20T22:13:00" u="1"/>
        <d v="2024-12-20T22:25:00" u="1"/>
        <d v="2024-09-05T09:34:00" u="1"/>
        <d v="2024-12-21T21:42:00" u="1"/>
        <d v="2024-12-21T21:41:00" u="1"/>
        <d v="2024-11-08T16:32:00" u="1"/>
        <d v="2024-12-22T14:18:00" u="1"/>
        <d v="2024-12-22T20:31:00" u="1"/>
        <d v="2024-12-20T00:00:00" u="1"/>
        <d v="2024-12-19T09:04:00" u="1"/>
        <d v="2024-12-23T09:55:00" u="1"/>
        <d v="2024-12-21T13:53:00" u="1"/>
        <d v="2024-12-22T13:34:00" u="1"/>
        <d v="2024-12-23T08:51:00" u="1"/>
        <d v="2024-12-23T08:53:00" u="1"/>
        <d v="2024-12-23T06:41:00" u="1"/>
        <d v="2024-12-23T07:06:00" u="1"/>
        <d v="2024-12-23T07:27:00" u="1"/>
        <d v="2024-12-23T07:34:00" u="1"/>
        <d v="2024-12-20T14:14:00" u="1"/>
        <d v="2024-12-17T19:01:00" u="1"/>
        <d v="2024-12-23T13:40:00" u="1"/>
        <d v="2024-12-23T14:08:00" u="1"/>
        <d v="2024-12-23T11:34:00" u="1"/>
        <d v="2024-12-23T09:12:00" u="1"/>
        <d v="2024-12-23T09:10:00" u="1"/>
        <d v="2024-12-23T09:01:00" u="1"/>
        <d v="2024-12-23T08:57:00" u="1"/>
        <d v="2024-12-23T08:55:00" u="1"/>
        <d v="2024-12-23T08:52:00" u="1"/>
        <d v="2024-12-23T08:49:00" u="1"/>
        <d v="2024-12-23T14:30:00" u="1"/>
        <d v="2024-12-13T15:03:00" u="1"/>
        <d v="2024-12-06T14:50:00" u="1"/>
        <d v="2024-12-23T13:42:00" u="1"/>
        <d v="2024-12-20T13:01:00" u="1"/>
        <d v="2024-12-23T15:08:00" u="1"/>
        <d v="2024-12-23T13:00:00" u="1"/>
        <d v="2024-12-23T13:03:00" u="1"/>
        <d v="2024-12-23T12:59:00" u="1"/>
        <d v="2024-12-20T17:28:00" u="1"/>
        <d v="2024-12-23T11:31:00" u="1"/>
        <d v="2024-12-23T17:15:00" u="1"/>
        <d v="2024-12-23T11:41:00" u="1"/>
        <d v="2024-12-23T13:15:00" u="1"/>
        <d v="2024-12-23T13:12:00" u="1"/>
        <d v="2024-12-23T13:19:00" u="1"/>
        <d v="2024-12-23T13:22:00" u="1"/>
        <d v="2024-12-23T16:03:00" u="1"/>
        <d v="2024-12-23T17:58:00" u="1"/>
        <d v="2024-12-23T16:21:00" u="1"/>
        <d v="2024-12-23T19:29:00" u="1"/>
        <d v="2024-12-19T11:01:00" u="1"/>
        <d v="2024-12-23T15:25:00" u="1"/>
        <d v="2024-12-23T17:16:00" u="1"/>
        <d v="2024-12-23T12:21:00" u="1"/>
        <d v="2024-12-24T09:41:00" u="1"/>
        <d v="2024-12-24T10:47:00" u="1"/>
        <d v="2024-12-24T09:31:00" u="1"/>
        <d v="2024-12-23T11:26:00" u="1"/>
        <d v="2024-12-21T11:04:00" u="1"/>
        <d v="2024-12-24T11:17:00" u="1"/>
        <d v="2024-12-24T08:10:00" u="1"/>
        <d v="2024-12-24T08:19:00" u="1"/>
        <d v="2024-12-24T11:21:00" u="1"/>
        <d v="2024-12-24T14:03:00" u="1"/>
        <d v="2024-12-24T15:08:00" u="1"/>
        <d v="2024-12-24T16:20:00" u="1"/>
        <d v="2024-12-24T19:34:00" u="1"/>
        <d v="2024-12-25T02:43:00" u="1"/>
        <d v="2024-12-25T08:30:00" u="1"/>
        <d v="2024-12-25T12:43:00" u="1"/>
        <d v="2024-12-25T12:58:00" u="1"/>
        <d v="2024-12-25T13:24:00" u="1"/>
        <d v="2024-12-23T18:58:00" u="1"/>
        <d v="2024-12-25T14:04:00" u="1"/>
        <d v="2024-12-25T16:55:00" u="1"/>
        <d v="2024-12-25T19:17:00" u="1"/>
        <d v="2024-12-25T19:36:00" u="1"/>
        <d v="2024-12-23T08:18:00" u="1"/>
        <d v="2024-12-23T13:50:00" u="1"/>
        <d v="2024-12-26T08:49:00" u="1"/>
        <d v="2024-12-23T14:14:00" u="1"/>
        <d v="2024-12-23T14:25:00" u="1"/>
        <d v="2024-12-23T14:51:00" u="1"/>
        <d v="2024-12-23T14:50:00" u="1"/>
        <d v="2024-12-23T14:46:00" u="1"/>
        <d v="2024-12-23T14:43:00" u="1"/>
        <d v="2024-12-23T08:16:00" u="1"/>
        <d v="2024-12-23T09:22:00" u="1"/>
        <d v="2024-12-23T11:52:00" u="1"/>
        <d v="2024-12-24T08:12:00" u="1"/>
        <d v="2024-12-23T14:18:00" u="1"/>
        <d v="2024-12-23T05:54:00" u="1"/>
        <d v="2024-12-23T06:08:00" u="1"/>
        <d v="2024-12-23T06:32:00" u="1"/>
        <d v="2024-12-20T12:43:00" u="1"/>
        <d v="2024-12-20T12:47:00" u="1"/>
        <d v="2024-12-20T13:18:00" u="1"/>
        <d v="2024-12-20T14:06:00" u="1"/>
        <d v="2024-12-20T15:01:00" u="1"/>
        <d v="2024-12-19T09:46:00" u="1"/>
        <d v="2024-12-26T05:08:00" u="1"/>
        <d v="2024-12-18T16:58:00" u="1"/>
        <d v="2024-12-23T17:17:00" u="1"/>
        <d v="2024-12-23T17:23:00" u="1"/>
        <d v="2024-12-25T07:18:00" u="1"/>
        <d v="2024-12-25T09:11:00" u="1"/>
        <d v="2024-12-25T09:47:00" u="1"/>
        <d v="2024-12-25T09:58:00" u="1"/>
        <d v="2024-12-26T04:40:00" u="1"/>
        <d v="2024-12-20T02:19:00" u="1"/>
        <d v="2024-12-26T07:47:00" u="1"/>
        <d v="2024-12-26T08:18:00" u="1"/>
        <d v="2024-12-26T06:33:00" u="1"/>
        <d v="2024-12-26T07:03:00" u="1"/>
        <d v="2024-12-26T08:37:00" u="1"/>
        <d v="2024-12-23T14:42:00" u="1"/>
        <d v="2024-12-26T14:47:00" u="1"/>
        <d v="2024-12-26T10:33:00" u="1"/>
        <d v="2024-12-26T10:22:00" u="1"/>
        <d v="2024-12-26T09:47:00" u="1"/>
        <d v="2024-12-26T10:59:00" u="1"/>
        <d v="2024-12-26T09:35:00" u="1"/>
        <d v="2024-12-26T09:36:00" u="1"/>
        <d v="2024-12-26T11:00:00" u="1"/>
        <d v="2024-12-26T15:11:00" u="1"/>
        <d v="2024-12-26T15:16:00" u="1"/>
        <d v="2024-12-26T15:12:00" u="1"/>
        <d v="2024-12-26T15:13:00" u="1"/>
        <d v="2024-12-26T15:14:00" u="1"/>
        <d v="2024-12-26T15:08:00" u="1"/>
        <d v="2024-12-26T11:38:00" u="1"/>
        <d v="2024-12-26T11:44:00" u="1"/>
        <d v="2024-12-06T15:22:00" u="1"/>
        <d v="2024-12-26T15:21:00" u="1"/>
        <d v="2024-12-26T15:27:00" u="1"/>
        <d v="2024-12-26T13:00:00" u="1"/>
        <d v="2024-12-23T14:00:00" u="1"/>
        <d v="2024-12-23T08:48:00" u="1"/>
        <d v="2024-12-26T11:53:00" u="1"/>
        <d v="2024-12-26T16:52:00" u="1"/>
        <d v="2024-12-26T16:23:00" u="1"/>
        <d v="2024-12-26T16:36:00" u="1"/>
        <d v="2024-12-23T08:12:00" u="1"/>
        <d v="2024-12-26T08:24:00" u="1"/>
        <d v="2024-12-26T08:29:00" u="1"/>
        <d v="2024-12-26T08:39:00" u="1"/>
        <d v="2024-12-26T08:19:00" u="1"/>
        <d v="2024-12-26T17:02:00" u="1"/>
        <d v="2024-12-26T13:18:00" u="1"/>
        <d v="2024-12-26T17:04:00" u="1"/>
        <d v="2024-12-23T14:10:00" u="1"/>
        <d v="2024-12-23T14:16:00" u="1"/>
        <d v="2024-12-26T06:59:00" u="1"/>
        <d v="2024-12-26T04:00:00" u="1"/>
        <d v="2024-12-26T14:02:00" u="1"/>
        <d v="2024-12-26T17:08:00" u="1"/>
        <d v="2024-11-19T02:37:00" u="1"/>
        <d v="2024-12-26T12:03:00" u="1"/>
        <d v="2024-12-26T08:54:00" u="1"/>
        <d v="2024-12-26T18:34:00" u="1"/>
        <d v="2024-12-26T15:29:00" u="1"/>
        <d v="2024-12-26T19:23:00" u="1"/>
        <d v="2024-12-26T08:10:00" u="1"/>
        <d v="2024-12-26T08:05:00" u="1"/>
        <d v="2024-12-26T17:48:00" u="1"/>
        <d v="2024-12-26T17:52:00" u="1"/>
        <d v="2024-12-26T17:07:00" u="1"/>
        <d v="2024-12-26T16:01:00" u="1"/>
        <d v="2024-12-26T16:14:00" u="1"/>
        <d v="2024-12-26T22:38:00" u="1"/>
        <d v="2024-12-26T22:55:00" u="1"/>
        <d v="2024-12-26T19:00:00" u="1"/>
        <d v="2024-11-12T09:00:00" u="1"/>
        <d v="2024-11-22T15:57:00" u="1"/>
        <d v="2024-11-29T11:25:00" u="1"/>
        <d v="2024-12-03T08:20:00" u="1"/>
        <d v="2024-11-22T13:46:00" u="1"/>
        <d v="2024-11-26T15:57:00" u="1"/>
        <d v="2024-12-02T15:01:00" u="1"/>
        <d v="2024-11-11T10:37:00" u="1"/>
        <d v="2024-12-06T18:29:00" u="1"/>
        <d v="2024-12-09T13:34:00" u="1"/>
        <d v="2024-12-09T13:54:00" u="1"/>
        <d v="2024-12-06T08:26:00" u="1"/>
        <d v="2024-12-08T18:03:00" u="1"/>
        <d v="2024-12-09T15:54:00" u="1"/>
        <d v="2024-11-26T08:36:00" u="1"/>
        <d v="2024-12-11T13:21:00" u="1"/>
        <d v="2024-12-11T14:56:00" u="1"/>
        <d v="2024-12-11T15:33:00" u="1"/>
        <d v="2024-12-12T06:04:00" u="1"/>
        <d v="2024-12-12T07:13:00" u="1"/>
        <d v="2024-12-12T11:55:00" u="1"/>
        <d v="2024-12-12T14:46:00" u="1"/>
        <d v="2024-12-13T13:36:00" u="1"/>
        <d v="2024-12-13T06:08:00" u="1"/>
        <d v="2024-12-16T07:58:00" u="1"/>
        <d v="2024-12-16T08:21:00" u="1"/>
        <d v="2024-12-16T07:57:00" u="1"/>
        <d v="2024-12-16T13:01:00" u="1"/>
        <d v="2024-12-16T12:39:00" u="1"/>
        <d v="2024-12-16T13:21:00" u="1"/>
        <d v="2024-12-16T05:59:00" u="1"/>
        <d v="2024-12-16T11:40:00" u="1"/>
        <d v="2024-12-15T15:25:00" u="1"/>
        <d v="2024-12-16T14:23:00" u="1"/>
        <d v="2024-12-16T18:25:00" u="1"/>
        <d v="2024-12-17T05:29:00" u="1"/>
        <d v="2024-12-17T05:25:00" u="1"/>
        <d v="2024-12-17T07:54:00" u="1"/>
        <d v="2024-12-17T05:45:00" u="1"/>
        <d v="2024-12-17T05:58:00" u="1"/>
        <d v="2024-12-17T10:04:00" u="1"/>
        <d v="2024-12-17T12:11:00" u="1"/>
        <d v="2024-12-17T11:16:00" u="1"/>
        <d v="2024-12-17T16:11:00" u="1"/>
        <d v="2024-12-18T05:33:00" u="1"/>
        <d v="2024-12-18T05:39:00" u="1"/>
        <d v="2024-12-18T05:45:00" u="1"/>
        <d v="2024-12-18T05:51:00" u="1"/>
        <d v="2024-12-18T06:04:00" u="1"/>
        <d v="2024-12-18T07:39:00" u="1"/>
        <d v="2024-12-18T13:11:00" u="1"/>
        <d v="2024-12-18T13:35:00" u="1"/>
        <d v="2024-12-18T11:08:00" u="1"/>
        <d v="2024-12-17T17:08:00" u="1"/>
        <d v="2024-12-18T16:41:00" u="1"/>
        <d v="2024-12-18T14:19:00" u="1"/>
        <d v="2024-12-18T15:27:00" u="1"/>
        <d v="2024-12-17T19:07:00" u="1"/>
        <d v="2024-12-18T15:52:00" u="1"/>
        <d v="2024-12-19T03:15:00" u="1"/>
        <d v="2024-12-19T07:04:00" u="1"/>
        <d v="2024-12-19T06:40:00" u="1"/>
        <d v="2024-12-19T07:03:00" u="1"/>
        <d v="2024-12-19T10:13:00" u="1"/>
        <d v="2024-12-19T01:26:00" u="1"/>
        <d v="2024-12-19T07:44:00" u="1"/>
        <d v="2024-12-19T09:07:00" u="1"/>
        <d v="2024-12-19T11:07:00" u="1"/>
        <d v="2024-12-19T07:15:00" u="1"/>
        <d v="2024-12-19T07:21:00" u="1"/>
        <d v="2024-12-19T13:21:00" u="1"/>
        <d v="2024-12-19T13:41:00" u="1"/>
        <d v="2024-12-19T13:12:00" u="1"/>
        <d v="2024-12-17T08:42:00" u="1"/>
        <d v="2024-12-19T16:34:00" u="1"/>
        <d v="2024-12-20T08:30:00" u="1"/>
        <d v="2024-12-19T08:31:00" u="1"/>
        <d v="2024-12-19T15:37:00" u="1"/>
        <d v="2024-12-20T09:14:00" u="1"/>
        <d v="2024-12-17T11:39:00" u="1"/>
        <d v="2024-12-20T06:45:00" u="1"/>
        <d v="2024-12-20T11:46:00" u="1"/>
        <d v="2024-12-20T09:28:00" u="1"/>
        <d v="2024-12-20T07:26:00" u="1"/>
        <d v="2024-12-19T07:47:00" u="1"/>
        <d v="2024-12-17T08:02:00" u="1"/>
        <d v="2024-12-20T12:42:00" u="1"/>
        <d v="2024-12-20T10:47:00" u="1"/>
        <d v="2024-12-20T12:05:00" u="1"/>
        <d v="2024-12-20T12:38:00" u="1"/>
        <d v="2024-12-20T12:39:00" u="1"/>
        <d v="2024-12-20T11:48:00" u="1"/>
        <d v="2024-12-20T08:54:00" u="1"/>
        <d v="2024-12-20T10:42:00" u="1"/>
        <d v="2024-12-20T13:06:00" u="1"/>
        <d v="2024-12-20T13:11:00" u="1"/>
        <d v="2024-12-20T10:20:00" u="1"/>
        <d v="2024-12-20T10:22:00" u="1"/>
        <d v="2024-12-20T07:09:00" u="1"/>
        <d v="2024-12-20T15:00:00" u="1"/>
        <d v="2024-12-03T13:35:00" u="1"/>
        <d v="2024-12-20T16:29:00" u="1"/>
        <d v="2024-12-19T16:28:00" u="1"/>
        <d v="2024-12-20T17:13:00" u="1"/>
        <d v="2024-12-20T17:21:00" u="1"/>
        <d v="2024-12-20T13:46:00" u="1"/>
        <d v="2024-12-20T13:56:00" u="1"/>
        <d v="2024-12-20T14:03:00" u="1"/>
        <d v="2024-12-20T15:06:00" u="1"/>
        <d v="2024-12-20T14:34:00" u="1"/>
        <d v="2024-12-20T14:58:00" u="1"/>
        <d v="2024-12-20T18:40:00" u="1"/>
        <d v="2024-12-20T15:40:00" u="1"/>
        <d v="2024-12-20T19:18:00" u="1"/>
        <d v="2024-12-20T19:19:00" u="1"/>
        <d v="2024-12-20T19:20:00" u="1"/>
        <d v="2024-12-20T19:21:00" u="1"/>
        <d v="2024-12-20T19:22:00" u="1"/>
        <d v="2024-12-20T15:28:00" u="1"/>
        <d v="2024-12-20T09:49:00" u="1"/>
        <d v="2024-12-20T19:35:00" u="1"/>
        <d v="2024-12-20T18:14:00" u="1"/>
        <d v="2024-12-20T14:45:00" u="1"/>
        <d v="2024-12-20T12:33:00" u="1"/>
        <d v="2024-12-20T15:02:00" u="1"/>
        <d v="2024-12-20T15:59:00" u="1"/>
        <d v="2024-12-20T14:28:00" u="1"/>
        <d v="2024-12-20T11:50:00" u="1"/>
        <d v="2024-12-20T11:45:00" u="1"/>
        <d v="2024-12-21T11:37:00" u="1"/>
        <d v="2024-12-21T11:58:00" u="1"/>
        <d v="2024-12-21T15:40:00" u="1"/>
        <d v="2024-12-22T10:21:00" u="1"/>
        <d v="2024-12-22T09:39:00" u="1"/>
        <d v="2024-12-22T15:21:00" u="1"/>
        <d v="2024-12-19T06:15:00" u="1"/>
        <d v="2024-12-18T08:36:00" u="1"/>
        <d v="2024-12-05T12:55:00" u="1"/>
        <d v="2024-12-23T14:04:00" u="1"/>
        <d v="2024-12-23T09:38:00" u="1"/>
        <d v="2024-12-23T09:28:00" u="1"/>
        <d v="2024-12-23T11:21:00" u="1"/>
        <d v="2024-12-23T11:16:00" u="1"/>
        <d v="2024-12-23T11:06:00" u="1"/>
        <d v="2024-12-23T09:46:00" u="1"/>
        <d v="2024-12-23T10:39:00" u="1"/>
        <d v="2024-12-23T21:36:00" u="1"/>
        <d v="2024-12-18T14:41:00" u="1"/>
        <d v="2024-12-23T12:00:00" u="1"/>
        <d v="2024-12-21T14:07:00" u="1"/>
        <d v="2024-12-20T08:32:00" u="1"/>
        <d v="2024-12-20T09:02:00" u="1"/>
        <d v="2024-12-20T08:50:00" u="1"/>
        <d v="2024-12-09T16:07:00" u="1"/>
        <d v="2024-12-23T17:11:00" u="1"/>
        <d v="2024-12-23T18:13:00" u="1"/>
        <d v="2024-12-23T18:03:00" u="1"/>
        <d v="2024-12-23T16:57:00" u="1"/>
        <d v="2024-12-23T15:38:00" u="1"/>
        <d v="2024-12-23T18:07:00" u="1"/>
        <d v="2024-12-23T15:27:00" u="1"/>
        <d v="2024-12-23T15:58:00" u="1"/>
        <d v="2024-12-23T15:03:00" u="1"/>
        <d v="2024-12-23T17:05:00" u="1"/>
        <d v="2024-12-24T08:05:00" u="1"/>
        <d v="2024-12-23T08:34:00" u="1"/>
        <d v="2024-12-23T14:54:00" u="1"/>
        <d v="2024-12-23T06:45:00" u="1"/>
        <d v="2024-12-24T08:04:00" u="1"/>
        <d v="2024-12-24T11:10:00" u="1"/>
        <d v="2024-12-24T09:33:00" u="1"/>
        <d v="2024-12-24T12:14:00" u="1"/>
        <d v="2024-12-24T11:31:00" u="1"/>
        <d v="2024-12-23T10:34:00" u="1"/>
        <d v="2024-12-24T16:35:00" u="1"/>
        <d v="2024-12-25T15:56:00" u="1"/>
        <d v="2024-11-18T15:21:00" u="1"/>
        <d v="2024-11-21T11:59:00" u="1"/>
        <d v="2024-11-13T10:34:00" u="1"/>
        <d v="2024-11-30T12:27:00" u="1"/>
        <d v="2024-12-09T06:03:00" u="1"/>
        <d v="2024-12-09T11:10:00" u="1"/>
        <d v="2024-12-09T13:37:00" u="1"/>
        <d v="2024-12-09T11:07:00" u="1"/>
        <d v="2024-12-09T13:10:00" u="1"/>
        <d v="2024-12-09T10:09:00" u="1"/>
        <d v="2024-12-09T06:35:00" u="1"/>
        <d v="2024-11-27T13:45:00" u="1"/>
        <d v="2024-11-27T11:02:00" u="1"/>
        <d v="2024-12-08T00:00:00" u="1"/>
        <d v="2024-12-05T14:49:00" u="1"/>
        <d v="2024-12-09T06:56:00" u="1"/>
        <d v="2024-10-11T07:56:00" u="1"/>
        <d v="2024-10-07T13:38:00" u="1"/>
        <d v="2024-12-04T20:14:00" u="1"/>
        <d v="2024-12-05T06:07:00" u="1"/>
        <d v="2024-12-05T07:23:00" u="1"/>
        <d v="2024-12-06T10:42:00" u="1"/>
        <d v="2024-12-09T05:14:00" u="1"/>
        <d v="2024-10-08T14:10:00" u="1"/>
        <d v="2024-11-12T10:20:00" u="1"/>
        <d v="2024-11-21T04:36:00" u="1"/>
        <d v="2024-12-06T12:00:00" u="1"/>
        <d v="2024-12-09T05:13:00" u="1"/>
        <d v="2024-12-09T05:59:00" u="1"/>
        <d v="2024-11-21T11:55:00" u="1"/>
        <d v="2024-11-29T09:01:00" u="1"/>
        <d v="2024-11-29T12:07:00" u="1"/>
        <d v="2024-12-02T17:00:00" u="1"/>
        <d v="2024-11-29T13:01:00" u="1"/>
        <d v="2024-12-03T17:48:00" u="1"/>
        <d v="2024-12-03T16:57:00" u="1"/>
        <d v="2024-12-05T13:02:00" u="1"/>
        <d v="2024-12-04T12:56:00" u="1"/>
        <d v="2024-12-09T06:15:00" u="1"/>
        <d v="2024-11-27T00:00:00" u="1"/>
        <d v="2024-12-09T13:58:00" u="1"/>
        <d v="2024-09-19T10:57:00" u="1"/>
        <d v="2024-12-05T16:01:00" u="1"/>
        <d v="2024-10-11T17:17:00" u="1"/>
        <d v="2024-12-12T05:26:00" u="1"/>
        <d v="2024-12-12T09:49:00" u="1"/>
        <d v="2024-11-07T12:27:00" u="1"/>
        <d v="2024-12-12T13:09:00" u="1"/>
        <d v="2024-11-30T02:26:00" u="1"/>
        <d v="2024-12-13T13:21:00" u="1"/>
        <d v="2024-12-11T12:43:00" u="1"/>
        <d v="2024-11-19T17:34:00" u="1"/>
        <d v="2024-12-09T20:29:00" u="1"/>
        <d v="2024-12-16T07:10:00" u="1"/>
        <d v="2024-12-16T07:04:00" u="1"/>
        <d v="2024-12-13T07:54:00" u="1"/>
        <d v="2024-12-16T07:49:00" u="1"/>
        <d v="2024-12-13T06:53:00" u="1"/>
        <d v="2024-12-13T15:21:00" u="1"/>
        <d v="2024-12-16T10:38:00" u="1"/>
        <d v="2024-12-13T10:47:00" u="1"/>
        <d v="2024-12-12T16:14:00" u="1"/>
        <d v="2024-12-13T09:41:00" u="1"/>
        <d v="2024-12-13T00:00:00" u="1"/>
        <d v="2024-12-12T19:16:00" u="1"/>
        <d v="2024-12-13T15:29:00" u="1"/>
        <d v="2024-12-13T16:18:00" u="1"/>
        <d v="2024-12-13T17:14:00" u="1"/>
        <d v="2024-12-13T06:51:00" u="1"/>
        <d v="2024-12-13T12:14:00" u="1"/>
        <d v="2024-12-16T16:42:00" u="1"/>
        <d v="2024-12-13T12:23:00" u="1"/>
        <d v="2024-12-16T12:20:00" u="1"/>
        <d v="2024-12-13T17:09:00" u="1"/>
        <d v="2024-12-13T17:47:00" u="1"/>
        <d v="2024-12-16T14:19:00" u="1"/>
        <d v="2024-12-16T15:03:00" u="1"/>
        <d v="2024-12-16T13:27:00" u="1"/>
        <d v="2024-12-16T17:53:00" u="1"/>
        <d v="2024-12-16T17:52:00" u="1"/>
        <d v="2024-12-16T17:58:00" u="1"/>
        <d v="2024-12-12T11:40:00" u="1"/>
        <d v="2024-12-14T13:08:00" u="1"/>
        <d v="2024-12-12T13:18:00" u="1"/>
        <d v="2024-12-14T16:53:00" u="1"/>
        <d v="2024-12-12T17:51:00" u="1"/>
        <d v="2024-12-13T07:35:00" u="1"/>
        <d v="2024-12-16T20:29:00" u="1"/>
        <d v="2024-12-16T11:22:00" u="1"/>
        <d v="2024-12-16T08:43:00" u="1"/>
        <d v="2024-12-12T07:49:00" u="1"/>
        <d v="2024-12-12T07:34:00" u="1"/>
        <d v="2024-12-11T14:58:00" u="1"/>
        <d v="2024-11-08T14:41:00" u="1"/>
        <d v="2024-12-16T14:27:00" u="1"/>
        <d v="2024-12-16T13:41:00" u="1"/>
        <d v="2024-12-16T14:49:00" u="1"/>
        <d v="2024-12-16T15:12:00" u="1"/>
        <d v="2024-12-17T05:56:00" u="1"/>
        <d v="2024-12-13T11:48:00" u="1"/>
        <d v="2024-12-13T08:52:00" u="1"/>
        <d v="2024-12-17T14:00:00" u="1"/>
        <d v="2024-12-17T15:03:00" u="1"/>
        <d v="2024-12-17T11:41:00" u="1"/>
        <d v="2024-12-14T09:21:00" u="1"/>
        <d v="2024-12-12T16:22:00" u="1"/>
        <d v="2024-12-16T21:19:00" u="1"/>
        <d v="2024-12-16T18:27:00" u="1"/>
        <d v="2024-12-17T05:30:00" u="1"/>
        <d v="2024-12-16T15:02:00" u="1"/>
        <d v="2024-12-16T13:55:00" u="1"/>
        <d v="2024-12-16T13:39:00" u="1"/>
        <d v="2024-12-16T13:19:00" u="1"/>
        <d v="2024-12-17T06:25:00" u="1"/>
        <d v="2024-12-17T09:43:00" u="1"/>
        <d v="2024-12-16T16:13:00" u="1"/>
        <d v="2024-12-17T13:05:00" u="1"/>
        <d v="2024-12-17T13:04:00" u="1"/>
        <d v="2024-12-17T15:08:00" u="1"/>
        <d v="2024-12-17T10:29:00" u="1"/>
        <d v="2024-12-16T13:28:00" u="1"/>
        <d v="2024-12-11T00:00:00" u="1"/>
        <d v="2024-12-17T18:17:00" u="1"/>
        <d v="2024-12-18T09:23:00" u="1"/>
        <d v="2024-12-17T14:36:00" u="1"/>
        <d v="2024-12-17T12:12:00" u="1"/>
        <d v="2024-12-18T10:40:00" u="1"/>
        <d v="2024-12-17T10:47:00" u="1"/>
        <d v="2024-12-17T16:49:00" u="1"/>
        <d v="2024-12-17T16:25:00" u="1"/>
        <d v="2024-12-18T10:36:00" u="1"/>
        <d v="2024-12-18T13:05:00" u="1"/>
        <d v="2024-12-17T21:43:00" u="1"/>
        <d v="2024-12-18T09:16:00" u="1"/>
        <d v="2024-12-18T11:00:00" u="1"/>
        <d v="2024-12-18T15:30:00" u="1"/>
        <d v="2024-12-18T03:42:00" u="1"/>
        <d v="2024-12-18T10:32:00" u="1"/>
        <d v="2024-07-22T15:34:00" u="1"/>
        <d v="2024-12-18T16:06:00" u="1"/>
        <d v="2024-12-18T13:19:00" u="1"/>
        <d v="2024-12-12T19:40:00" u="1"/>
        <d v="2024-12-12T19:20:00" u="1"/>
        <d v="2024-12-17T11:46:00" u="1"/>
        <d v="2024-12-17T16:53:00" u="1"/>
        <d v="2024-12-12T19:45:00" u="1"/>
        <d v="2024-12-18T13:31:00" u="1"/>
        <d v="2024-12-18T16:54:00" u="1"/>
        <d v="2024-12-18T06:37:00" u="1"/>
        <d v="2024-12-17T15:04:00" u="1"/>
        <d v="2024-12-18T06:57:00" u="1"/>
        <d v="2024-12-18T08:43:00" u="1"/>
        <d v="2024-12-18T18:19:00" u="1"/>
        <d v="2024-12-18T10:04:00" u="1"/>
        <d v="2024-12-18T10:18:00" u="1"/>
        <d v="2024-12-18T18:33:00" u="1"/>
        <d v="2024-12-16T17:15:00" u="1"/>
        <d v="2024-12-18T09:01:00" u="1"/>
        <d v="2024-12-18T17:42:00" u="1"/>
        <d v="2024-12-18T17:44:00" u="1"/>
        <d v="2024-12-18T17:38:00" u="1"/>
        <d v="2024-12-18T14:26:00" u="1"/>
        <d v="2024-12-17T13:07:00" u="1"/>
        <d v="2024-12-17T13:03:00" u="1"/>
        <d v="2024-12-17T15:09:00" u="1"/>
        <d v="2024-12-18T14:01:00" u="1"/>
        <d v="2024-12-18T16:04:00" u="1"/>
        <d v="2024-12-18T16:09:00" u="1"/>
        <d v="2024-12-18T16:14:00" u="1"/>
        <d v="2024-12-18T16:20:00" u="1"/>
        <d v="2024-12-18T16:26:00" u="1"/>
        <d v="2024-12-18T16:36:00" u="1"/>
        <d v="2024-12-18T17:16:00" u="1"/>
        <d v="2024-12-18T15:29:00" u="1"/>
        <d v="2024-12-18T17:02:00" u="1"/>
        <d v="2024-12-17T08:33:00" u="1"/>
        <d v="2024-12-17T06:15:00" u="1"/>
        <d v="2024-12-17T14:20:00" u="1"/>
        <d v="2024-12-17T14:07:00" u="1"/>
        <d v="2024-12-18T16:19:00" u="1"/>
        <d v="2024-12-12T19:00:00" u="1"/>
        <d v="2024-12-12T19:30:00" u="1"/>
        <d v="2024-12-18T15:50:00" u="1"/>
        <d v="2024-12-18T16:15:00" u="1"/>
        <d v="2024-12-18T16:53:00" u="1"/>
        <d v="2024-12-16T17:24:00" u="1"/>
        <d v="2024-12-18T11:31:00" u="1"/>
        <d v="2024-12-18T17:43:00" u="1"/>
        <d v="2024-12-18T16:56:00" u="1"/>
        <d v="2024-12-18T14:00:00" u="1"/>
        <d v="2024-12-18T14:25:00" u="1"/>
        <d v="2024-12-18T14:35:00" u="1"/>
        <d v="2024-12-18T14:42:00" u="1"/>
        <d v="2024-12-18T15:26:00" u="1"/>
        <d v="2024-12-14T14:50:00" u="1"/>
        <d v="2024-12-17T14:57:00" u="1"/>
        <d v="2024-12-18T18:16:00" u="1"/>
        <d v="2024-12-18T14:31:00" u="1"/>
        <d v="2024-12-18T16:37:00" u="1"/>
        <d v="2024-12-18T17:01:00" u="1"/>
        <d v="2024-12-18T23:43:00" u="1"/>
        <d v="2024-12-18T19:25:00" u="1"/>
        <d v="2024-12-19T02:00:00" u="1"/>
        <d v="2024-12-18T20:10:00" u="1"/>
        <d v="2024-12-12T13:50:00" u="1"/>
        <d v="2024-12-19T08:47:00" u="1"/>
        <d v="2024-12-18T20:44:00" u="1"/>
        <d v="2024-12-18T20:37:00" u="1"/>
        <d v="2024-12-19T09:30:00" u="1"/>
        <d v="2024-12-18T10:15:00" u="1"/>
        <d v="2024-12-11T12:56:00" u="1"/>
        <d v="2024-12-18T10:25:00" u="1"/>
        <d v="2024-12-19T06:42:00" u="1"/>
        <d v="2024-12-19T10:39:00" u="1"/>
        <d v="2024-12-19T10:44:00" u="1"/>
        <d v="2024-12-19T10:45:00" u="1"/>
        <d v="2024-12-18T10:51:00" u="1"/>
        <d v="2024-12-18T10:57:00" u="1"/>
        <d v="2024-12-18T11:02:00" u="1"/>
        <d v="2024-12-18T15:39:00" u="1"/>
        <d v="2024-12-19T11:16:00" u="1"/>
        <d v="2024-12-18T11:23:00" u="1"/>
        <d v="2024-12-19T11:31:00" u="1"/>
        <d v="2024-12-18T19:06:00" u="1"/>
        <d v="2024-12-19T12:07:00" u="1"/>
        <d v="2024-12-19T08:41:00" u="1"/>
        <d v="2024-12-19T11:06:00" u="1"/>
        <d v="2024-12-19T07:09:00" u="1"/>
        <d v="2024-12-19T11:15:00" u="1"/>
        <d v="2024-12-19T10:49:00" u="1"/>
        <d v="2024-12-19T11:25:00" u="1"/>
        <d v="2024-12-19T07:57:00" u="1"/>
        <d v="2024-12-19T11:38:00" u="1"/>
        <d v="2024-12-19T09:10:00" u="1"/>
        <d v="2024-12-19T11:50:00" u="1"/>
        <d v="2024-12-19T09:39:00" u="1"/>
        <d v="2024-12-19T08:36:00" u="1"/>
        <d v="2024-12-19T08:33:00" u="1"/>
        <d v="2024-12-19T08:23:00" u="1"/>
        <d v="2024-12-19T08:18:00" u="1"/>
        <d v="2024-12-19T08:22:00" u="1"/>
        <d v="2024-12-19T10:33:00" u="1"/>
        <d v="2024-12-19T14:09:00" u="1"/>
        <d v="2024-12-18T08:02:00" u="1"/>
        <d v="2024-10-23T15:58:00" u="1"/>
        <d v="2024-12-19T11:33:00" u="1"/>
        <d v="2024-12-19T06:46:00" u="1"/>
        <d v="2024-12-19T15:22:00" u="1"/>
        <d v="2024-12-19T13:03:00" u="1"/>
        <d v="2024-12-19T16:14:00" u="1"/>
        <d v="2024-12-19T16:18:00" u="1"/>
        <d v="2024-12-19T16:23:00" u="1"/>
        <d v="2024-12-18T19:50:00" u="1"/>
        <d v="2024-12-19T14:35:00" u="1"/>
        <d v="2024-12-19T16:58:00" u="1"/>
        <d v="2024-12-19T16:57:00" u="1"/>
        <d v="2024-12-18T17:09:00" u="1"/>
        <d v="2024-12-18T17:17:00" u="1"/>
        <d v="2024-12-19T13:35:00" u="1"/>
        <d v="2024-12-19T17:14:00" u="1"/>
        <d v="2024-12-19T13:44:00" u="1"/>
        <d v="2024-12-18T10:52:00" u="1"/>
        <d v="2024-12-18T14:46:00" u="1"/>
        <d v="2024-12-19T17:52:00" u="1"/>
        <d v="2024-12-18T12:11:00" u="1"/>
        <d v="2024-12-19T16:49:00" u="1"/>
        <d v="2024-12-19T17:50:00" u="1"/>
        <d v="2024-12-19T13:55:00" u="1"/>
        <d v="2024-12-19T13:31:00" u="1"/>
        <d v="2024-12-19T18:12:00" u="1"/>
        <d v="2024-12-19T15:34:00" u="1"/>
        <d v="2024-12-19T16:55:00" u="1"/>
        <d v="2024-12-19T16:51:00" u="1"/>
        <d v="2024-12-19T14:43:00" u="1"/>
        <d v="2024-12-19T17:39:00" u="1"/>
        <d v="2024-12-19T18:16:00" u="1"/>
        <d v="2024-12-19T19:10:00" u="1"/>
        <d v="2024-12-19T14:14:00" u="1"/>
        <d v="2024-12-19T15:40:00" u="1"/>
        <d v="2024-12-19T17:25:00" u="1"/>
        <d v="2024-12-19T15:23:00" u="1"/>
        <d v="2024-12-19T15:11:00" u="1"/>
        <d v="2024-12-19T20:01:00" u="1"/>
        <d v="2024-12-19T12:31:00" u="1"/>
        <d v="2024-12-19T12:59:00" u="1"/>
        <d v="2024-12-19T13:13:00" u="1"/>
        <d v="2024-12-19T05:34:00" u="1"/>
        <d v="2024-12-19T08:44:00" u="1"/>
        <d v="2024-12-19T14:21:00" u="1"/>
        <d v="2024-12-19T14:31:00" u="1"/>
        <d v="2024-12-19T20:24:00" u="1"/>
        <d v="2024-12-19T21:21:00" u="1"/>
        <d v="2024-12-19T21:25:00" u="1"/>
        <d v="2024-11-11T06:15:00" u="1"/>
        <d v="2024-12-14T07:04:00" u="1"/>
        <d v="2024-12-14T07:08:00" u="1"/>
        <d v="2024-12-13T05:28:00" u="1"/>
        <d v="2024-12-13T06:26:00" u="1"/>
        <d v="2024-12-12T06:52:00" u="1"/>
        <d v="2024-12-16T19:55:00" u="1"/>
        <d v="2024-12-17T09:13:00" u="1"/>
        <d v="2024-12-17T13:10:00" u="1"/>
        <d v="2024-12-17T14:52:00" u="1"/>
        <d v="2024-12-17T15:43:00" u="1"/>
        <d v="2024-12-17T13:27:00" u="1"/>
        <d v="2024-12-17T10:39:00" u="1"/>
        <d v="2024-12-17T18:26:00" u="1"/>
        <d v="2024-12-17T18:50:00" u="1"/>
        <d v="2024-12-18T10:28:00" u="1"/>
        <d v="2024-12-18T10:34:00" u="1"/>
        <d v="2024-12-17T18:39:00" u="1"/>
        <d v="2024-12-17T18:42:00" u="1"/>
        <d v="2024-12-18T11:07:00" u="1"/>
        <d v="2024-12-17T07:43:00" u="1"/>
        <d v="2024-12-13T11:54:00" u="1"/>
        <d v="2024-12-13T12:05:00" u="1"/>
        <d v="2024-12-18T11:44:00" u="1"/>
        <d v="2024-12-18T11:51:00" u="1"/>
        <d v="2024-12-18T12:08:00" u="1"/>
        <d v="2024-12-18T12:07:00" u="1"/>
        <d v="2024-12-18T09:38:00" u="1"/>
        <d v="2024-12-18T08:20:00" u="1"/>
        <d v="2024-12-18T11:52:00" u="1"/>
        <d v="2024-12-18T08:00:00" u="1"/>
        <d v="2024-12-18T11:40:00" u="1"/>
        <d v="2024-12-18T13:00:00" u="1"/>
        <d v="2024-12-18T08:57:00" u="1"/>
        <d v="2024-12-18T06:46:00" u="1"/>
        <d v="2024-12-18T01:58:00" u="1"/>
        <d v="2024-12-18T03:07:00" u="1"/>
        <d v="2024-12-18T03:15:00" u="1"/>
        <d v="2024-12-18T15:19:00" u="1"/>
        <d v="2024-12-18T03:23:00" u="1"/>
        <d v="2024-12-13T15:57:00" u="1"/>
        <d v="2024-12-17T16:29:00" u="1"/>
        <d v="2024-12-16T14:21:00" u="1"/>
        <d v="2024-12-16T15:38:00" u="1"/>
        <d v="2024-12-17T17:18:00" u="1"/>
        <d v="2024-12-17T17:57:00" u="1"/>
        <d v="2024-12-18T18:01:00" u="1"/>
        <d v="2024-12-18T18:04:00" u="1"/>
        <d v="2024-12-18T08:03:00" u="1"/>
        <d v="2024-12-18T17:19:00" u="1"/>
        <d v="2024-12-18T18:24:00" u="1"/>
        <d v="2024-12-18T17:21:00" u="1"/>
        <d v="2024-12-12T12:56:00" u="1"/>
        <d v="2024-12-18T14:24:00" u="1"/>
        <d v="2024-12-18T17:52:00" u="1"/>
        <d v="2024-12-16T12:05:00" u="1"/>
        <d v="2024-12-17T17:28:00" u="1"/>
        <d v="2024-12-18T10:59:00" u="1"/>
        <d v="2024-12-18T18:13:00" u="1"/>
        <d v="2024-12-18T15:51:00" u="1"/>
        <d v="2024-12-18T08:15:00" u="1"/>
        <d v="2024-12-18T18:17:00" u="1"/>
        <d v="2024-12-18T19:11:00" u="1"/>
        <d v="2024-12-18T15:41:00" u="1"/>
        <d v="2024-12-18T15:12:00" u="1"/>
        <d v="2024-12-18T15:13:00" u="1"/>
        <d v="2024-12-17T19:55:00" u="1"/>
        <d v="2024-12-18T07:06:00" u="1"/>
        <d v="2024-12-18T07:17:00" u="1"/>
        <d v="2024-12-18T07:16:00" u="1"/>
        <d v="2024-12-18T19:20:00" u="1"/>
        <d v="2024-12-18T19:03:00" u="1"/>
        <d v="2024-12-18T18:57:00" u="1"/>
        <d v="2024-12-17T07:29:00" u="1"/>
        <d v="2024-12-10T09:46:00" u="1"/>
        <d v="2024-12-10T08:18:00" u="1"/>
        <d v="2024-12-10T07:38:00" u="1"/>
        <d v="2024-12-10T06:08:00" u="1"/>
        <d v="2024-12-10T12:41:00" u="1"/>
        <d v="2024-12-10T04:19:00" u="1"/>
        <d v="2024-12-10T15:29:00" u="1"/>
        <d v="2024-12-06T15:19:00" u="1"/>
        <d v="2024-12-05T10:03:00" u="1"/>
        <d v="2024-12-04T13:38:00" u="1"/>
        <d v="2024-12-03T18:11:00" u="1"/>
        <d v="2024-11-29T13:44:00" u="1"/>
        <d v="2024-09-26T19:16:00" u="1"/>
        <d v="2024-10-03T15:15:00" u="1"/>
        <d v="2024-12-10T15:55:00" u="1"/>
        <d v="2024-08-21T18:02:00" u="1"/>
        <d v="2024-08-21T18:23:00" u="1"/>
        <d v="2024-08-23T19:02:00" u="1"/>
        <d v="2024-08-27T16:35:00" u="1"/>
        <d v="2024-12-10T11:23:00" u="1"/>
        <d v="2024-12-06T11:29:00" u="1"/>
        <d v="2024-12-10T18:13:00" u="1"/>
        <d v="2024-12-10T16:17:00" u="1"/>
        <d v="2024-12-11T10:17:00" u="1"/>
        <d v="2024-12-10T17:26:00" u="1"/>
        <d v="2024-12-08T17:05:00" u="1"/>
        <d v="2024-08-16T18:53:00" u="1"/>
        <d v="2024-08-16T19:01:00" u="1"/>
        <d v="2024-12-03T07:15:00" u="1"/>
        <d v="2024-12-10T14:42:00" u="1"/>
        <d v="2024-12-06T13:26:00" u="1"/>
        <d v="2024-12-11T10:21:00" u="1"/>
        <d v="2024-12-11T11:16:00" u="1"/>
        <d v="2024-12-06T13:31:00" u="1"/>
        <d v="2024-12-11T00:03:00" u="1"/>
        <d v="2024-12-06T07:28:00" u="1"/>
        <d v="2024-12-10T05:28:00" u="1"/>
        <d v="2024-12-11T10:57:00" u="1"/>
        <d v="2024-12-11T12:55:00" u="1"/>
        <d v="2024-12-11T12:53:00" u="1"/>
        <d v="2024-12-11T12:52:00" u="1"/>
        <d v="2024-12-11T12:51:00" u="1"/>
        <d v="2024-12-11T12:50:00" u="1"/>
        <d v="2024-12-11T12:49:00" u="1"/>
        <d v="2024-12-11T12:48:00" u="1"/>
        <d v="2024-12-11T12:47:00" u="1"/>
        <d v="2024-12-11T12:46:00" u="1"/>
        <d v="2024-12-11T12:45:00" u="1"/>
        <d v="2024-12-11T05:08:00" u="1"/>
        <d v="2024-12-11T05:24:00" u="1"/>
        <d v="2024-12-10T05:35:00" u="1"/>
        <d v="2024-12-09T04:31:00" u="1"/>
        <d v="2024-12-10T14:03:00" u="1"/>
        <d v="2024-12-10T12:40:00" u="1"/>
        <d v="2024-12-10T12:42:00" u="1"/>
        <d v="2024-12-10T11:07:12" u="1"/>
        <d v="2024-12-10T13:34:00" u="1"/>
        <d v="2024-12-11T06:42:00" u="1"/>
        <d v="2024-08-29T09:18:00" u="1"/>
        <d v="2024-08-28T19:19:00" u="1"/>
        <d v="2024-11-13T19:42:00" u="1"/>
        <d v="2024-12-10T13:20:00" u="1"/>
        <d v="2024-12-11T00:23:00" u="1"/>
        <d v="2024-12-11T14:57:00" u="1"/>
        <d v="2024-12-11T01:55:00" u="1"/>
        <d v="2024-12-11T05:23:00" u="1"/>
        <d v="2024-12-11T09:05:00" u="1"/>
        <d v="2024-12-11T05:51:00" u="1"/>
        <d v="2024-12-11T16:14:00" u="1"/>
        <d v="2024-12-11T17:17:00" u="1"/>
        <d v="2024-12-11T17:10:00" u="1"/>
        <d v="2024-12-11T17:34:00" u="1"/>
        <d v="2024-12-11T17:35:00" u="1"/>
        <d v="2024-12-10T13:26:00" u="1"/>
        <d v="2024-12-11T13:30:00" u="1"/>
        <d v="2024-12-11T16:05:00" u="1"/>
        <d v="2024-12-11T14:36:00" u="1"/>
        <d v="2024-12-12T09:12:00" u="1"/>
        <d v="2024-12-03T07:43:00" u="1"/>
        <d v="2024-12-12T11:59:00" u="1"/>
        <d v="2024-12-12T11:12:00" u="1"/>
        <d v="2024-12-11T16:00:00" u="1"/>
        <d v="2024-12-04T09:06:00" u="1"/>
        <d v="2024-12-12T18:00:00" u="1"/>
        <d v="2024-12-12T09:09:00" u="1"/>
        <d v="2024-12-13T08:19:00" u="1"/>
        <d v="2024-12-13T10:50:00" u="1"/>
        <d v="2024-12-13T10:49:00" u="1"/>
        <d v="2024-12-10T16:15:00" u="1"/>
        <d v="2024-12-13T10:54:00" u="1"/>
        <d v="2024-12-12T11:25:00" u="1"/>
        <d v="2024-12-11T15:22:00" u="1"/>
        <d v="2024-12-13T09:27:00" u="1"/>
        <d v="2024-12-13T09:49:00" u="1"/>
        <d v="2024-12-11T07:55:00" u="1"/>
        <d v="2024-12-11T11:28:00" u="1"/>
        <d v="2024-12-13T12:57:00" u="1"/>
        <d v="2024-12-12T22:59:00" u="1"/>
        <d v="2024-12-11T16:38:00" u="1"/>
        <d v="2024-12-12T11:54:00" u="1"/>
        <d v="2024-12-12T15:20:00" u="1"/>
        <d v="2024-12-12T17:48:00" u="1"/>
        <d v="2024-12-12T07:19:00" u="1"/>
        <d v="2024-12-13T16:26:00" u="1"/>
        <d v="2024-12-13T09:28:00" u="1"/>
        <d v="2024-12-13T15:54:00" u="1"/>
        <d v="2024-12-13T14:57:00" u="1"/>
        <d v="2024-12-13T13:47:00" u="1"/>
        <d v="2024-12-13T10:21:00" u="1"/>
        <d v="2024-12-12T11:18:00" u="1"/>
        <d v="2024-12-13T12:54:00" u="1"/>
        <d v="2024-12-13T12:42:00" u="1"/>
        <d v="2024-12-13T12:37:00" u="1"/>
        <d v="2024-12-13T12:32:00" u="1"/>
        <d v="2024-12-13T12:29:00" u="1"/>
        <d v="2024-12-05T11:13:00" u="1"/>
        <d v="2024-12-13T10:20:00" u="1"/>
        <d v="2024-12-13T15:39:00" u="1"/>
        <d v="2024-12-13T15:44:00" u="1"/>
        <d v="2024-12-13T08:53:00" u="1"/>
        <d v="2024-12-13T09:08:00" u="1"/>
        <d v="2024-12-12T11:37:00" u="1"/>
        <d v="2024-12-12T11:42:00" u="1"/>
        <d v="2024-12-13T14:22:00" u="1"/>
        <d v="2024-12-13T14:56:00" u="1"/>
        <d v="2024-12-10T15:00:00" u="1"/>
        <d v="2024-12-11T21:00:00" u="1"/>
        <d v="2024-12-11T18:04:00" u="1"/>
        <d v="2024-12-11T18:10:00" u="1"/>
        <d v="2024-12-12T16:53:00" u="1"/>
        <d v="2024-12-10T19:34:00" u="1"/>
        <d v="2024-12-11T19:50:00" u="1"/>
        <d v="2024-12-11T20:00:00" u="1"/>
        <d v="2024-12-13T05:55:00" u="1"/>
        <d v="2024-12-12T06:32:00" u="1"/>
        <d v="2024-12-13T06:31:00" u="1"/>
        <d v="2024-12-13T13:33:00" u="1"/>
        <d v="2024-12-13T15:15:00" u="1"/>
        <d v="2024-12-13T02:45:00" u="1"/>
        <d v="2024-12-13T06:14:00" u="1"/>
        <d v="2024-12-13T07:15:00" u="1"/>
        <d v="2024-12-09T14:05:00" u="1"/>
        <d v="2024-12-13T08:12:00" u="1"/>
        <d v="2024-12-13T08:36:00" u="1"/>
        <d v="2024-12-13T09:21:00" u="1"/>
        <d v="2024-12-13T09:26:00" u="1"/>
        <d v="2024-12-13T10:53:00" u="1"/>
        <d v="2024-12-13T14:21:00" u="1"/>
        <d v="2024-12-13T14:27:00" u="1"/>
        <d v="2024-12-13T14:46:00" u="1"/>
        <d v="2024-12-13T13:30:00" u="1"/>
        <d v="2024-12-13T13:29:00" u="1"/>
        <d v="2024-12-13T11:30:00" u="1"/>
        <d v="2024-12-13T15:56:00" u="1"/>
        <d v="2024-12-12T17:29:00" u="1"/>
        <d v="2024-12-13T15:19:00" u="1"/>
        <d v="2024-12-13T15:55:00" u="1"/>
        <d v="2024-12-11T13:41:00" u="1"/>
        <d v="2024-12-12T07:32:00" u="1"/>
        <d v="2024-12-13T09:13:00" u="1"/>
        <d v="2024-12-13T17:43:00" u="1"/>
        <d v="2024-12-13T18:11:00" u="1"/>
        <d v="2024-12-13T18:30:00" u="1"/>
        <d v="2024-12-13T18:29:00" u="1"/>
        <d v="2024-12-13T18:27:00" u="1"/>
        <d v="2024-12-13T18:25:00" u="1"/>
        <d v="2024-12-13T18:24:00" u="1"/>
        <d v="2024-12-13T17:57:00" u="1"/>
        <d v="2024-12-13T17:36:00" u="1"/>
        <d v="2024-12-13T18:50:00" u="1"/>
        <d v="2024-12-13T18:37:00" u="1"/>
        <d v="2024-12-13T17:40:00" u="1"/>
        <d v="2024-12-13T17:51:00" u="1"/>
        <d v="2024-12-13T18:03:00" u="1"/>
        <d v="2024-12-13T17:53:00" u="1"/>
        <d v="2024-12-13T17:58:00" u="1"/>
        <d v="2024-12-13T18:43:00" u="1"/>
        <d v="2024-12-13T18:06:00" u="1"/>
        <d v="2024-12-13T18:17:00" u="1"/>
        <d v="2024-12-13T18:13:00" u="1"/>
        <d v="2024-12-13T18:10:00" u="1"/>
        <d v="2024-12-13T18:33:00" u="1"/>
        <d v="2024-12-13T17:37:00" u="1"/>
        <d v="2024-12-13T17:06:00" u="1"/>
        <d v="2024-12-13T16:56:00" u="1"/>
        <d v="2024-12-13T16:27:00" u="1"/>
        <d v="2024-12-13T16:45:00" u="1"/>
        <d v="2024-12-13T15:28:00" u="1"/>
        <d v="2024-12-13T13:00:00" u="1"/>
        <d v="2024-12-13T13:31:00" u="1"/>
        <d v="2024-12-12T07:42:00" u="1"/>
        <d v="2024-12-13T08:08:00" u="1"/>
        <d v="2024-12-13T08:10:00" u="1"/>
        <d v="2024-12-15T15:12:00" u="1"/>
        <d v="2024-12-15T17:07:00" u="1"/>
        <d v="2024-12-16T04:10:00" u="1"/>
        <d v="2024-12-16T07:18:00" u="1"/>
        <d v="2024-12-16T07:16:00" u="1"/>
        <d v="2024-12-16T07:34:00" u="1"/>
        <d v="2024-12-16T10:53:00" u="1"/>
        <d v="2024-12-12T08:46:00" u="1"/>
        <d v="2024-12-16T10:50:00" u="1"/>
        <d v="2024-12-16T08:46:00" u="1"/>
        <d v="2024-12-09T07:40:00" u="1"/>
        <d v="2024-12-13T14:34:00" u="1"/>
        <d v="2024-12-16T08:56:00" u="1"/>
        <d v="2024-12-16T10:17:00" u="1"/>
        <d v="2024-12-13T18:51:00" u="1"/>
        <d v="2024-12-13T14:47:00" u="1"/>
        <d v="2024-12-13T11:29:00" u="1"/>
        <d v="2024-12-16T12:32:00" u="1"/>
        <d v="2024-12-13T19:11:00" u="1"/>
        <d v="2024-12-13T17:23:00" u="1"/>
        <d v="2024-12-13T18:23:00" u="1"/>
        <d v="2024-12-13T17:13:00" u="1"/>
        <d v="2024-12-13T17:16:00" u="1"/>
        <d v="2024-12-15T20:05:00" u="1"/>
        <d v="2024-12-15T23:11:00" u="1"/>
        <d v="2024-12-12T17:44:00" u="1"/>
        <d v="2024-12-13T12:15:00" u="1"/>
        <d v="2024-12-13T20:48:00" u="1"/>
        <d v="2024-12-16T11:36:00" u="1"/>
        <d v="2024-12-16T11:41:00" u="1"/>
        <d v="2024-12-16T11:50:00" u="1"/>
        <d v="2024-12-15T11:07:00" u="1"/>
        <d v="2024-12-16T11:07:00" u="1"/>
        <d v="2024-12-16T09:09:00" u="1"/>
        <d v="2024-12-13T14:43:00" u="1"/>
        <d v="2024-12-16T15:54:00" u="1"/>
        <d v="2024-12-16T13:26:00" u="1"/>
        <d v="2024-12-16T13:04:00" u="1"/>
        <d v="2024-12-16T12:35:00" u="1"/>
        <d v="2024-12-16T13:02:00" u="1"/>
        <d v="2024-12-16T14:36:00" u="1"/>
        <d v="2024-12-16T13:37:00" u="1"/>
        <d v="2024-12-16T15:57:00" u="1"/>
        <d v="2024-12-16T17:54:00" u="1"/>
        <d v="2024-12-16T10:19:00" u="1"/>
        <d v="2024-12-13T07:05:00" u="1"/>
        <d v="2024-12-16T12:25:00" u="1"/>
        <d v="2024-12-16T15:18:00" u="1"/>
        <d v="2024-12-16T15:25:00" u="1"/>
        <d v="2024-12-16T16:03:00" u="1"/>
        <d v="2024-12-16T17:01:00" u="1"/>
        <d v="2024-12-16T16:38:00" u="1"/>
        <d v="2024-12-16T16:53:00" u="1"/>
        <d v="2024-12-16T17:20:00" u="1"/>
        <d v="2024-12-16T17:25:00" u="1"/>
        <d v="2024-12-16T17:38:00" u="1"/>
        <d v="2024-12-16T17:47:00" u="1"/>
        <d v="2024-12-16T15:11:00" u="1"/>
        <d v="2024-12-16T13:25:00" u="1"/>
        <d v="2024-12-16T09:45:00" u="1"/>
        <d v="2024-12-16T14:46:00" u="1"/>
        <d v="2024-12-13T06:58:00" u="1"/>
        <d v="2024-12-16T15:26:00" u="1"/>
        <d v="2024-12-16T15:00:00" u="1"/>
        <d v="2024-12-15T11:10:00" u="1"/>
        <d v="2024-12-16T09:55:00" u="1"/>
        <d v="2024-12-16T15:53:00" u="1"/>
        <d v="2024-12-16T22:02:00" u="1"/>
        <d v="2024-12-16T12:43:00" u="1"/>
        <d v="2024-12-16T23:11:00" u="1"/>
        <d v="2024-12-16T18:47:00" u="1"/>
        <d v="2024-12-16T18:38:00" u="1"/>
        <d v="2024-12-16T18:44:00" u="1"/>
        <d v="2024-12-16T12:50:00" u="1"/>
        <d v="2024-12-16T16:21:00" u="1"/>
        <d v="2024-12-16T16:30:00" u="1"/>
        <d v="2024-12-16T12:10:00" u="1"/>
        <d v="2024-12-16T17:37:00" u="1"/>
        <d v="2024-12-16T18:16:00" u="1"/>
        <d v="2024-12-16T18:18:00" u="1"/>
        <d v="2024-12-16T11:56:00" u="1"/>
        <d v="2024-12-16T13:05:00" u="1"/>
        <d v="2024-12-16T19:34:00" u="1"/>
        <d v="2024-12-16T19:11:00" u="1"/>
        <d v="2024-12-16T23:50:00" u="1"/>
        <d v="2024-12-16T18:39:00" u="1"/>
        <d v="2024-12-16T18:22:00" u="1"/>
        <d v="2024-12-16T18:02:00" u="1"/>
        <d v="2024-12-16T18:08:00" u="1"/>
        <d v="2024-12-16T18:28:00" u="1"/>
        <d v="2024-12-16T18:33:00" u="1"/>
        <d v="2024-12-16T18:42:00" u="1"/>
        <d v="2024-12-16T18:49:00" u="1"/>
        <d v="2024-12-16T18:56:00" u="1"/>
        <d v="2024-12-16T19:13:00" u="1"/>
        <d v="2024-12-16T19:19:00" u="1"/>
        <d v="2024-12-16T19:29:00" u="1"/>
        <d v="2024-12-16T19:35:00" u="1"/>
        <d v="2024-12-16T19:41:00" u="1"/>
        <d v="2024-12-16T20:01:00" u="1"/>
        <d v="2024-12-16T18:12:00" u="1"/>
        <d v="2024-12-09T06:38:00" u="1"/>
        <d v="2024-07-30T08:55:00" u="1"/>
        <d v="2024-12-17T08:31:00" u="1"/>
        <d v="2024-12-17T09:14:00" u="1"/>
        <d v="2024-11-07T17:35:00" u="1"/>
        <d v="2024-12-17T09:36:00" u="1"/>
        <d v="2024-12-17T09:44:00" u="1"/>
        <d v="2024-12-16T11:54:00" u="1"/>
        <d v="2024-12-16T11:51:00" u="1"/>
        <d v="2024-12-17T07:05:00" u="1"/>
        <d v="2024-12-17T10:25:00" u="1"/>
        <d v="2024-12-17T10:22:00" u="1"/>
        <d v="2024-12-17T10:27:00" u="1"/>
        <d v="2024-12-17T11:14:00" u="1"/>
        <d v="2024-12-06T06:37:00" u="1"/>
        <d v="2024-12-17T08:11:00" u="1"/>
        <d v="2024-12-17T11:45:00" u="1"/>
        <d v="2024-12-17T12:02:00" u="1"/>
        <d v="2024-12-17T08:58:00" u="1"/>
        <d v="2024-12-17T12:35:00" u="1"/>
        <d v="2024-12-17T09:16:00" u="1"/>
        <d v="2024-12-17T05:26:00" u="1"/>
        <d v="2024-12-17T08:29:00" u="1"/>
        <d v="2024-12-17T13:00:00" u="1"/>
        <d v="2024-12-17T12:53:00" u="1"/>
        <d v="2024-12-17T13:26:00" u="1"/>
        <d v="2024-12-16T08:55:00" u="1"/>
        <d v="2024-12-16T10:32:00" u="1"/>
        <d v="2024-12-16T12:31:00" u="1"/>
        <d v="2024-12-16T12:28:00" u="1"/>
        <d v="2024-12-16T12:24:00" u="1"/>
        <d v="2024-12-17T09:54:00" u="1"/>
        <d v="2024-12-16T13:38:00" u="1"/>
        <d v="2024-12-16T13:44:00" u="1"/>
        <d v="2024-12-17T08:55:00" u="1"/>
        <d v="2024-12-17T13:58:00" u="1"/>
        <d v="2024-12-17T02:10:00" u="1"/>
        <d v="2024-12-17T14:01:00" u="1"/>
        <d v="2024-12-17T14:11:00" u="1"/>
        <d v="2024-12-17T14:28:00" u="1"/>
        <d v="2024-12-17T03:05:00" u="1"/>
        <d v="2024-12-05T17:52:00" u="1"/>
        <d v="2024-12-17T03:09:00" u="1"/>
        <d v="2024-12-17T12:03:00" u="1"/>
        <d v="2024-12-17T04:04:00" u="1"/>
        <d v="2024-12-17T04:21:00" u="1"/>
        <d v="2024-12-17T04:44:00" u="1"/>
        <d v="2024-12-17T10:56:00" u="1"/>
        <d v="2024-12-17T16:07:00" u="1"/>
        <d v="2024-12-09T06:48:00" u="1"/>
        <d v="2024-12-17T08:19:00" u="1"/>
        <d v="2024-12-09T14:38:00" u="1"/>
        <d v="2024-12-17T12:32:00" u="1"/>
        <d v="2024-12-17T06:56:00" u="1"/>
        <d v="2024-12-17T17:19:00" u="1"/>
        <d v="2024-12-17T17:22:00" u="1"/>
        <d v="2024-12-17T17:31:00" u="1"/>
        <d v="2024-12-17T15:17:00" u="1"/>
        <d v="2024-12-17T17:47:00" u="1"/>
        <d v="2024-12-17T06:08:00" u="1"/>
        <d v="2024-12-17T15:12:00" u="1"/>
        <d v="2024-12-17T15:07:00" u="1"/>
        <d v="2024-12-17T15:34:00" u="1"/>
        <d v="2024-12-17T15:35:00" u="1"/>
        <d v="2024-12-17T15:36:00" u="1"/>
        <d v="2024-12-17T16:04:00" u="1"/>
        <d v="2024-12-17T17:35:00" u="1"/>
        <d v="2024-12-10T11:05:00" u="1"/>
        <d v="2024-12-17T08:40:00" u="1"/>
        <d v="2024-12-17T14:30:00" u="1"/>
        <d v="2024-12-17T15:41:00" u="1"/>
        <d v="2024-12-17T17:58:00" u="1"/>
        <d v="2024-12-17T15:38:00" u="1"/>
        <d v="2024-12-17T10:09:00" u="1"/>
        <d v="2024-12-17T17:38:00" u="1"/>
        <d v="2024-12-17T17:01:00" u="1"/>
        <d v="2024-12-17T17:17:00" u="1"/>
        <d v="2024-12-17T12:57:00" u="1"/>
        <d v="2024-12-17T14:31:00" u="1"/>
        <d v="2024-12-17T14:46:00" u="1"/>
        <d v="2024-12-17T19:18:00" u="1"/>
        <d v="2024-12-17T10:32:00" u="1"/>
        <d v="2024-12-17T10:49:00" u="1"/>
        <d v="2024-12-17T15:26:00" u="1"/>
        <d v="2024-12-17T16:42:00" u="1"/>
        <d v="2024-12-17T10:51:00" u="1"/>
        <d v="2024-12-17T17:37:00" u="1"/>
        <d v="2024-12-17T18:03:00" u="1"/>
        <d v="2024-12-17T16:06:00" u="1"/>
        <d v="2024-12-17T15:20:00" u="1"/>
        <d v="2024-12-17T16:57:00" u="1"/>
        <d v="2024-12-17T18:06:00" u="1"/>
        <d v="2024-12-17T13:37:00" u="1"/>
        <d v="2024-12-17T11:17:00" u="1"/>
        <d v="2024-12-17T11:20:00" u="1"/>
        <d v="2024-12-17T13:31:00" u="1"/>
        <d v="2024-12-17T10:54:00" u="1"/>
        <d v="2024-12-17T17:48:00" u="1"/>
        <d v="2024-12-17T13:42:00" u="1"/>
        <d v="2024-12-17T09:10:00" u="1"/>
        <d v="2024-12-17T10:43:00" u="1"/>
        <d v="2024-12-17T10:24:00" u="1"/>
        <d v="2024-12-17T11:43:00" u="1"/>
        <d v="2024-12-17T10:45:00" u="1"/>
        <d v="2024-12-17T10:48:00" u="1"/>
        <d v="2024-12-17T10:11:00" u="1"/>
        <d v="2024-12-17T15:55:00" u="1"/>
        <d v="2024-12-17T15:54:00" u="1"/>
        <d v="2024-12-17T15:53:00" u="1"/>
        <d v="2024-12-17T08:39:00" u="1"/>
        <d v="2024-12-17T09:08:00" u="1"/>
        <d v="2024-12-17T15:01:00" u="1"/>
        <d v="2024-12-17T16:08:00" u="1"/>
        <d v="2024-12-17T23:00:00" u="1"/>
        <d v="2024-12-17T23:46:00" u="1"/>
        <d v="2024-12-17T18:54:00" u="1"/>
        <d v="2024-12-17T21:14:00" u="1"/>
        <d v="2024-12-17T19:12:00" u="1"/>
        <d v="2024-12-03T16:38:00" u="1"/>
        <d v="2024-12-02T05:41:00" u="1"/>
        <d v="2024-11-28T11:55:00" u="1"/>
        <d v="2024-12-04T15:09:00" u="1"/>
        <d v="2024-12-02T18:11:00" u="1"/>
        <d v="2024-12-02T08:48:00" u="1"/>
        <d v="2024-11-28T12:47:00" u="1"/>
        <d v="2024-12-05T11:20:00" u="1"/>
        <d v="2024-12-05T11:16:00" u="1"/>
        <d v="2024-12-02T04:09:00" u="1"/>
        <d v="2024-12-02T09:51:00" u="1"/>
        <d v="2024-12-02T05:58:00" u="1"/>
        <d v="2024-12-01T15:02:00" u="1"/>
        <d v="2024-11-29T12:57:00" u="1"/>
        <d v="2024-11-29T13:31:00" u="1"/>
        <d v="2024-11-28T19:26:00" u="1"/>
        <d v="2024-11-28T15:14:00" u="1"/>
        <d v="2024-11-27T11:27:00" u="1"/>
        <d v="2024-11-28T05:30:00" u="1"/>
        <d v="2024-11-26T12:29:00" u="1"/>
        <d v="2024-11-21T11:15:00" u="1"/>
        <d v="2024-11-14T15:17:00" u="1"/>
        <d v="2024-11-13T10:33:00" u="1"/>
        <d v="2024-11-11T08:40:00" u="1"/>
        <d v="2024-11-05T12:23:00" u="1"/>
        <d v="2024-12-10T15:40:00" u="1"/>
        <d v="2024-11-30T07:11:00" u="1"/>
        <d v="2024-12-04T11:39:00" u="1"/>
        <d v="2024-12-04T16:24:00" u="1"/>
        <d v="2024-12-05T13:30:00" u="1"/>
        <d v="2024-12-06T11:10:00" u="1"/>
        <d v="2024-12-06T14:16:00" u="1"/>
        <d v="2024-12-06T14:32:00" u="1"/>
        <d v="2024-12-06T17:37:00" u="1"/>
        <d v="2024-12-10T13:43:00" u="1"/>
        <d v="2024-12-06T15:18:00" u="1"/>
        <d v="2024-12-06T15:23:00" u="1"/>
        <d v="2024-12-06T17:45:00" u="1"/>
        <d v="2024-12-10T11:03:00" u="1"/>
        <d v="2024-12-10T12:22:00" u="1"/>
        <d v="2024-12-10T13:42:00" u="1"/>
        <d v="2024-12-10T19:48:00" u="1"/>
        <d v="2024-12-11T15:30:00" u="1"/>
        <d v="2024-12-11T15:24:00" u="1"/>
        <d v="2024-12-11T11:17:00" u="1"/>
        <d v="2024-12-11T13:57:00" u="1"/>
        <d v="2024-12-12T09:44:00" u="1"/>
        <d v="2024-12-09T11:47:00" u="1"/>
        <d v="2024-12-11T18:35:00" u="1"/>
        <d v="2024-12-11T22:26:00" u="1"/>
        <d v="2024-12-13T10:22:00" u="1"/>
        <d v="2024-12-13T09:54:00" u="1"/>
        <d v="2024-12-12T13:38:00" u="1"/>
        <d v="2024-12-12T18:30:00" u="1"/>
        <d v="2024-12-13T09:00:00" u="1"/>
        <d v="2024-12-13T16:02:00" u="1"/>
        <d v="2024-12-13T15:58:00" u="1"/>
        <d v="2024-12-13T15:51:00" u="1"/>
        <d v="2024-11-03T23:43:00" u="1"/>
        <d v="2024-12-13T13:54:00" u="1"/>
        <d v="2024-12-13T18:42:00" u="1"/>
        <d v="2024-12-13T17:15:00" u="1"/>
        <d v="2024-12-13T17:17:00" u="1"/>
        <d v="2024-11-03T10:29:00" u="1"/>
        <d v="2024-12-16T05:31:00" u="1"/>
        <d v="2024-12-16T11:03:00" u="1"/>
        <d v="2024-12-16T08:13:00" u="1"/>
        <d v="2024-12-16T09:58:00" u="1"/>
        <d v="2024-12-16T13:52:00" u="1"/>
        <d v="2024-12-14T19:06:00" u="1"/>
        <d v="2024-12-16T13:15:00" u="1"/>
        <d v="2024-12-16T14:57:00" u="1"/>
        <d v="2024-12-16T15:51:00" u="1"/>
        <d v="2024-12-16T09:15:00" u="1"/>
        <d v="2024-11-22T16:43:00" u="1"/>
        <d v="2024-11-22T16:45:00" u="1"/>
        <d v="2024-11-22T16:46:00" u="1"/>
        <d v="2024-12-12T15:54:00" u="1"/>
        <d v="2024-12-13T05:43:00" u="1"/>
        <d v="2024-12-16T12:04:00" u="1"/>
        <d v="2024-12-16T12:14:00" u="1"/>
        <d v="2024-12-09T18:18:00" u="1"/>
        <d v="2024-12-16T06:54:00" u="1"/>
        <d v="2024-12-16T05:27:00" u="1"/>
        <d v="2024-12-16T15:08:00" u="1"/>
        <d v="2024-11-21T15:19:00" u="1"/>
        <d v="2024-12-16T04:58:00" u="1"/>
        <d v="2024-12-16T16:12:00" u="1"/>
        <d v="2024-12-16T12:56:00" u="1"/>
        <d v="2024-12-16T16:20:00" u="1"/>
        <d v="2024-12-16T12:48:00" u="1"/>
        <d v="2024-12-16T05:57:00" u="1"/>
        <d v="2024-12-16T17:51:00" u="1"/>
        <d v="2024-12-16T08:05:00" u="1"/>
        <d v="2024-12-16T06:13:00" u="1"/>
        <d v="2024-12-13T13:18:00" u="1"/>
        <d v="2024-12-16T13:47:00" u="1"/>
        <d v="2024-12-16T06:28:00" u="1"/>
        <d v="2024-12-16T09:17:00" u="1"/>
        <d v="2024-12-16T12:30:00" u="1"/>
        <d v="2024-12-16T13:08:00" u="1"/>
        <d v="2024-12-16T14:29:00" u="1"/>
        <d v="2024-12-16T13:03:00" u="1"/>
        <d v="2024-12-16T06:40:00" u="1"/>
        <d v="2024-12-16T16:51:00" u="1"/>
        <d v="2024-12-16T16:40:00" u="1"/>
        <d v="2024-12-06T13:07:00" u="1"/>
        <d v="2024-12-16T02:17:00" u="1"/>
        <d v="2024-12-16T14:38:00" u="1"/>
        <d v="2024-12-16T12:57:00" u="1"/>
        <d v="2024-12-16T18:17:00" u="1"/>
        <d v="2024-12-16T18:43:00" u="1"/>
        <d v="2024-12-16T18:53:00" u="1"/>
        <d v="2024-12-16T21:16:00" u="1"/>
        <d v="2024-12-16T21:13:00" u="1"/>
        <d v="2024-11-28T06:30:00" u="1"/>
        <d v="2024-11-27T16:35:00" u="1"/>
        <d v="2024-11-21T11:36:00" u="1"/>
        <d v="2024-11-28T12:57:00" u="1"/>
        <d v="2024-11-29T06:58:00" u="1"/>
        <d v="2024-11-29T06:28:00" u="1"/>
        <d v="2024-11-25T16:07:00" u="1"/>
        <d v="2024-11-25T11:07:00" u="1"/>
        <d v="2024-11-28T14:03:00" u="1"/>
        <d v="2024-11-26T06:06:00" u="1"/>
        <d v="2024-11-27T17:26:00" u="1"/>
        <d v="2024-11-22T13:11:00" u="1"/>
        <d v="2024-11-26T13:46:00" u="1"/>
        <d v="2024-12-02T14:15:00" u="1"/>
        <d v="2024-11-26T10:25:00" u="1"/>
        <d v="2024-11-26T12:06:00" u="1"/>
        <d v="2024-11-21T12:41:00" u="1"/>
        <d v="2024-09-30T16:56:00" u="1"/>
        <d v="2024-09-16T14:42:00" u="1"/>
        <d v="2024-12-02T06:35:00" u="1"/>
        <d v="2024-11-29T07:31:00" u="1"/>
        <d v="2024-11-27T06:20:00" u="1"/>
        <d v="2024-11-29T17:35:00" u="1"/>
        <d v="2024-11-29T12:00:00" u="1"/>
        <d v="2024-11-28T08:33:00" u="1"/>
        <d v="2024-12-02T04:51:00" u="1"/>
        <d v="2024-12-02T05:26:00" u="1"/>
        <d v="2024-11-27T06:55:00" u="1"/>
        <d v="2024-11-28T14:52:00" u="1"/>
        <d v="2024-11-28T06:31:00" u="1"/>
        <d v="2024-12-04T12:25:00" u="1"/>
        <d v="2024-11-29T11:48:00" u="1"/>
        <d v="2024-12-02T05:54:00" u="1"/>
        <d v="2024-11-27T08:45:00" u="1"/>
        <d v="2024-11-27T12:28:00" u="1"/>
        <d v="2024-11-28T08:56:00" u="1"/>
        <d v="2024-12-03T06:53:00" u="1"/>
        <d v="2024-12-02T12:56:00" u="1"/>
        <d v="2024-12-02T06:11:00" u="1"/>
        <d v="2024-11-27T20:09:00" u="1"/>
        <d v="2024-11-26T14:04:00" u="1"/>
        <d v="2024-12-03T06:56:00" u="1"/>
        <d v="2024-12-04T07:01:00" u="1"/>
        <d v="2024-12-03T10:49:00" u="1"/>
        <d v="2024-12-03T07:39:00" u="1"/>
        <d v="2024-11-27T12:20:00" u="1"/>
        <d v="2024-11-26T11:23:00" u="1"/>
        <d v="2024-12-02T06:39:00" u="1"/>
        <d v="2024-11-27T06:04:00" u="1"/>
        <d v="2024-12-04T08:13:00" u="1"/>
        <d v="2024-11-25T13:33:00" u="1"/>
        <d v="2024-11-29T14:46:00" u="1"/>
        <d v="2024-12-05T10:58:00" u="1"/>
        <d v="2024-12-04T14:10:00" u="1"/>
        <d v="2024-12-06T14:22:00" u="1"/>
        <d v="2024-12-06T11:32:00" u="1"/>
        <d v="2024-11-25T12:22:00" u="1"/>
        <d v="2024-12-05T11:32:00" u="1"/>
        <d v="2024-12-04T12:36:00" u="1"/>
        <d v="2024-12-04T07:36:00" u="1"/>
        <d v="2024-11-28T08:20:00" u="1"/>
        <d v="2024-12-05T10:02:00" u="1"/>
        <d v="2024-11-29T10:24:00" u="1"/>
        <d v="2024-12-04T05:46:00" u="1"/>
        <d v="2024-11-25T13:29:00" u="1"/>
        <d v="2024-12-06T06:51:00" u="1"/>
        <d v="2024-12-06T06:26:00" u="1"/>
        <d v="2024-12-02T07:09:00" u="1"/>
        <d v="2024-11-27T05:37:00" u="1"/>
        <d v="2024-12-02T07:18:00" u="1"/>
        <d v="2024-12-06T05:19:00" u="1"/>
        <d v="2024-12-06T07:36:00" u="1"/>
        <d v="2024-12-06T09:35:00" u="1"/>
        <d v="2024-12-06T08:34:00" u="1"/>
        <d v="2024-11-27T05:09:00" u="1"/>
        <d v="2024-12-03T13:53:00" u="1"/>
        <d v="2024-12-06T13:40:00" u="1"/>
        <d v="2024-12-05T05:44:00" u="1"/>
        <d v="2024-11-28T14:22:00" u="1"/>
        <d v="2024-11-28T14:33:00" u="1"/>
        <d v="2024-12-03T09:22:00" u="1"/>
        <d v="2024-12-06T05:35:00" u="1"/>
        <d v="2024-12-02T13:30:00" u="1"/>
        <d v="2024-12-06T14:30:00" u="1"/>
        <d v="2024-12-05T09:19:00" u="1"/>
        <d v="2024-12-09T12:47:00" u="1"/>
        <d v="2024-12-03T07:46:00" u="1"/>
        <d v="2024-12-06T07:13:00" u="1"/>
        <d v="2024-12-06T13:50:00" u="1"/>
        <d v="2024-12-08T18:41:00" u="1"/>
        <d v="2024-12-02T08:25:00" u="1"/>
        <d v="2024-12-03T06:41:00" u="1"/>
        <d v="2024-12-09T06:16:00" u="1"/>
        <d v="2024-12-04T14:03:00" u="1"/>
        <d v="2024-12-06T15:35:00" u="1"/>
        <d v="2024-12-09T11:51:00" u="1"/>
        <d v="2024-12-06T11:47:00" u="1"/>
        <d v="2024-12-10T10:54:00" u="1"/>
        <d v="2024-12-06T13:21:00" u="1"/>
        <d v="2024-11-27T08:35:00" u="1"/>
        <d v="2024-12-09T05:45:00" u="1"/>
        <d v="2024-12-09T05:57:00" u="1"/>
        <d v="2024-12-09T06:10:00" u="1"/>
        <d v="2024-12-10T08:07:00" u="1"/>
        <d v="2024-12-10T11:22:00" u="1"/>
        <d v="2024-11-08T08:37:00" u="1"/>
        <d v="2024-12-05T12:34:00" u="1"/>
        <d v="2024-12-09T06:52:00" u="1"/>
        <d v="2024-12-09T07:31:00" u="1"/>
        <d v="2024-12-11T12:16:00" u="1"/>
        <d v="2024-12-10T15:59:00" u="1"/>
        <d v="2024-12-11T05:39:00" u="1"/>
        <d v="2024-12-11T03:22:00" u="1"/>
        <d v="2024-12-09T11:37:00" u="1"/>
        <d v="2024-12-09T15:15:00" u="1"/>
        <d v="2024-12-10T07:17:00" u="1"/>
        <d v="2024-12-11T13:52:00" u="1"/>
        <d v="2024-12-09T16:27:00" u="1"/>
        <d v="2024-12-11T14:09:00" u="1"/>
        <d v="2024-12-11T14:17:00" u="1"/>
        <d v="2024-12-11T10:27:00" u="1"/>
        <d v="2024-12-11T14:26:00" u="1"/>
        <d v="2024-12-11T14:33:00" u="1"/>
        <d v="2024-11-29T12:08:00" u="1"/>
        <d v="2024-11-30T20:46:00" u="1"/>
        <d v="2024-12-03T11:23:00" u="1"/>
        <d v="2024-12-09T08:57:00" u="1"/>
        <d v="2024-12-10T06:19:00" u="1"/>
        <d v="2024-12-10T06:27:00" u="1"/>
        <d v="2024-12-11T05:21:00" u="1"/>
        <d v="2024-12-11T05:28:00" u="1"/>
        <d v="2024-12-11T05:32:00" u="1"/>
        <d v="2024-12-05T06:21:00" u="1"/>
        <d v="2024-12-11T08:31:00" u="1"/>
        <d v="2024-12-11T05:20:00" u="1"/>
        <d v="2024-12-06T07:15:00" u="1"/>
        <d v="2024-12-11T12:02:00" u="1"/>
        <d v="2024-12-11T12:06:00" u="1"/>
        <d v="2024-12-10T11:59:00" u="1"/>
        <d v="2024-12-11T18:26:00" u="1"/>
        <d v="2024-12-11T18:25:00" u="1"/>
        <d v="2024-12-11T18:23:00" u="1"/>
        <d v="2024-12-10T11:53:00" u="1"/>
        <d v="2024-11-14T08:48:00" u="1"/>
        <d v="2024-12-05T08:25:00" u="1"/>
        <d v="2024-12-12T07:38:00" u="1"/>
        <d v="2024-12-12T06:19:00" u="1"/>
        <d v="2024-12-12T13:13:00" u="1"/>
        <d v="2024-12-12T06:35:00" u="1"/>
        <d v="2024-12-12T06:40:00" u="1"/>
        <d v="2024-12-09T06:43:00" u="1"/>
        <d v="2024-12-09T10:40:00" u="1"/>
        <d v="2024-12-11T06:02:00" u="1"/>
        <d v="2024-12-04T14:27:00" u="1"/>
        <d v="2024-12-10T07:47:00" u="1"/>
        <d v="2024-12-11T07:38:00" u="1"/>
        <d v="2024-12-12T06:01:00" u="1"/>
        <d v="2024-11-28T06:45:00" u="1"/>
        <d v="2024-12-11T13:25:00" u="1"/>
        <d v="2024-12-11T10:38:00" u="1"/>
        <d v="2024-12-12T09:16:00" u="1"/>
        <d v="2024-12-12T09:46:00" u="1"/>
        <d v="2024-12-09T13:45:00" u="1"/>
        <d v="2024-12-10T11:31:00" u="1"/>
        <d v="2024-12-12T14:04:00" u="1"/>
        <d v="2024-12-12T14:12:00" u="1"/>
        <d v="2024-12-11T18:43:00" u="1"/>
        <d v="2024-12-12T14:18:00" u="1"/>
        <d v="2024-12-12T14:22:00" u="1"/>
        <d v="2024-12-12T14:37:00" u="1"/>
        <d v="2024-12-12T14:54:00" u="1"/>
        <d v="2024-12-12T15:00:00" u="1"/>
        <d v="2024-12-13T06:11:00" u="1"/>
        <d v="2024-12-13T06:57:00" u="1"/>
        <d v="2024-12-13T07:56:00" u="1"/>
        <d v="2024-12-13T10:34:00" u="1"/>
        <d v="2024-12-12T11:03:00" u="1"/>
        <d v="2024-12-13T11:06:00" u="1"/>
        <d v="2024-12-12T05:50:00" u="1"/>
        <d v="2024-12-12T14:55:00" u="1"/>
        <d v="2024-12-12T15:11:00" u="1"/>
        <d v="2024-12-13T03:29:00" u="1"/>
        <d v="2024-12-10T06:12:00" u="1"/>
        <d v="2024-12-10T11:27:00" u="1"/>
        <d v="2024-12-13T06:52:00" u="1"/>
        <d v="2024-12-13T08:54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0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11115" maxValue="9983207657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8000" containsBlank="1" containsNumber="1" containsString="0" minValue="-40.5" maxValue="1326983.22">
        <n v="535.04"/>
        <n v="260.68"/>
        <n v="980.24"/>
        <n v="43.35"/>
        <n v="50.3"/>
        <n v="984"/>
        <n v="20"/>
        <n v="179.61"/>
        <n v="181.9"/>
        <n v="0"/>
        <n v="732"/>
        <n v="30000"/>
        <n v="418.51"/>
        <n v="418.52"/>
        <n v="1338.72"/>
        <n v="953.13"/>
        <n v="3379.26"/>
        <n v="553"/>
        <n v="386"/>
        <n v="622"/>
        <n v="1244"/>
        <n v="942"/>
        <n v="338"/>
        <n v="986.89"/>
        <n v="679.54"/>
        <n v="562"/>
        <n v="1071.42"/>
        <n v="503.15"/>
        <n v="598.5"/>
        <n v="4812.88"/>
        <n v="3840.82"/>
        <n v="509.73"/>
        <n v="834.9400000000001"/>
        <n v="439.12"/>
        <n v="380.8"/>
        <n v="590.36"/>
        <n v="361.74"/>
        <n v="510.28"/>
        <n v="271.9"/>
        <n v="214.8"/>
        <n v="394.92"/>
        <n v="818.28"/>
        <n v="1618.63"/>
        <n v="507.18"/>
        <n v="180.2"/>
        <n v="181.2"/>
        <n v="208.38"/>
        <n v="1723.21"/>
        <n v="180"/>
        <n v="396.72"/>
        <n v="11730.96"/>
        <n v="5050.67"/>
        <n v="1693.04"/>
        <n v="5517.68"/>
        <n v="960.4431"/>
        <n v="4401.46"/>
        <n v="5573.55"/>
        <n v="7127.21"/>
        <n v="433.12"/>
        <n v="7664.35"/>
        <n v="596.74"/>
        <n v="619.8"/>
        <n v="2568.77"/>
        <n v="240"/>
        <n v="1648"/>
        <n v="235"/>
        <n v="99.88"/>
        <n v="848.8200000000001"/>
        <n v="2030.95"/>
        <n v="2636.01"/>
        <n v="761.4"/>
        <n v="792"/>
        <n v="901.25"/>
        <n v="501.98"/>
        <n v="124.85"/>
        <n v="671.6"/>
        <n v="375"/>
        <n v="566.28"/>
        <n v="414"/>
        <n v="9844.98"/>
        <n v="1921.61"/>
        <n v="49008.18"/>
        <n v="1885"/>
        <n v="720"/>
        <n v="29158.56"/>
        <n v="1026"/>
        <n v="1000"/>
        <n v="2095"/>
        <n v="957"/>
        <n v="8294"/>
        <n v="4854.19"/>
        <n v="9144"/>
        <n v="1890"/>
        <n v="5345.39"/>
        <n v="683.8608"/>
        <n v="21663.18"/>
        <n v="1440"/>
        <n v="1566.87"/>
        <n v="26643.7"/>
        <n v="1824"/>
        <n v="90.98"/>
        <n v="275.82"/>
        <n v="455.9072"/>
        <n v="226.6"/>
        <n v="867.7"/>
        <n v="649.5599999999999"/>
        <n v="4899.42"/>
        <n v="971.75"/>
        <n v="203.55"/>
        <n v="701.3"/>
        <n v="509.8464"/>
        <n v="700.3"/>
        <n v="1236"/>
        <n v="848.79"/>
        <n v="298.63"/>
        <n v="201.22"/>
        <n v="1032.43"/>
        <n v="1024.97"/>
        <n v="472.5"/>
        <n v="1280.6"/>
        <n v="776.13"/>
        <n v="377.3504"/>
        <n v="1733.68"/>
        <n v="441.9408"/>
        <n v="1727.88"/>
        <n v="1213.06"/>
        <n v="335.74"/>
        <n v="933.6096"/>
        <n v="164.6848"/>
        <n v="329.3696"/>
        <n v="266"/>
        <n v="4796.4"/>
        <n v="202.81"/>
        <n v="125"/>
        <n v="8629.950000000001"/>
        <n v="2937"/>
        <n v="12024"/>
        <n v="643.95"/>
        <n v="2571.97"/>
        <n v="481.65"/>
        <n v="387"/>
        <n v="1364.91"/>
        <n v="1191.65"/>
        <n v="1830.92"/>
        <n v="2323.2"/>
        <n v="806.84"/>
        <n v="1615.54"/>
        <n v="437.5"/>
        <n v="837.64"/>
        <n v="2781"/>
        <n v="741.6"/>
        <n v="1838.73"/>
        <n v="4169.29"/>
        <n v="1167"/>
        <n v="17477.3328"/>
        <n v="343.07"/>
        <n v="1"/>
        <n v="286.944"/>
        <n v="1119.888"/>
        <n v="552.6079999999999"/>
        <n v="1257.8048"/>
        <n v="1360.24"/>
        <n v="3475.71"/>
        <n v="770.85"/>
        <n v="9398.42"/>
        <n v="1879.5"/>
        <n v="29417.85"/>
        <n v="9033.360000000001"/>
        <n v="6466.47"/>
        <n v="2553.07"/>
        <n v="1791.6"/>
        <n v="23229.54"/>
        <n v="1155.93"/>
        <n v="1785"/>
        <n v="1370"/>
        <n v="11949.45"/>
        <n v="108"/>
        <n v="175.99"/>
        <n v="171.74"/>
        <n v="2700"/>
        <n v="285"/>
        <n v="1585.75"/>
        <n v="200"/>
        <n v="140"/>
        <n v="1864.71"/>
        <n v="1020"/>
        <n v="1605"/>
        <n v="593.52"/>
        <n v="575.12"/>
        <n v="1118.35"/>
        <n v="521.2"/>
        <n v="50.7"/>
        <n v="331.92"/>
        <n v="137.52"/>
        <n v="389.52"/>
        <n v="393.53"/>
        <n v="813.6799999999999"/>
        <n v="813.6900000000001"/>
        <n v="1034.21"/>
        <n v="1017.81"/>
        <n v="1466.89"/>
        <n v="750"/>
        <n v="144.85"/>
        <n v="722"/>
        <n v="1269.87"/>
        <n v="1049.2"/>
        <n v="848.3344"/>
        <n v="589.7628999999999"/>
        <n v="587.4401"/>
        <n v="5500.2"/>
        <n v="1840.65"/>
        <n v="1942.8"/>
        <n v="398"/>
        <n v="395.31"/>
        <n v="145"/>
        <n v="6598.68"/>
        <n v="279"/>
        <n v="370"/>
        <n v="2616.4"/>
        <n v="960"/>
        <n v="450"/>
        <n v="336.6"/>
        <n v="481.95"/>
        <n v="366.7"/>
        <n v="1748.25"/>
        <n v="14143.04"/>
        <n v="2447.6"/>
        <n v="320"/>
        <n v="7298.54"/>
        <n v="2353.36"/>
        <n v="2864.96"/>
        <n v="5898.82"/>
        <n v="760"/>
        <n v="2689.36"/>
        <n v="295.12"/>
        <n v="2054.78"/>
        <n v="1570.05"/>
        <n v="810"/>
        <n v="770"/>
        <n v="1270"/>
        <n v="451.68"/>
        <n v="3275.03"/>
        <n v="121"/>
        <n v="986"/>
        <n v="150"/>
        <n v="3316.1778"/>
        <n v="3934.311"/>
        <n v="845.48"/>
        <n v="512.811"/>
        <n v="152.28"/>
        <n v="1595.44"/>
        <n v="2220"/>
        <n v="0.01"/>
        <n v="509.72"/>
        <n v="1982.76"/>
        <n v="915"/>
        <n v="990"/>
        <n v="1820"/>
        <n v="1444.28"/>
        <n v="796.61"/>
        <n v="1545.28"/>
        <n v="368"/>
        <n v="1005"/>
        <n v="142.86"/>
        <n v="680"/>
        <n v="60.15"/>
        <n v="271"/>
        <n v="405"/>
        <n v="330"/>
        <n v="618"/>
        <n v="1746.34"/>
        <n v="335"/>
        <n v="606.15"/>
        <n v="275"/>
        <n v="323"/>
        <n v="310"/>
        <n v="1035.06"/>
        <n v="1485.28"/>
        <n v="1908.8535"/>
        <n v="600"/>
        <n v="3787.91"/>
        <n v="2714.1044"/>
        <n v="163.46"/>
        <n v="590.04"/>
        <n v="590.05"/>
        <n v="378"/>
        <n v="556.5"/>
        <n v="400"/>
        <n v="237"/>
        <n v="480.28"/>
        <n v="683.8"/>
        <n v="940.76"/>
        <n v="3298.272"/>
        <n v="193.75"/>
        <n v="771.903"/>
        <n v="705.5700000000001"/>
        <n v="1440.53"/>
        <n v="443.42"/>
        <n v="470.38"/>
        <n v="5746.9488"/>
        <n v="1944.32"/>
        <n v="28497.3"/>
        <n v="2507.8"/>
        <n v="849.76"/>
        <n v="589.2544"/>
        <n v="3686.54"/>
        <n v="30022.08"/>
        <n v="33813.24"/>
        <n v="1793.9544"/>
        <n v="29714.58"/>
        <n v="182.81"/>
        <n v="3717.9"/>
        <n v="581.95"/>
        <n v="1007.3"/>
        <n v="456.1"/>
        <n v="756"/>
        <n v="2239.24"/>
        <n v="300"/>
        <n v="660.83"/>
        <n v="1429.9"/>
        <n v="711.8"/>
        <n v="1922.18"/>
        <n v="1564.82"/>
        <n v="559.5599999999999"/>
        <n v="1535.76"/>
        <n v="892"/>
        <n v="384"/>
        <n v="414.3"/>
        <n v="150.92"/>
        <n v="274"/>
        <n v="509.544"/>
        <n v="917.2128"/>
        <n v="163.5648"/>
        <n v="923.0032"/>
        <n v="490.6944"/>
        <n v="771"/>
        <n v="246"/>
        <n v="230.25"/>
        <n v="319.2"/>
        <n v="242"/>
        <n v="1374.48"/>
        <n v="1937"/>
        <n v="860"/>
        <n v="353"/>
        <n v="254"/>
        <n v="432"/>
        <n v="215"/>
        <n v="705.9"/>
        <n v="22031.0418"/>
        <n v="24074.4808"/>
        <n v="31401.9992"/>
        <n v="14314.5"/>
        <n v="15762.2628"/>
        <n v="51553.89"/>
        <n v="431"/>
        <n v="890"/>
        <n v="1482"/>
        <n v="1376"/>
        <n v="121.81"/>
        <n v="0.0573"/>
        <n v="5309.1"/>
        <n v="546"/>
        <n v="458"/>
        <n v="229"/>
        <n v="1141.5"/>
        <n v="358"/>
        <n v="389"/>
        <n v="2748.36"/>
        <n v="1621.59"/>
        <n v="5090.4"/>
        <n v="549"/>
        <n v="935"/>
        <n v="8751.726000000001"/>
        <n v="8839.853999999999"/>
        <n v="1485.435"/>
        <n v="4223.64"/>
        <n v="3229.97"/>
        <n v="3190.392"/>
        <n v="2117.52"/>
        <n v="1056"/>
        <n v="704"/>
        <n v="691.29"/>
        <n v="293.86"/>
        <n v="604.35"/>
        <n v="5870.06"/>
        <n v="291.5"/>
        <n v="460.84"/>
        <n v="28994.01"/>
        <n v="2007.5046"/>
        <n v="1897.9021"/>
        <n v="2362.26"/>
        <n v="16888.14"/>
        <n v="4757.676"/>
        <n v="1855.854"/>
        <n v="2938.528"/>
        <n v="1912.145"/>
        <n v="2564.41"/>
        <n v="2812.76"/>
        <n v="50"/>
        <n v="799.3097"/>
        <n v="907.6285"/>
        <n v="5386.9"/>
        <n v="451.4792"/>
        <n v="281.17"/>
        <n v="515.77"/>
        <n v="262"/>
        <n v="1857.5154"/>
        <n v="1660"/>
        <n v="1600"/>
        <n v="976.72"/>
        <n v="18001.175"/>
        <n v="172.89"/>
        <n v="3509.28"/>
        <n v="612"/>
        <n v="494.04"/>
        <n v="156.16"/>
        <n v="494.07"/>
        <n v="6721.74"/>
        <n v="5964.12"/>
        <n v="3362.4321"/>
        <n v="6183.825"/>
        <n v="6025.356"/>
        <n v="2960.1"/>
        <n v="14257.125"/>
        <n v="892.08"/>
        <n v="453.25"/>
        <n v="827.65"/>
        <n v="3680.5"/>
        <n v="4508.4"/>
        <n v="1937.7824"/>
        <n v="4970.8"/>
        <n v="2750.328"/>
        <n v="15362.478"/>
        <n v="2855.6"/>
        <n v="5822.05"/>
        <n v="1219.5"/>
        <n v="2423.13"/>
        <n v="3159.45"/>
        <n v="3967.95"/>
        <n v="2714.492"/>
        <n v="856.6617"/>
        <n v="530.25"/>
        <n v="11109.15"/>
        <n v="2247.25"/>
        <n v="1822.82"/>
        <n v="2264.36"/>
        <n v="5712.525"/>
        <n v="6656"/>
        <n v="24629.277"/>
        <n v="567"/>
        <n v="573.78"/>
        <n v="3845.25"/>
        <n v="746.8"/>
        <n v="2198.71"/>
        <n v="1401.69"/>
        <n v="1379"/>
        <n v="4170"/>
        <n v="708"/>
        <n v="480"/>
        <n v="19680"/>
        <n v="7500"/>
        <n v="531.72"/>
        <n v="7959"/>
        <n v="2497.56"/>
        <n v="778.8"/>
        <n v="1950"/>
        <n v="1450"/>
        <n v="800.8"/>
        <n v="7352.01"/>
        <n v="1033.11"/>
        <n v="1214.0597"/>
        <n v="1171.08"/>
        <n v="684"/>
        <n v="733.71"/>
        <n v="178.97"/>
        <n v="187.07"/>
        <n v="190.72"/>
        <n v="194.14"/>
        <n v="2132.48"/>
        <n v="415"/>
        <n v="2120.48"/>
        <n v="784.3099999999999"/>
        <n v="456.288"/>
        <n v="669.175"/>
        <n v="913.92"/>
        <n v="1340"/>
        <n v="3754.78"/>
        <n v="664.6079999999999"/>
        <n v="690"/>
        <n v="327.94"/>
        <n v="2730.18"/>
        <n v="12977.38"/>
        <n v="594"/>
        <n v="160.45"/>
        <n v="69.84"/>
        <n v="101.11"/>
        <n v="96.84999999999999"/>
        <n v="309.14"/>
        <n v="1580.06"/>
        <n v="947.66"/>
        <n v="299.11"/>
        <n v="808.58"/>
        <n v="1412.88"/>
        <n v="901.76"/>
        <n v="1440.72"/>
        <n v="1644.66"/>
        <n v="1790.37"/>
        <n v="1418.56"/>
        <n v="1103.21"/>
        <n v="737.67"/>
        <n v="723.75"/>
        <n v="973.16"/>
        <n v="999.51"/>
        <n v="1346.76"/>
        <n v="1091.31"/>
        <n v="1521.63"/>
        <n v="1168.66"/>
        <n v="2077.89"/>
        <n v="1211.3"/>
        <n v="917.0599999999999"/>
        <n v="768.3099999999999"/>
        <n v="607.66"/>
        <n v="688.08"/>
        <n v="809.96"/>
        <n v="935.16"/>
        <n v="574.11"/>
        <n v="969.09"/>
        <n v="901.23"/>
        <n v="523.51"/>
        <n v="891.75"/>
        <n v="633.16"/>
        <n v="855.405"/>
        <n v="625"/>
        <n v="15750"/>
        <n v="214.35"/>
        <n v="314.62"/>
        <n v="3075.59"/>
        <n v="150.48"/>
        <n v="157.31"/>
        <n v="209.95"/>
        <n v="331.56"/>
        <n v="184.39"/>
        <n v="104.85"/>
        <n v="108.54"/>
        <n v="862.17"/>
        <n v="2568.24"/>
        <n v="786.16"/>
        <n v="94.28"/>
        <n v="251.06"/>
        <n v="456.5"/>
        <n v="700"/>
        <n v="259.72"/>
        <n v="1085.19"/>
        <n v="302.01"/>
        <n v="1462"/>
        <n v="4017.576"/>
        <n v="4245.76"/>
        <n v="1966.41"/>
        <n v="185.71"/>
        <n v="494"/>
        <n v="1371.6"/>
        <n v="576"/>
        <n v="374"/>
        <n v="408.8"/>
        <n v="170"/>
        <n v="624.37"/>
        <n v="506.072"/>
        <n v="9850.440000000001"/>
        <n v="3204.4"/>
        <n v="1437"/>
        <n v="17093.69"/>
        <n v="6347.56"/>
        <n v="14246.7"/>
        <n v="29208.2"/>
        <n v="255.808"/>
        <n v="514.4160000000001"/>
        <n v="685.888"/>
        <n v="270.18"/>
        <n v="570.6699"/>
        <n v="603.112"/>
        <n v="331"/>
        <n v="1162.7024"/>
        <n v="1260"/>
        <n v="476.235"/>
        <n v="2162.19"/>
        <n v="210.21"/>
        <n v="1028.5"/>
        <n v="981.75"/>
        <n v="359"/>
        <n v="1020.34"/>
        <n v="1185.33"/>
        <n v="811.104"/>
        <n v="790.5408"/>
        <n v="618.568"/>
        <n v="526.008"/>
        <n v="944.384"/>
        <n v="908.24"/>
        <n v="427.7"/>
        <n v="362.25"/>
        <n v="937.65"/>
        <n v="543.35"/>
        <n v="47"/>
        <n v="44"/>
        <n v="1190.48"/>
        <n v="498"/>
        <n v="422"/>
        <n v="625.96"/>
        <n v="365"/>
        <n v="686"/>
        <n v="420"/>
        <n v="166.16"/>
        <n v="544.8999"/>
        <n v="1729.04"/>
        <n v="603"/>
        <n v="1573.52"/>
        <n v="1340.86"/>
        <n v="1622.01"/>
        <n v="429.8"/>
        <n v="851.45"/>
        <n v="3307.35"/>
        <m/>
        <n v="7567.43" u="1"/>
        <n v="99.90000000000001" u="1"/>
        <n v="374.9" u="1"/>
        <n v="6595.03" u="1"/>
        <n v="955.72" u="1"/>
        <n v="2502.52" u="1"/>
        <n v="454.26" u="1"/>
        <n v="643.86" u="1"/>
        <n v="1713.71" u="1"/>
        <n v="802.75" u="1"/>
        <n v="821.84" u="1"/>
        <n v="544.2" u="1"/>
        <n v="470" u="1"/>
        <n v="299" u="1"/>
        <n v="525.12" u="1"/>
        <n v="744.05" u="1"/>
        <n v="2490.86" u="1"/>
        <n v="1732.01" u="1"/>
        <n v="3632.72" u="1"/>
        <n v="9342.969999999999" u="1"/>
        <n v="430.23" u="1"/>
        <n v="1813.42" u="1"/>
        <n v="527.95" u="1"/>
        <n v="1962.18" u="1"/>
        <n v="815.58" u="1"/>
        <n v="540" u="1"/>
        <n v="1652.93" u="1"/>
        <n v="4200.95" u="1"/>
        <n v="3291.15" u="1"/>
        <n v="2259.15" u="1"/>
        <n v="5810.01" u="1"/>
        <n v="972.73" u="1"/>
        <n v="12494.46" u="1"/>
        <n v="6749" u="1"/>
        <n v="1115.77" u="1"/>
        <n v="9326.24" u="1"/>
        <n v="5734.77" u="1"/>
        <n v="6661.6" u="1"/>
        <n v="21664.69" u="1"/>
        <n v="31891.23" u="1"/>
        <n v="1638.71" u="1"/>
        <n v="1036.89" u="1"/>
        <n v="10311.3" u="1"/>
        <n v="4129.49" u="1"/>
        <n v="6822.12" u="1"/>
        <n v="354.9" u="1"/>
        <n v="588" u="1"/>
        <n v="239" u="1"/>
        <n v="254.9456" u="1"/>
        <n v="911.6" u="1"/>
        <n v="280" u="1"/>
        <n v="1059.75" u="1"/>
        <n v="540.98" u="1"/>
        <n v="1344.57" u="1"/>
        <n v="435" u="1"/>
        <n v="292" u="1"/>
        <n v="1348.368" u="1"/>
        <n v="2698.79" u="1"/>
        <n v="796.2915" u="1"/>
        <n v="713.1" u="1"/>
        <n v="168.952" u="1"/>
        <n v="930.49" u="1"/>
        <n v="635.85" u="1"/>
        <n v="1090.15" u="1"/>
        <n v="339.8976" u="1"/>
        <n v="527.4801" u="1"/>
        <n v="2460" u="1"/>
        <n v="1363.2" u="1"/>
        <n v="1460" u="1"/>
        <n v="7685.2" u="1"/>
        <n v="2260.16" u="1"/>
        <n v="1963.63" u="1"/>
        <n v="106.45" u="1"/>
        <n v="173" u="1"/>
        <n v="192.75" u="1"/>
        <n v="101.8" u="1"/>
        <n v="76.65000000000001" u="1"/>
        <n v="81.7" u="1"/>
        <n v="105.5" u="1"/>
        <n v="3824.54" u="1"/>
        <n v="2514" u="1"/>
        <n v="5659.8" u="1"/>
        <n v="518" u="1"/>
        <n v="409.2" u="1"/>
        <n v="504" u="1"/>
        <n v="351" u="1"/>
        <n v="460" u="1"/>
        <n v="341.05" u="1"/>
        <n v="932.8" u="1"/>
        <n v="900" u="1"/>
        <n v="481.36" u="1"/>
        <n v="354" u="1"/>
        <n v="445" u="1"/>
        <n v="950.4" u="1"/>
        <n v="395.12" u="1"/>
        <n v="444.4" u="1"/>
        <n v="1500" u="1"/>
        <n v="515" u="1"/>
        <n v="539" u="1"/>
        <n v="537.5" u="1"/>
        <n v="733.46" u="1"/>
        <n v="972" u="1"/>
        <n v="2290.64" u="1"/>
        <n v="1019.12" u="1"/>
        <n v="2003.89" u="1"/>
        <n v="2921" u="1"/>
        <n v="446.35" u="1"/>
        <n v="1940.55" u="1"/>
        <n v="870" u="1"/>
        <n v="349.38" u="1"/>
        <n v="998" u="1"/>
        <n v="1037" u="1"/>
        <n v="882.37" u="1"/>
        <n v="798" u="1"/>
        <n v="916.0599999999999" u="1"/>
        <n v="27289.44" u="1"/>
        <n v="36522.01" u="1"/>
        <n v="20255.11" u="1"/>
        <n v="7390.3356" u="1"/>
        <n v="1796.76" u="1"/>
        <n v="2303.8" u="1"/>
        <n v="4624.425" u="1"/>
        <n v="4284.5916" u="1"/>
        <n v="939.6" u="1"/>
        <n v="3970.45" u="1"/>
        <n v="146.5" u="1"/>
        <n v="96.38" u="1"/>
        <n v="501.65" u="1"/>
        <n v="926.688" u="1"/>
        <n v="661.6" u="1"/>
        <n v="493.65" u="1"/>
        <n v="398.85" u="1"/>
        <n v="2546.58" u="1"/>
        <n v="1323.53" u="1"/>
        <n v="363" u="1"/>
        <n v="364.51" u="1"/>
        <n v="247.8" u="1"/>
        <n v="1275.93" u="1"/>
        <n v="262.2" u="1"/>
        <n v="289" u="1"/>
        <n v="357" u="1"/>
        <n v="663" u="1"/>
        <n v="523" u="1"/>
        <n v="236.14" u="1"/>
        <n v="927.97" u="1"/>
        <n v="3178.81" u="1"/>
        <n v="224.82" u="1"/>
        <n v="3799.32" u="1"/>
        <n v="729.21" u="1"/>
        <n v="465.85" u="1"/>
        <n v="1184.35" u="1"/>
        <n v="331.49" u="1"/>
        <n v="1413.82" u="1"/>
        <n v="555.62" u="1"/>
        <n v="475.34" u="1"/>
        <n v="2780.49" u="1"/>
        <n v="5966.48" u="1"/>
        <n v="2136.2" u="1"/>
        <n v="6203.21" u="1"/>
        <n v="3128.01" u="1"/>
        <n v="2826.3222" u="1"/>
        <n v="849.91" u="1"/>
        <n v="857.59" u="1"/>
        <n v="1436.84" u="1"/>
        <n v="416.16" u="1"/>
        <n v="1152.73" u="1"/>
        <n v="619.2" u="1"/>
        <n v="880.2" u="1"/>
        <n v="360.99" u="1"/>
        <n v="868" u="1"/>
        <n v="582.66" u="1"/>
        <n v="559.8" u="1"/>
        <n v="2154.6" u="1"/>
        <n v="650" u="1"/>
        <n v="870.1" u="1"/>
        <n v="448.55" u="1"/>
        <n v="867" u="1"/>
        <n v="267.24" u="1"/>
        <n v="180.34" u="1"/>
        <n v="179" u="1"/>
        <n v="589.86" u="1"/>
        <n v="1352.61" u="1"/>
        <n v="660.96" u="1"/>
        <n v="773.16" u="1"/>
        <n v="725" u="1"/>
        <n v="564" u="1"/>
        <n v="5998.8" u="1"/>
        <n v="1980" u="1"/>
        <n v="1008" u="1"/>
        <n v="198" u="1"/>
        <n v="1584" u="1"/>
        <n v="2200" u="1"/>
        <n v="1225" u="1"/>
        <n v="264.47" u="1"/>
        <n v="2940" u="1"/>
        <n v="1050" u="1"/>
        <n v="1128" u="1"/>
        <n v="1040" u="1"/>
        <n v="2596.02" u="1"/>
        <n v="109.24" u="1"/>
        <n v="3400" u="1"/>
        <n v="1164.23" u="1"/>
        <n v="6098.78" u="1"/>
        <n v="1156" u="1"/>
        <n v="9098.18" u="1"/>
        <n v="39777.3" u="1"/>
        <n v="210" u="1"/>
        <n v="7398.52" u="1"/>
        <n v="3274.24" u="1"/>
        <n v="2363.2" u="1"/>
        <n v="7511.6" u="1"/>
        <n v="395.3001" u="1"/>
        <n v="788.03" u="1"/>
        <n v="934.52" u="1"/>
        <n v="7617.24" u="1"/>
        <n v="1161.54" u="1"/>
        <n v="924.5599999999999" u="1"/>
        <n v="194" u="1"/>
        <n v="383.38" u="1"/>
        <n v="396" u="1"/>
        <n v="613.38" u="1"/>
        <n v="1569" u="1"/>
        <n v="614.22" u="1"/>
        <n v="818.8" u="1"/>
        <n v="665.98" u="1"/>
        <n v="711.9" u="1"/>
        <n v="152" u="1"/>
        <n v="571.86" u="1"/>
        <n v="445.5" u="1"/>
        <n v="523.98" u="1"/>
        <n v="1617" u="1"/>
        <n v="588.66" u="1"/>
        <n v="740.75" u="1"/>
        <n v="1335.03" u="1"/>
        <n v="944.91" u="1"/>
        <n v="2502.15" u="1"/>
        <n v="555.4" u="1"/>
        <n v="849.74" u="1"/>
        <n v="1639.33" u="1"/>
        <n v="3250.9" u="1"/>
        <n v="699.48" u="1"/>
        <n v="1201.5" u="1"/>
        <n v="1053" u="1"/>
        <n v="1770.81" u="1"/>
        <n v="678.5" u="1"/>
        <n v="260.42" u="1"/>
        <n v="1374.32" u="1"/>
        <n v="629" u="1"/>
        <n v="5791.11" u="1"/>
        <n v="5415.32" u="1"/>
        <n v="42207.97" u="1"/>
        <n v="167.1" u="1"/>
        <n v="601.34" u="1"/>
        <n v="1162.56" u="1"/>
        <n v="2965.92" u="1"/>
        <n v="887.62" u="1"/>
        <n v="589.41" u="1"/>
        <n v="673.5700000000001" u="1"/>
        <n v="831.97" u="1"/>
        <n v="2637.94" u="1"/>
        <n v="359.57" u="1"/>
        <n v="540.52" u="1"/>
        <n v="1281.39" u="1"/>
        <n v="1205.76" u="1"/>
        <n v="774.67" u="1"/>
        <n v="657.5700000000001" u="1"/>
        <n v="495" u="1"/>
        <n v="2990.2" u="1"/>
        <n v="690.14" u="1"/>
        <n v="1228.69" u="1"/>
        <n v="4270" u="1"/>
        <n v="1926.5" u="1"/>
        <n v="2747.58" u="1"/>
        <n v="1200" u="1"/>
        <n v="722.76" u="1"/>
        <n v="449" u="1"/>
        <n v="850.5" u="1"/>
        <n v="2246.88" u="1"/>
        <n v="594.09" u="1"/>
        <n v="764.6900000000001" u="1"/>
        <n v="7620.11" u="1"/>
        <n v="486.8" u="1"/>
        <n v="1612.28" u="1"/>
        <n v="604.9" u="1"/>
        <n v="838.8" u="1"/>
        <n v="705.6" u="1"/>
        <n v="796.1" u="1"/>
        <n v="440" u="1"/>
        <n v="1143.76" u="1"/>
        <n v="813" u="1"/>
        <n v="2612" u="1"/>
        <n v="754.625" u="1"/>
        <n v="5833.1" u="1"/>
        <n v="474.11" u="1"/>
        <n v="272.09" u="1"/>
        <n v="788.9" u="1"/>
        <n v="387.5" u="1"/>
        <n v="986.21" u="1"/>
        <n v="648" u="1"/>
        <n v="982.8" u="1"/>
        <n v="653.38" u="1"/>
        <n v="1652.58" u="1"/>
        <n v="1140.993" u="1"/>
        <n v="1650.9988" u="1"/>
        <n v="5833.08" u="1"/>
        <n v="235.19" u="1"/>
        <n v="775" u="1"/>
        <n v="724.5792" u="1"/>
        <n v="6168.48" u="1"/>
        <n v="3294.324" u="1"/>
        <n v="3234.021" u="1"/>
        <n v="620.9023999999999" u="1"/>
        <n v="7405.56" u="1"/>
        <n v="4732.63" u="1"/>
        <n v="1362.48" u="1"/>
        <n v="2925" u="1"/>
        <n v="3619.01" u="1"/>
        <n v="2693.5" u="1"/>
        <n v="1512.91" u="1"/>
        <n v="336.7" u="1"/>
        <n v="1139.768" u="1"/>
        <n v="2579.472" u="1"/>
        <n v="679.7952" u="1"/>
        <n v="84.9744" u="1"/>
        <n v="439.0736" u="1"/>
        <n v="169.9488" u="1"/>
        <n v="181.9552" u="1"/>
        <n v="1842" u="1"/>
        <n v="2207.56" u="1"/>
        <n v="91250" u="1"/>
        <n v="4146.25" u="1"/>
        <n v="1529.5696" u="1"/>
        <n v="625.61" u="1"/>
        <n v="260.3" u="1"/>
        <n v="976.6" u="1"/>
        <n v="728" u="1"/>
        <n v="857.03" u="1"/>
        <n v="178.8304" u="1"/>
        <n v="715.3216" u="1"/>
        <n v="503.3616" u="1"/>
        <n v="287.2688" u="1"/>
        <n v="264" u="1"/>
        <n v="167.7872" u="1"/>
        <n v="667.1168" u="1"/>
        <n v="970.5696" u="1"/>
        <n v="357.6608" u="1"/>
        <n v="838.936" u="1"/>
        <n v="310.53" u="1"/>
        <n v="286.67" u="1"/>
        <n v="1724.09" u="1"/>
        <n v="107.02" u="1"/>
        <n v="34.58" u="1"/>
        <n v="312.79" u="1"/>
        <n v="295.88" u="1"/>
        <n v="87.3" u="1"/>
        <n v="348.07" u="1"/>
        <n v="318.11" u="1"/>
        <n v="49.79" u="1"/>
        <n v="290" u="1"/>
        <n v="820" u="1"/>
        <n v="430" u="1"/>
        <n v="270" u="1"/>
        <n v="1060" u="1"/>
        <n v="2099.9" u="1"/>
        <n v="1734.8" u="1"/>
        <n v="409.01" u="1"/>
        <n v="486.8604" u="1"/>
        <n v="2600.22" u="1"/>
        <n v="830" u="1"/>
        <n v="2444.05" u="1"/>
        <n v="415.16" u="1"/>
        <n v="2704.81" u="1"/>
        <n v="7799" u="1"/>
        <n v="472.71" u="1"/>
        <n v="1692.75" u="1"/>
        <n v="2019.4" u="1"/>
        <n v="418" u="1"/>
        <n v="15690.429" u="1"/>
        <n v="2253.64" u="1"/>
        <n v="644.64" u="1"/>
        <n v="1152.15" u="1"/>
        <n v="513.6900000000001" u="1"/>
        <n v="741.36" u="1"/>
        <n v="402.9" u="1"/>
        <n v="402.88" u="1"/>
        <n v="282.92" u="1"/>
        <n v="921.72" u="1"/>
        <n v="289.12" u="1"/>
        <n v="1078.3" u="1"/>
        <n v="4420" u="1"/>
        <n v="1428" u="1"/>
        <n v="989.1900000000001" u="1"/>
        <n v="2485" u="1"/>
        <n v="3070" u="1"/>
        <n v="224.08" u="1"/>
        <n v="176.88" u="1"/>
        <n v="108.66" u="1"/>
        <n v="131.93" u="1"/>
        <n v="632" u="1"/>
        <n v="1787" u="1"/>
        <n v="129.65" u="1"/>
        <n v="450.06" u="1"/>
        <n v="412.88" u="1"/>
        <n v="980.0599999999999" u="1"/>
        <n v="2087.86" u="1"/>
        <n v="22682.79" u="1"/>
        <n v="8288.309999999999" u="1"/>
        <n v="351.26" u="1"/>
        <n v="3197.184" u="1"/>
        <n v="1691.55" u="1"/>
        <n v="2432" u="1"/>
        <n v="954" u="1"/>
        <n v="761.9400000000001" u="1"/>
        <n v="885.67" u="1"/>
        <n v="8704" u="1"/>
        <n v="770.3200000000001" u="1"/>
        <n v="2408.09" u="1"/>
        <n v="334" u="1"/>
        <n v="18709.41" u="1"/>
        <n v="6093.92" u="1"/>
        <n v="845.76" u="1"/>
        <n v="480.35" u="1"/>
        <n v="2295" u="1"/>
        <n v="1071" u="1"/>
        <n v="442.23" u="1"/>
        <n v="1496.44" u="1"/>
        <n v="492.16" u="1"/>
        <n v="844" u="1"/>
        <n v="2160" u="1"/>
        <n v="692.36" u="1"/>
        <n v="9042.879999999999" u="1"/>
        <n v="768" u="1"/>
        <n v="698.1" u="1"/>
        <n v="617.75" u="1"/>
        <n v="740.7" u="1"/>
        <n v="718" u="1"/>
        <n v="366.36" u="1"/>
        <n v="4608" u="1"/>
        <n v="6621" u="1"/>
        <n v="192.85" u="1"/>
        <n v="4632" u="1"/>
        <n v="7378.98" u="1"/>
        <n v="369.99" u="1"/>
        <n v="269.99" u="1"/>
        <n v="129.85" u="1"/>
        <n v="127.96" u="1"/>
        <n v="90.27" u="1"/>
        <n v="100.46" u="1"/>
        <n v="86.40000000000001" u="1"/>
        <n v="78.56" u="1"/>
        <n v="5800" u="1"/>
        <n v="430.42" u="1"/>
        <n v="191.96" u="1"/>
        <n v="193.71" u="1"/>
        <n v="379.47" u="1"/>
        <n v="103.59" u="1"/>
        <n v="116.03" u="1"/>
        <n v="4022.48" u="1"/>
        <n v="5662.56" u="1"/>
        <n v="7361.8" u="1"/>
        <n v="3826.68" u="1"/>
        <n v="1609.52" u="1"/>
        <n v="878.8" u="1"/>
        <n v="2090.04" u="1"/>
        <n v="1282.56" u="1"/>
        <n v="315.44" u="1"/>
        <n v="1179.6" u="1"/>
        <n v="771.75" u="1"/>
        <n v="1559.08" u="1"/>
        <n v="327.6" u="1"/>
        <n v="656.568" u="1"/>
        <n v="2453.32" u="1"/>
        <n v="1333.8099" u="1"/>
        <n v="690.76" u="1"/>
        <n v="425.52" u="1"/>
        <n v="1859.648" u="1"/>
        <n v="437.67" u="1"/>
        <n v="1324.89" u="1"/>
        <n v="150.03" u="1"/>
        <n v="160" u="1"/>
        <n v="391" u="1"/>
        <n v="858" u="1"/>
        <n v="1220.6" u="1"/>
        <n v="448" u="1"/>
        <n v="245" u="1"/>
        <n v="171.09" u="1"/>
        <n v="597" u="1"/>
        <n v="196" u="1"/>
        <n v="427.08" u="1"/>
        <n v="272.47" u="1"/>
        <n v="1487" u="1"/>
        <n v="672.8" u="1"/>
        <n v="4290.08" u="1"/>
        <n v="676.89" u="1"/>
        <n v="230" u="1"/>
        <n v="3484.81" u="1"/>
        <n v="463.34" u="1"/>
        <n v="717.09" u="1"/>
        <n v="591" u="1"/>
        <n v="260" u="1"/>
        <n v="1483" u="1"/>
        <n v="168.2" u="1"/>
        <n v="1400" u="1"/>
        <n v="660" u="1"/>
        <n v="219.3" u="1"/>
        <n v="350" u="1"/>
        <n v="5169.36" u="1"/>
        <n v="199" u="1"/>
        <n v="537.84" u="1"/>
        <n v="504.6" u="1"/>
        <n v="1257" u="1"/>
        <n v="383.28" u="1"/>
        <n v="415.68" u="1"/>
        <n v="4409" u="1"/>
        <n v="8360.190000000001" u="1"/>
        <n v="1095.37" u="1"/>
        <n v="1530" u="1"/>
        <n v="717.08" u="1"/>
        <n v="97.28" u="1"/>
        <n v="528" u="1"/>
        <n v="843" u="1"/>
        <n v="726" u="1"/>
        <n v="238.1" u="1"/>
        <n v="520" u="1"/>
        <n v="484" u="1"/>
        <n v="790.9964" u="1"/>
        <n v="1680.84" u="1"/>
        <n v="228.5136" u="1"/>
        <n v="469.11" u="1"/>
        <n v="69.90000000000001" u="1"/>
        <n v="65.55" u="1"/>
        <n v="2177.168" u="1"/>
        <n v="155.02" u="1"/>
        <n v="955" u="1"/>
        <n v="3449.25" u="1"/>
        <n v="250.48" u="1"/>
        <n v="5318.72" u="1"/>
        <n v="4722.72" u="1"/>
        <n v="12148.2" u="1"/>
        <n v="6996" u="1"/>
        <n v="2250.28" u="1"/>
        <n v="5059.2" u="1"/>
        <n v="2917.7984" u="1"/>
        <n v="1193.7" u="1"/>
        <n v="217.4" u="1"/>
        <n v="542.14" u="1"/>
        <n v="135.66" u="1"/>
        <n v="322.08" u="1"/>
        <n v="303.96" u="1"/>
        <n v="541.4" u="1"/>
        <n v="1160.6" u="1"/>
        <n v="442" u="1"/>
        <n v="1224" u="1"/>
        <n v="4334.73" u="1"/>
        <n v="383.376" u="1"/>
        <n v="1437.1296" u="1"/>
        <n v="342.944" u="1"/>
        <n v="188.42" u="1"/>
        <n v="3834.468" u="1"/>
        <n v="1075.2" u="1"/>
        <n v="1870" u="1"/>
        <n v="557.7" u="1"/>
        <n v="13890.47" u="1"/>
        <n v="4811.76" u="1"/>
        <n v="1680.81" u="1"/>
        <n v="635" u="1"/>
        <n v="770.58" u="1"/>
        <n v="3486" u="1"/>
        <n v="138.15" u="1"/>
        <n v="7518.12" u="1"/>
        <n v="3518.73" u="1"/>
        <n v="379.7334" u="1"/>
        <n v="311.37" u="1"/>
        <n v="560.3136" u="1"/>
        <n v="439.992" u="1"/>
        <n v="847.056" u="1"/>
        <n v="564.704" u="1"/>
        <n v="423.528" u="1"/>
        <n v="640.696" u="1"/>
        <n v="877.408" u="1"/>
        <n v="482.7984" u="1"/>
        <n v="456.456" u="1"/>
        <n v="426.8208" u="1"/>
        <n v="549.84" u="1"/>
        <n v="859.6559999999999" u="1"/>
        <n v="1021.48" u="1"/>
        <n v="180.9" u="1"/>
        <n v="856.73" u="1"/>
        <n v="22434.08" u="1"/>
        <n v="1288" u="1"/>
        <n v="880" u="1"/>
        <n v="784.95" u="1"/>
        <n v="18291.77" u="1"/>
        <n v="1296.98" u="1"/>
        <n v="2358" u="1"/>
        <n v="847" u="1"/>
        <n v="2123.88" u="1"/>
        <n v="2990.5" u="1"/>
        <n v="1355" u="1"/>
        <n v="1640.99" u="1"/>
        <n v="448.3" u="1"/>
        <n v="490.4" u="1"/>
        <n v="379.99" u="1"/>
        <n v="762" u="1"/>
        <n v="232.07" u="1"/>
        <n v="611.35" u="1"/>
        <n v="8225.49" u="1"/>
        <n v="447.78" u="1"/>
        <n v="2368.8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567.8" u="1"/>
        <n v="1505.17" u="1"/>
        <n v="1231.86" u="1"/>
        <n v="535.8" u="1"/>
        <n v="1042.0097" u="1"/>
        <n v="2263.875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824" u="1"/>
        <n v="1228" u="1"/>
        <n v="2420" u="1"/>
        <n v="188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787.0700000000001" u="1"/>
        <n v="5100.2" u="1"/>
        <n v="254.8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602.65" u="1"/>
        <n v="941.4" u="1"/>
        <n v="634.2" u="1"/>
        <n v="580" u="1"/>
        <n v="2887.11" u="1"/>
        <n v="1302" u="1"/>
        <n v="6115.896" u="1"/>
        <n v="1185.24" u="1"/>
        <n v="1480" u="1"/>
        <n v="2387" u="1"/>
        <n v="1072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1411.13" u="1"/>
        <n v="154" u="1"/>
        <n v="157.35" u="1"/>
        <n v="6960.492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22559.28" u="1"/>
        <n v="1540.2" u="1"/>
        <n v="45079.7191" u="1"/>
        <n v="2768.26" u="1"/>
        <n v="678" u="1"/>
        <n v="1485.89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845.96" u="1"/>
        <n v="409.82" u="1"/>
        <n v="654.1799999999999" u="1"/>
        <n v="2542.44" u="1"/>
        <n v="1371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2498.64" u="1"/>
        <n v="472.8" u="1"/>
        <n v="661.2" u="1"/>
        <n v="735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901.8" u="1"/>
        <n v="998.5" u="1"/>
        <n v="748.48" u="1"/>
        <n v="1409.62" u="1"/>
        <n v="2256" u="1"/>
        <n v="2028" u="1"/>
        <n v="850" u="1"/>
        <n v="2785.2" u="1"/>
        <n v="605.85" u="1"/>
        <n v="2376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355" u="1"/>
        <n v="3090.36" u="1"/>
        <n v="1327.73" u="1"/>
        <n v="821" u="1"/>
        <n v="825" u="1"/>
        <n v="585" u="1"/>
        <n v="3153.36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1036.9" u="1"/>
        <n v="2799.9" u="1"/>
        <n v="1540.89" u="1"/>
        <n v="1736.34" u="1"/>
        <n v="913.23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  <n v="380.94" u="1"/>
        <n v="518.1" u="1"/>
        <n v="484.2" u="1"/>
        <n v="530" u="1"/>
        <n v="897" u="1"/>
        <n v="3899.22" u="1"/>
        <n v="8898.219999999999" u="1"/>
        <n v="5598.88" u="1"/>
        <n v="3099.38" u="1"/>
        <n v="188.46" u="1"/>
        <n v="3999.2" u="1"/>
        <n v="1229.8" u="1"/>
        <n v="179.74" u="1"/>
        <n v="1985.136" u="1"/>
        <n v="299.5" u="1"/>
        <n v="550.8" u="1"/>
        <n v="169.32" u="1"/>
        <n v="177" u="1"/>
        <n v="729.1899" u="1"/>
        <n v="40.51" u="1"/>
        <n v="187.34" u="1"/>
        <n v="622.3167999999999" u="1"/>
        <n v="544.096" u="1"/>
        <n v="69.06999999999999" u="1"/>
        <n v="140.575" u="1"/>
        <n v="866.08" u="1"/>
        <n v="215.82" u="1"/>
        <n v="273.64" u="1"/>
        <n v="416.528" u="1"/>
        <n v="671.328" u="1"/>
        <n v="800.776" u="1"/>
        <n v="965.16" u="1"/>
        <n v="648.6592000000001" u="1"/>
        <n v="809.0208" u="1"/>
        <n v="1840.16" u="1"/>
        <n v="1402.26" u="1"/>
        <n v="2386.37" u="1"/>
        <n v="4950" u="1"/>
        <n v="747.42" u="1"/>
        <n v="830.74" u="1"/>
        <n v="1117.33" u="1"/>
        <n v="152.68" u="1"/>
        <n v="4762.67" u="1"/>
        <n v="1508.79" u="1"/>
        <n v="2233.5" u="1"/>
        <n v="2981.87" u="1"/>
        <n v="610.12" u="1"/>
        <n v="1631.49" u="1"/>
        <n v="1773.8" u="1"/>
        <n v="2060.82" u="1"/>
        <n v="1842.8" u="1"/>
        <n v="1069" u="1"/>
        <n v="657.24" u="1"/>
        <n v="5348.94" u="1"/>
        <n v="1134" u="1"/>
        <n v="1215" u="1"/>
        <n v="1275" u="1"/>
        <n v="1025" u="1"/>
        <n v="1375" u="1"/>
        <n v="1904" u="1"/>
        <n v="186" u="1"/>
        <n v="1435" u="1"/>
        <n v="765" u="1"/>
        <n v="5980" u="1"/>
        <n v="1475" u="1"/>
        <n v="2890" u="1"/>
        <n v="1360" u="1"/>
        <n v="1442" u="1"/>
        <n v="5408" u="1"/>
        <n v="1456" u="1"/>
        <n v="3175.2" u="1"/>
        <n v="2477.78" u="1"/>
        <n v="133.01" u="1"/>
        <n v="20694.76" u="1"/>
        <n v="198.07" u="1"/>
        <n v="438.92" u="1"/>
        <n v="4647.83" u="1"/>
        <n v="1292.56" u="1"/>
        <n v="788.52" u="1"/>
        <n v="2052" u="1"/>
        <n v="588.38" u="1"/>
        <n v="1738" u="1"/>
        <n v="451" u="1"/>
        <n v="7764.8" u="1"/>
        <n v="1162" u="1"/>
        <n v="17038.03" u="1"/>
        <n v="1573.9" u="1"/>
        <n v="980.55" u="1"/>
        <n v="319.5" u="1"/>
        <n v="4522" u="1"/>
        <n v="813.2" u="1"/>
        <n v="535.62" u="1"/>
        <n v="701.01" u="1"/>
        <n v="4111.0656" u="1"/>
        <n v="1935.99" u="1"/>
        <n v="718.72" u="1"/>
        <n v="1352.37" u="1"/>
        <n v="1082.77" u="1"/>
        <n v="1136.72" u="1"/>
        <n v="948.0599999999999" u="1"/>
        <n v="1357.71" u="1"/>
        <n v="3128.22" u="1"/>
        <n v="1600.29" u="1"/>
        <n v="11550.08" u="1"/>
        <n v="640.04" u="1"/>
        <n v="7811.32" u="1"/>
        <n v="9607.51" u="1"/>
        <n v="1273.95" u="1"/>
        <n v="166.98" u="1"/>
        <n v="280.89" u="1"/>
        <n v="226.38" u="1"/>
        <n v="18206.94" u="1"/>
        <n v="1095" u="1"/>
        <n v="2595.3" u="1"/>
        <n v="1413.55" u="1"/>
        <n v="2150.89" u="1"/>
        <n v="175.82" u="1"/>
        <n v="131.92" u="1"/>
        <n v="1024.8" u="1"/>
        <n v="7168.98" u="1"/>
        <n v="337.21" u="1"/>
        <n v="344.22" u="1"/>
        <n v="996.6900000000001" u="1"/>
        <n v="7246.75" u="1"/>
        <n v="1248.57" u="1"/>
        <n v="675.6" u="1"/>
        <n v="2412.3" u="1"/>
        <n v="15009.84" u="1"/>
        <n v="448.6" u="1"/>
        <n v="174.69" u="1"/>
        <n v="926.17" u="1"/>
        <n v="5369.95" u="1"/>
        <n v="2153.8" u="1"/>
        <n v="54" u="1"/>
        <n v="3144.36" u="1"/>
        <n v="837.7" u="1"/>
        <n v="6786.15" u="1"/>
        <n v="5823.6" u="1"/>
        <n v="569.9400000000001" u="1"/>
        <n v="3599.28" u="1"/>
        <n v="2880" u="1"/>
        <n v="5148.4" u="1"/>
        <n v="119.15" u="1"/>
        <n v="458.9" u="1"/>
        <n v="316.71" u="1"/>
        <n v="410" u="1"/>
        <n v="2236" u="1"/>
        <n v="2185" u="1"/>
        <n v="1188" u="1"/>
        <n v="5382" u="1"/>
        <n v="438" u="1"/>
        <n v="410.85" u="1"/>
        <n v="1106" u="1"/>
        <n v="13980" u="1"/>
        <n v="956" u="1"/>
        <n v="6222.23" u="1"/>
        <n v="6385.0287" u="1"/>
        <n v="6891.4899" u="1"/>
        <n v="26998.54" u="1"/>
        <n v="1376.52" u="1"/>
        <n v="2018.8845" u="1"/>
        <n v="2225.9" u="1"/>
        <n v="454.664" u="1"/>
        <n v="733.336" u="1"/>
        <n v="1867.92" u="1"/>
        <n v="657.5955" u="1"/>
        <n v="411.04" u="1"/>
        <n v="1961.82" u="1"/>
        <n v="383" u="1"/>
        <n v="226.5984" u="1"/>
        <n v="272.048" u="1"/>
        <n v="665.29" u="1"/>
        <n v="759.144" u="1"/>
        <n v="821.38" u="1"/>
        <n v="639.3407999999999" u="1"/>
        <n v="2056.92" u="1"/>
        <n v="696.65" u="1"/>
        <n v="409.31" u="1"/>
        <n v="989.83" u="1"/>
        <n v="847.88" u="1"/>
        <n v="308.224" u="1"/>
        <n v="758.6898" u="1"/>
        <n v="2571.52" u="1"/>
        <n v="458.262" u="1"/>
        <n v="72.38" u="1"/>
        <n v="76.18000000000001" u="1"/>
        <n v="5732.608" u="1"/>
        <n v="1006.6" u="1"/>
        <n v="333.76" u="1"/>
        <n v="91.34999999999999" u="1"/>
        <n v="506.856" u="1"/>
        <n v="1765.568" u="1"/>
        <n v="500.3376" u="1"/>
        <n v="1695.67" u="1"/>
        <n v="241.28" u="1"/>
        <n v="225.0752" u="1"/>
        <n v="695.2" u="1"/>
        <n v="518.1699" u="1"/>
        <n v="566.4" u="1"/>
        <n v="3040" u="1"/>
        <n v="679.41" u="1"/>
        <n v="1967.28" u="1"/>
        <n v="2336.07" u="1"/>
        <n v="2726.63" u="1"/>
        <n v="1657.67" u="1"/>
        <n v="847.8" u="1"/>
        <n v="2873.98" u="1"/>
        <n v="1048.61" u="1"/>
        <n v="697.83" u="1"/>
        <n v="973.52" u="1"/>
        <n v="1070.49" u="1"/>
        <n v="632.24" u="1"/>
        <n v="1783.73" u="1"/>
        <n v="1733.2" u="1"/>
        <n v="729.62" u="1"/>
        <n v="2740" u="1"/>
        <n v="1528.02" u="1"/>
        <n v="1146.9" u="1"/>
        <n v="316.5" u="1"/>
        <n v="2179.64" u="1"/>
        <n v="1235.12" u="1"/>
        <n v="115.56" u="1"/>
        <n v="52" u="1"/>
        <n v="2789.8" u="1"/>
        <n v="1984" u="1"/>
        <n v="13650" u="1"/>
        <n v="7680.4" u="1"/>
        <n v="70.67" u="1"/>
        <n v="717" u="1"/>
        <n v="5704.3" u="1"/>
        <n v="288" u="1"/>
        <n v="181.34" u="1"/>
        <n v="205.94" u="1"/>
        <n v="554.8200000000001" u="1"/>
        <n v="607.92" u="1"/>
        <n v="886.9" u="1"/>
        <n v="781.4" u="1"/>
        <n v="1300.5" u="1"/>
        <n v="1797.536" u="1"/>
        <n v="674.92" u="1"/>
        <n v="856.71" u="1"/>
        <n v="952.42" u="1"/>
        <n v="1984.8" u="1"/>
        <n v="1789.39" u="1"/>
        <n v="429.12" u="1"/>
        <n v="1210.41" u="1"/>
        <n v="1838.93" u="1"/>
        <n v="0.04" u="1"/>
        <n v="2496.39" u="1"/>
        <n v="917.77" u="1"/>
        <n v="3164.26" u="1"/>
        <n v="294.94" u="1"/>
        <n v="1436.4" u="1"/>
        <n v="266.76" u="1"/>
        <n v="1113.52" u="1"/>
        <n v="418.92" u="1"/>
        <n v="527.8200000000001" u="1"/>
        <n v="2773.98" u="1"/>
        <n v="194.02" u="1"/>
        <n v="305.4" u="1"/>
        <n v="485" u="1"/>
        <n v="1467.72" u="1"/>
        <n v="1027.8" u="1"/>
        <n v="2931.64" u="1"/>
        <n v="4475.04" u="1"/>
        <n v="5083.14" u="1"/>
        <n v="8703.360000000001" u="1"/>
        <n v="3179.37" u="1"/>
        <n v="23663.13" u="1"/>
        <n v="137.5" u="1"/>
        <n v="120.8" u="1"/>
        <n v="241.6" u="1"/>
        <n v="2929.4" u="1"/>
        <n v="1585.8" u="1"/>
        <n v="682.48" u="1"/>
        <n v="293.31" u="1"/>
        <n v="1050.12" u="1"/>
        <n v="233.99" u="1"/>
        <n v="72.84999999999999" u="1"/>
        <n v="1245" u="1"/>
        <n v="248.89" u="1"/>
        <n v="379.2" u="1"/>
        <n v="405.38" u="1"/>
        <n v="3238.02" u="1"/>
        <n v="997.71" u="1"/>
        <n v="2518.8" u="1"/>
        <n v="2374.8" u="1"/>
        <n v="2266.54" u="1"/>
        <n v="172" u="1"/>
        <n v="7109.43" u="1"/>
        <n v="3018" u="1"/>
        <n v="332.81" u="1"/>
        <n v="2350.03" u="1"/>
        <n v="4273.72" u="1"/>
        <n v="1276.81" u="1"/>
        <n v="539.6" u="1"/>
        <n v="648.09" u="1"/>
        <n v="896.8099999999999" u="1"/>
        <n v="1058.81" u="1"/>
        <n v="749.92" u="1"/>
        <n v="1916.25" u="1"/>
        <n v="2144.44" u="1"/>
        <n v="743.3200000000001" u="1"/>
        <n v="3116.77" u="1"/>
        <n v="1630.79" u="1"/>
        <n v="3978.76" u="1"/>
        <n v="1217.42" u="1"/>
        <n v="523.63" u="1"/>
        <n v="1573.39" u="1"/>
        <n v="473.79" u="1"/>
        <n v="3399.98" u="1"/>
        <n v="37923.05" u="1"/>
        <n v="1999" u="1"/>
        <n v="2951" u="1"/>
        <n v="196.64" u="1"/>
        <n v="176.98" u="1"/>
        <n v="4436.07" u="1"/>
        <n v="44370" u="1"/>
        <n v="48393" u="1"/>
        <n v="56550" u="1"/>
        <n v="4030.6" u="1"/>
        <n v="2970" u="1"/>
        <n v="1503.84" u="1"/>
        <n v="1036" u="1"/>
        <n v="3343.9" u="1"/>
        <n v="7089.6" u="1"/>
        <n v="222.51" u="1"/>
        <n v="8018" u="1"/>
        <n v="40219.27" u="1"/>
        <n v="10978.2" u="1"/>
        <n v="13972.32" u="1"/>
        <n v="8055" u="1"/>
        <n v="7179.55" u="1"/>
        <n v="3171.92" u="1"/>
        <n v="3048.85" u="1"/>
        <n v="6855.44" u="1"/>
        <n v="452" u="1"/>
        <n v="2193.66" u="1"/>
        <n v="431.97" u="1"/>
        <n v="323.9" u="1"/>
        <n v="1724" u="1"/>
        <n v="1054.12" u="1"/>
        <n v="222.65" u="1"/>
        <n v="3143.49" u="1"/>
        <n v="536.49" u="1"/>
        <n v="894.15" u="1"/>
        <n v="905.9400000000001" u="1"/>
        <n v="402.39" u="1"/>
        <n v="390.66" u="1"/>
        <n v="202.552" u="1"/>
        <n v="529.888" u="1"/>
        <n v="384.6976" u="1"/>
        <n v="850.08" u="1"/>
        <n v="519.615" u="1"/>
        <n v="874.272" u="1"/>
        <n v="645.47" u="1"/>
        <n v="1396.08" u="1"/>
        <n v="814.688" u="1"/>
        <n v="872.9400000000001" u="1"/>
        <n v="586.6559999999999" u="1"/>
        <n v="894.16" u="1"/>
        <n v="1632" u="1"/>
        <n v="1088" u="1"/>
        <n v="569.982" u="1"/>
        <n v="851.0656" u="1"/>
        <n v="710.2592" u="1"/>
        <n v="70.51000000000001" u="1"/>
        <n v="762.496" u="1"/>
        <n v="689.426" u="1"/>
        <n v="308.09" u="1"/>
        <n v="440.82" u="1"/>
        <n v="3721.872" u="1"/>
        <n v="159.432" u="1"/>
        <n v="3526.656" u="1"/>
        <n v="349.99" u="1"/>
        <n v="882.39" u="1"/>
        <n v="213.0128" u="1"/>
        <n v="111.88" u="1"/>
        <n v="261.17" u="1"/>
        <n v="46" u="1"/>
        <n v="1755.93" u="1"/>
        <n v="4319.0552" u="1"/>
        <n v="1047.43" u="1"/>
        <n v="392.08" u="1"/>
        <n v="330.6" u="1"/>
        <n v="2678.29" u="1"/>
        <n v="1698.9" u="1"/>
        <n v="5911.55" u="1"/>
        <n v="10457.29" u="1"/>
        <n v="225.08" u="1"/>
        <n v="1531.32" u="1"/>
        <n v="160.07" u="1"/>
        <n v="175.51" u="1"/>
        <n v="1581.2599" u="1"/>
        <n v="5315.94" u="1"/>
        <n v="198.02" u="1"/>
        <n v="385.504" u="1"/>
        <n v="205.98" u="1"/>
        <n v="461.4" u="1"/>
        <n v="745.75" u="1"/>
        <n v="687.6" u="1"/>
        <n v="158.96" u="1"/>
        <n v="133.8" u="1"/>
        <n v="65.31999999999999" u="1"/>
        <n v="255.12" u="1"/>
        <n v="5052.37" u="1"/>
        <n v="38401.86" u="1"/>
        <n v="413.18" u="1"/>
        <n v="467.48" u="1"/>
        <n v="275.28" u="1"/>
        <n v="1176.42" u="1"/>
        <n v="702.92" u="1"/>
        <n v="17901.78" u="1"/>
        <n v="405.17" u="1"/>
        <n v="543.84" u="1"/>
        <n v="607.59" u="1"/>
        <n v="404.52" u="1"/>
        <n v="879.8" u="1"/>
        <n v="651.86" u="1"/>
        <n v="214.56" u="1"/>
        <n v="271.6" u="1"/>
        <n v="387.04" u="1"/>
        <n v="2482.48" u="1"/>
        <n v="3066.81" u="1"/>
        <n v="288.41" u="1"/>
        <n v="3145.6" u="1"/>
        <n v="14462.43" u="1"/>
        <n v="2121.31" u="1"/>
        <n v="4709.31" u="1"/>
        <n v="2964.34" u="1"/>
        <n v="242.38" u="1"/>
        <n v="850.67" u="1"/>
        <n v="3132.76" u="1"/>
        <n v="3593.92" u="1"/>
        <n v="427.02" u="1"/>
        <n v="204" u="1"/>
        <n v="994.9" u="1"/>
        <n v="1232.33" u="1"/>
        <n v="738.03" u="1"/>
        <n v="1743.04" u="1"/>
        <n v="158" u="1"/>
        <n v="561.6" u="1"/>
        <n v="282.82" u="1"/>
        <n v="1612.73" u="1"/>
        <n v="346.41" u="1"/>
        <n v="120.52" u="1"/>
        <n v="1701.9" u="1"/>
        <n v="6161.2" u="1"/>
        <n v="391.32" u="1"/>
        <n v="586.5599999999999" u="1"/>
        <n v="830.5" u="1"/>
        <n v="809.01" u="1"/>
        <n v="358.56" u="1"/>
        <n v="6134.7474" u="1"/>
        <n v="529.3200000000001" u="1"/>
        <n v="4714.8" u="1"/>
        <n v="2846.4" u="1"/>
        <n v="2390.92" u="1"/>
        <n v="1483.37" u="1"/>
        <n v="943.45" u="1"/>
        <n v="424.3" u="1"/>
        <n v="693.63" u="1"/>
        <n v="114.07" u="1"/>
        <n v="586.66" u="1"/>
        <n v="2871.29" u="1"/>
        <n v="1290.62" u="1"/>
        <n v="1713.78" u="1"/>
        <n v="1880.78" u="1"/>
        <n v="1182.19" u="1"/>
        <n v="2425" u="1"/>
        <n v="652.3200000000001" u="1"/>
        <n v="1291.41" u="1"/>
        <n v="52853.85" u="1"/>
        <n v="2789.4174" u="1"/>
        <n v="5720.05" u="1"/>
        <n v="691.42" u="1"/>
        <n v="196.08" u="1"/>
        <n v="1231.6416" u="1"/>
        <n v="2425.78" u="1"/>
        <n v="489.78" u="1"/>
        <n v="8642.84" u="1"/>
        <n v="1044.37" u="1"/>
        <n v="2490.71" u="1"/>
        <n v="18704.87" u="1"/>
        <n v="4400.86" u="1"/>
        <n v="1154" u="1"/>
        <n v="143" u="1"/>
        <n v="2842.8" u="1"/>
        <n v="417" u="1"/>
        <n v="1045" u="1"/>
        <n v="998.8" u="1"/>
        <n v="427" u="1"/>
        <n v="261.4" u="1"/>
        <n v="357.08" u="1"/>
        <n v="978.88" u="1"/>
        <n v="889.64" u="1"/>
        <n v="633.42" u="1"/>
        <n v="381.7" u="1"/>
        <n v="1809.6" u="1"/>
        <n v="812.28" u="1"/>
        <n v="928.17" u="1"/>
        <n v="130.76" u="1"/>
        <n v="1065.35" u="1"/>
        <n v="755.96" u="1"/>
        <n v="73.15000000000001" u="1"/>
        <n v="3360" u="1"/>
        <n v="2250.14" u="1"/>
        <n v="5338.49" u="1"/>
        <n v="304.98" u="1"/>
        <n v="609.96" u="1"/>
        <n v="159" u="1"/>
        <n v="711.3" u="1"/>
        <n v="5351.98" u="1"/>
        <n v="908.54" u="1"/>
        <n v="574.5376" u="1"/>
        <n v="753.6144" u="1"/>
        <n v="237.22" u="1"/>
        <n v="464.49" u="1"/>
        <n v="545.77" u="1"/>
        <n v="404" u="1"/>
        <n v="588.88" u="1"/>
        <n v="337" u="1"/>
        <n v="263" u="1"/>
        <n v="2008.0002" u="1"/>
        <n v="259.89" u="1"/>
        <n v="400.8934" u="1"/>
        <n v="546.34" u="1"/>
        <n v="2126.8" u="1"/>
        <n v="1658.82" u="1"/>
        <n v="3458.24" u="1"/>
        <n v="199.9" u="1"/>
        <n v="2897.9" u="1"/>
        <n v="572.9" u="1"/>
        <n v="1913" u="1"/>
        <n v="283.56" u="1"/>
        <n v="1412.49" u="1"/>
        <n v="353.74" u="1"/>
        <n v="240.9" u="1"/>
        <n v="2950.86" u="1"/>
        <n v="541.95" u="1"/>
        <n v="160.32" u="1"/>
        <n v="663.64" u="1"/>
        <n v="1217.35" u="1"/>
        <n v="2553.44" u="1"/>
        <n v="2873" u="1"/>
        <n v="2992" u="1"/>
        <n v="6020.13" u="1"/>
        <n v="3016.1" u="1"/>
        <n v="2496.104" u="1"/>
        <n v="7752" u="1"/>
        <n v="7945.02" u="1"/>
        <n v="145.9" u="1"/>
        <n v="1308.99" u="1"/>
        <n v="2571.704" u="1"/>
        <n v="288.53" u="1"/>
        <n v="1282.69" u="1"/>
        <n v="627.72" u="1"/>
        <n v="994.97" u="1"/>
        <n v="1457.81" u="1"/>
        <n v="713.67" u="1"/>
        <n v="157140" u="1"/>
        <n v="367" u="1"/>
        <n v="1452.6" u="1"/>
        <n v="1402.632" u="1"/>
        <n v="301.84" u="1"/>
        <n v="709.49" u="1"/>
        <n v="1146.6" u="1"/>
        <n v="10920" u="1"/>
        <n v="328.27" u="1"/>
        <n v="321.79" u="1"/>
        <n v="2008.8" u="1"/>
        <n v="3663.53" u="1"/>
        <n v="421.2" u="1"/>
        <n v="1332" u="1"/>
        <n v="530.4" u="1"/>
        <n v="2005.28" u="1"/>
        <n v="7232.6" u="1"/>
        <n v="14182.2" u="1"/>
        <n v="20402.52" u="1"/>
        <n v="366" u="1"/>
        <n v="183" u="1"/>
        <n v="543.9" u="1"/>
        <n v="2736.09" u="1"/>
        <n v="344.4" u="1"/>
        <n v="236.9" u="1"/>
        <n v="2127.4" u="1"/>
        <n v="1542.87" u="1"/>
        <n v="29647.68" u="1"/>
        <n v="192" u="1"/>
        <n v="2768.97" u="1"/>
        <n v="329" u="1"/>
        <n v="736.95" u="1"/>
        <n v="898.79" u="1"/>
        <n v="1006" u="1"/>
        <n v="3143.2" u="1"/>
        <n v="1039.5" u="1"/>
        <n v="672" u="1"/>
        <n v="443.87" u="1"/>
        <n v="456" u="1"/>
        <n v="573.4400000000001" u="1"/>
        <n v="2927.76" u="1"/>
        <n v="2116.94" u="1"/>
        <n v="762.8" u="1"/>
        <n v="20847.28" u="1"/>
        <n v="10918.28" u="1"/>
        <n v="26276.07" u="1"/>
        <n v="282.88" u="1"/>
        <n v="1749.2" u="1"/>
        <n v="3510.75" u="1"/>
        <n v="2179.77" u="1"/>
        <n v="2274.13" u="1"/>
        <n v="4291" u="1"/>
        <n v="693.2" u="1"/>
        <n v="193.56" u="1"/>
        <n v="4179.74" u="1"/>
        <n v="6370.5772" u="1"/>
        <n v="305.94" u="1"/>
        <n v="512.9" u="1"/>
        <n v="4839.8" u="1"/>
        <n v="5966.611" u="1"/>
        <n v="534.51" u="1"/>
        <n v="628.9" u="1"/>
        <n v="841.9" u="1"/>
        <n v="483.96" u="1"/>
        <n v="250.21" u="1"/>
        <n v="995.6" u="1"/>
        <n v="302" u="1"/>
        <n v="267.14" u="1"/>
        <n v="1595" u="1"/>
        <n v="3416.96" u="1"/>
        <n v="2371.11" u="1"/>
        <n v="926.1900000000001" u="1"/>
        <n v="231" u="1"/>
        <n v="491.1" u="1"/>
        <n v="12944" u="1"/>
        <n v="692" u="1"/>
        <n v="642.9299999999999" u="1"/>
        <n v="607.38" u="1"/>
        <n v="56.16" u="1"/>
        <n v="2163" u="1"/>
        <n v="72.88" u="1"/>
        <n v="1560.73" u="1"/>
        <n v="33.2" u="1"/>
        <n v="1181.6" u="1"/>
        <n v="1878.46" u="1"/>
        <n v="1995.14" u="1"/>
        <n v="1780" u="1"/>
        <n v="895.5599999999999" u="1"/>
        <n v="620.36" u="1"/>
        <n v="4506.25" u="1"/>
        <n v="1350.78" u="1"/>
        <n v="8230.299999999999" u="1"/>
        <n v="152.99" u="1"/>
        <n v="-40.5" u="1"/>
        <n v="3858.04" u="1"/>
        <n v="1729.16" u="1"/>
        <n v="1473.88" u="1"/>
        <n v="754.9" u="1"/>
        <n v="2970.54" u="1"/>
        <n v="2252.88" u="1"/>
        <n v="417.48" u="1"/>
        <n v="497.9" u="1"/>
        <n v="324.68" u="1"/>
        <n v="1552.9" u="1"/>
        <n v="1397.61" u="1"/>
        <n v="4757.54" u="1"/>
        <n v="1043.2" u="1"/>
        <n v="786.39" u="1"/>
        <n v="823.9" u="1"/>
        <n v="415.71" u="1"/>
        <n v="863.76" u="1"/>
        <n v="556.864" u="1"/>
        <n v="852.42" u="1"/>
        <n v="807.71" u="1"/>
        <n v="156.24" u="1"/>
        <n v="1802.5" u="1"/>
        <n v="2431.9" u="1"/>
        <n v="6599.2" u="1"/>
        <n v="2537.28" u="1"/>
        <n v="388.4" u="1"/>
        <n v="4002.99" u="1"/>
        <n v="171.44" u="1"/>
        <n v="1279.6" u="1"/>
        <n v="2145" u="1"/>
        <n v="2863.98" u="1"/>
        <n v="104.04" u="1"/>
        <n v="285.7792" u="1"/>
        <n v="8604" u="1"/>
        <n v="469.3248" u="1"/>
        <n v="227.32" u="1"/>
        <n v="2250.3936" u="1"/>
        <n v="1001.8" u="1"/>
        <n v="665" u="1"/>
        <n v="665.7" u="1"/>
        <n v="1533.96" u="1"/>
        <n v="779.52" u="1"/>
        <n v="3500.56" u="1"/>
        <n v="450.1504" u="1"/>
        <n v="476.12" u="1"/>
        <n v="2533.52" u="1"/>
        <n v="334.28" u="1"/>
        <n v="389.76" u="1"/>
        <n v="1146.663" u="1"/>
        <n v="593.73" u="1"/>
        <n v="386.67" u="1"/>
        <n v="97.27" u="1"/>
        <n v="787.95" u="1"/>
        <n v="975.39" u="1"/>
        <n v="4730" u="1"/>
        <n v="1205.1" u="1"/>
        <n v="3005.98" u="1"/>
        <n v="1716" u="1"/>
        <n v="214.04" u="1"/>
        <n v="503.64" u="1"/>
        <n v="1484.56" u="1"/>
        <n v="9908.040000000001" u="1"/>
        <n v="873.64" u="1"/>
        <n v="3070.8" u="1"/>
        <n v="2830.8" u="1"/>
        <n v="939.9" u="1"/>
        <n v="1659.2032" u="1"/>
        <n v="256.68" u="1"/>
        <n v="1803.78" u="1"/>
        <n v="8719.4" u="1"/>
        <n v="503.92" u="1"/>
        <n v="2224.49" u="1"/>
        <n v="414.49" u="1"/>
        <n v="30097.93" u="1"/>
        <n v="1571.608" u="1"/>
        <n v="5144.12" u="1"/>
        <n v="2716.96" u="1"/>
        <n v="13152.0672" u="1"/>
        <n v="2113.19" u="1"/>
        <n v="888.4400000000001" u="1"/>
        <n v="837.85" u="1"/>
        <n v="643.14" u="1"/>
        <n v="496.496" u="1"/>
        <n v="1278.6426" u="1"/>
        <n v="677.13" u="1"/>
        <n v="495.96" u="1"/>
        <n v="328.52" u="1"/>
        <n v="1473.34" u="1"/>
        <n v="360.78" u="1"/>
        <n v="671.16" u="1"/>
        <n v="858.03" u="1"/>
        <n v="1101" u="1"/>
        <n v="462" u="1"/>
        <n v="1216.6701" u="1"/>
        <n v="457.53" u="1"/>
        <n v="357.66" u="1"/>
        <n v="931.27" u="1"/>
        <n v="203.04" u="1"/>
        <n v="649.5699" u="1"/>
        <n v="370.26" u="1"/>
        <n v="1527.33" u="1"/>
        <n v="1324.8" u="1"/>
        <n v="498.84" u="1"/>
        <n v="452.55" u="1"/>
        <n v="3785.84" u="1"/>
        <n v="351.87" u="1"/>
        <n v="562.856" u="1"/>
        <n v="1715" u="1"/>
        <n v="1645.6" u="1"/>
        <n v="17281.1624" u="1"/>
        <n v="14999.4936" u="1"/>
        <n v="1745.8" u="1"/>
        <n v="2117.31" u="1"/>
        <n v="1650.2" u="1"/>
        <n v="443.62" u="1"/>
        <n v="3021.64" u="1"/>
        <n v="906.25" u="1"/>
        <n v="1098.93" u="1"/>
        <n v="4498.06" u="1"/>
        <n v="1697.5" u="1"/>
        <n v="700.4299999999999" u="1"/>
        <n v="3122.19" u="1"/>
        <n v="1100.1" u="1"/>
        <n v="485.06" u="1"/>
        <n v="4004.86" u="1"/>
        <n v="345.54" u="1"/>
        <n v="6597.4" u="1"/>
        <n v="1328" u="1"/>
        <n v="474.37" u="1"/>
        <n v="2359.9" u="1"/>
        <n v="349.51" u="1"/>
        <n v="2234.9" u="1"/>
        <n v="1302.54" u="1"/>
        <n v="80" u="1"/>
        <n v="2780.41" u="1"/>
        <n v="47.4" u="1"/>
        <n v="48.32" u="1"/>
        <n v="262.99" u="1"/>
        <n v="2534.47" u="1"/>
        <n v="216.67" u="1"/>
        <n v="3966.3" u="1"/>
        <n v="2126" u="1"/>
        <n v="1078.72" u="1"/>
        <n v="275.48" u="1"/>
        <n v="634.7162" u="1"/>
        <n v="590.15" u="1"/>
        <n v="3904.14" u="1"/>
        <n v="258.64" u="1"/>
        <n v="521.98" u="1"/>
        <n v="425.2534" u="1"/>
        <n v="5999.35" u="1"/>
        <n v="409.35" u="1"/>
        <n v="524.7" u="1"/>
        <n v="6036.88" u="1"/>
        <n v="15407.34" u="1"/>
        <n v="7367.04" u="1"/>
        <n v="261.21" u="1"/>
        <n v="448.12" u="1"/>
        <n v="69.67" u="1"/>
        <n v="1658.16" u="1"/>
        <n v="1608.75" u="1"/>
        <n v="2381.39" u="1"/>
        <n v="888.36" u="1"/>
        <n v="514.72" u="1"/>
        <n v="759.92" u="1"/>
        <n v="1733.41" u="1"/>
        <n v="1669.39" u="1"/>
        <n v="988.1165999999999" u="1"/>
        <n v="536.88" u="1"/>
        <n v="618.45" u="1"/>
        <n v="1478.59" u="1"/>
        <n v="409.5" u="1"/>
        <n v="3208.81" u="1"/>
        <n v="17468.6" u="1"/>
        <n v="567.9998000000001" u="1"/>
        <n v="303.9666" u="1"/>
        <n v="272.05" u="1"/>
        <n v="6095.88" u="1"/>
        <n v="7933.6" u="1"/>
        <n v="5926.2" u="1"/>
        <n v="5005.2" u="1"/>
        <n v="851.05" u="1"/>
        <n v="302.8934" u="1"/>
        <n v="1657.656" u="1"/>
        <n v="1054.9" u="1"/>
        <n v="1032.93" u="1"/>
        <n v="3199.8" u="1"/>
        <n v="533.4400000000001" u="1"/>
        <n v="2460.6" u="1"/>
        <n v="8528.040000000001" u="1"/>
        <n v="4908.28" u="1"/>
        <n v="1197" u="1"/>
        <n v="3805.76" u="1"/>
        <n v="1483.9" u="1"/>
        <n v="4544.54" u="1"/>
        <n v="203.8" u="1"/>
        <n v="287.78" u="1"/>
        <n v="229.79" u="1"/>
        <n v="7198.56" u="1"/>
        <n v="628.5" u="1"/>
        <n v="176.66" u="1"/>
        <n v="895.552" u="1"/>
        <n v="171.136" u="1"/>
        <n v="813.7" u="1"/>
        <n v="811.3200000000001" u="1"/>
        <n v="1841.54" u="1"/>
        <n v="628.99" u="1"/>
        <n v="138.32" u="1"/>
        <n v="37.93" u="1"/>
        <n v="89.90000000000001" u="1"/>
        <n v="470.68" u="1"/>
        <n v="910.224" u="1"/>
        <n v="410.55" u="1"/>
        <n v="219.15" u="1"/>
        <n v="442.4" u="1"/>
        <n v="1362.42" u="1"/>
        <n v="49.8" u="1"/>
        <n v="10132.05" u="1"/>
        <n v="4289.43" u="1"/>
        <n v="661.28" u="1"/>
        <n v="32889.74" u="1"/>
        <n v="744.73" u="1"/>
        <n v="812.74" u="1"/>
        <n v="965.05" u="1"/>
        <n v="2985.01" u="1"/>
        <n v="190.02" u="1"/>
        <n v="371.82" u="1"/>
        <n v="457.44" u="1"/>
        <n v="11475" u="1"/>
        <n v="196.9" u="1"/>
        <n v="689" u="1"/>
        <n v="199.88" u="1"/>
        <n v="1426.82" u="1"/>
        <n v="5970.02" u="1"/>
        <n v="2459.36" u="1"/>
        <n v="23145.98" u="1"/>
        <n v="591.9" u="1"/>
        <n v="995.14" u="1"/>
        <n v="1454.47" u="1"/>
        <n v="6343.84" u="1"/>
        <n v="639.744" u="1"/>
        <n v="6518.49" u="1"/>
        <n v="121.41" u="1"/>
        <n v="155.35" u="1"/>
        <n v="452.2334" u="1"/>
        <n v="112.4" u="1"/>
        <n v="1029.23" u="1"/>
        <n v="345.39" u="1"/>
        <n v="4149.34" u="1"/>
        <n v="549.9" u="1"/>
        <n v="770.8" u="1"/>
        <n v="1840.9" u="1"/>
        <n v="720.9" u="1"/>
        <n v="919" u="1"/>
        <n v="4926.46" u="1"/>
        <n v="1998.59" u="1"/>
        <n v="878" u="1"/>
        <n v="529.98" u="1"/>
        <n v="175.64" u="1"/>
        <n v="228" u="1"/>
        <n v="3124.8" u="1"/>
        <n v="748" u="1"/>
        <n v="2891.92" u="1"/>
        <n v="381.9" u="1"/>
        <n v="1131.31" u="1"/>
        <n v="688" u="1"/>
        <n v="272.8" u="1"/>
        <n v="909" u="1"/>
        <n v="2054.8" u="1"/>
        <n v="2144.75" u="1"/>
        <n v="489" u="1"/>
        <n v="2023" u="1"/>
        <n v="446" u="1"/>
        <n v="960.86" u="1"/>
        <n v="138.74" u="1"/>
        <n v="492.71" u="1"/>
        <n v="2394" u="1"/>
        <n v="164.28" u="1"/>
        <n v="13494.6" u="1"/>
        <n v="1313.66" u="1"/>
        <n v="2728.84" u="1"/>
        <n v="686.4" u="1"/>
        <n v="490" u="1"/>
        <n v="183.99" u="1"/>
        <n v="339" u="1"/>
        <n v="2484" u="1"/>
        <n v="2575" u="1"/>
        <n v="578" u="1"/>
        <n v="1523" u="1"/>
        <n v="1989.9" u="1"/>
        <n v="100" u="1"/>
        <n v="1396" u="1"/>
        <n v="5364" u="1"/>
        <n v="3774.68" u="1"/>
        <n v="12056.99" u="1"/>
        <n v="2223.27" u="1"/>
        <n v="1384.11" u="1"/>
        <n v="1597.17" u="1"/>
        <n v="1037.4" u="1"/>
        <n v="600.2" u="1"/>
        <n v="600.1900000000001" u="1"/>
        <n v="286" u="1"/>
        <n v="1216.39" u="1"/>
        <n v="5057.34" u="1"/>
        <n v="1003.96" u="1"/>
        <n v="12362.3896" u="1"/>
        <n v="2797.41" u="1"/>
        <n v="3076.76" u="1"/>
        <n v="1832.37" u="1"/>
        <n v="28316.22" u="1"/>
        <n v="4941.29" u="1"/>
        <n v="3744.14" u="1"/>
        <n v="16369.01" u="1"/>
        <n v="83.2" u="1"/>
        <n v="205.04" u="1"/>
        <n v="1320.01" u="1"/>
        <n v="1677.48" u="1"/>
        <n v="1441.92" u="1"/>
        <n v="457.3" u="1"/>
        <n v="629.8" u="1"/>
        <n v="910.77" u="1"/>
        <n v="685.78" u="1"/>
        <n v="1776.6" u="1"/>
        <n v="2709.18" u="1"/>
        <n v="4026.8" u="1"/>
        <n v="748.41" u="1"/>
        <n v="768.9" u="1"/>
        <n v="350.38" u="1"/>
        <n v="526.5" u="1"/>
        <n v="729.8" u="1"/>
        <n v="301.21" u="1"/>
        <n v="2058.72" u="1"/>
        <n v="315.9" u="1"/>
        <n v="1215.36" u="1"/>
        <n v="1356" u="1"/>
        <n v="1092.5" u="1"/>
        <n v="622.14" u="1"/>
        <n v="105" u="1"/>
        <n v="2082.71" u="1"/>
        <n v="5161.66" u="1"/>
        <n v="5255.04" u="1"/>
        <n v="1993.8" u="1"/>
        <n v="1521" u="1"/>
        <n v="3271.5" u="1"/>
        <n v="1719.7" u="1"/>
        <n v="3453.36" u="1"/>
        <n v="2117.664" u="1"/>
        <n v="2040.714" u="1"/>
        <n v="8144.388" u="1"/>
        <n v="7387.2" u="1"/>
        <n v="1046.52" u="1"/>
        <n v="2723.4144" u="1"/>
        <n v="935.2" u="1"/>
        <n v="2233" u="1"/>
        <n v="5700.8" u="1"/>
        <n v="2570.9" u="1"/>
        <n v="4548.11" u="1"/>
        <n v="1520.75" u="1"/>
        <n v="451.28" u="1"/>
        <n v="924" u="1"/>
        <n v="771.6799999999999" u="1"/>
        <n v="455.0001" u="1"/>
        <n v="228.9" u="1"/>
        <n v="114.57" u="1"/>
        <n v="11452" u="1"/>
        <n v="839.45" u="1"/>
        <n v="1172" u="1"/>
        <n v="1518.8" u="1"/>
        <n v="4467" u="1"/>
        <n v="1268" u="1"/>
        <n v="1698.44" u="1"/>
        <n v="3778.24" u="1"/>
        <n v="812.63" u="1"/>
        <n v="825.14" u="1"/>
        <n v="381.29" u="1"/>
        <n v="22693.9804" u="1"/>
        <n v="569" u="1"/>
        <n v="526" u="1"/>
        <n v="217" u="1"/>
        <n v="529" u="1"/>
        <n v="343.35" u="1"/>
        <n v="726.5" u="1"/>
        <n v="1532" u="1"/>
        <n v="222.95" u="1"/>
        <n v="146.13" u="1"/>
        <n v="3374.4" u="1"/>
        <n v="4093.1" u="1"/>
        <n v="455.05" u="1"/>
        <n v="871.2" u="1"/>
        <n v="9000" u="1"/>
        <n v="7250" u="1"/>
        <n v="5638.0401" u="1"/>
        <n v="10951.192" u="1"/>
        <n v="429.5" u="1"/>
        <n v="503.97" u="1"/>
        <n v="1442.66" u="1"/>
        <n v="135" u="1"/>
        <n v="991.85" u="1"/>
        <n v="980.71" u="1"/>
        <n v="965.766" u="1"/>
        <n v="953.6180000000001" u="1"/>
        <n v="2587.524" u="1"/>
        <n v="1370.77" u="1"/>
        <n v="1635.31" u="1"/>
        <n v="683.17" u="1"/>
        <n v="457.51" u="1"/>
        <n v="440.7" u="1"/>
        <n v="193.26" u="1"/>
        <n v="311.25" u="1"/>
        <n v="689.4" u="1"/>
        <n v="1094.7" u="1"/>
        <n v="1342.25" u="1"/>
        <n v="5187.75" u="1"/>
        <n v="359.01" u="1"/>
        <n v="386.79" u="1"/>
        <n v="735.9" u="1"/>
        <n v="980.4" u="1"/>
        <n v="2182.18" u="1"/>
        <n v="198.81" u="1"/>
        <n v="252.9" u="1"/>
        <n v="233.26" u="1"/>
        <n v="1256.2" u="1"/>
        <n v="696.4" u="1"/>
        <n v="550.96" u="1"/>
        <n v="1676.7" u="1"/>
        <n v="741.42" u="1"/>
        <n v="713" u="1"/>
        <n v="522.7" u="1"/>
        <n v="430.44" u="1"/>
        <n v="1264" u="1"/>
        <n v="336.18" u="1"/>
        <n v="518.4299999999999" u="1"/>
        <n v="188.87" u="1"/>
        <n v="2613.09" u="1"/>
        <n v="539.34" u="1"/>
        <n v="848.3099999999999" u="1"/>
        <n v="200.2" u="1"/>
        <n v="1161.76" u="1"/>
        <n v="707.8" u="1"/>
        <n v="2980.77" u="1"/>
        <n v="617.15" u="1"/>
        <n v="1190.85" u="1"/>
        <n v="3429.552" u="1"/>
        <n v="441.07" u="1"/>
        <n v="490.44" u="1"/>
        <n v="4099.18" u="1"/>
        <n v="5046.49" u="1"/>
        <n v="8698.26" u="1"/>
        <n v="7342.8" u="1"/>
        <n v="1100.12" u="1"/>
        <n v="1756.74" u="1"/>
        <n v="561.51" u="1"/>
        <n v="299.39" u="1"/>
        <n v="193.6" u="1"/>
        <n v="717.65" u="1"/>
        <n v="1474.29" u="1"/>
        <n v="404.07" u="1"/>
        <n v="470.88" u="1"/>
        <n v="444.864" u="1"/>
        <n v="1390.92" u="1"/>
        <n v="238.62" u="1"/>
        <n v="596.46" u="1"/>
        <n v="1845.8" u="1"/>
        <n v="539.3200000000001" u="1"/>
        <n v="1682" u="1"/>
        <n v="1010" u="1"/>
        <n v="487.84" u="1"/>
        <n v="24601.98" u="1"/>
        <n v="1414.3338" u="1"/>
        <n v="218.54" u="1"/>
        <n v="432.29" u="1"/>
        <n v="573.888" u="1"/>
        <n v="818.89" u="1"/>
        <n v="850.36" u="1"/>
        <n v="6667.6" u="1"/>
        <n v="8098.38" u="1"/>
        <n v="8949.85" u="1"/>
        <n v="583.4400000000001" u="1"/>
        <n v="1218.688" u="1"/>
        <n v="1422.2" u="1"/>
        <n v="5232.8" u="1"/>
        <n v="968.55" u="1"/>
        <n v="962.528" u="1"/>
        <n v="687.6912" u="1"/>
        <n v="710.1248000000001" u="1"/>
        <n v="609.88" u="1"/>
        <n v="682.11" u="1"/>
        <n v="1085.8" u="1"/>
        <n v="318.29" u="1"/>
        <n v="621.1900000000001" u="1"/>
        <n v="1099.9" u="1"/>
        <n v="1640.51" u="1"/>
        <n v="336.4" u="1"/>
        <n v="599.9" u="1"/>
        <n v="642" u="1"/>
        <n v="1649.07" u="1"/>
        <n v="3696" u="1"/>
        <n v="1323" u="1"/>
        <n v="608" u="1"/>
        <n v="725.02" u="1"/>
        <n v="646" u="1"/>
        <n v="406.97" u="1"/>
        <n v="567.27" u="1"/>
        <n v="798.96" u="1"/>
        <n v="1700.36" u="1"/>
        <n v="2026.6" u="1"/>
        <n v="261.1" u="1"/>
        <n v="1407.78" u="1"/>
        <n v="3022.41" u="1"/>
        <n v="302.94" u="1"/>
        <n v="328.77" u="1"/>
        <n v="396.14" u="1"/>
        <n v="629.01" u="1"/>
        <n v="596.28" u="1"/>
        <n v="1345.46" u="1"/>
        <n v="600.6" u="1"/>
        <n v="765.5" u="1"/>
        <n v="1134.49" u="1"/>
        <n v="1616.54" u="1"/>
        <n v="667.0599999999999" u="1"/>
        <n v="1712.14" u="1"/>
        <n v="5329.8" u="1"/>
        <n v="1129.8" u="1"/>
        <n v="1302.26" u="1"/>
        <n v="531.25" u="1"/>
        <n v="1836" u="1"/>
        <n v="1334.5472" u="1"/>
        <n v="894.25" u="1"/>
        <n v="777.224" u="1"/>
        <n v="2466.73" u="1"/>
        <n v="1770.8" u="1"/>
        <n v="2937.03" u="1"/>
        <n v="541" u="1"/>
        <n v="175.72" u="1"/>
        <n v="2378.79" u="1"/>
        <n v="128.82" u="1"/>
        <n v="969.62" u="1"/>
        <n v="1420.48" u="1"/>
        <n v="145.82" u="1"/>
        <n v="3176.28" u="1"/>
        <n v="4242.7" u="1"/>
        <n v="836.28" u="1"/>
        <n v="3036.05" u="1"/>
        <n v="33481.97" u="1"/>
        <n v="2896.08" u="1"/>
        <n v="23085.24" u="1"/>
        <n v="15878.8983" u="1"/>
        <n v="610.91" u="1"/>
        <n v="182.68" u="1"/>
        <n v="175.365" u="1"/>
        <n v="151.64" u="1"/>
        <n v="84.3" u="1"/>
        <n v="1092.62" u="1"/>
        <n v="862.71" u="1"/>
        <n v="449.76" u="1"/>
        <n v="892.67" u="1"/>
        <n v="41987.15" u="1"/>
        <n v="1390.52" u="1"/>
        <n v="11418.6" u="1"/>
        <n v="1190" u="1"/>
        <n v="579" u="1"/>
        <n v="1918.04" u="1"/>
        <n v="185.26" u="1"/>
        <n v="918" u="1"/>
        <n v="240.72" u="1"/>
        <n v="112.96" u="1"/>
        <n v="2542.8" u="1"/>
        <n v="259.25" u="1"/>
        <n v="256.93" u="1"/>
        <n v="656" u="1"/>
        <n v="119" u="1"/>
        <n v="344" u="1"/>
        <n v="342.2" u="1"/>
        <n v="378.76" u="1"/>
        <n v="232.97" u="1"/>
        <n v="437" u="1"/>
        <n v="1350" u="1"/>
        <n v="330.4" u="1"/>
        <n v="226.2" u="1"/>
        <n v="193.06" u="1"/>
        <n v="9808.031999999999" u="1"/>
        <n v="370.9" u="1"/>
        <n v="103.58" u="1"/>
        <n v="171.38" u="1"/>
        <n v="1381.16" u="1"/>
        <n v="12788.16" u="1"/>
        <n v="2070.46" u="1"/>
        <n v="6186" u="1"/>
        <n v="6696" u="1"/>
        <n v="313.65" u="1"/>
        <n v="434.39" u="1"/>
        <n v="183.81" u="1"/>
        <n v="6783.81" u="1"/>
        <n v="1676.81" u="1"/>
        <n v="1482.44" u="1"/>
        <n v="329.9" u="1"/>
        <n v="2743.2" u="1"/>
        <n v="3481.73" u="1"/>
        <n v="1125.79" u="1"/>
        <n v="7118.74" u="1"/>
        <n v="3714.65" u="1"/>
        <n v="983.83" u="1"/>
        <n v="1626.24" u="1"/>
        <n v="1015.91" u="1"/>
        <n v="1659.5318" u="1"/>
        <n v="1668.55" u="1"/>
        <n v="74.61" u="1"/>
        <n v="163.84" u="1"/>
        <n v="166.75" u="1"/>
        <n v="417.9" u="1"/>
        <n v="798.9" u="1"/>
        <n v="1032.99" u="1"/>
        <n v="627.1799999999999" u="1"/>
        <n v="607.17" u="1"/>
        <n v="2707" u="1"/>
        <n v="473.06" u="1"/>
        <n v="1645.9" u="1"/>
        <n v="24.75" u="1"/>
        <n v="230.31" u="1"/>
        <n v="9567.195" u="1"/>
        <n v="1528.92" u="1"/>
        <n v="2623.9" u="1"/>
        <n v="10831.11" u="1"/>
        <n v="1495.8" u="1"/>
        <n v="4378.56" u="1"/>
        <n v="738" u="1"/>
        <n v="993" u="1"/>
        <n v="1249.55" u="1"/>
        <n v="3346.72" u="1"/>
        <n v="2041.57" u="1"/>
        <n v="766.48" u="1"/>
        <n v="1941.8" u="1"/>
        <n v="15468.51" u="1"/>
        <n v="581.34" u="1"/>
        <n v="5030.928" u="1"/>
        <n v="9753.84" u="1"/>
        <n v="362.46" u="1"/>
        <n v="522.36" u="1"/>
        <n v="895.9299999999999" u="1"/>
        <n v="1390.88" u="1"/>
        <n v="970.2" u="1"/>
        <n v="1065.93" u="1"/>
        <n v="1398.78" u="1"/>
        <n v="1117.58" u="1"/>
        <n v="8202.4547" u="1"/>
        <n v="282.65" u="1"/>
        <n v="169.9" u="1"/>
        <n v="7127.3373" u="1"/>
        <n v="1535" u="1"/>
        <n v="2176" u="1"/>
        <n v="247.692" u="1"/>
        <n v="1744" u="1"/>
        <n v="1383.8" u="1"/>
        <n v="569.26" u="1"/>
        <n v="507.3" u="1"/>
        <n v="3420" u="1"/>
        <n v="399" u="1"/>
        <n v="912" u="1"/>
        <n v="1350.39" u="1"/>
        <n v="456.3399" u="1"/>
        <n v="527.8" u="1"/>
        <n v="294" u="1"/>
        <n v="1812" u="1"/>
        <n v="2007.9" u="1"/>
        <n v="4744.32" u="1"/>
        <n v="599.36" u="1"/>
        <n v="2620" u="1"/>
        <n v="9774" u="1"/>
        <n v="3402" u="1"/>
        <n v="2632.4464" u="1"/>
        <n v="1711.8" u="1"/>
        <n v="621.9" u="1"/>
        <n v="928.9" u="1"/>
        <n v="2591.4456" u="1"/>
        <n v="1399.77" u="1"/>
        <n v="931.5" u="1"/>
        <n v="1541.11" u="1"/>
        <n v="721" u="1"/>
        <n v="958.0599999999999" u="1"/>
        <n v="1432.66" u="1"/>
        <n v="533.73" u="1"/>
        <n v="819" u="1"/>
        <n v="886.77" u="1"/>
        <n v="13505.63" u="1"/>
        <n v="958.3200000000001" u="1"/>
        <n v="265.38" u="1"/>
        <n v="539.13" u="1"/>
        <n v="217.29" u="1"/>
        <n v="463.19" u="1"/>
        <n v="577.8200000000001" u="1"/>
        <n v="359.96" u="1"/>
        <n v="445.96" u="1"/>
        <n v="677.3200000000001" u="1"/>
        <n v="872" u="1"/>
        <n v="292.95" u="1"/>
        <n v="406.28" u="1"/>
        <n v="640.96" u="1"/>
        <n v="535.25" u="1"/>
        <n v="2366.99" u="1"/>
        <n v="2330.51" u="1"/>
        <n v="205.23" u="1"/>
        <n v="2428.25" u="1"/>
        <n v="30273.32" u="1"/>
        <n v="871.5700000000001" u="1"/>
        <n v="586.27" u="1"/>
        <n v="227.864" u="1"/>
        <n v="67.01000000000001" u="1"/>
        <n v="455.94" u="1"/>
        <n v="372" u="1"/>
        <n v="658.056" u="1"/>
        <n v="785.176" u="1"/>
        <n v="986.7" u="1"/>
        <n v="878.808" u="1"/>
        <n v="510.86" u="1"/>
        <n v="464.62" u="1"/>
        <n v="616.09" u="1"/>
        <n v="3391.05" u="1"/>
        <n v="2526.42" u="1"/>
        <n v="3814.16" u="1"/>
        <n v="797" u="1"/>
        <n v="918.58" u="1"/>
        <n v="1403.34" u="1"/>
        <n v="1260.9" u="1"/>
        <n v="1228.41" u="1"/>
        <n v="575" u="1"/>
        <n v="2274" u="1"/>
        <n v="699.1799999999999" u="1"/>
        <n v="834.7" u="1"/>
        <n v="1508.76" u="1"/>
        <n v="522.4534" u="1"/>
        <n v="17440.38" u="1"/>
        <n v="14950.05" u="1"/>
        <n v="1373.59" u="1"/>
        <n v="1356.82" u="1"/>
        <n v="3523.87" u="1"/>
        <n v="2207.55" u="1"/>
        <n v="334.42" u="1"/>
        <n v="603.15" u="1"/>
        <n v="1414.73" u="1"/>
        <n v="203.5" u="1"/>
        <n v="9523.15" u="1"/>
        <n v="955.64" u="1"/>
        <n v="2395.4" u="1"/>
        <n v="2780" u="1"/>
        <n v="225.71" u="1"/>
        <n v="7350.84" u="1"/>
        <n v="3438.86" u="1"/>
        <n v="4419.21" u="1"/>
        <n v="959.55" u="1"/>
        <n v="8982.4" u="1"/>
        <n v="20210.4" u="1"/>
        <n v="1019.76" u="1"/>
        <n v="7121.1" u="1"/>
        <n v="315.92" u="1"/>
        <n v="882.36" u="1"/>
        <n v="1561.53" u="1"/>
        <n v="736.848" u="1"/>
        <n v="7626.4" u="1"/>
        <n v="784.624" u="1"/>
        <n v="118.34" u="1"/>
        <n v="519.2" u="1"/>
        <n v="109.02" u="1"/>
        <n v="1851" u="1"/>
        <n v="1783.9" u="1"/>
        <n v="19744" u="1"/>
        <n v="716" u="1"/>
        <n v="1497" u="1"/>
        <n v="943" u="1"/>
        <n v="876" u="1"/>
        <n v="492" u="1"/>
        <n v="1282.9" u="1"/>
        <n v="4835.35" u="1"/>
        <n v="2240" u="1"/>
        <n v="2400" u="1"/>
        <n v="129.36" u="1"/>
        <n v="130.65" u="1"/>
        <n v="1982.75" u="1"/>
        <n v="1712.58" u="1"/>
        <n v="1567.098" u="1"/>
        <n v="1.57" u="1"/>
        <n v="1.71" u="1"/>
        <n v="581.22" u="1"/>
        <n v="640.9" u="1"/>
        <n v="1310" u="1"/>
        <n v="1014.9" u="1"/>
        <n v="361.9" u="1"/>
        <n v="475" u="1"/>
        <n v="2755.08" u="1"/>
        <n v="6599.78" u="1"/>
        <n v="138.92" u="1"/>
        <n v="4324.19" u="1"/>
        <n v="2599.6" u="1"/>
        <n v="22827.94" u="1"/>
        <n v="795.92" u="1"/>
        <n v="2161.8" u="1"/>
        <n v="3658.1888" u="1"/>
        <n v="4832.96" u="1"/>
        <n v="434.36" u="1"/>
        <n v="12937.83" u="1"/>
        <n v="344.36" u="1"/>
        <n v="104.9" u="1"/>
        <n v="60" u="1"/>
        <n v="38.01" u="1"/>
        <n v="784.4" u="1"/>
        <n v="955.5" u="1"/>
        <n v="4101.08" u="1"/>
        <n v="325.467" u="1"/>
        <n v="419.7768" u="1"/>
        <n v="1594.536" u="1"/>
        <n v="3.83" u="1"/>
        <n v="14.35" u="1"/>
        <n v="16.95" u="1"/>
        <n v="12401.04" u="1"/>
        <n v="560.25" u="1"/>
        <n v="130.88" u="1"/>
        <n v="1864.5" u="1"/>
        <n v="1554.7796" u="1"/>
        <n v="439.995" u="1"/>
        <n v="629.0025000000001" u="1"/>
        <n v="18000" u="1"/>
        <n v="8556.450000000001" u="1"/>
        <n v="2581.5" u="1"/>
        <n v="566.1801" u="1"/>
        <n v="1363.12" u="1"/>
        <n v="7228.98" u="1"/>
        <n v="10189.71" u="1"/>
        <n v="4652.76" u="1"/>
        <n v="3889.39" u="1"/>
        <n v="4877.5" u="1"/>
        <n v="2599.71" u="1"/>
        <n v="140.97" u="1"/>
        <n v="399.99" u="1"/>
        <n v="139.12" u="1"/>
        <n v="79.76000000000001" u="1"/>
        <n v="86.95" u="1"/>
        <n v="106.15" u="1"/>
        <n v="4446.24" u="1"/>
        <n v="107.53" u="1"/>
        <n v="629.216" u="1"/>
        <n v="436.49" u="1"/>
        <n v="144.54" u="1"/>
        <n v="276.3" u="1"/>
        <n v="11100.18" u="1"/>
        <n v="1481.69" u="1"/>
        <n v="2098.9" u="1"/>
        <n v="1465.23" u="1"/>
        <n v="487.6" u="1"/>
        <n v="1006.94" u="1"/>
        <n v="399.97" u="1"/>
        <n v="794.24" u="1"/>
        <n v="336" u="1"/>
        <n v="1246.07" u="1"/>
        <n v="1150.59" u="1"/>
        <n v="2159.88" u="1"/>
        <n v="366.74" u="1"/>
        <n v="306.9" u="1"/>
        <n v="311" u="1"/>
        <n v="1634.688" u="1"/>
        <n v="939.89" u="1"/>
        <n v="960.1" u="1"/>
        <n v="588.26" u="1"/>
        <n v="4911.6036" u="1"/>
        <n v="458.26" u="1"/>
        <n v="401.27" u="1"/>
        <n v="468" u="1"/>
        <n v="2335.36" u="1"/>
        <n v="788.55" u="1"/>
        <n v="691.26" u="1"/>
        <n v="4029.74" u="1"/>
        <n v="316.74" u="1"/>
        <n v="719.22" u="1"/>
        <n v="1925.71" u="1"/>
        <n v="244.76" u="1"/>
        <n v="839.558" u="1"/>
        <n v="687.8264" u="1"/>
        <n v="181.31" u="1"/>
        <n v="786.696" u="1"/>
        <n v="381.136" u="1"/>
        <n v="969.1584" u="1"/>
        <n v="214.74" u="1"/>
        <n v="223.93" u="1"/>
        <n v="654.264" u="1"/>
        <n v="161.48" u="1"/>
        <n v="764.5" u="1"/>
        <n v="4754.5344" u="1"/>
        <n v="286.72" u="1"/>
        <n v="333.26" u="1"/>
        <n v="910.88" u="1"/>
        <n v="602.3099999999999" u="1"/>
        <n v="1780.8" u="1"/>
        <n v="494.92" u="1"/>
        <n v="2784.07" u="1"/>
        <n v="2886.9" u="1"/>
        <n v="400.05" u="1"/>
        <n v="4006.31" u="1"/>
        <n v="9291.35" u="1"/>
        <n v="307.04" u="1"/>
        <n v="988.9" u="1"/>
        <n v="8359.75" u="1"/>
        <n v="3061" u="1"/>
        <n v="1317.584" u="1"/>
        <n v="675.808" u="1"/>
        <n v="430.0334" u="1"/>
        <n v="953" u="1"/>
        <n v="727.9299999999999" u="1"/>
        <n v="2527.56" u="1"/>
        <n v="3033.25" u="1"/>
        <n v="498.08" u="1"/>
        <n v="1603.53" u="1"/>
        <n v="369" u="1"/>
        <n v="3490.44" u="1"/>
        <n v="253.44" u="1"/>
        <n v="5741.5698" u="1"/>
        <n v="307.24" u="1"/>
        <n v="121.25" u="1"/>
        <n v="229.94" u="1"/>
        <n v="699.8" u="1"/>
        <n v="441.96" u="1"/>
        <n v="1981.88" u="1"/>
        <n v="278.4334" u="1"/>
        <n v="7200" u="1"/>
        <n v="9509.969999999999" u="1"/>
        <n v="1981.66" u="1"/>
        <n v="604.48" u="1"/>
        <n v="2128.168" u="1"/>
        <n v="483.1" u="1"/>
        <n v="645.2208000000001" u="1"/>
        <n v="3487.2" u="1"/>
        <n v="187.2752" u="1"/>
        <n v="829.36" u="1"/>
        <n v="2435.4624" u="1"/>
        <n v="2345.8" u="1"/>
        <n v="314.48" u="1"/>
        <n v="3712.66" u="1"/>
        <n v="370.41" u="1"/>
        <n v="654.33" u="1"/>
        <n v="488.88" u="1"/>
        <n v="1628" u="1"/>
        <n v="3611.64" u="1"/>
        <n v="4760" u="1"/>
        <n v="15224.74" u="1"/>
        <n v="2156.8" u="1"/>
        <n v="78.65000000000001" u="1"/>
        <n v="60.37" u="1"/>
        <n v="617.73" u="1"/>
        <n v="916.4400000000001" u="1"/>
        <n v="1833.57" u="1"/>
        <n v="141.48" u="1"/>
        <n v="412.8734" u="1"/>
        <n v="1157.128" u="1"/>
        <n v="327" u="1"/>
        <n v="1689.44" u="1"/>
        <n v="503.77" u="1"/>
        <n v="892.4" u="1"/>
        <n v="446.2" u="1"/>
        <n v="4730.61" u="1"/>
        <n v="4752.6" u="1"/>
        <n v="2216.28" u="1"/>
        <n v="5830.75" u="1"/>
        <n v="3876.9" u="1"/>
        <n v="16437.8778" u="1"/>
        <n v="1153.24" u="1"/>
        <n v="5866.95" u="1"/>
        <n v="4961.9778" u="1"/>
        <n v="189.15" u="1"/>
        <n v="983.72" u="1"/>
        <n v="2978" u="1"/>
        <n v="4792.98" u="1"/>
        <n v="757.45" u="1"/>
        <n v="795" u="1"/>
        <n v="1264.77" u="1"/>
        <n v="1341.2692" u="1"/>
        <n v="391.17" u="1"/>
        <n v="742.76" u="1"/>
        <n v="1240.71" u="1"/>
        <n v="488.09" u="1"/>
        <n v="800.49" u="1"/>
        <n v="2392.2437" u="1"/>
        <n v="235.7" u="1"/>
        <n v="4830" u="1"/>
        <n v="197.85" u="1"/>
        <n v="301.58" u="1"/>
        <n v="3659.4" u="1"/>
        <n v="287.67" u="1"/>
        <n v="379.8975" u="1"/>
        <n v="750.72" u="1"/>
        <n v="1842.4" u="1"/>
        <n v="733.152" u="1"/>
        <n v="77.90000000000001" u="1"/>
        <n v="800.46" u="1"/>
        <n v="117.88" u="1"/>
        <n v="319.89" u="1"/>
        <n v="785.55" u="1"/>
        <n v="758.83" u="1"/>
        <n v="572.336" u="1"/>
        <n v="766.248" u="1"/>
        <n v="1792.66" u="1"/>
        <n v="23110.75" u="1"/>
        <n v="842.28" u="1"/>
        <n v="1092.28" u="1"/>
        <n v="1108.28" u="1"/>
        <n v="1618.4896" u="1"/>
        <n v="1182" u="1"/>
        <n v="289.84" u="1"/>
        <n v="0.1" u="1"/>
        <n v="4072.36" u="1"/>
        <n v="116.19" u="1"/>
        <n v="579.6" u="1"/>
        <n v="2003.93" u="1"/>
        <n v="287.55" u="1"/>
        <n v="2321.62" u="1"/>
        <n v="1144.8" u="1"/>
        <n v="501.9" u="1"/>
        <n v="698.9" u="1"/>
        <n v="667.4" u="1"/>
        <n v="549.97" u="1"/>
        <n v="509.14" u="1"/>
        <n v="2476.53" u="1"/>
        <n v="841" u="1"/>
        <n v="948.58" u="1"/>
        <n v="846" u="1"/>
        <n v="2371.45" u="1"/>
        <n v="430.416" u="1"/>
        <n v="341.46" u="1"/>
        <n v="212.82" u="1"/>
        <n v="4210.9" u="1"/>
        <n v="359.91" u="1"/>
        <n v="432.09" u="1"/>
        <n v="2672.12" u="1"/>
        <n v="445.9" u="1"/>
        <n v="4389" u="1"/>
        <n v="405.44" u="1"/>
        <n v="1668.2" u="1"/>
        <n v="5903.89" u="1"/>
        <n v="233.03" u="1"/>
        <n v="753.8" u="1"/>
        <n v="538.47" u="1"/>
        <n v="656.49" u="1"/>
        <n v="462.61" u="1"/>
        <n v="46.5" u="1"/>
        <n v="335.41" u="1"/>
        <n v="2812.63" u="1"/>
        <n v="77.75" u="1"/>
        <n v="1239.9999" u="1"/>
        <n v="184.3" u="1"/>
        <n v="226.9" u="1"/>
        <n v="8876.1" u="1"/>
        <n v="2058" u="1"/>
        <n v="2152.55" u="1"/>
        <n v="2545.92" u="1"/>
        <n v="3462.27" u="1"/>
        <n v="2994.6" u="1"/>
        <n v="996.8" u="1"/>
        <n v="289.9" u="1"/>
        <n v="776.4880000000001" u="1"/>
        <n v="4491.2" u="1"/>
        <n v="11228" u="1"/>
        <n v="383.25" u="1"/>
        <n v="766.5" u="1"/>
        <n v="139.25" u="1"/>
        <n v="226.15" u="1"/>
        <n v="177.61" u="1"/>
        <n v="556.6950000000001" u="1"/>
        <n v="626.22" u="1"/>
        <n v="1910.9" u="1"/>
        <n v="1537.9" u="1"/>
        <n v="1603.8" u="1"/>
        <n v="2074.9" u="1"/>
        <n v="1090.76" u="1"/>
        <n v="2451.99" u="1"/>
        <n v="402.59" u="1"/>
        <n v="411.4266" u="1"/>
        <n v="73.37" u="1"/>
        <n v="382.9" u="1"/>
        <n v="2594.78" u="1"/>
        <n v="1342.39" u="1"/>
        <n v="761.8" u="1"/>
        <n v="369.9" u="1"/>
        <n v="442.26" u="1"/>
        <n v="670.78" u="1"/>
        <n v="432.9" u="1"/>
        <n v="1370.83" u="1"/>
        <n v="4461.06" u="1"/>
        <n v="996.3072" u="1"/>
        <n v="1143.03" u="1"/>
        <n v="208" u="1"/>
        <n v="519" u="1"/>
        <n v="386.5456" u="1"/>
        <n v="206.25" u="1"/>
        <n v="148.02" u="1"/>
        <n v="168.89" u="1"/>
        <n v="594.87" u="1"/>
        <n v="620.72" u="1"/>
        <n v="1562.0198" u="1"/>
        <n v="216.4" u="1"/>
        <n v="284.68" u="1"/>
        <n v="453.3699" u="1"/>
        <n v="942.14" u="1"/>
        <n v="1342.11" u="1"/>
        <n v="121.08" u="1"/>
        <n v="437.43" u="1"/>
        <n v="858.14" u="1"/>
        <n v="525.63" u="1"/>
        <n v="507.14" u="1"/>
        <n v="531.9" u="1"/>
        <n v="590.28" u="1"/>
        <n v="12062.4" u="1"/>
        <n v="50.25" u="1"/>
        <n v="9269.370000000001" u="1"/>
        <n v="17686.143" u="1"/>
        <n v="1164.48" u="1"/>
        <n v="1937.11" u="1"/>
        <n v="1794" u="1"/>
        <n v="2185.55" u="1"/>
        <n v="569.49" u="1"/>
        <n v="2325" u="1"/>
        <n v="43.46" u="1"/>
        <n v="5021.09" u="1"/>
        <n v="54.5" u="1"/>
        <n v="229.89" u="1"/>
        <n v="6048.01" u="1"/>
        <n v="1540" u="1"/>
        <n v="709.8" u="1"/>
        <n v="539.3472" u="1"/>
        <n v="428.02" u="1"/>
        <n v="1067.8" u="1"/>
        <n v="18223.93" u="1"/>
        <n v="12422.7" u="1"/>
        <n v="211.05" u="1"/>
        <n v="211.57" u="1"/>
        <n v="524.5299" u="1"/>
        <n v="301.56" u="1"/>
        <n v="810.4299999999999" u="1"/>
        <n v="98.34" u="1"/>
        <n v="595.2" u="1"/>
        <n v="11691.06" u="1"/>
        <n v="13152.44" u="1"/>
        <n v="2266.2684" u="1"/>
        <n v="11486.71" u="1"/>
        <n v="959.91" u="1"/>
        <n v="2556.23" u="1"/>
        <n v="231.1008" u="1"/>
        <n v="1326" u="1"/>
        <n v="333.9" u="1"/>
        <n v="1066.16" u="1"/>
        <n v="7292.15" u="1"/>
        <n v="1219.05" u="1"/>
        <n v="273" u="1"/>
        <n v="1112" u="1"/>
        <n v="3675" u="1"/>
        <n v="465.92" u="1"/>
        <n v="1171.8" u="1"/>
        <n v="781.2" u="1"/>
        <n v="3276" u="1"/>
        <n v="1399" u="1"/>
        <n v="640.5599999999999" u="1"/>
        <n v="1634.1" u="1"/>
        <n v="2809.62" u="1"/>
        <n v="493.86" u="1"/>
        <n v="3298.75" u="1"/>
        <n v="4973.75" u="1"/>
        <n v="492.87" u="1"/>
        <n v="3263.15" u="1"/>
        <n v="979.5599999999999" u="1"/>
        <n v="413.73" u="1"/>
        <n v="33735.65" u="1"/>
        <n v="868.6" u="1"/>
        <n v="632.6301" u="1"/>
        <n v="761.5104" u="1"/>
        <n v="1355.85" u="1"/>
        <n v="218.9" u="1"/>
        <n v="103.6" u="1"/>
        <n v="53.1" u="1"/>
        <n v="33.56" u="1"/>
        <n v="90.28" u="1"/>
        <n v="431.2" u="1"/>
        <n v="1448.6752" u="1"/>
        <n v="167.26" u="1"/>
        <n v="4055.07" u="1"/>
        <n v="993.23" u="1"/>
        <n v="2353.9712" u="1"/>
        <n v="1680.96" u="1"/>
        <n v="323.3866" u="1"/>
        <n v="591.03" u="1"/>
        <n v="376.4" u="1"/>
        <n v="552.3504" u="1"/>
        <n v="716.856" u="1"/>
        <n v="13684.97" u="1"/>
        <n v="92.84" u="1"/>
        <n v="12012.72" u="1"/>
        <n v="689.76" u="1"/>
        <n v="110.15" u="1"/>
        <n v="215.8" u="1"/>
        <n v="249.59" u="1"/>
        <n v="230.79" u="1"/>
        <n v="1701.72" u="1"/>
        <n v="1073.16" u="1"/>
        <n v="638.1" u="1"/>
        <n v="1054.73" u="1"/>
        <n v="1097.49" u="1"/>
        <n v="465.66" u="1"/>
        <n v="2873.22" u="1"/>
        <n v="1073.8" u="1"/>
        <n v="2922.76" u="1"/>
        <n v="1141.8" u="1"/>
        <n v="1234.44" u="1"/>
        <n v="1234.45" u="1"/>
        <n v="801" u="1"/>
        <n v="2925.4809" u="1"/>
        <n v="7176" u="1"/>
        <n v="10516" u="1"/>
        <n v="2210.88" u="1"/>
        <n v="2237.71" u="1"/>
        <n v="2591.2" u="1"/>
        <n v="302.91" u="1"/>
        <n v="302.9" u="1"/>
        <n v="754" u="1"/>
        <n v="1484.0001" u="1"/>
        <n v="174.328" u="1"/>
        <n v="453.68" u="1"/>
        <n v="591.22" u="1"/>
        <n v="893.01" u="1"/>
        <n v="462.73" u="1"/>
        <n v="260.88" u="1"/>
        <n v="579.71" u="1"/>
        <n v="292.05" u="1"/>
        <n v="1114.96" u="1"/>
        <n v="1750" u="1"/>
        <n v="437.32" u="1"/>
        <n v="3361" u="1"/>
        <n v="2095.86" u="1"/>
        <n v="1386" u="1"/>
        <n v="2856" u="1"/>
        <n v="4210.56" u="1"/>
        <n v="5901" u="1"/>
        <n v="189.76" u="1"/>
        <n v="839.1334000000001" u="1"/>
        <n v="1461.1487" u="1"/>
        <n v="261.77" u="1"/>
        <n v="801.41" u="1"/>
        <n v="473.02" u="1"/>
        <n v="291.2" u="1"/>
        <n v="612.1900000000001" u="1"/>
        <n v="172.2" u="1"/>
        <n v="407.1" u="1"/>
        <n v="432.95" u="1"/>
        <n v="5401.6" u="1"/>
        <n v="940.23" u="1"/>
        <n v="858.24" u="1"/>
        <n v="2571.46" u="1"/>
        <n v="2179.8" u="1"/>
        <n v="501" u="1"/>
        <n v="623.9" u="1"/>
        <n v="8102.4" u="1"/>
        <n v="254.13" u="1"/>
        <n v="166.45" u="1"/>
        <n v="172.84" u="1"/>
        <n v="591.16" u="1"/>
        <n v="7969.06" u="1"/>
        <n v="88.76000000000001" u="1"/>
        <n v="694.11" u="1"/>
        <n v="429.66" u="1"/>
        <n v="143.03" u="1"/>
        <n v="589.36" u="1"/>
        <n v="200.25" u="1"/>
        <n v="6294.4" u="1"/>
        <n v="490.5" u="1"/>
        <n v="1433.52" u="1"/>
        <n v="7632" u="1"/>
        <n v="247.98" u="1"/>
        <n v="434.64" u="1"/>
        <n v="5427.2" u="1"/>
        <n v="14567.01" u="1"/>
        <n v="13654.1925" u="1"/>
        <n v="419.7321" u="1"/>
        <n v="312.089" u="1"/>
        <n v="253.0416" u="1"/>
        <n v="1321.476" u="1"/>
        <n v="1541.28" u="1"/>
        <n v="333.88" u="1"/>
        <n v="2647.75" u="1"/>
        <n v="702.6799999999999" u="1"/>
        <n v="327.68" u="1"/>
        <n v="1305.28" u="1"/>
        <n v="360.12" u="1"/>
        <n v="2124.99" u="1"/>
        <n v="333" u="1"/>
        <n v="697.16" u="1"/>
        <n v="773.1" u="1"/>
        <n v="1502" u="1"/>
        <n v="714" u="1"/>
        <n v="1150.92" u="1"/>
        <n v="315.392" u="1"/>
        <n v="675.4880000000001" u="1"/>
        <n v="984.1202" u="1"/>
        <n v="1713.04" u="1"/>
        <n v="861.504" u="1"/>
        <n v="849.7" u="1"/>
        <n v="235.5808" u="1"/>
        <n v="1120.95" u="1"/>
        <n v="321.12" u="1"/>
        <n v="2104.2" u="1"/>
        <n v="2790" u="1"/>
        <n v="4805.136" u="1"/>
        <n v="3205.776" u="1"/>
        <n v="1152" u="1"/>
        <n v="1078" u="1"/>
        <n v="658.5839999999999" u="1"/>
        <n v="862.2208000000001" u="1"/>
        <n v="572.704" u="1"/>
        <n v="771.976" u="1"/>
        <n v="777.912" u="1"/>
        <n v="719.4" u="1"/>
        <n v="8670.66" u="1"/>
        <n v="9578.92" u="1"/>
        <n v="204.22" u="1"/>
        <n v="2036" u="1"/>
        <n v="4992.9" u="1"/>
        <n v="2279.76" u="1"/>
        <n v="3920.16" u="1"/>
        <n v="10532.27" u="1"/>
        <n v="913.53" u="1"/>
        <n v="185.94" u="1"/>
        <n v="649.75" u="1"/>
        <n v="4605.93" u="1"/>
        <n v="4475.75" u="1"/>
        <n v="422.33" u="1"/>
        <n v="2392.85" u="1"/>
        <n v="1992" u="1"/>
        <n v="2051.48" u="1"/>
        <n v="1489.03" u="1"/>
        <n v="577.35" u="1"/>
        <n v="396.67" u="1"/>
        <n v="49.9" u="1"/>
        <n v="3763.9728" u="1"/>
        <n v="679.9299999999999" u="1"/>
        <n v="1570.59" u="1"/>
        <n v="167.14" u="1"/>
        <n v="253.2" u="1"/>
        <n v="527" u="1"/>
        <n v="2108" u="1"/>
        <n v="233.1" u="1"/>
        <n v="699.3" u="1"/>
        <n v="293.13" u="1"/>
        <n v="446.9" u="1"/>
        <n v="1162.26" u="1"/>
        <n v="1065.4" u="1"/>
        <n v="980.73" u="1"/>
        <n v="1580.22" u="1"/>
        <n v="325.44" u="1"/>
        <n v="900.17" u="1"/>
        <n v="587.25" u="1"/>
        <n v="754.28" u="1"/>
        <n v="1723.34" u="1"/>
        <n v="2628.41" u="1"/>
        <n v="294.63" u="1"/>
        <n v="865.6" u="1"/>
        <n v="337.88" u="1"/>
        <n v="602" u="1"/>
        <n v="669.78" u="1"/>
        <n v="578.83" u="1"/>
        <n v="786" u="1"/>
        <n v="3123.19" u="1"/>
        <n v="1483.48" u="1"/>
        <n v="299.61" u="1"/>
        <n v="445.47" u="1"/>
        <n v="744" u="1"/>
        <n v="1266.05" u="1"/>
        <n v="2303.55" u="1"/>
        <n v="1231.92" u="1"/>
        <n v="380.61" u="1"/>
        <n v="1583.37" u="1"/>
        <n v="1044.89" u="1"/>
        <n v="337.18" u="1"/>
        <n v="764.55" u="1"/>
        <n v="1227.8" u="1"/>
        <n v="294.95" u="1"/>
        <n v="383.24" u="1"/>
        <n v="478.03" u="1"/>
        <n v="476.9" u="1"/>
        <n v="451.5" u="1"/>
        <n v="1084.5" u="1"/>
        <n v="390.53" u="1"/>
        <n v="659.45" u="1"/>
        <n v="408.96" u="1"/>
        <n v="741.26" u="1"/>
        <n v="298.19" u="1"/>
        <n v="972.72" u="1"/>
        <n v="499.8" u="1"/>
        <n v="277.13" u="1"/>
        <n v="735.45" u="1"/>
        <n v="362.79" u="1"/>
        <n v="1602.2" u="1"/>
        <n v="212.13" u="1"/>
        <n v="1188.38" u="1"/>
        <n v="842.51" u="1"/>
        <n v="1025.57" u="1"/>
        <n v="298.14" u="1"/>
        <n v="497.25" u="1"/>
        <n v="310.95" u="1"/>
        <n v="329.78" u="1"/>
        <n v="1462.16" u="1"/>
        <n v="544.54" u="1"/>
        <n v="1479.04" u="1"/>
        <n v="812.34" u="1"/>
        <n v="1994.94" u="1"/>
        <n v="1657.98" u="1"/>
        <n v="268.02" u="1"/>
        <n v="568.53" u="1"/>
        <n v="546.66" u="1"/>
        <n v="1495.08" u="1"/>
        <n v="662.41" u="1"/>
        <n v="1321.93" u="1"/>
        <n v="2097.9" u="1"/>
        <n v="5197.6" u="1"/>
        <n v="7133.59" u="1"/>
        <n v="11652.98" u="1"/>
        <n v="2857.0362" u="1"/>
        <n v="936.3738" u="1"/>
        <n v="6084.77" u="1"/>
        <n v="2135" u="1"/>
        <n v="453.2" u="1"/>
        <n v="502.28" u="1"/>
        <n v="547" u="1"/>
        <n v="1521.01" u="1"/>
        <n v="236.67" u="1"/>
        <n v="230.23" u="1"/>
        <n v="295.42" u="1"/>
        <n v="3069.21" u="1"/>
        <n v="159.1" u="1"/>
        <n v="2045.73" u="1"/>
        <n v="1330.96" u="1"/>
        <n v="673.49" u="1"/>
        <n v="4500.88" u="1"/>
        <n v="1863.08" u="1"/>
        <n v="1592.79" u="1"/>
        <n v="667" u="1"/>
        <n v="720.72" u="1"/>
        <n v="957.08" u="1"/>
        <n v="28199.6" u="1"/>
        <n v="20832.48" u="1"/>
        <n v="3217.46" u="1"/>
        <n v="545.85" u="1"/>
        <n v="513.74" u="1"/>
        <n v="2405" u="1"/>
        <n v="3455" u="1"/>
        <n v="492.77" u="1"/>
        <n v="3227.81" u="1"/>
        <n v="5318.13" u="1"/>
        <n v="1193.89" u="1"/>
        <n v="407.9" u="1"/>
        <n v="32686.96" u="1"/>
        <n v="11395.28" u="1"/>
        <n v="5808.86" u="1"/>
        <n v="790.48" u="1"/>
        <n v="7977.489" u="1"/>
        <n v="54.57" u="1"/>
        <n v="1507.32" u="1"/>
        <n v="1464.78" u="1"/>
        <n v="1414.17" u="1"/>
        <n v="261" u="1"/>
        <n v="1.01" u="1"/>
        <n v="4868.08" u="1"/>
        <n v="1223.57" u="1"/>
        <n v="2290.01" u="1"/>
        <n v="4092.92" u="1"/>
        <n v="53" u="1"/>
        <n v="2662.05" u="1"/>
        <n v="922.7" u="1"/>
        <n v="489.86" u="1"/>
        <n v="674.8200000000001" u="1"/>
        <n v="408.14" u="1"/>
        <n v="705" u="1"/>
        <n v="1639.56" u="1"/>
        <n v="18819.96" u="1"/>
        <n v="2116.28" u="1"/>
        <n v="1150.56" u="1"/>
        <n v="3775.8" u="1"/>
        <n v="9926.75" u="1"/>
        <n v="13.72" u="1"/>
        <n v="5010" u="1"/>
        <n v="363.63" u="1"/>
        <n v="359.6" u="1"/>
        <n v="162.99" u="1"/>
        <n v="204.99" u="1"/>
        <n v="4408.8" u="1"/>
        <n v="322" u="1"/>
        <n v="278" u="1"/>
        <n v="1254" u="1"/>
        <n v="2863.34" u="1"/>
        <n v="1998.39" u="1"/>
        <n v="1962.792" u="1"/>
        <n v="1012.88" u="1"/>
        <n v="3382.81" u="1"/>
        <n v="869.76" u="1"/>
        <n v="603.12" u="1"/>
        <n v="532.28" u="1"/>
        <n v="11015.235" u="1"/>
        <n v="835.83" u="1"/>
        <n v="262.89" u="1"/>
        <n v="184.42" u="1"/>
        <n v="446.22" u="1"/>
        <n v="1117.9" u="1"/>
        <n v="16501.056" u="1"/>
        <n v="592.24" u="1"/>
        <n v="788.88" u="1"/>
        <n v="803.88" u="1"/>
        <n v="3525.25" u="1"/>
        <n v="1028.52" u="1"/>
        <n v="321.68" u="1"/>
        <n v="996.21" u="1"/>
        <n v="55544" u="1"/>
        <n v="7143" u="1"/>
        <n v="1536.8" u="1"/>
        <n v="3472.56" u="1"/>
        <n v="3424.32" u="1"/>
        <n v="751.28" u="1"/>
        <n v="894.8" u="1"/>
        <n v="614" u="1"/>
        <n v="772" u="1"/>
        <n v="1995" u="1"/>
        <n v="21600" u="1"/>
        <n v="1794.8" u="1"/>
        <n v="345.14" u="1"/>
        <n v="90.83" u="1"/>
        <n v="41.2" u="1"/>
        <n v="474.29" u="1"/>
        <n v="1196.98" u="1"/>
        <n v="685.53" u="1"/>
        <n v="711.13" u="1"/>
        <n v="395" u="1"/>
        <n v="811.64" u="1"/>
        <n v="920.16" u="1"/>
        <n v="771.0599999999999" u="1"/>
        <n v="1577.57" u="1"/>
        <n v="555" u="1"/>
        <n v="1085" u="1"/>
        <n v="1288.23" u="1"/>
        <n v="1287.35" u="1"/>
        <n v="65" u="1"/>
        <n v="830.97" u="1"/>
        <n v="22763.9" u="1"/>
        <n v="834.12" u="1"/>
        <n v="1815.8" u="1"/>
        <n v="340.92" u="1"/>
        <n v="921.9" u="1"/>
        <n v="6020" u="1"/>
        <n v="1454.04" u="1"/>
        <n v="964.6" u="1"/>
        <n v="2461.5" u="1"/>
        <n v="1625.08" u="1"/>
        <n v="787.5" u="1"/>
        <n v="611.8" u="1"/>
        <n v="647" u="1"/>
        <n v="455.33" u="1"/>
        <n v="528.34" u="1"/>
        <n v="614.09" u="1"/>
        <n v="477.81" u="1"/>
        <n v="629.58" u="1"/>
        <n v="890.8200000000001" u="1"/>
        <n v="647.9400000000001" u="1"/>
        <n v="738.02" u="1"/>
        <n v="1341.33" u="1"/>
        <n v="5083.5" u="1"/>
        <n v="350.7" u="1"/>
        <n v="291" u="1"/>
        <n v="2743.87" u="1"/>
        <n v="675.3099999999999" u="1"/>
        <n v="682.91" u="1"/>
        <n v="822.21" u="1"/>
        <n v="4768.25" u="1"/>
        <n v="2562.18" u="1"/>
        <n v="49380.24" u="1"/>
        <n v="1907.76" u="1"/>
        <n v="1829.52" u="1"/>
        <n v="3686.72" u="1"/>
        <n v="948.12" u="1"/>
        <n v="874.83" u="1"/>
        <n v="946.84" u="1"/>
        <n v="4406.33" u="1"/>
        <n v="326.08" u="1"/>
        <n v="4652.49" u="1"/>
        <n v="740" u="1"/>
        <n v="4554.03" u="1"/>
        <n v="1316.62" u="1"/>
        <n v="6578.7085" u="1"/>
        <n v="1564.2" u="1"/>
        <n v="448.8" u="1"/>
        <n v="1441.04" u="1"/>
        <n v="527.22" u="1"/>
        <n v="723.48" u="1"/>
        <n v="45.23" u="1"/>
        <n v="815.76" u="1"/>
        <n v="1427.58" u="1"/>
        <n v="1571.78" u="1"/>
        <n v="1045.44" u="1"/>
        <n v="782" u="1"/>
        <n v="1182.1" u="1"/>
        <n v="2618" u="1"/>
        <n v="577.4" u="1"/>
        <n v="240.08" u="1"/>
        <n v="4527.3748" u="1"/>
        <n v="482.9" u="1"/>
        <n v="2190.15" u="1"/>
        <n v="91.73999999999999" u="1"/>
        <n v="1354" u="1"/>
        <n v="999.45" u="1"/>
        <n v="1230.82" u="1"/>
        <n v="1156.96" u="1"/>
        <n v="898.9" u="1"/>
        <n v="279.9" u="1"/>
        <n v="1365.9" u="1"/>
        <n v="335.25" u="1"/>
        <n v="562.86" u="1"/>
        <n v="1087.8" u="1"/>
        <n v="9138.83" u="1"/>
        <n v="413.1" u="1"/>
        <n v="1280.72" u="1"/>
        <n v="1452.06" u="1"/>
        <n v="5907.96" u="1"/>
        <n v="57192" u="1"/>
        <n v="7887" u="1"/>
        <n v="241.44" u="1"/>
        <n v="11883.56" u="1"/>
        <n v="37047.81" u="1"/>
        <n v="432.2134" u="1"/>
        <n v="530.67" u="1"/>
        <n v="590.65" u="1"/>
        <n v="1341" u="1"/>
        <n v="765.8" u="1"/>
        <n v="295.09" u="1"/>
        <n v="25" u="1"/>
        <n v="1989.52" u="1"/>
        <n v="312.47" u="1"/>
        <n v="779.0212" u="1"/>
        <n v="1210.7" u="1"/>
        <n v="598.78" u="1"/>
        <n v="4518.1" u="1"/>
        <n v="4699.24" u="1"/>
        <n v="2483.948" u="1"/>
        <n v="1012.872" u="1"/>
        <n v="891.8" u="1"/>
        <n v="1526.9" u="1"/>
        <n v="480.9" u="1"/>
        <n v="400.4" u="1"/>
        <n v="241" u="1"/>
        <n v="748.96" u="1"/>
        <n v="1300.2" u="1"/>
        <n v="2120.4" u="1"/>
        <n v="401.16" u="1"/>
        <n v="1638" u="1"/>
        <n v="439.89" u="1"/>
        <n v="672.3" u="1"/>
        <n v="4062.97" u="1"/>
        <n v="167.89" u="1"/>
        <n v="1413.21" u="1"/>
        <n v="194.74" u="1"/>
        <n v="2861.9" u="1"/>
        <n v="318.5" u="1"/>
        <n v="2061.93" u="1"/>
        <n v="395.1" u="1"/>
        <n v="389.7" u="1"/>
        <n v="327.92" u="1"/>
        <n v="2232" u="1"/>
        <n v="4073.6" u="1"/>
        <n v="542.8" u="1"/>
        <n v="626.34" u="1"/>
        <n v="365.94" u="1"/>
        <n v="663.6" u="1"/>
        <n v="952.8" u="1"/>
        <n v="499.4" u="1"/>
        <n v="288.08" u="1"/>
        <n v="3896.77" u="1"/>
        <n v="329.34" u="1"/>
        <n v="652.16" u="1"/>
        <n v="901.72" u="1"/>
        <n v="635.46" u="1"/>
        <n v="859.4400000000001" u="1"/>
        <n v="20169.36" u="1"/>
        <n v="2512.84" u="1"/>
        <n v="3279.37" u="1"/>
        <n v="446.16" u="1"/>
        <n v="591.5700000000001" u="1"/>
        <n v="1430.52" u="1"/>
        <n v="270.42" u="1"/>
        <n v="390.3" u="1"/>
        <n v="339.9" u="1"/>
        <n v="4159.35" u="1"/>
        <n v="689.66" u="1"/>
        <n v="203.84" u="1"/>
        <n v="996" u="1"/>
        <n v="678.9" u="1"/>
        <n v="683.4" u="1"/>
        <n v="585.0599999999999" u="1"/>
        <n v="553.46" u="1"/>
        <n v="1150" u="1"/>
        <n v="981.02" u="1"/>
        <n v="1210" u="1"/>
        <n v="605" u="1"/>
        <n v="4797.45" u="1"/>
        <n v="1736.28" u="1"/>
        <n v="2829.2" u="1"/>
        <n v="2162.2" u="1"/>
        <n v="809.04" u="1"/>
        <n v="485.83" u="1"/>
        <n v="2207.9" u="1"/>
        <n v="3361.79" u="1"/>
        <n v="963.55" u="1"/>
        <n v="964.48" u="1"/>
        <n v="1336.24" u="1"/>
        <n v="1118.136" u="1"/>
        <n v="926.13" u="1"/>
        <n v="6235" u="1"/>
        <n v="878.4400000000001" u="1"/>
        <n v="1783.064" u="1"/>
        <n v="3487.99" u="1"/>
        <n v="589.77" u="1"/>
        <n v="708.75" u="1"/>
        <n v="91.76000000000001" u="1"/>
        <n v="1682.65" u="1"/>
        <n v="186.95" u="1"/>
        <n v="374.74" u="1"/>
        <n v="338.89" u="1"/>
        <n v="188.41" u="1"/>
        <n v="1064.493" u="1"/>
        <n v="223.81" u="1"/>
        <n v="91.89" u="1"/>
        <n v="133.11" u="1"/>
        <n v="9792.049999999999" u="1"/>
        <n v="8496" u="1"/>
        <n v="2575.45" u="1"/>
        <n v="2562.58" u="1"/>
        <n v="827.72" u="1"/>
        <n v="1256.35" u="1"/>
        <n v="479.4" u="1"/>
        <n v="726.8352" u="1"/>
        <n v="105.8967" u="1"/>
        <n v="5786.324" u="1"/>
        <n v="843.92" u="1"/>
        <n v="2194.54" u="1"/>
        <n v="497.02" u="1"/>
        <n v="8163.01" u="1"/>
        <n v="7359.07" u="1"/>
        <n v="2087.03" u="1"/>
        <n v="6357.54" u="1"/>
        <n v="1017.3099" u="1"/>
        <n v="443.5" u="1"/>
        <n v="746.2071999999999" u="1"/>
        <n v="171.9566" u="1"/>
        <n v="2590.78" u="1"/>
        <n v="74.84999999999999" u="1"/>
        <n v="325.89" u="1"/>
        <n v="870.1900000000001" u="1"/>
        <n v="2741.17" u="1"/>
        <n v="348" u="1"/>
        <n v="30681.74" u="1"/>
        <n v="4848.86" u="1"/>
        <n v="392.94" u="1"/>
        <n v="495.43" u="1"/>
        <n v="221" u="1"/>
        <n v="303.88" u="1"/>
        <n v="3194.976" u="1"/>
        <n v="2614.94" u="1"/>
        <n v="458.99" u="1"/>
        <n v="3613.93" u="1"/>
        <n v="1484" u="1"/>
        <n v="403.75" u="1"/>
        <n v="565.2" u="1"/>
        <n v="295" u="1"/>
        <n v="2403.79" u="1"/>
        <n v="1062" u="1"/>
        <n v="1875.3294" u="1"/>
        <n v="5908.71" u="1"/>
        <n v="1307.22" u="1"/>
        <n v="199.5" u="1"/>
        <n v="8986.85" u="1"/>
        <n v="1365.8" u="1"/>
        <n v="2380.9" u="1"/>
        <n v="1392.9" u="1"/>
        <n v="2268.9" u="1"/>
        <n v="365.41" u="1"/>
        <n v="404.62" u="1"/>
        <n v="1234.08" u="1"/>
        <n v="408.5" u="1"/>
        <n v="864" u="1"/>
        <n v="250.17" u="1"/>
        <n v="1293.03" u="1"/>
        <n v="2386.43" u="1"/>
        <n v="716.1" u="1"/>
        <n v="1599.9" u="1"/>
        <n v="534.5700000000001" u="1"/>
        <n v="2170.7275" u="1"/>
        <n v="2737.59" u="1"/>
        <n v="1052.89" u="1"/>
        <n v="513.98" u="1"/>
        <n v="3617.61" u="1"/>
        <n v="113.53" u="1"/>
        <n v="5428.8" u="1"/>
        <n v="1931.26" u="1"/>
        <n v="10332.81" u="1"/>
        <n v="1517.92" u="1"/>
        <n v="559.26" u="1"/>
        <n v="653.1" u="1"/>
        <n v="461.7" u="1"/>
        <n v="423.7" u="1"/>
        <n v="267" u="1"/>
        <n v="367.48" u="1"/>
        <n v="1411.488" u="1"/>
        <n v="976.5" u="1"/>
        <n v="744.86" u="1"/>
        <n v="507" u="1"/>
        <n v="3318" u="1"/>
        <n v="432.14" u="1"/>
        <n v="308" u="1"/>
        <n v="2939.64" u="1"/>
        <n v="723.24" u="1"/>
        <n v="3121.65" u="1"/>
        <n v="652" u="1"/>
        <n v="1195.4" u="1"/>
        <n v="157" u="1"/>
        <n v="3200" u="1"/>
        <n v="1064.56" u="1"/>
        <n v="632.87" u="1"/>
        <n v="25284.04" u="1"/>
        <n v="2815.36" u="1"/>
        <n v="150.78" u="1"/>
        <n v="518.7" u="1"/>
        <n v="3241.62" u="1"/>
        <n v="697.3200000000001" u="1"/>
        <n v="4397.37" u="1"/>
        <n v="40" u="1"/>
        <n v="33958.68" u="1"/>
        <n v="831.6" u="1"/>
        <n v="710.55" u="1"/>
        <n v="752.9" u="1"/>
        <n v="230.43" u="1"/>
        <n v="110" u="1"/>
        <n v="558" u="1"/>
        <n v="1497.66" u="1"/>
        <n v="232.05" u="1"/>
        <n v="363.05" u="1"/>
        <n v="707.25" u="1"/>
        <n v="1502.31" u="1"/>
        <n v="418.2" u="1"/>
        <n v="6499.04" u="1"/>
        <n v="237.6" u="1"/>
        <n v="1217.34" u="1"/>
        <n v="423" u="1"/>
        <n v="366.73" u="1"/>
        <n v="481.8" u="1"/>
        <n v="638.11" u="1"/>
        <n v="447.21" u="1"/>
        <n v="805.76" u="1"/>
        <n v="347" u="1"/>
        <n v="2026" u="1"/>
        <n v="1152.02" u="1"/>
        <n v="1585.89" u="1"/>
        <n v="177.3" u="1"/>
        <n v="1491.32" u="1"/>
        <n v="1254.6" u="1"/>
        <n v="1049.02" u="1"/>
        <n v="410.9" u="1"/>
        <n v="1696.14" u="1"/>
        <n v="108.95" u="1"/>
        <n v="191" u="1"/>
        <n v="483.15" u="1"/>
        <n v="427.96" u="1"/>
        <n v="180.54" u="1"/>
        <n v="123.15" u="1"/>
        <n v="1182.6" u="1"/>
        <n v="449.46" u="1"/>
        <n v="1792" u="1"/>
        <n v="2041.13" u="1"/>
        <n v="30508.63" u="1"/>
        <n v="429520.05" u="1"/>
        <n v="1650" u="1"/>
        <n v="1798.83" u="1"/>
        <n v="154395" u="1"/>
        <n v="2222.34" u="1"/>
        <n v="648.0700000000001" u="1"/>
        <n v="298.06" u="1"/>
        <n v="454.02" u="1"/>
        <n v="95" u="1"/>
        <n v="6087.2" u="1"/>
        <n v="3261.43" u="1"/>
        <n v="28838.58" u="1"/>
        <n v="854.48" u="1"/>
        <n v="485.22" u="1"/>
        <n v="815.63" u="1"/>
        <n v="741.0599999999999" u="1"/>
        <n v="457.32" u="1"/>
        <n v="2151.8" u="1"/>
        <n v="509.85" u="1"/>
        <n v="3305.7024" u="1"/>
        <n v="5138.1792" u="1"/>
        <n v="656.7666" u="1"/>
        <n v="433.945" u="1"/>
        <n v="1085.98" u="1"/>
        <n v="232.41" u="1"/>
        <n v="862.5" u="1"/>
        <n v="124.91" u="1"/>
        <n v="529.38" u="1"/>
        <n v="5901.57" u="1"/>
        <n v="1008.9" u="1"/>
        <n v="269.02" u="1"/>
        <n v="1271.8" u="1"/>
        <n v="295.32" u="1"/>
        <n v="309.65" u="1"/>
        <n v="4032" u="1"/>
        <n v="315.48" u="1"/>
        <n v="587.83" u="1"/>
        <n v="1157.54" u="1"/>
        <n v="5326" u="1"/>
        <n v="12238.3" u="1"/>
        <n v="261.36" u="1"/>
        <n v="592.77" u="1"/>
        <n v="3333.85" u="1"/>
        <n v="3315.37" u="1"/>
        <n v="429.21" u="1"/>
        <n v="1038.33" u="1"/>
        <n v="1288.5" u="1"/>
        <n v="578.03" u="1"/>
        <n v="468.83" u="1"/>
        <n v="444.84" u="1"/>
        <n v="661.47" u="1"/>
        <n v="1694.93" u="1"/>
        <n v="1440.81" u="1"/>
        <n v="537.6799999999999" u="1"/>
        <n v="992" u="1"/>
        <n v="509.07" u="1"/>
        <n v="401.93" u="1"/>
        <n v="325.25" u="1"/>
        <n v="346.93" u="1"/>
        <n v="60.46" u="1"/>
        <n v="556.73" u="1"/>
        <n v="182.69" u="1"/>
        <n v="213.37" u="1"/>
        <n v="768.47" u="1"/>
        <n v="449.456" u="1"/>
        <n v="1092.84" u="1"/>
        <n v="122.68" u="1"/>
        <n v="82.83" u="1"/>
        <n v="42.8" u="1"/>
        <n v="1169" u="1"/>
        <n v="747.13" u="1"/>
        <n v="1784.2" u="1"/>
        <n v="1022.48" u="1"/>
        <n v="2015.82" u="1"/>
        <n v="1752.08" u="1"/>
        <n v="3525.01" u="1"/>
        <n v="8594.879999999999" u="1"/>
        <n v="709.38" u="1"/>
        <n v="13840.75" u="1"/>
        <n v="11793.216" u="1"/>
        <n v="679.8" u="1"/>
        <n v="1080.79" u="1"/>
        <n v="828.9" u="1"/>
        <n v="3136.91" u="1"/>
        <n v="1141.69" u="1"/>
        <n v="2095.22" u="1"/>
        <n v="752.496" u="1"/>
        <n v="1221.3" u="1"/>
        <n v="1065.89" u="1"/>
        <n v="151" u="1"/>
        <n v="564.48" u="1"/>
        <n v="13372.38" u="1"/>
        <n v="3853" u="1"/>
        <n v="797.4400000000001" u="1"/>
        <n v="1443.67" u="1"/>
        <n v="366.33" u="1"/>
        <n v="951.09" u="1"/>
        <n v="31528.8" u="1"/>
        <n v="388.77" u="1"/>
        <n v="726.75" u="1"/>
        <n v="1464.9" u="1"/>
        <n v="872.72" u="1"/>
        <n v="1093.95" u="1"/>
        <n v="1035.54" u="1"/>
        <n v="3257.0496" u="1"/>
        <n v="259.99" u="1"/>
        <n v="94.40000000000001" u="1"/>
        <n v="2902.49" u="1"/>
        <n v="1380.52" u="1"/>
        <n v="1207.49" u="1"/>
        <n v="37787.83" u="1"/>
        <n v="7308.97" u="1"/>
        <n v="9767.4" u="1"/>
        <n v="1947.31" u="1"/>
        <n v="1725.47" u="1"/>
        <n v="19165.06" u="1"/>
        <n v="1187.44" u="1"/>
        <n v="1415.28" u="1"/>
        <n v="927.5599999999999" u="1"/>
        <n v="542.61" u="1"/>
        <n v="3025.39" u="1"/>
        <n v="10757.1" u="1"/>
        <n v="10.42" u="1"/>
        <n v="1281" u="1"/>
        <n v="2554.92" u="1"/>
        <n v="607.8" u="1"/>
        <n v="616.3200000000001" u="1"/>
        <n v="550.71" u="1"/>
        <n v="1822.68" u="1"/>
        <n v="1776.76" u="1"/>
        <n v="1775.52" u="1"/>
        <n v="595.59" u="1"/>
        <n v="1179.36" u="1"/>
        <n v="1184.56" u="1"/>
        <n v="2258.12" u="1"/>
        <n v="1206.73" u="1"/>
        <n v="1203.9" u="1"/>
        <n v="486.92" u="1"/>
        <n v="158.58" u="1"/>
        <n v="1223.84" u="1"/>
        <n v="449.9" u="1"/>
        <n v="1804" u="1"/>
        <n v="1297.55" u="1"/>
        <n v="867.51" u="1"/>
        <n v="299.1" u="1"/>
        <n v="1653.28" u="1"/>
        <n v="6038.79" u="1"/>
        <n v="3540.71" u="1"/>
        <n v="2683.29" u="1"/>
        <n v="3565.39" u="1"/>
        <n v="5799.8" u="1"/>
        <n v="18201.1" u="1"/>
        <n v="15944.12" u="1"/>
        <n v="2053.55" u="1"/>
        <n v="859.27" u="1"/>
        <n v="3819.725" u="1"/>
        <n v="1933.64" u="1"/>
        <n v="342.67" u="1"/>
        <n v="352.54" u="1"/>
        <n v="344.76" u="1"/>
        <n v="4989.9" u="1"/>
        <n v="2264.57" u="1"/>
        <n v="676.08" u="1"/>
        <n v="3417.34" u="1"/>
        <n v="7155.46" u="1"/>
        <n v="17271.8" u="1"/>
        <n v="2584.6" u="1"/>
        <n v="1090" u="1"/>
        <n v="1700" u="1"/>
        <n v="921.3" u="1"/>
        <n v="817" u="1"/>
        <n v="32939.79" u="1"/>
        <n v="33636.95" u="1"/>
        <n v="3972.51" u="1"/>
        <n v="1542.11" u="1"/>
        <n v="1463.31" u="1"/>
        <n v="4023.1" u="1"/>
        <n v="71085" u="1"/>
        <n v="198.23" u="1"/>
        <n v="878.64" u="1"/>
        <n v="63" u="1"/>
        <n v="2646.59" u="1"/>
        <n v="2300.09" u="1"/>
        <n v="726.16" u="1"/>
        <n v="986.84" u="1"/>
        <n v="6922.08" u="1"/>
        <n v="6954" u="1"/>
        <n v="509.1" u="1"/>
        <n v="595.05" u="1"/>
        <n v="3600" u="1"/>
        <n v="1416" u="1"/>
        <n v="1201.2" u="1"/>
        <n v="2617.97" u="1"/>
        <n v="933.66" u="1"/>
        <n v="182.31" u="1"/>
        <n v="94.68000000000001" u="1"/>
        <n v="658" u="1"/>
        <n v="1641.45" u="1"/>
        <n v="1202.88" u="1"/>
        <n v="2840.97" u="1"/>
        <n v="2550" u="1"/>
        <n v="797.85" u="1"/>
        <n v="935.41" u="1"/>
        <n v="275.56" u="1"/>
        <n v="1095.03" u="1"/>
        <n v="792.51" u="1"/>
        <n v="1075.9" u="1"/>
        <n v="7000.6888" u="1"/>
        <n v="1324.26" u="1"/>
        <n v="1196.23" u="1"/>
        <n v="537.98" u="1"/>
        <n v="1156.6" u="1"/>
        <n v="901.4400000000001" u="1"/>
        <n v="1695.97" u="1"/>
        <n v="488.98" u="1"/>
        <n v="5738.76" u="1"/>
        <n v="10848.62" u="1"/>
        <n v="401.18" u="1"/>
        <n v="8142.45" u="1"/>
        <n v="1252.55" u="1"/>
        <n v="883.72" u="1"/>
        <n v="932.66" u="1"/>
        <n v="276.61" u="1"/>
        <n v="342" u="1"/>
        <n v="5996.43" u="1"/>
        <n v="2143.92" u="1"/>
        <n v="199.93" u="1"/>
        <n v="1607.05" u="1"/>
        <n v="117.4768" u="1"/>
        <n v="462.78" u="1"/>
        <n v="1052" u="1"/>
        <n v="1674.84" u="1"/>
        <n v="616.72" u="1"/>
        <n v="2671.27" u="1"/>
        <n v="1202.72" u="1"/>
        <n v="1991.59" u="1"/>
        <n v="508.55" u="1"/>
        <n v="657.04" u="1"/>
        <n v="247.665" u="1"/>
        <n v="489.0934" u="1"/>
        <n v="206.8" u="1"/>
        <n v="3352" u="1"/>
        <n v="1990.25" u="1"/>
        <n v="231.11" u="1"/>
        <n v="219.61" u="1"/>
        <n v="1050.648" u="1"/>
        <n v="574.3136" u="1"/>
        <n v="1155.2" u="1"/>
        <n v="795.2" u="1"/>
        <n v="796.8" u="1"/>
        <n v="2474.68" u="1"/>
        <n v="2908.5" u="1"/>
        <n v="1446.66" u="1"/>
        <n v="1894.79" u="1"/>
        <n v="9515.158799999999" u="1"/>
        <n v="6706.6132" u="1"/>
        <n v="1885.8" u="1"/>
        <n v="20393.91" u="1"/>
        <n v="1784.26" u="1"/>
        <n v="1065.76" u="1"/>
        <n v="176.7" u="1"/>
        <n v="574.2" u="1"/>
        <n v="256.55" u="1"/>
        <n v="615.2" u="1"/>
        <n v="3422.9" u="1"/>
        <n v="299.25" u="1"/>
        <n v="572.28" u="1"/>
        <n v="914.25" u="1"/>
        <n v="3858.3" u="1"/>
        <n v="1088.16" u="1"/>
        <n v="282.7" u="1"/>
        <n v="546.28" u="1"/>
        <n v="549.04" u="1"/>
        <n v="677.1072" u="1"/>
        <n v="227.89" u="1"/>
        <n v="256.92" u="1"/>
        <n v="781" u="1"/>
        <n v="1494.32" u="1"/>
        <n v="863.7888" u="1"/>
        <n v="571.13" u="1"/>
        <n v="4723.056" u="1"/>
        <n v="844.8099999999999" u="1"/>
        <n v="1752.0272" u="1"/>
        <n v="813.24" u="1"/>
        <n v="319.46" u="1"/>
        <n v="1033.08" u="1"/>
        <n v="1098.72" u="1"/>
        <n v="1401.87" u="1"/>
        <n v="866.4" u="1"/>
        <n v="349.52" u="1"/>
        <n v="200.1" u="1"/>
        <n v="1470.15" u="1"/>
        <n v="467.4" u="1"/>
        <n v="3729.9696" u="1"/>
        <n v="470.2708" u="1"/>
        <n v="888.12" u="1"/>
        <n v="802.5700000000001" u="1"/>
        <n v="779.5599999999999" u="1"/>
        <n v="1077.8432" u="1"/>
        <n v="51.94" u="1"/>
        <n v="1057.51" u="1"/>
        <n v="666.17" u="1"/>
        <n v="2412" u="1"/>
        <n v="2144" u="1"/>
        <n v="290.7" u="1"/>
        <n v="354.69" u="1"/>
        <n v="169.95" u="1"/>
        <n v="296.26" u="1"/>
        <n v="1251.67" u="1"/>
        <n v="841.74" u="1"/>
        <n v="2246.72" u="1"/>
        <n v="954.9" u="1"/>
        <n v="426.12" u="1"/>
        <n v="983.6736" u="1"/>
        <n v="1647.99" u="1"/>
        <n v="1020.768" u="1"/>
        <n v="580.78" u="1"/>
        <n v="655.0466" u="1"/>
        <n v="765.9" u="1"/>
        <n v="1012.64" u="1"/>
        <n v="2172.43" u="1"/>
        <n v="852.84" u="1"/>
        <n v="1384.62" u="1"/>
        <n v="1375.11" u="1"/>
        <n v="1477.08" u="1"/>
        <n v="1598.59" u="1"/>
        <n v="372.67" u="1"/>
        <n v="1239.75" u="1"/>
        <n v="1600.5024" u="1"/>
        <n v="145.31" u="1"/>
        <n v="1123.25" u="1"/>
        <n v="241.65" u="1"/>
        <n v="400.84" u="1"/>
        <n v="321.49" u="1"/>
        <n v="359.66" u="1"/>
        <n v="221.4" u="1"/>
        <n v="604.2" u="1"/>
        <n v="755.4" u="1"/>
        <n v="875.7" u="1"/>
        <n v="640.76" u="1"/>
        <n v="360.9" u="1"/>
        <n v="379" u="1"/>
        <n v="1557.58" u="1"/>
        <n v="403.7" u="1"/>
        <n v="1243.7001" u="1"/>
        <n v="2147.136" u="1"/>
        <n v="2504.24" u="1"/>
        <n v="388" u="1"/>
        <n v="1332.55" u="1"/>
        <n v="191.86" u="1"/>
        <n v="1048" u="1"/>
        <n v="2249.17" u="1"/>
        <n v="687.9" u="1"/>
        <n v="1329.7" u="1"/>
        <n v="23798.18" u="1"/>
        <n v="1262.4" u="1"/>
        <n v="681.67" u="1"/>
        <n v="1049.67" u="1"/>
        <n v="672.16" u="1"/>
        <n v="667.784" u="1"/>
        <n v="161.98" u="1"/>
        <n v="2790.48" u="1"/>
        <n v="330.33" u="1"/>
        <n v="532.8099999999999" u="1"/>
        <n v="1854" u="1"/>
        <n v="1444.6" u="1"/>
        <n v="181.95" u="1"/>
        <n v="5196.54" u="1"/>
        <n v="797.04" u="1"/>
        <n v="1089.8" u="1"/>
        <n v="4866.03" u="1"/>
        <n v="760.41" u="1"/>
        <n v="3558.63" u="1"/>
        <n v="523.74" u="1"/>
        <n v="448.9" u="1"/>
        <n v="569.91" u="1"/>
        <n v="1388" u="1"/>
        <n v="44.25" u="1"/>
        <n v="6631.78" u="1"/>
        <n v="692.55" u="1"/>
        <n v="8375" u="1"/>
        <n v="5750" u="1"/>
        <n v="630.5599999999999" u="1"/>
        <n v="6098.68" u="1"/>
        <n v="1169.68" u="1"/>
        <n v="1196.9734" u="1"/>
        <n v="887.54" u="1"/>
        <n v="3038.76" u="1"/>
        <n v="1867.8" u="1"/>
        <n v="28693.36" u="1"/>
        <n v="11163.91" u="1"/>
        <n v="26121.73" u="1"/>
        <n v="2895.9" u="1"/>
        <n v="789.42" u="1"/>
        <n v="1111.35" u="1"/>
        <n v="502.04" u="1"/>
        <n v="500.98" u="1"/>
        <n v="231.34" u="1"/>
        <n v="933.63" u="1"/>
        <n v="207" u="1"/>
        <n v="703.35" u="1"/>
        <n v="368.03" u="1"/>
        <n v="1957.04" u="1"/>
        <n v="354.02" u="1"/>
        <n v="47.81" u="1"/>
        <n v="606.52" u="1"/>
        <n v="227.28" u="1"/>
        <n v="227.29" u="1"/>
        <n v="196.49" u="1"/>
        <n v="697.4688" u="1"/>
        <n v="469.1" u="1"/>
        <n v="151.55" u="1"/>
        <n v="237.27" u="1"/>
        <n v="439.7019" u="1"/>
        <n v="293.1346" u="1"/>
        <n v="1168" u="1"/>
        <n v="2867.63" u="1"/>
        <n v="11424" u="1"/>
        <n v="62.65" u="1"/>
        <n v="122.21" u="1"/>
        <n v="122.87" u="1"/>
        <n v="88.34" u="1"/>
        <n v="399.9" u="1"/>
        <n v="6500" u="1"/>
        <n v="455.728" u="1"/>
        <n v="1512.72" u="1"/>
        <n v="929.9584" u="1"/>
        <n v="499" u="1"/>
        <n v="1403" u="1"/>
        <n v="976.4160000000001" u="1"/>
        <n v="727.8208" u="1"/>
        <n v="476.72" u="1"/>
        <n v="1017.5" u="1"/>
        <n v="276.14" u="1"/>
        <n v="121.7038" u="1"/>
        <n v="369.85" u="1"/>
        <n v="2604.64" u="1"/>
        <n v="31878" u="1"/>
        <n v="73.27" u="1"/>
        <n v="1519.05" u="1"/>
        <n v="746" u="1"/>
        <n v="769" u="1"/>
        <n v="353.26" u="1"/>
        <n v="830.75" u="1"/>
        <n v="112.16" u="1"/>
        <n v="927.7" u="1"/>
        <n v="656.89" u="1"/>
        <n v="162.79" u="1"/>
        <n v="1127.52" u="1"/>
        <n v="1647.87" u="1"/>
        <n v="64.90000000000001" u="1"/>
        <n v="134.26" u="1"/>
        <n v="1405.9" u="1"/>
        <n v="1839.6" u="1"/>
        <n v="874" u="1"/>
        <n v="666" u="1"/>
        <n v="372.24" u="1"/>
        <n v="115.96" u="1"/>
        <n v="828" u="1"/>
        <n v="1732.5" u="1"/>
        <n v="504.4" u="1"/>
        <n v="1199.54" u="1"/>
        <n v="679.72" u="1"/>
        <n v="835.02" u="1"/>
        <n v="219.99" u="1"/>
        <n v="355.52" u="1"/>
        <n v="50.41" u="1"/>
        <n v="3376.98" u="1"/>
        <n v="174.99" u="1"/>
        <n v="62.71" u="1"/>
        <n v="702.65" u="1"/>
        <n v="278.44" u="1"/>
        <n v="2429.1" u="1"/>
        <n v="1969.04" u="1"/>
        <n v="465.72" u="1"/>
        <n v="9561.32" u="1"/>
        <n v="2853.46" u="1"/>
        <n v="1326983.22" u="1"/>
        <n v="398.77" u="1"/>
        <n v="25639.8" u="1"/>
        <n v="50838.68" u="1"/>
        <n v="1657.81" u="1"/>
        <n v="1173.33" u="1"/>
        <n v="3424.68" u="1"/>
        <n v="643.61" u="1"/>
        <n v="14136" u="1"/>
        <n v="558.27" u="1"/>
        <n v="652.98" u="1"/>
        <n v="610.4400000000001" u="1"/>
        <n v="1122.03" u="1"/>
        <n v="1311.42" u="1"/>
        <n v="2462.59" u="1"/>
        <n v="23954.64" u="1"/>
        <n v="10.2" u="1"/>
        <n v="3261.6" u="1"/>
        <n v="2957.52" u="1"/>
        <n v="2748.2" u="1"/>
        <n v="3340.12" u="1"/>
        <n v="1469.59" u="1"/>
        <n v="515.79" u="1"/>
        <n v="781.9299999999999" u="1"/>
        <n v="22420.48" u="1"/>
        <n v="1606.19" u="1"/>
        <n v="99.12" u="1"/>
        <n v="2047.56" u="1"/>
        <n v="14842.55" u="1"/>
        <n v="4048.27" u="1"/>
        <n v="1254.8" u="1"/>
        <n v="1439.58" u="1"/>
        <n v="3829.36" u="1"/>
        <n v="14181.92" u="1"/>
        <n v="313.33" u="1"/>
        <n v="988.8" u="1"/>
        <n v="201.88" u="1"/>
        <n v="3218.24" u="1"/>
        <n v="4789.5" u="1"/>
        <n v="1180" u="1"/>
        <n v="853.78" u="1"/>
        <n v="114.84" u="1"/>
        <n v="48.25" u="1"/>
        <n v="44528.4" u="1"/>
        <n v="1731" u="1"/>
        <n v="1697.67" u="1"/>
        <n v="1884" u="1"/>
        <n v="226" u="1"/>
        <n v="1488" u="1"/>
        <n v="1017" u="1"/>
        <n v="2593.5" u="1"/>
        <n v="982" u="1"/>
        <n v="424" u="1"/>
        <n v="1494" u="1"/>
        <n v="2082.15" u="1"/>
        <n v="4266" u="1"/>
        <n v="130000" u="1"/>
        <n v="1925" u="1"/>
        <n v="101.4" u="1"/>
        <n v="5860" u="1"/>
        <n v="6828" u="1"/>
        <n v="1655" u="1"/>
        <n v="1746" u="1"/>
        <n v="1797" u="1"/>
        <n v="2064" u="1"/>
        <n v="706" u="1"/>
        <n v="2768" u="1"/>
        <n v="2120" u="1"/>
        <n v="1137.9" u="1"/>
        <n v="1252.14" u="1"/>
        <n v="1398" u="1"/>
        <n v="861" u="1"/>
        <n v="807" u="1"/>
        <n v="958.37" u="1"/>
        <n v="426.3" u="1"/>
        <n v="634" u="1"/>
        <n v="189" u="1"/>
        <n v="250.95" u="1"/>
        <n v="534" u="1"/>
        <n v="482" u="1"/>
        <n v="472" u="1"/>
        <n v="187.95" u="1"/>
        <n v="572" u="1"/>
        <n v="3527.5" u="1"/>
        <n v="1796.13" u="1"/>
        <n v="3774" u="1"/>
        <n v="4020.5" u="1"/>
        <n v="1782.24" u="1"/>
        <n v="453.6" u="1"/>
        <n v="161" u="1"/>
        <n v="1808" u="1"/>
        <n v="1932" u="1"/>
        <n v="1872" u="1"/>
        <n v="2734.2" u="1"/>
        <n v="5432.01" u="1"/>
        <n v="18535.29" u="1"/>
        <n v="4051.62" u="1"/>
        <n v="843.59" u="1"/>
        <n v="989.52" u="1"/>
        <n v="1522.5" u="1"/>
        <n v="1819.55" u="1"/>
        <n v="669" u="1"/>
        <n v="169.79" u="1"/>
        <n v="1481.2" u="1"/>
        <n v="430.02" u="1"/>
        <n v="887.3099999999999" u="1"/>
        <n v="1028" u="1"/>
        <n v="168.8" u="1"/>
        <n v="535.77" u="1"/>
        <n v="216" u="1"/>
        <n v="726.84" u="1"/>
        <n v="542" u="1"/>
        <n v="1679.16" u="1"/>
        <n v="504.44" u="1"/>
        <n v="1439.31" u="1"/>
        <n v="2670.14" u="1"/>
        <n v="634.39" u="1"/>
        <n v="929.79" u="1"/>
        <n v="878.52" u="1"/>
        <n v="5410.704" u="1"/>
        <n v="665.76" u="1"/>
        <n v="639.1799999999999" u="1"/>
        <n v="2614.9" u="1"/>
        <n v="603.4" u="1"/>
        <n v="4134.79" u="1"/>
        <n v="2979.084" u="1"/>
        <n v="713.4400000000001" u="1"/>
        <n v="16022.33" u="1"/>
        <n v="1882.46" u="1"/>
        <n v="1779.07" u="1"/>
        <n v="870.75" u="1"/>
        <n v="1153.79" u="1"/>
        <n v="461.61" u="1"/>
        <n v="1275.86" u="1"/>
        <n v="1441.2" u="1"/>
        <n v="8744.85" u="1"/>
        <n v="1317" u="1"/>
        <n v="1027.9" u="1"/>
        <n v="2317.04" u="1"/>
        <n v="370.62" u="1"/>
        <n v="1013" u="1"/>
        <n v="462.62" u="1"/>
        <n v="2179.87" u="1"/>
        <n v="651.6" u="1"/>
        <n v="425.97" u="1"/>
        <n v="558.8099999999999" u="1"/>
        <n v="995.4" u="1"/>
        <n v="705.42" u="1"/>
        <n v="1440.91" u="1"/>
        <n v="1197.29" u="1"/>
        <n v="923.22" u="1"/>
        <n v="852.95" u="1"/>
        <n v="3300" u="1"/>
        <n v="381.48" u="1"/>
        <n v="224.18" u="1"/>
        <n v="290.01" u="1"/>
        <n v="294.99" u="1"/>
        <n v="287" u="1"/>
        <n v="164.96" u="1"/>
        <n v="84.66" u="1"/>
        <n v="192.93" u="1"/>
        <n v="117.06" u="1"/>
        <n v="388.53" u="1"/>
        <n v="1244.16" u="1"/>
        <n v="109.03" u="1"/>
        <n v="871.5599999999999" u="1"/>
        <n v="36100" u="1"/>
        <n v="67.76000000000001" u="1"/>
        <n v="44.7" u="1"/>
        <n v="369.6" u="1"/>
        <n v="163.23" u="1"/>
        <n v="81.88" u="1"/>
        <n v="288.67" u="1"/>
        <n v="844.62" u="1"/>
        <n v="306.8" u="1"/>
        <n v="596.16" u="1"/>
        <n v="520.98" u="1"/>
        <n v="582.6" u="1"/>
        <n v="1470.23" u="1"/>
        <n v="3135.08" u="1"/>
        <n v="431.69" u="1"/>
        <n v="530.13" u="1"/>
        <n v="264.5" u="1"/>
        <n v="848.5599999999999" u="1"/>
        <n v="669.63" u="1"/>
        <n v="225.75" u="1"/>
        <n v="35650" u="1"/>
        <n v="388.74" u="1"/>
        <n v="299.7" u="1"/>
        <n v="14253.75" u="1"/>
        <n v="173.67" u="1"/>
        <n v="2150" u="1"/>
        <n v="592" u="1"/>
        <n v="194.7" u="1"/>
        <n v="115" u="1"/>
        <n v="35.55" u="1"/>
        <n v="74.36" u="1"/>
        <n v="70" u="1"/>
        <n v="2770.74" u="1"/>
        <n v="196.67" u="1"/>
        <n v="2682" u="1"/>
        <n v="2115" u="1"/>
        <n v="657.8" u="1"/>
        <n v="1803.04" u="1"/>
        <n v="272.65" u="1"/>
        <n v="148.04" u="1"/>
        <n v="134.69" u="1"/>
        <n v="936.3" u="1"/>
        <n v="407.08" u="1"/>
        <n v="246.08" u="1"/>
        <n v="533.01" u="1"/>
        <n v="843.65" u="1"/>
        <n v="665.91" u="1"/>
        <n v="605.9601" u="1"/>
        <n v="1883.1201" u="1"/>
        <n v="557.5898999999999" u="1"/>
        <n v="222.215" u="1"/>
        <n v="359.4066" u="1"/>
        <n v="599.85" u="1"/>
        <n v="232.21" u="1"/>
        <n v="138.76" u="1"/>
        <n v="1566.48" u="1"/>
        <n v="1555" u="1"/>
        <n v="554.6463" u="1"/>
        <n v="3591" u="1"/>
        <n v="1020.1002" u="1"/>
        <n v="1406.4925" u="1"/>
        <n v="516.7666" u="1"/>
        <n v="616.4299999999999" u="1"/>
        <n v="608.272" u="1"/>
        <n v="412.9" u="1"/>
        <n v="228.6" u="1"/>
        <n v="3292.5888" u="1"/>
        <n v="10309.81" u="1"/>
        <n v="883.208" u="1"/>
        <n v="439.29" u="1"/>
        <n v="272.68" u="1"/>
        <n v="361.78" u="1"/>
        <n v="159.63" u="1"/>
        <n v="287.15" u="1"/>
        <n v="816.41" u="1"/>
        <n v="384.519" u="1"/>
        <n v="186.75" u="1"/>
        <n v="727.8" u="1"/>
        <n v="1170.2" u="1"/>
        <n v="670.28" u="1"/>
        <n v="3703.64" u="1"/>
        <n v="313.22" u="1"/>
        <n v="359.17" u="1"/>
        <n v="177.52" u="1"/>
        <n v="439.74" u="1"/>
        <n v="552.64" u="1"/>
        <n v="786.688" u="1"/>
        <n v="775.3200000000001" u="1"/>
        <n v="909.75" u="1"/>
        <n v="5688.8" u="1"/>
        <n v="5809.92" u="1"/>
        <n v="1009.4" u="1"/>
        <n v="1399.86" u="1"/>
        <n v="1259" u="1"/>
        <n v="459.99" u="1"/>
        <n v="38.34" u="1"/>
        <n v="911.1984" u="1"/>
        <n v="10183.04" u="1"/>
        <n v="808" u="1"/>
        <n v="318.02" u="1"/>
        <n v="1297.83" u="1"/>
        <n v="475.11" u="1"/>
        <n v="279.8214" u="1"/>
        <n v="2904.328" u="1"/>
        <n v="1252.87" u="1"/>
        <n v="482.22" u="1"/>
        <n v="1586.7" u="1"/>
        <n v="789.26" u="1"/>
        <n v="351.45" u="1"/>
        <n v="747.74" u="1"/>
        <n v="822.0599999999999" u="1"/>
        <n v="405.72" u="1"/>
        <n v="1700.91" u="1"/>
        <n v="3371.85" u="1"/>
        <n v="1869.9" u="1"/>
        <n v="1409.31" u="1"/>
        <n v="4233.8" u="1"/>
        <n v="336.26" u="1"/>
        <n v="1247.66" u="1"/>
        <n v="897.3" u="1"/>
        <n v="672.9" u="1"/>
        <n v="2565.8" u="1"/>
        <n v="2372.3" u="1"/>
        <n v="2080.9" u="1"/>
        <n v="1570.18" u="1"/>
        <n v="1938.55" u="1"/>
        <n v="1087.59" u="1"/>
        <n v="3906.14" u="1"/>
        <n v="907.1900000000001" u="1"/>
        <n v="2579.05" u="1"/>
        <n v="4188.48" u="1"/>
        <n v="1893.54" u="1"/>
        <n v="3671.04" u="1"/>
        <n v="1633.8" u="1"/>
        <n v="222.6" u="1"/>
        <n v="508.76" u="1"/>
        <n v="3340.73" u="1"/>
        <n v="1419.73" u="1"/>
        <n v="2210.29" u="1"/>
        <n v="1504.28" u="1"/>
        <n v="764.35" u="1"/>
        <n v="2022.9" u="1"/>
        <n v="1361.56" u="1"/>
        <n v="2610.14" u="1"/>
        <n v="2061.83" u="1"/>
        <n v="2413.89" u="1"/>
        <n v="9530.559999999999" u="1"/>
        <n v="887.77" u="1"/>
        <n v="3729.36" u="1"/>
        <n v="3648.76" u="1"/>
        <n v="638.53" u="1"/>
        <n v="1428.82" u="1"/>
        <n v="1857.85" u="1"/>
        <n v="10254.4" u="1"/>
        <n v="1098.54" u="1"/>
        <n v="1366.23" u="1"/>
        <n v="387.86" u="1"/>
        <n v="22710.73" u="1"/>
        <n v="412.42" u="1"/>
        <n v="2693.57" u="1"/>
        <n v="2554.6" u="1"/>
        <n v="3583.88" u="1"/>
        <n v="2387.79" u="1"/>
        <n v="313.23" u="1"/>
        <n v="3233.56" u="1"/>
        <n v="3267.79" u="1"/>
        <n v="3043.77" u="1"/>
        <n v="1397.4" u="1"/>
        <n v="2874.49" u="1"/>
        <n v="663.52" u="1"/>
        <n v="1445.45" u="1"/>
        <n v="690.2" u="1"/>
        <n v="2211.94" u="1"/>
        <n v="576.03" u="1"/>
        <n v="15321.4085" u="1"/>
        <n v="21184.38" u="1"/>
        <n v="24489.92" u="1"/>
        <n v="26751.92" u="1"/>
        <n v="23723.85" u="1"/>
        <n v="25394.72" u="1"/>
        <n v="57768.46" u="1"/>
        <n v="27916.09" u="1"/>
        <n v="17444.54" u="1"/>
        <n v="4524" u="1"/>
        <n v="47275.06" u="1"/>
        <n v="465.52" u="1"/>
        <n v="1902.8" u="1"/>
        <n v="997.92" u="1"/>
        <n v="2506.5" u="1"/>
        <n v="1990" u="1"/>
        <n v="946.2" u="1"/>
        <n v="35480.22" u="1"/>
        <n v="1828.26" u="1"/>
        <n v="1712.97" u="1"/>
        <n v="649.89" u="1"/>
        <n v="1340.9" u="1"/>
        <n v="2018.9" u="1"/>
        <n v="15680.18" u="1"/>
        <n v="5010.01" u="1"/>
        <n v="904.28" u="1"/>
        <n v="1319.91" u="1"/>
        <n v="447.83" u="1"/>
        <n v="60133.2492" u="1"/>
        <n v="4197.8" u="1"/>
        <n v="919.67" u="1"/>
        <n v="2424.98" u="1"/>
        <n v="2110.9" u="1"/>
        <n v="1433.89" u="1"/>
        <n v="770.96" u="1"/>
        <n v="1874.97" u="1"/>
        <n v="1081" u="1"/>
        <n v="4075.604" u="1"/>
        <n v="726.96" u="1"/>
        <n v="10189.01" u="1"/>
        <n v="1962" u="1"/>
        <n v="981" u="1"/>
        <n v="326" u="1"/>
        <n v="1756" u="1"/>
        <n v="256" u="1"/>
        <n v="9654.078" u="1"/>
        <n v="166" u="1"/>
        <n v="5136.708" u="1"/>
        <n v="6420.885" u="1"/>
        <n v="347.6" u="1"/>
        <n v="13296.159" u="1"/>
        <n v="1034.19" u="1"/>
        <n v="759" u="1"/>
        <n v="830.76" u="1"/>
        <n v="241.5" u="1"/>
        <n v="992.25" u="1"/>
        <n v="9728.25" u="1"/>
        <n v="590" u="1"/>
        <n v="2070" u="1"/>
        <n v="1029" u="1"/>
        <n v="276.69" u="1"/>
        <n v="551.75" u="1"/>
        <n v="514.6799999999999" u="1"/>
        <n v="12403.6" u="1"/>
        <n v="988" u="1"/>
        <n v="398.78" u="1"/>
        <n v="582" u="1"/>
        <n v="650.16" u="1"/>
        <n v="1362.9" u="1"/>
        <n v="961.52" u="1"/>
        <n v="299.74" u="1"/>
        <n v="276" u="1"/>
        <n v="169.1" u="1"/>
        <n v="360.84" u="1"/>
        <n v="742.6" u="1"/>
        <n v="1752" u="1"/>
        <n v="642.3200000000001" u="1"/>
        <n v="197.38" u="1"/>
        <n v="902.16" u="1"/>
        <n v="5449.17" u="1"/>
        <n v="2235.57" u="1"/>
        <n v="514.4400000000001" u="1"/>
        <n v="652.17" u="1"/>
        <n v="6537.132" u="1"/>
        <n v="0.07000000000000001" u="1"/>
        <n v="1553.6" u="1"/>
        <n v="1985.35" u="1"/>
        <n v="2755.91" u="1"/>
        <n v="1148.89" u="1"/>
        <n v="1300.72" u="1"/>
        <n v="2907.56" u="1"/>
        <n v="1274.84" u="1"/>
        <n v="611.0700000000001" u="1"/>
        <n v="18612.66" u="1"/>
        <n v="1788" u="1"/>
        <n v="28926.8" u="1"/>
        <n v="1298.35" u="1"/>
        <n v="218.5" u="1"/>
        <n v="2714.91" u="1"/>
        <n v="3586.39" u="1"/>
        <n v="6446.46" u="1"/>
        <n v="11116.49" u="1"/>
        <n v="261.8" u="1"/>
        <n v="6809.9616" u="1"/>
        <n v="79.59" u="1"/>
        <n v="205.26" u="1"/>
        <n v="410.52" u="1"/>
        <n v="245.24" u="1"/>
        <n v="424.28" u="1"/>
        <n v="439.02" u="1"/>
        <n v="1981.76" u="1"/>
        <n v="150.51" u="1"/>
        <n v="184.64" u="1"/>
        <n v="137.38" u="1"/>
        <n v="2630.16" u="1"/>
        <n v="332.93" u="1"/>
        <n v="1037.456" u="1"/>
        <n v="745.76" u="1"/>
        <n v="86.84" u="1"/>
        <n v="231.56" u="1"/>
        <n v="122.77" u="1"/>
        <n v="488.76" u="1"/>
        <n v="403.32" u="1"/>
        <n v="716.16" u="1"/>
        <n v="700.62" u="1"/>
        <n v="774.25" u="1"/>
        <n v="594.24" u="1"/>
        <n v="2956.13" u="1"/>
        <n v="784.21" u="1"/>
        <n v="496.272" u="1"/>
        <n v="537.12" u="1"/>
        <n v="1442.21" u="1"/>
        <n v="254.28" u="1"/>
        <n v="2057.4" u="1"/>
        <n v="347.32" u="1"/>
        <n v="614.88" u="1"/>
        <n v="140.42" u="1"/>
        <n v="3510" u="1"/>
        <n v="292.68" u="1"/>
        <n v="668.3200000000001" u="1"/>
        <n v="1801.91" u="1"/>
        <n v="1515.28" u="1"/>
        <n v="2608.35" u="1"/>
        <n v="545.88" u="1"/>
        <n v="1039.02" u="1"/>
        <n v="447.6" u="1"/>
        <n v="1410.56" u="1"/>
        <n v="2134.65" u="1"/>
        <n v="626.55" u="1"/>
        <n v="332.7" u="1"/>
        <n v="543.1799999999999" u="1"/>
        <n v="2571.59" u="1"/>
        <n v="1208.48" u="1"/>
        <n v="1413.12" u="1"/>
        <n v="135.22" u="1"/>
        <n v="1158.36" u="1"/>
        <n v="1045.3" u="1"/>
        <n v="384.12" u="1"/>
        <n v="505.4475" u="1"/>
        <n v="559.3125" u="1"/>
        <n v="1029.6153" u="1"/>
        <n v="738.5599999999999" u="1"/>
        <n v="571.53" u="1"/>
        <n v="2392.48" u="1"/>
        <n v="3104.46" u="1"/>
        <n v="93.56999999999999" u="1"/>
        <n v="1728.64" u="1"/>
        <n v="674.3200000000001" u="1"/>
        <n v="204.02" u="1"/>
        <n v="1008.27" u="1"/>
        <n v="255.04" u="1"/>
        <n v="780.2" u="1"/>
        <n v="633.76" u="1"/>
        <n v="743.04" u="1"/>
        <n v="356.3" u="1"/>
        <n v="272" u="1"/>
        <n v="243.98" u="1"/>
        <n v="710.96" u="1"/>
        <n v="410.26" u="1"/>
        <n v="275.78" u="1"/>
        <n v="270.08" u="1"/>
        <n v="2269.96" u="1"/>
        <n v="163.88" u="1"/>
        <n v="824.7232" u="1"/>
        <n v="563.5392000000001" u="1"/>
        <n v="271.64" u="1"/>
        <n v="684.7232" u="1"/>
        <n v="1030.06" u="1"/>
        <n v="625.3200000000001" u="1"/>
        <n v="388.66" u="1"/>
        <n v="348.28" u="1"/>
        <n v="630.6" u="1"/>
        <n v="690.5599999999999" u="1"/>
        <n v="605.16" u="1"/>
        <n v="212.4168" u="1"/>
        <n v="146.78" u="1"/>
        <n v="780.3712" u="1"/>
        <n v="652.5119999999999" u="1"/>
        <n v="1864.382" u="1"/>
        <n v="368.81" u="1"/>
        <n v="1068.86" u="1"/>
        <n v="765.408" u="1"/>
        <n v="671.52" u="1"/>
        <n v="110.78" u="1"/>
        <n v="994.35" u="1"/>
        <n v="282.76" u="1"/>
        <n v="499.05" u="1"/>
        <n v="830.2" u="1"/>
        <n v="637.72" u="1"/>
        <n v="392" u="1"/>
        <n v="437.472" u="1"/>
        <n v="770.49" u="1"/>
        <n v="1027.28" u="1"/>
        <n v="373.5" u="1"/>
        <n v="181.96" u="1"/>
        <n v="1005.088" u="1"/>
        <n v="3740" u="1"/>
        <n v="227.95" u="1"/>
        <n v="976" u="1"/>
        <n v="713.04" u="1"/>
        <n v="1201" u="1"/>
        <n v="672.6799999999999" u="1"/>
        <n v="302.8" u="1"/>
        <n v="361.86" u="1"/>
        <n v="643.48" u="1"/>
        <n v="176.62" u="1"/>
        <n v="619.4" u="1"/>
        <n v="526.8" u="1"/>
        <n v="558.92" u="1"/>
        <n v="590.5536" u="1"/>
        <n v="468.1466" u="1"/>
        <n v="942.48" u="1"/>
        <n v="842.952" u="1"/>
        <n v="675.7296" u="1"/>
        <n v="541.0698" u="1"/>
        <n v="343.9132" u="1"/>
        <n v="405.5025" u="1"/>
        <n v="989.7888" u="1"/>
        <n v="413.728" u="1"/>
        <n v="650.496" u="1"/>
        <n v="243.4076" u="1"/>
        <n v="683.85" u="1"/>
        <n v="647.8200000000001" u="1"/>
        <n v="413.89" u="1"/>
        <n v="713.7734" u="1"/>
        <n v="355.545" u="1"/>
        <n v="304.9134" u="1"/>
        <n v="178.1" u="1"/>
        <n v="511.71" u="1"/>
        <n v="712.5466" u="1"/>
        <n v="160.495" u="1"/>
        <n v="316.7334" u="1"/>
        <n v="1200.08" u="1"/>
        <n v="1607.2596" u="1"/>
        <n v="207.77" u="1"/>
        <n v="202.99" u="1"/>
        <n v="236.376" u="1"/>
        <n v="272.1488" u="1"/>
        <n v="406.784" u="1"/>
        <n v="1068.928" u="1"/>
        <n v="1229.76" u="1"/>
        <n v="1147.6192" u="1"/>
        <n v="3983.84" u="1"/>
        <n v="625.976" u="1"/>
        <n v="553.1" u="1"/>
        <n v="624.078" u="1"/>
        <n v="3469.671" u="1"/>
        <n v="1108.86" u="1"/>
        <n v="770.46" u="1"/>
        <n v="2588.7" u="1"/>
        <n v="436.8" u="1"/>
        <n v="2684.7" u="1"/>
        <n v="167.08" u="1"/>
        <n v="698.2" u="1"/>
        <n v="722.55" u="1"/>
        <n v="455.64" u="1"/>
        <n v="960.72" u="1"/>
        <n v="494.72" u="1"/>
        <n v="934.7499" u="1"/>
        <n v="969.52" u="1"/>
        <n v="604.92" u="1"/>
        <n v="592.4" u="1"/>
        <n v="3773.4" u="1"/>
        <n v="1353.14" u="1"/>
        <n v="1172.54" u="1"/>
        <n v="1018.5" u="1"/>
        <n v="693" u="1"/>
        <n v="3424" u="1"/>
        <n v="123.61" u="1"/>
        <n v="387.7216" u="1"/>
        <n v="409.3992" u="1"/>
        <n v="661.2228" u="1"/>
        <n v="419.85" u="1"/>
        <n v="585.54" u="1"/>
        <n v="1135.3" u="1"/>
        <n v="127.64" u="1"/>
        <n v="774.3" u="1"/>
        <n v="2739.66" u="1"/>
        <n v="841.92" u="1"/>
        <n v="740.2" u="1"/>
        <n v="581.92" u="1"/>
        <n v="153.42" u="1"/>
        <n v="1201.8" u="1"/>
        <n v="1435.05" u="1"/>
        <n v="285.77" u="1"/>
        <n v="193.55" u="1"/>
        <n v="1647.76" u="1"/>
        <n v="312.16" u="1"/>
        <n v="651.76" u="1"/>
        <n v="131.95" u="1"/>
        <n v="454" u="1"/>
        <n v="424.8336" u="1"/>
        <n v="617.4400000000001" u="1"/>
        <n v="272.27" u="1"/>
        <n v="703.86" u="1"/>
        <n v="941.15" u="1"/>
        <n v="526.3099999999999" u="1"/>
        <n v="307.06" u="1"/>
        <n v="380.97" u="1"/>
        <n v="617.4299999999999" u="1"/>
        <n v="1544.58" u="1"/>
        <n v="1254.04" u="1"/>
        <n v="4877.7" u="1"/>
        <n v="2747.53" u="1"/>
        <n v="3517.62" u="1"/>
        <n v="227.08" u="1"/>
        <n v="832.59" u="1"/>
        <n v="1513.1" u="1"/>
        <n v="461" u="1"/>
        <n v="90.72" u="1"/>
        <n v="221.61" u="1"/>
        <n v="331.96" u="1"/>
        <n v="1601.8" u="1"/>
        <n v="1219.97" u="1"/>
        <n v="541.1900000000001" u="1"/>
        <n v="272.07" u="1"/>
        <n v="1206" u="1"/>
        <n v="1672.07" u="1"/>
        <n v="1238.34" u="1"/>
        <n v="818.8200000000001" u="1"/>
        <n v="888.48" u="1"/>
        <n v="1681.38" u="1"/>
        <n v="106" u="1"/>
        <n v="2389.41" u="1"/>
        <n v="2276.82" u="1"/>
        <n v="2037.82" u="1"/>
        <n v="3986.22" u="1"/>
        <n v="10.76" u="1"/>
        <n v="2725.65" u="1"/>
        <n v="2235.5706" u="1"/>
        <n v="602.63" u="1"/>
        <n v="1401.33" u="1"/>
        <n v="860.29" u="1"/>
        <n v="1171.48" u="1"/>
        <n v="1786.39" u="1"/>
        <n v="545.58" u="1"/>
        <n v="585.83" u="1"/>
        <n v="1382.74" u="1"/>
        <n v="1.66" u="1"/>
        <n v="206.5437" u="1"/>
        <n v="916.6900000000001" u="1"/>
        <n v="5275.64" u="1"/>
        <n v="2226.04" u="1"/>
        <n v="2706.13" u="1"/>
        <n v="1499.38" u="1"/>
        <n v="919.1498" u="1"/>
        <n v="2987.3677" u="1"/>
        <n v="16420.36" u="1"/>
        <n v="16420.3662" u="1"/>
        <n v="1095.42" u="1"/>
        <n v="91.78" u="1"/>
        <n v="400.12" u="1"/>
        <n v="1007.9" u="1"/>
        <n v="2226.35" u="1"/>
        <n v="2075.48" u="1"/>
        <n v="1180.2719" u="1"/>
        <n v="4510.11" u="1"/>
        <n v="4159.96" u="1"/>
        <n v="1054.5" u="1"/>
        <n v="1779.93" u="1"/>
        <n v="402.54" u="1"/>
        <n v="2423.69" u="1"/>
        <n v="541.84" u="1"/>
        <n v="590.95" u="1"/>
        <n v="448.79" u="1"/>
        <n v="1212.26" u="1"/>
        <n v="1375.91" u="1"/>
        <n v="514.41" u="1"/>
        <n v="523.39" u="1"/>
        <n v="879.92" u="1"/>
        <n v="338.03" u="1"/>
        <n v="517.3200000000001" u="1"/>
        <n v="1037.98" u="1"/>
        <n v="452.47" u="1"/>
        <n v="1556.77" u="1"/>
        <n v="25118.37" u="1"/>
        <n v="15672.51" u="1"/>
        <n v="15506.58" u="1"/>
        <n v="4397.38" u="1"/>
        <n v="762.75" u="1"/>
        <n v="586.16" u="1"/>
        <n v="310.54" u="1"/>
        <n v="5824.8" u="1"/>
        <n v="604.6" u="1"/>
        <n v="121.5" u="1"/>
        <n v="81" u="1"/>
        <n v="22748.5489" u="1"/>
        <n v="6000" u="1"/>
        <n v="260.11" u="1"/>
        <n v="925.01" u="1"/>
        <n v="1097.57" u="1"/>
        <n v="504.95" u="1"/>
        <n v="2924.2" u="1"/>
        <n v="1396.63" u="1"/>
        <n v="1871.95" u="1"/>
        <n v="1719.8" u="1"/>
        <n v="3509.78" u="1"/>
        <n v="1612.88" u="1"/>
        <n v="2119.75" u="1"/>
        <n v="1481.78" u="1"/>
        <n v="2033.59" u="1"/>
        <n v="2562" u="1"/>
        <n v="3607.485" u="1"/>
        <n v="19485.02" u="1"/>
        <n v="307.97" u="1"/>
        <n v="588.111" u="1"/>
        <n v="4804" u="1"/>
        <n v="712.15" u="1"/>
        <n v="1364.75" u="1"/>
        <n v="208.29" u="1"/>
        <n v="265.2" u="1"/>
        <n v="1815" u="1"/>
        <n v="319.3" u="1"/>
        <n v="214.2" u="1"/>
        <n v="663.3200000000001" u="1"/>
        <n v="1989.96" u="1"/>
        <n v="902.4" u="1"/>
        <n v="426.4" u="1"/>
        <n v="1186.18" u="1"/>
        <n v="1640.31" u="1"/>
        <n v="2013.87" u="1"/>
        <n v="3879.9948" u="1"/>
        <n v="417.17" u="1"/>
        <n v="142.1" u="1"/>
        <n v="235.4" u="1"/>
        <n v="1520" u="1"/>
        <n v="2641.8" u="1"/>
        <n v="66.11" u="1"/>
        <n v="1446.9" u="1"/>
        <n v="817.95" u="1"/>
        <n v="3450" u="1"/>
        <n v="819.88" u="1"/>
        <n v="910.64" u="1"/>
        <n v="39600" u="1"/>
        <n v="648.5" u="1"/>
        <n v="258.77" u="1"/>
        <n v="603.58" u="1"/>
        <n v="396.92" u="1"/>
        <n v="1286.85" u="1"/>
        <n v="15908.04" u="1"/>
        <n v="2302.04" u="1"/>
        <n v="5791.5" u="1"/>
        <n v="91.16" u="1"/>
        <n v="1095.96" u="1"/>
        <n v="4800" u="1"/>
        <n v="847.0701" u="1"/>
        <n v="373.54" u="1"/>
        <n v="571.98" u="1"/>
        <n v="1754.48" u="1"/>
        <n v="573.92" u="1"/>
        <n v="347.84" u="1"/>
        <n v="6262.62" u="1"/>
        <n v="284.11" u="1"/>
        <n v="1046.36" u="1"/>
        <n v="1433.8" u="1"/>
        <n v="2998.9" u="1"/>
        <n v="12727.85" u="1"/>
        <n v="1593.01" u="1"/>
        <n v="2192.81" u="1"/>
        <n v="4313.78" u="1"/>
        <n v="700.83" u="1"/>
        <n v="553.9" u="1"/>
        <n v="73" u="1"/>
        <n v="525" u="1"/>
        <n v="521.12" u="1"/>
        <n v="6300" u="1"/>
        <n v="540.9299999999999" u="1"/>
        <n v="156.8" u="1"/>
        <n v="240.38" u="1"/>
        <n v="863.2" u="1"/>
        <n v="447.22" u="1"/>
        <n v="282.17" u="1"/>
        <n v="368.15" u="1"/>
        <n v="424.84" u="1"/>
        <n v="922.5" u="1"/>
        <n v="1091.18" u="1"/>
        <n v="465.86" u="1"/>
        <n v="1854.81" u="1"/>
        <n v="1335.6" u="1"/>
        <n v="1118.83" u="1"/>
        <n v="1360.91" u="1"/>
        <n v="405.11" u="1"/>
        <n v="1547.01" u="1"/>
        <n v="629.28" u="1"/>
        <n v="783.1799999999999" u="1"/>
        <n v="2391.14" u="1"/>
        <n v="3166.92" u="1"/>
        <n v="1325.88" u="1"/>
        <n v="862.5599999999999" u="1"/>
        <n v="521.55" u="1"/>
        <n v="2392.65" u="1"/>
        <n v="765.36" u="1"/>
        <n v="965.4299999999999" u="1"/>
        <n v="1998.98" u="1"/>
        <n v="3453.28" u="1"/>
        <n v="19598.41" u="1"/>
        <n v="1790.03" u="1"/>
        <n v="1837.54" u="1"/>
        <n v="2425.99" u="1"/>
        <n v="1540.29" u="1"/>
        <n v="4464.73" u="1"/>
        <n v="1516" u="1"/>
        <n v="1336.96" u="1"/>
        <n v="1756.82" u="1"/>
        <n v="3867.29" u="1"/>
        <n v="1732.4996" u="1"/>
        <n v="2009.0077" u="1"/>
        <n v="1562.01" u="1"/>
        <n v="1904.52" u="1"/>
        <n v="1834.67" u="1"/>
        <n v="1418.08" u="1"/>
        <n v="1962.92" u="1"/>
        <n v="1962.99" u="1"/>
        <n v="1359.4144" u="1"/>
        <n v="2401.91" u="1"/>
        <n v="378.08" u="1"/>
        <n v="1082.63" u="1"/>
        <n v="1250.13" u="1"/>
        <n v="483.47" u="1"/>
        <n v="5751.48" u="1"/>
        <n v="1031.58" u="1"/>
        <n v="971.66" u="1"/>
        <n v="2950.55" u="1"/>
        <n v="2804.71" u="1"/>
        <n v="2266.91" u="1"/>
        <n v="4506.62" u="1"/>
        <n v="1288.63" u="1"/>
        <n v="1006.46" u="1"/>
        <n v="0.08" u="1"/>
        <n v="59887.42" u="1"/>
        <n v="1038" u="1"/>
        <n v="925.47" u="1"/>
        <n v="1097.8" u="1"/>
        <n v="851.8" u="1"/>
        <n v="675.9" u="1"/>
        <n v="3081.29" u="1"/>
        <n v="1396.36" u="1"/>
        <n v="3714.9" u="1"/>
        <n v="2064.43" u="1"/>
        <n v="332.51" u="1"/>
        <n v="1747.89" u="1"/>
        <n v="545.86" u="1"/>
        <n v="3104.8" u="1"/>
        <n v="2565.8017" u="1"/>
        <n v="506" u="1"/>
        <n v="4246.95" u="1"/>
        <n v="657.1799999999999" u="1"/>
        <n v="2247.98" u="1"/>
        <n v="4042.95" u="1"/>
        <n v="26721.63" u="1"/>
        <n v="1845.01" u="1"/>
        <n v="2208" u="1"/>
        <n v="539.87" u="1"/>
        <n v="387.38" u="1"/>
        <n v="3105.82" u="1"/>
        <n v="4102.56" u="1"/>
        <n v="1812.28" u="1"/>
        <n v="1807.29" u="1"/>
        <n v="269.64" u="1"/>
        <n v="2588" u="1"/>
        <n v="316.36" u="1"/>
        <n v="1265.01" u="1"/>
        <n v="1927.08" u="1"/>
        <n v="1425.19" u="1"/>
        <n v="3325.46" u="1"/>
        <n v="2613.65" u="1"/>
        <n v="2711.03" u="1"/>
        <n v="1068.9" u="1"/>
        <n v="1605.9" u="1"/>
        <n v="3152.1" u="1"/>
        <n v="1660.12" u="1"/>
        <n v="943.63" u="1"/>
        <n v="1166.31" u="1"/>
        <n v="1121.62" u="1"/>
        <n v="600.12" u="1"/>
        <n v="590.13" u="1"/>
        <n v="459.9" u="1"/>
        <n v="1363.65" u="1"/>
        <n v="1087.39" u="1"/>
        <n v="2111.41" u="1"/>
        <n v="1798.63" u="1"/>
        <n v="1196.66" u="1"/>
        <n v="1216.8" u="1"/>
        <n v="1380.98" u="1"/>
        <n v="1940.58" u="1"/>
        <n v="1385.2123" u="1"/>
        <n v="407.42" u="1"/>
        <n v="2304.5" u="1"/>
        <n v="809.76" u="1"/>
        <n v="1468.44" u="1"/>
        <n v="1671.8" u="1"/>
        <n v="572.12" u="1"/>
        <n v="414.48" u="1"/>
        <n v="2642.22" u="1"/>
        <n v="3530.34" u="1"/>
        <n v="676.36" u="1"/>
        <n v="888.894" u="1"/>
        <n v="647.5599999999999" u="1"/>
        <n v="1539.47" u="1"/>
        <n v="1589.1226" u="1"/>
        <n v="191.16" u="1"/>
        <n v="607.29" u="1"/>
        <n v="15815.8" u="1"/>
        <n v="2780.66" u="1"/>
        <n v="3911.645" u="1"/>
        <n v="1337.37" u="1"/>
        <n v="2501.1" u="1"/>
        <n v="1013.22" u="1"/>
        <n v="790.47" u="1"/>
        <n v="396.52" u="1"/>
        <n v="1759.95" u="1"/>
        <n v="1413.94" u="1"/>
        <n v="7233.335" u="1"/>
        <n v="1648.99" u="1"/>
        <n v="566.1900000000001" u="1"/>
        <n v="46.17" u="1"/>
        <n v="40.11" u="1"/>
        <n v="579.8" u="1"/>
        <n v="2089.65" u="1"/>
        <n v="1479.34" u="1"/>
        <n v="2032.07" u="1"/>
        <n v="2332.5" u="1"/>
        <n v="848" u="1"/>
        <n v="2764.35" u="1"/>
        <n v="2095.13" u="1"/>
        <n v="1100.49" u="1"/>
        <n v="1325.08" u="1"/>
        <n v="1799.01" u="1"/>
        <n v="1050.9" u="1"/>
        <n v="198.45" u="1"/>
        <n v="14095.44" u="1"/>
        <n v="1452.87" u="1"/>
        <n v="3612.5" u="1"/>
        <n v="3602.976" u="1"/>
        <n v="1901" u="1"/>
        <n v="2164.03" u="1"/>
        <n v="2318.77" u="1"/>
        <n v="3068.1" u="1"/>
        <n v="847.02" u="1"/>
        <n v="320.67" u="1"/>
        <n v="1323.7" u="1"/>
        <n v="1030.32" u="1"/>
        <n v="3808.69" u="1"/>
        <n v="9086.790000000001" u="1"/>
        <n v="986.1799999999999" u="1"/>
        <n v="743.59" u="1"/>
        <n v="5754" u="1"/>
        <n v="1222.77" u="1"/>
        <n v="1487.2" u="1"/>
        <n v="2535" u="1"/>
        <n v="2248" u="1"/>
        <n v="1934.01" u="1"/>
        <n v="1757.01" u="1"/>
        <n v="3256" u="1"/>
        <n v="1352.01" u="1"/>
        <n v="1454.5976" u="1"/>
        <n v="3473.19" u="1"/>
        <n v="783.8099999999999" u="1"/>
        <n v="1817.43" u="1"/>
        <n v="22311.18" u="1"/>
        <n v="424.54" u="1"/>
        <n v="532.91" u="1"/>
        <n v="1362.67" u="1"/>
        <n v="457.54" u="1"/>
        <n v="943.05" u="1"/>
        <n v="1252" u="1"/>
        <n v="2074" u="1"/>
        <n v="1475.24" u="1"/>
        <n v="491.18" u="1"/>
        <n v="2344.28" u="1"/>
        <n v="1939.53" u="1"/>
        <n v="356.81" u="1"/>
        <n v="4002.3" u="1"/>
        <n v="2047.68" u="1"/>
        <n v="278.1" u="1"/>
        <n v="3619.6" u="1"/>
        <n v="674.85" u="1"/>
        <n v="2175" u="1"/>
        <n v="507.25" u="1"/>
        <n v="345.2" u="1"/>
        <n v="749.8" u="1"/>
        <n v="4390.36" u="1"/>
        <n v="1716.46" u="1"/>
        <n v="3226.07" u="1"/>
        <n v="3372.77" u="1"/>
        <n v="251" u="1"/>
        <n v="917" u="1"/>
        <n v="3923.6032" u="1"/>
        <n v="1100.4" u="1"/>
        <n v="324" u="1"/>
        <n v="773.5734" u="1"/>
        <n v="240.63" u="1"/>
        <n v="833.61" u="1"/>
        <n v="3467.03" u="1"/>
        <n v="2964.76" u="1"/>
        <n v="3955.39" u="1"/>
        <n v="1127.13" u="1"/>
        <n v="4795.85" u="1"/>
        <n v="272.69" u="1"/>
        <n v="4006.2" u="1"/>
        <n v="3346.8" u="1"/>
        <n v="327.91" u="1"/>
        <n v="2504.01" u="1"/>
        <n v="1297.82" u="1"/>
        <n v="2016" u="1"/>
        <n v="140.7" u="1"/>
        <n v="2852.0352" u="1"/>
        <n v="873.8" u="1"/>
        <n v="4041.64" u="1"/>
        <n v="425.2" u="1"/>
        <n v="464.95" u="1"/>
        <n v="1387.94" u="1"/>
        <n v="1457.5624" u="1"/>
        <n v="390.15" u="1"/>
        <n v="1016.39" u="1"/>
        <n v="347.5" u="1"/>
        <n v="364.5" u="1"/>
        <n v="1042.5" u="1"/>
        <n v="1659.19" u="1"/>
        <n v="390.39" u="1"/>
        <n v="561" u="1"/>
        <n v="753.28" u="1"/>
        <n v="1456.32" u="1"/>
        <n v="376.64" u="1"/>
        <n v="1877.13" u="1"/>
        <n v="4645.14" u="1"/>
        <n v="1470.92" u="1"/>
        <n v="3514.48" u="1"/>
        <n v="1033.74" u="1"/>
        <n v="2046.37" u="1"/>
        <n v="1238.74" u="1"/>
        <n v="2616.28" u="1"/>
        <n v="1145" u="1"/>
        <n v="1142.62" u="1"/>
        <n v="2971.9" u="1"/>
        <n v="2476.83" u="1"/>
        <n v="502.17" u="1"/>
        <n v="361.6" u="1"/>
        <n v="754.2" u="1"/>
        <n v="1308" u="1"/>
        <n v="1655.84" u="1"/>
        <n v="1776.8" u="1"/>
        <n v="3349.0806" u="1"/>
        <n v="1525.06" u="1"/>
        <n v="249.85" u="1"/>
        <n v="1964.9" u="1"/>
        <n v="2276.9" u="1"/>
        <n v="464" u="1"/>
        <n v="2490" u="1"/>
        <n v="253.4" u="1"/>
        <n v="244.79" u="1"/>
        <n v="752.1" u="1"/>
        <n v="1504.2" u="1"/>
        <n v="1292.9" u="1"/>
        <n v="985" u="1"/>
        <n v="1970.202" u="1"/>
        <n v="3594.24" u="1"/>
        <n v="1975.68" u="1"/>
        <n v="5587.2" u="1"/>
        <n v="2073.6" u="1"/>
        <n v="2240.312" u="1"/>
        <n v="870.87" u="1"/>
        <n v="6008.8" u="1"/>
        <n v="371.3073" u="1"/>
        <n v="424.3512" u="1"/>
        <n v="1097.54" u="1"/>
        <n v="2002.59" u="1"/>
        <n v="2229.45" u="1"/>
        <n v="215.06" u="1"/>
        <n v="2788.8" u="1"/>
        <n v="3636.6" u="1"/>
        <n v="857.7" u="1"/>
        <n v="523.6" u="1"/>
        <n v="506.16" u="1"/>
        <n v="635.9" u="1"/>
        <n v="832.66" u="1"/>
        <n v="228.57" u="1"/>
        <n v="1385.03" u="1"/>
        <n v="1112.12" u="1"/>
        <n v="3245.77" u="1"/>
        <n v="1571.84" u="1"/>
        <n v="1315.8" u="1"/>
        <n v="4526.19" u="1"/>
        <n v="808.22" u="1"/>
        <n v="1582.78" u="1"/>
        <n v="1820.8" u="1"/>
        <n v="1302.8" u="1"/>
        <n v="713.83" u="1"/>
        <n v="1916.56" u="1"/>
        <n v="1846.93" u="1"/>
        <n v="1695.8" u="1"/>
        <n v="1897.46" u="1"/>
        <n v="1254.81" u="1"/>
        <n v="1247.3" u="1"/>
        <n v="1601.38" u="1"/>
        <n v="1658.96" u="1"/>
        <n v="3330.53" u="1"/>
        <n v="3311.92" u="1"/>
        <n v="5642.54" u="1"/>
        <n v="13327.82" u="1"/>
        <n v="1148.8559" u="1"/>
        <n v="3248.31" u="1"/>
        <n v="1752.61" u="1"/>
        <n v="821.05" u="1"/>
        <n v="4943.4" u="1"/>
        <n v="919.14" u="1"/>
        <n v="1480.13" u="1"/>
        <n v="27299.93" u="1"/>
        <n v="281.4" u="1"/>
        <n v="1486.8" u="1"/>
        <n v="481.38" u="1"/>
        <n v="214" u="1"/>
        <n v="528.9" u="1"/>
        <n v="973.35" u="1"/>
        <n v="169.2" u="1"/>
        <n v="240.98" u="1"/>
        <n v="223.65" u="1"/>
        <n v="1575" u="1"/>
        <n v="1263.14" u="1"/>
        <n v="682.5" u="1"/>
        <n v="648.9" u="1"/>
        <n v="961.24" u="1"/>
        <n v="392.7" u="1"/>
        <n v="449.65" u="1"/>
        <n v="2010" u="1"/>
        <n v="1809" u="1"/>
        <n v="3822" u="1"/>
        <n v="249.9" u="1"/>
        <n v="1365" u="1"/>
        <n v="2128.72" u="1"/>
        <n v="405.3" u="1"/>
        <n v="957.6" u="1"/>
        <n v="299.97" u="1"/>
        <n v="879.9" u="1"/>
        <n v="1425.9" u="1"/>
        <n v="784.35" u="1"/>
        <n v="194.25" u="1"/>
        <n v="2990" u="1"/>
        <n v="169" u="1"/>
        <n v="193" u="1"/>
        <n v="1967.7617" u="1"/>
        <n v="337.48" u="1"/>
        <n v="788.8" u="1"/>
        <n v="801.33" u="1"/>
        <n v="758.54" u="1"/>
        <n v="499.11" u="1"/>
        <n v="695.21" u="1"/>
        <n v="1192.28" u="1"/>
        <n v="1111.6629" u="1"/>
        <n v="1220.9" u="1"/>
        <n v="369.28" u="1"/>
        <n v="749.9" u="1"/>
        <n v="2141.463" u="1"/>
        <n v="2040.391" u="1"/>
        <n v="1088.9" u="1"/>
        <n v="385.1" u="1"/>
        <n v="25649.99" u="1"/>
        <n v="1357.24" u="1"/>
        <n v="3307.72" u="1"/>
        <n v="2901.82" u="1"/>
        <n v="5906.64" u="1"/>
        <n v="2891.67" u="1"/>
        <n v="2389.6706" u="1"/>
        <n v="566.9" u="1"/>
        <n v="2108.12" u="1"/>
        <n v="230.08" u="1"/>
        <n v="856.05" u="1"/>
        <n v="120.23" u="1"/>
        <n v="2398.81" u="1"/>
        <n v="2052.7" u="1"/>
        <n v="352.82" u="1"/>
        <n v="280.84" u="1"/>
        <n v="216.29" u="1"/>
        <n v="2610" u="1"/>
        <n v="1754.73" u="1"/>
        <n v="1883.22" u="1"/>
        <n v="56.66" u="1"/>
        <n v="837.33" u="1"/>
        <n v="478.55" u="1"/>
        <n v="2225.52" u="1"/>
        <n v="2017.62" u="1"/>
        <n v="2171.38" u="1"/>
        <n v="720.88" u="1"/>
        <n v="1478.88" u="1"/>
        <n v="1853.04" u="1"/>
        <n v="573.39" u="1"/>
        <n v="2852.22" u="1"/>
        <n v="3674.29" u="1"/>
        <n v="564.33" u="1"/>
        <n v="1144.21" u="1"/>
        <n v="1465.82" u="1"/>
        <n v="1142.41" u="1"/>
        <n v="1209.59" u="1"/>
        <n v="2790.78" u="1"/>
        <n v="1241.93" u="1"/>
        <n v="1964.19" u="1"/>
        <n v="2981.92" u="1"/>
        <n v="675.17" u="1"/>
        <n v="882.15" u="1"/>
        <n v="421.88" u="1"/>
        <n v="2297.43" u="1"/>
        <n v="1210.72" u="1"/>
        <n v="2037.91" u="1"/>
        <n v="2257.86" u="1"/>
        <n v="1373.8" u="1"/>
        <n v="894.11" u="1"/>
        <n v="363.62" u="1"/>
        <n v="1980.36" u="1"/>
        <n v="2079.69" u="1"/>
        <n v="1363" u="1"/>
        <n v="1539" u="1"/>
        <n v="556.9" u="1"/>
        <n v="1422.75" u="1"/>
        <n v="1613.75" u="1"/>
        <n v="264.16" u="1"/>
        <n v="4358.52" u="1"/>
        <n v="1955.52" u="1"/>
        <n v="2349.18" u="1"/>
        <n v="3350" u="1"/>
        <n v="484.79" u="1"/>
        <n v="409.9" u="1"/>
        <n v="199.8" u="1"/>
        <n v="1205.01" u="1"/>
        <n v="541.9" u="1"/>
        <n v="228.24" u="1"/>
        <n v="235.8" u="1"/>
        <n v="2913.93" u="1"/>
        <n v="239.88" u="1"/>
        <n v="830.48" u="1"/>
        <n v="701.76" u="1"/>
        <n v="161.08" u="1"/>
        <n v="589.16" u="1"/>
        <n v="1412.11" u="1"/>
        <n v="1103.466" u="1"/>
        <n v="3862.131" u="1"/>
        <n v="2316.4734" u="1"/>
        <n v="26833.47" u="1"/>
        <n v="408.61" u="1"/>
        <n v="408.6" u="1"/>
        <n v="1061.82" u="1"/>
        <n v="366.84" u="1"/>
        <n v="1692.81" u="1"/>
        <n v="783.8" u="1"/>
        <n v="1551.37" u="1"/>
        <n v="1066.68" u="1"/>
        <n v="169.23" u="1"/>
        <n v="22085.9892" u="1"/>
        <n v="1483.8" u="1"/>
        <n v="478.78" u="1"/>
        <n v="1894.392" u="1"/>
        <n v="1860" u="1"/>
        <n v="894.8124" u="1"/>
        <n v="4591.86" u="1"/>
        <n v="25990.848" u="1"/>
        <n v="780.5700000000001" u="1"/>
        <n v="331.17" u="1"/>
        <n v="4444.44" u="1"/>
        <n v="1955.4" u="1"/>
        <n v="3721.625" u="1"/>
        <n v="552.45" u="1"/>
        <n v="3720.84" u="1"/>
        <n v="33176" u="1"/>
        <n v="5574.72" u="1"/>
        <n v="3119.9" u="1"/>
        <n v="3225" u="1"/>
        <n v="901" u="1"/>
        <n v="2934.516" u="1"/>
        <n v="7781.325" u="1"/>
        <n v="1338.6966" u="1"/>
        <n v="8117.2" u="1"/>
        <n v="5170" u="1"/>
        <n v="622.4" u="1"/>
        <n v="12.1" u="1"/>
        <n v="2.95" u="1"/>
        <n v="12.05" u="1"/>
        <n v="31036.9075" u="1"/>
        <n v="710.288" u="1"/>
        <n v="726.768" u="1"/>
        <n v="528.5952" u="1"/>
        <n v="273.28" u="1"/>
        <n v="771.5291999999999" u="1"/>
        <n v="430.4199" u="1"/>
        <n v="159.43" u="1"/>
        <n v="760.05" u="1"/>
        <n v="548.352" u="1"/>
        <n v="426.84" u="1"/>
        <n v="3159.58" u="1"/>
        <n v="512.2341" u="1"/>
        <n v="3071.77" u="1"/>
        <n v="180.83" u="1"/>
        <n v="486.8152" u="1"/>
        <n v="386.9022" u="1"/>
        <n v="191.052" u="1"/>
        <n v="137.6543" u="1"/>
        <n v="716.3334" u="1"/>
        <n v="139.9107" u="1"/>
        <n v="3605.24" u="1"/>
        <n v="1372.67" u="1"/>
        <n v="268.1" u="1"/>
        <n v="181.5" u="1"/>
        <n v="2.5" u="1"/>
        <n v="1.5" u="1"/>
        <n v="112.64" u="1"/>
        <n v="299.16" u="1"/>
        <n v="2533.55" u="1"/>
        <n v="17580.74" u="1"/>
        <n v="575.7" u="1"/>
        <n v="544" u="1"/>
        <n v="1138.06" u="1"/>
        <n v="677.97" u="1"/>
        <n v="563.05" u="1"/>
        <n v="51.9" u="1"/>
        <n v="1010.66" u="1"/>
        <n v="0.09" u="1"/>
        <n v="811.42" u="1"/>
        <n v="1262.8" u="1"/>
        <n v="1259.46" u="1"/>
        <n v="3015.22" u="1"/>
        <n v="2894" u="1"/>
        <n v="4520.24" u="1"/>
        <n v="138.42" u="1"/>
        <n v="999.99" u="1"/>
        <n v="90" u="1"/>
        <n v="380.53" u="1"/>
        <n v="236.74" u="1"/>
        <n v="433.15" u="1"/>
        <n v="59" u="1"/>
        <n v="1531.62" u="1"/>
        <n v="2197.44" u="1"/>
        <n v="535" u="1"/>
        <n v="1955.16" u="1"/>
        <n v="2649.55" u="1"/>
        <n v="1762.65" u="1"/>
        <n v="1579.33" u="1"/>
        <n v="1769.69" u="1"/>
        <n v="1503.72" u="1"/>
        <n v="433.8" u="1"/>
        <n v="397.77" u="1"/>
        <n v="1434.31" u="1"/>
        <n v="2638.39" u="1"/>
        <n v="300.1" u="1"/>
        <n v="121.11" u="1"/>
        <n v="896.35" u="1"/>
        <n v="1165.2" u="1"/>
        <n v="704.84" u="1"/>
        <n v="417.88" u="1"/>
        <n v="555.72" u="1"/>
        <n v="2335.9" u="1"/>
        <n v="813.4400000000001" u="1"/>
        <n v="1774.74" u="1"/>
        <n v="135.48" u="1"/>
        <n v="183.94" u="1"/>
        <n v="15011.53" u="1"/>
        <n v="9002.879999999999" u="1"/>
        <n v="2793.2914" u="1"/>
        <n v="2058.02" u="1"/>
        <n v="2862.9762" u="1"/>
        <n v="769.5" u="1"/>
        <n v="650.79" u="1"/>
        <n v="1859.31" u="1"/>
        <n v="1645.83" u="1"/>
        <n v="2670.39" u="1"/>
        <n v="1715.71" u="1"/>
        <n v="1278.42" u="1"/>
        <n v="1055.59" u="1"/>
        <n v="1346.13" u="1"/>
        <n v="603.36" u="1"/>
        <n v="244" u="1"/>
        <n v="1991.25" u="1"/>
        <n v="2819.9" u="1"/>
        <n v="1151.13" u="1"/>
        <n v="2852.85" u="1"/>
        <n v="3112.2" u="1"/>
        <n v="1150.13" u="1"/>
        <n v="3029.5522" u="1"/>
        <n v="90.36" u="1"/>
        <n v="850.5599999999999" u="1"/>
        <n v="2949.24" u="1"/>
        <n v="562.72" u="1"/>
        <n v="400.95" u="1"/>
        <n v="2185.47" u="1"/>
        <n v="3615.9" u="1"/>
        <n v="2774.8" u="1"/>
        <n v="3167.93" u="1"/>
        <n v="1660.9" u="1"/>
        <n v="964" u="1"/>
        <n v="2616" u="1"/>
        <n v="496" u="1"/>
        <n v="182" u="1"/>
        <n v="382" u="1"/>
        <n v="1114" u="1"/>
        <n v="2475" u="1"/>
        <n v="2223.9311" u="1"/>
        <n v="3180.0875" u="1"/>
        <n v="1846.3" u="1"/>
        <n v="1626.91" u="1"/>
        <n v="4219.55" u="1"/>
        <n v="1136.68" u="1"/>
        <n v="1180.74" u="1"/>
        <n v="957.9" u="1"/>
        <n v="2858.34" u="1"/>
        <n v="1160.4" u="1"/>
        <n v="136.9" u="1"/>
        <n v="194.21" u="1"/>
        <n v="945.54" u="1"/>
        <n v="983.4299999999999" u="1"/>
        <n v="116.3" u="1"/>
        <n v="1787.3724" u="1"/>
        <n v="419.21" u="1"/>
        <n v="525.3" u="1"/>
        <n v="1794.72" u="1"/>
        <n v="2037.12" u="1"/>
        <n v="2214.23" u="1"/>
        <n v="2778.49" u="1"/>
        <n v="135.47" u="1"/>
        <n v="278.88" u="1"/>
        <n v="2861" u="1"/>
        <n v="9033.440000000001" u="1"/>
        <n v="3565.79" u="1"/>
        <n v="1887.47" u="1"/>
        <n v="1921.77" u="1"/>
        <n v="251.91" u="1"/>
        <n v="1080.6" u="1"/>
        <n v="733.17" u="1"/>
        <n v="1069.2" u="1"/>
        <n v="836.24" u="1"/>
        <n v="751.24" u="1"/>
        <n v="1001.25" u="1"/>
        <n v="1881.8" u="1"/>
        <n v="183.98" u="1"/>
        <n v="391.68" u="1"/>
        <n v="331.2" u="1"/>
        <n v="3502.24" u="1"/>
        <n v="4231.68" u="1"/>
        <n v="589.5" u="1"/>
        <n v="1779.8" u="1"/>
        <n v="382.2" u="1"/>
        <n v="410.88" u="1"/>
        <n v="201.11" u="1"/>
        <n v="1227.6" u="1"/>
        <n v="1228.5" u="1"/>
        <n v="2508" u="1"/>
        <n v="2282.73" u="1"/>
        <n v="673.29" u="1"/>
        <n v="1653.78" u="1"/>
        <n v="2086.15" u="1"/>
        <n v="208.9" u="1"/>
        <n v="1625.9" u="1"/>
        <n v="976.28" u="1"/>
        <n v="551.8" u="1"/>
        <n v="783.76" u="1"/>
        <n v="1992.519" u="1"/>
        <n v="1851.45" u="1"/>
        <n v="1673.8" u="1"/>
        <n v="210.01" u="1"/>
        <n v="1194.597" u="1"/>
        <n v="1483.35" u="1"/>
        <n v="333.06" u="1"/>
        <n v="2094.873" u="1"/>
        <n v="332.1" u="1"/>
        <n v="4410.89" u="1"/>
        <n v="5037.8752" u="1"/>
        <n v="1590.17" u="1"/>
        <n v="290.29" u="1"/>
        <n v="2425.02" u="1"/>
        <n v="2664.23" u="1"/>
        <n v="631.6799999999999" u="1"/>
        <n v="1609.9" u="1"/>
        <n v="498.96" u="1"/>
        <n v="566.89" u="1"/>
        <n v="1592.87" u="1"/>
        <n v="1210.54" u="1"/>
        <n v="1419.22" u="1"/>
        <n v="1457.31" u="1"/>
        <n v="1342.8" u="1"/>
        <n v="1331.55" u="1"/>
        <n v="2619.36" u="1"/>
        <n v="440.91" u="1"/>
        <n v="170.1" u="1"/>
        <n v="939.55" u="1"/>
        <n v="1783.8" u="1"/>
        <n v="813.51" u="1"/>
        <n v="1166.4" u="1"/>
        <n v="2443.26" u="1"/>
        <n v="317.52" u="1"/>
        <n v="799.2" u="1"/>
        <n v="212.44" u="1"/>
        <n v="1208" u="1"/>
        <n v="3957.92" u="1"/>
        <n v="350.29" u="1"/>
        <n v="425.11" u="1"/>
        <n v="409.56" u="1"/>
        <n v="193.9" u="1"/>
        <n v="269.01" u="1"/>
        <n v="3207.6" u="1"/>
        <n v="541.08" u="1"/>
        <n v="1450.57" u="1"/>
        <n v="212.4" u="1"/>
        <n v="2138.4" u="1"/>
        <n v="2481.7" u="1"/>
        <n v="501.6" u="1"/>
        <n v="885.66" u="1"/>
        <n v="1041.34" u="1"/>
        <n v="749.95" u="1"/>
        <n v="4890.86" u="1"/>
        <n v="5608.76" u="1"/>
        <n v="3712.47" u="1"/>
        <n v="1821.9" u="1"/>
        <n v="1078.04" u="1"/>
        <n v="2697.81" u="1"/>
        <n v="1206.2" u="1"/>
        <n v="2427.35" u="1"/>
        <n v="5597.76" u="1"/>
        <n v="3456.3" u="1"/>
        <n v="1601.6" u="1"/>
        <n v="4121.15" u="1"/>
        <n v="1415.25" u="1"/>
        <n v="2690.45" u="1"/>
        <n v="760.52" u="1"/>
        <n v="2688.84" u="1"/>
        <n v="0.68" u="1"/>
        <n v="2369.11" u="1"/>
        <n v="28471.63" u="1"/>
        <n v="2073" u="1"/>
        <n v="1014.3" u="1"/>
        <n v="2235" u="1"/>
        <n v="2398" u="1"/>
        <n v="1039.4" u="1"/>
        <n v="198.9" u="1"/>
        <n v="2205.4" u="1"/>
        <n v="944" u="1"/>
        <n v="234" u="1"/>
        <n v="3943.8" u="1"/>
        <n v="667.8" u="1"/>
        <n v="2047.5" u="1"/>
        <n v="476.7" u="1"/>
        <n v="3203.55" u="1"/>
        <n v="963.9" u="1"/>
        <n v="1744.42" u="1"/>
        <n v="459.85" u="1"/>
        <n v="661.5" u="1"/>
        <n v="1039.52" u="1"/>
        <n v="2505" u="1"/>
        <n v="2560.5" u="1"/>
        <n v="7150" u="1"/>
        <n v="793.76" u="1"/>
        <n v="994" u="1"/>
        <n v="78.5" u="1"/>
        <n v="75.5" u="1"/>
        <n v="160.26" u="1"/>
        <n v="2087.7" u="1"/>
        <n v="1880.4" u="1"/>
        <n v="1133.3405" u="1"/>
        <n v="738.87" u="1"/>
        <n v="783.6900000000001" u="1"/>
        <n v="1724.76" u="1"/>
        <n v="2300.47" u="1"/>
        <n v="536.91" u="1"/>
        <n v="2904.36" u="1"/>
        <n v="2039.8919" u="1"/>
        <n v="460.28" u="1"/>
        <n v="964.62" u="1"/>
        <n v="26" u="1"/>
        <n v="2637.57" u="1"/>
        <n v="3286.36" u="1"/>
        <n v="2801.29" u="1"/>
        <n v="7815.72" u="1"/>
        <n v="4335.33" u="1"/>
        <n v="839.37" u="1"/>
        <n v="422.77" u="1"/>
        <n v="569.17" u="1"/>
        <n v="1263.57" u="1"/>
        <n v="637.26" u="1"/>
        <n v="654.26" u="1"/>
        <n v="573.9" u="1"/>
        <n v="298.54" u="1"/>
        <n v="154.04" u="1"/>
        <n v="305.62" u="1"/>
        <n v="308.86" u="1"/>
        <n v="68.31999999999999" u="1"/>
        <n v="65.72" u="1"/>
        <n v="200.12" u="1"/>
        <n v="291.0432" u="1"/>
        <n v="688.4" u="1"/>
        <n v="1003.2" u="1"/>
        <n v="609.39" u="1"/>
        <n v="664.9" u="1"/>
        <n v="1807.98" u="1"/>
        <n v="681.79" u="1"/>
        <n v="1039.67" u="1"/>
        <n v="1542.73" u="1"/>
        <n v="2560.86" u="1"/>
        <n v="2169.18" u="1"/>
        <n v="1394.62" u="1"/>
        <n v="1732.99" u="1"/>
        <n v="1168.38" u="1"/>
        <n v="1905.81" u="1"/>
        <n v="533.34" u="1"/>
        <n v="266.41" u="1"/>
        <n v="2348.54" u="1"/>
        <n v="2075.08" u="1"/>
        <n v="149.9" u="1"/>
        <n v="19161.56" u="1"/>
        <n v="8310.67" u="1"/>
        <n v="776.66" u="1"/>
        <n v="179.99" u="1"/>
        <n v="2120.36" u="1"/>
        <n v="1513.6" u="1"/>
        <n v="1190.5" u="1"/>
        <n v="386.34" u="1"/>
        <n v="588.72" u="1"/>
        <n v="365.68" u="1"/>
        <n v="320.44" u="1"/>
        <n v="557.1" u="1"/>
        <n v="3147.2" u="1"/>
        <n v="304.14" u="1"/>
        <n v="85.8" u="1"/>
        <n v="238.66" u="1"/>
        <n v="17911.49" u="1"/>
        <n v="1157.89" u="1"/>
        <n v="286.9" u="1"/>
        <n v="889.4299999999999" u="1"/>
        <n v="624.02" u="1"/>
        <n v="788" u="1"/>
        <n v="848.3" u="1"/>
        <n v="545.76" u="1"/>
        <n v="677.89" u="1"/>
        <n v="526.91" u="1"/>
        <n v="490.87" u="1"/>
        <n v="1336.34" u="1"/>
        <n v="1201.83" u="1"/>
        <n v="522.83" u="1"/>
        <n v="1010.33" u="1"/>
        <n v="932.89" u="1"/>
        <n v="413.67" u="1"/>
        <n v="498.9" u="1"/>
        <n v="259.9" u="1"/>
        <n v="825.34" u="1"/>
        <n v="509.48" u="1"/>
        <n v="638.6" u="1"/>
        <n v="279.29" u="1"/>
        <n v="561.61" u="1"/>
        <n v="1213.69" u="1"/>
        <n v="511.67" u="1"/>
        <n v="696.14" u="1"/>
        <n v="387.02" u="1"/>
        <n v="377.79" u="1"/>
        <n v="1190.61" u="1"/>
        <n v="1078.02" u="1"/>
        <n v="1282.2" u="1"/>
        <n v="795.33" u="1"/>
        <n v="485.1" u="1"/>
        <n v="733.77" u="1"/>
        <n v="575.8200000000001" u="1"/>
        <n v="305.28" u="1"/>
        <n v="463.23" u="1"/>
        <n v="2147.94" u="1"/>
        <n v="823" u="1"/>
        <n v="695.54" u="1"/>
        <n v="1783.83" u="1"/>
        <n v="191.58" u="1"/>
        <n v="1234.91" u="1"/>
        <n v="653.4" u="1"/>
        <n v="157.95" u="1"/>
        <n v="45593.27" u="1"/>
        <n v="1111.2" u="1"/>
        <n v="165.79" u="1"/>
        <n v="289.21" u="1"/>
        <n v="4385.88" u="1"/>
        <n v="273.6" u="1"/>
        <n v="369.91" u="1"/>
        <n v="1324.14" u="1"/>
        <n v="2770.78" u="1"/>
        <n v="74.90000000000001" u="1"/>
        <n v="366.67" u="1"/>
        <n v="439.73" u="1"/>
        <n v="60.14" u="1"/>
        <n v="2997.5" u="1"/>
        <n v="174.83" u="1"/>
        <n v="275.09" u="1"/>
        <n v="1686.6113" u="1"/>
        <n v="637.33" u="1"/>
        <n v="587.4934" u="1"/>
        <n v="398.75" u="1"/>
        <n v="1207.36" u="1"/>
        <n v="1577.5896" u="1"/>
        <n v="538.9888" u="1"/>
        <n v="755.8208" u="1"/>
        <n v="441.255" u="1"/>
        <n v="2244.9" u="1"/>
        <n v="1868.7872" u="1"/>
        <n v="1191.17" u="1"/>
        <n v="350.78" u="1"/>
        <n v="310.5" u="1"/>
        <n v="599.76" u="1"/>
        <n v="1196.595" u="1"/>
        <n v="296.33" u="1"/>
        <n v="727.16" u="1"/>
        <n v="581.73" u="1"/>
        <n v="1421.5824" u="1"/>
        <n v="1777.7088" u="1"/>
        <n v="2621.31" u="1"/>
        <n v="222.72" u="1"/>
        <n v="1322.4" u="1"/>
        <n v="34258.87" u="1"/>
        <n v="1347.5" u="1"/>
        <n v="25572.65" u="1"/>
        <n v="3686.58" u="1"/>
        <n v="959.84" u="1"/>
        <n v="4799.76" u="1"/>
        <n v="3565.536" u="1"/>
        <n v="4923.1392" u="1"/>
        <n v="4011.3894" u="1"/>
        <n v="18925.1744" u="1"/>
        <n v="7626.6372" u="1"/>
        <n v="2839.8279" u="1"/>
        <n v="1672.01" u="1"/>
        <n v="519.66" u="1"/>
        <n v="1375.77" u="1"/>
        <n v="1539.8" u="1"/>
        <n v="3499" u="1"/>
        <n v="627.0700000000001" u="1"/>
        <n v="2241.13" u="1"/>
        <n v="2114.9" u="1"/>
        <n v="979.39" u="1"/>
        <n v="1100.79" u="1"/>
        <n v="1991.95" u="1"/>
        <n v="1403.5" u="1"/>
        <n v="1316.71" u="1"/>
        <n v="529.11" u="1"/>
        <n v="767.58" u="1"/>
        <n v="1462.77" u="1"/>
        <n v="462.768" u="1"/>
        <n v="948.6744" u="1"/>
        <n v="227.75" u="1"/>
        <n v="1373.23" u="1"/>
        <n v="6760" u="1"/>
        <n v="438.9" u="1"/>
        <n v="556.22" u="1"/>
        <n v="415.52" u="1"/>
        <n v="3355.11" u="1"/>
        <n v="1737.16" u="1"/>
        <n v="1885.92" u="1"/>
        <n v="1659.71" u="1"/>
        <n v="479" u="1"/>
        <n v="4961.41" u="1"/>
        <n v="5634.84" u="1"/>
        <n v="1375.5" u="1"/>
        <n v="97.09999999999999" u="1"/>
        <n v="610.5599999999999" u="1"/>
        <n v="1450.75" u="1"/>
        <n v="4099.8" u="1"/>
        <n v="515.16" u="1"/>
        <n v="2952.6" u="1"/>
        <n v="2389.8" u="1"/>
        <n v="2652.18" u="1"/>
        <n v="1237.7" u="1"/>
        <n v="1025.62" u="1"/>
        <n v="502.06" u="1"/>
        <n v="1156.4" u="1"/>
        <n v="390.75" u="1"/>
        <n v="2423.43" u="1"/>
        <n v="2276" u="1"/>
        <n v="15146.79" u="1"/>
        <n v="12408.97" u="1"/>
        <n v="13722.83" u="1"/>
        <n v="3586.774" u="1"/>
        <n v="229.9" u="1"/>
        <n v="7248.82" u="1"/>
        <n v="866.83" u="1"/>
        <n v="1619.09" u="1"/>
        <n v="18746.24" u="1"/>
        <n v="296.52" u="1"/>
        <n v="1004.37" u="1"/>
        <n v="557.26" u="1"/>
        <n v="21193.8" u="1"/>
        <n v="2963.58" u="1"/>
        <n v="1534.21" u="1"/>
        <n v="1487.62" u="1"/>
        <n v="692.87" u="1"/>
        <n v="558.96" u="1"/>
        <n v="902.8099999999999" u="1"/>
        <n v="23201.32" u="1"/>
        <n v="281.78" u="1"/>
        <n v="1574.45" u="1"/>
        <n v="1986.26" u="1"/>
        <n v="1734.78" u="1"/>
        <n v="9628.33" u="1"/>
        <n v="1162.83" u="1"/>
        <n v="33270.64" u="1"/>
        <n v="30417.24" u="1"/>
        <n v="3276.63" u="1"/>
        <n v="1270.92" u="1"/>
        <n v="461.96" u="1"/>
        <n v="1038.16" u="1"/>
        <n v="2097.62" u="1"/>
        <n v="1318.576" u="1"/>
        <n v="754.6" u="1"/>
        <n v="900.99" u="1"/>
        <n v="1019.94" u="1"/>
        <n v="2459.09" u="1"/>
      </sharedItems>
    </cacheField>
    <cacheField name="Taxa" uniqueList="1" numFmtId="0" sqlType="0" hierarchy="0" level="0" databaseField="1">
      <sharedItems count="0" containsBlank="1" containsNumber="1" containsString="0" minValue="0" maxValue="1994.46"/>
    </cacheField>
    <cacheField name="Outras Taxas" uniqueList="1" numFmtId="0" sqlType="0" hierarchy="0" level="0" databaseField="1">
      <sharedItems count="0" containsBlank="1" containsNumber="1" containsString="0" minValue="0" maxValue="2185.16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3.81"/>
    </cacheField>
    <cacheField name="Taxa Extra" uniqueList="1" numFmtId="0" sqlType="0" hierarchy="0" level="0" databaseField="1">
      <sharedItems count="0" containsBlank="1" containsNumber="1" containsString="0" minValue="0" maxValue="1474.34"/>
    </cacheField>
    <cacheField name="Fee" uniqueList="1" numFmtId="0" sqlType="0" hierarchy="0" level="0" databaseField="1">
      <sharedItems count="0" containsBlank="1" containsNumber="1" containsString="0" minValue="0" maxValue="424.25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05-08T09:18:00" endDate="2025-03-06T21:01:00" groupInterval="1"/>
        <groupItems count="14">
          <s v="&lt;08/05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3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05-08T09:18:00" endDate="2025-03-06T21:01:00" groupInterval="1"/>
        <groupItems count="6">
          <s v="&lt;08/05/2024"/>
          <s v="Trim1"/>
          <s v="Trim2"/>
          <s v="Trim3"/>
          <s v="Trim4"/>
          <s v="&gt;06/03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05-08T09:18:00" endDate="2025-03-06T21:01:00" groupInterval="1"/>
        <groupItems count="4">
          <s v="&lt;08/05/2024"/>
          <s v="2024"/>
          <s v="2025"/>
          <s v="&gt;06/03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8-20T00:04:37" endDate="2025-03-07T02:26:35" groupInterval="1"/>
        <groupItems count="14">
          <s v="&lt;20/08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7/03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08-20T00:04:37" endDate="2025-03-07T02:26:35" groupInterval="1"/>
        <groupItems count="6">
          <s v="&lt;20/08/2024"/>
          <s v="Trim1"/>
          <s v="Trim2"/>
          <s v="Trim3"/>
          <s v="Trim4"/>
          <s v="&gt;07/03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08-20T00:04:37" endDate="2025-03-07T02:26:35" groupInterval="1"/>
        <groupItems count="4">
          <s v="&lt;20/08/2024"/>
          <s v="2024"/>
          <s v="2025"/>
          <s v="&gt;07/03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31">
  <r>
    <n v="21756613"/>
    <n v="22676949"/>
    <s v="ACC01"/>
    <x v="0"/>
    <d v="2025-03-05T09:55:15"/>
    <s v="0 a 02 dias"/>
    <s v="03 a 05 dias"/>
    <s v="RH4WJF"/>
    <s v="EBOOKING"/>
    <s v="MONICA CURVELO"/>
    <s v="Zupper"/>
    <s v="Zupper"/>
    <x v="0"/>
    <n v="6619974"/>
    <s v="-"/>
    <s v="OFF LINE"/>
    <s v="Cartão de crédito"/>
    <s v="Cartão de crédito"/>
    <s v="Aéreo"/>
    <s v="N"/>
    <s v="-"/>
    <s v="Monica Curvelo"/>
    <s v="-"/>
    <s v="Azul Linhas Aereas"/>
    <n v="7554831895"/>
    <s v="ZUPPER"/>
    <s v="-"/>
    <x v="0"/>
    <n v="31.44"/>
    <n v="0"/>
    <n v="0"/>
    <n v="0"/>
    <n v="0"/>
    <n v="48.15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732079"/>
    <n v="22655721"/>
    <s v="ACC01"/>
    <x v="1"/>
    <d v="2025-02-27T18:29:42"/>
    <s v="06 a 08 dias"/>
    <s v="06 a 08 dias"/>
    <s v="YJ84SP"/>
    <s v="EBOOKING"/>
    <s v="FELIPE PEREIRA"/>
    <s v="Zupper"/>
    <s v="Zupper"/>
    <x v="1"/>
    <n v="6608002"/>
    <s v="-"/>
    <s v="OFF LINE"/>
    <s v="Invoice"/>
    <s v="Cartão convênio"/>
    <s v="Aéreo"/>
    <s v="N"/>
    <s v="-"/>
    <s v="Felipe Lima Pereira"/>
    <s v="-"/>
    <s v="Azul Linhas Aereas"/>
    <n v="3868848145"/>
    <s v="ZUPPER"/>
    <s v="-"/>
    <x v="1"/>
    <n v="116.64"/>
    <n v="0"/>
    <n v="0"/>
    <n v="0"/>
    <n v="0"/>
    <n v="0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732079"/>
    <n v="22655724"/>
    <s v="ACC02"/>
    <x v="1"/>
    <d v="2025-02-27T18:29:42"/>
    <s v="06 a 08 dias"/>
    <s v="06 a 08 dias"/>
    <s v="YJ84SP"/>
    <s v="EBOOKING"/>
    <s v="LUANA COSTA"/>
    <s v="Zupper"/>
    <s v="Zupper"/>
    <x v="1"/>
    <n v="6608002"/>
    <s v="-"/>
    <s v="OFF LINE"/>
    <s v="Invoice"/>
    <s v="Cartão convênio"/>
    <s v="Aéreo"/>
    <s v="N"/>
    <s v="-"/>
    <s v="Felipe Lima Pereira"/>
    <s v="-"/>
    <s v="Azul Linhas Aereas"/>
    <n v="8618587721"/>
    <s v="ZUPPER"/>
    <s v="-"/>
    <x v="1"/>
    <n v="116.64"/>
    <n v="0"/>
    <n v="0"/>
    <n v="0"/>
    <n v="0"/>
    <n v="0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730683"/>
    <n v="22654226"/>
    <s v="ACC01"/>
    <x v="2"/>
    <d v="2025-02-27T15:41:11"/>
    <s v="06 a 08 dias"/>
    <s v="06 a 08 dias"/>
    <s v="JTDRQB"/>
    <s v="EBOOKING"/>
    <s v="Ricardo Nogueira"/>
    <s v="Zupper"/>
    <s v="Zupper"/>
    <x v="2"/>
    <n v="6610562"/>
    <s v="-"/>
    <s v="OFF LINE"/>
    <s v="Cartão de crédito"/>
    <s v="Cartão de crédito"/>
    <s v="Aéreo"/>
    <s v="N"/>
    <s v="-"/>
    <s v="Ricardo Nogueira da Rocha Raimundo"/>
    <s v="-"/>
    <s v="Gol Linhas Aereas"/>
    <n v="9878238723"/>
    <s v="ZUPPER"/>
    <s v="-"/>
    <x v="2"/>
    <n v="31.44"/>
    <n v="0"/>
    <n v="0"/>
    <n v="0"/>
    <n v="0"/>
    <n v="58.81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627031"/>
    <n v="22566007"/>
    <s v="ACC01"/>
    <x v="3"/>
    <d v="2025-02-11T07:40:34"/>
    <s v="24 a 31 dias"/>
    <s v="24 a 31 dias"/>
    <s v="4T8GP8"/>
    <s v="TMS"/>
    <s v="LIDIANE ANSELMO"/>
    <s v="Tms"/>
    <s v="Tms"/>
    <x v="3"/>
    <n v="826"/>
    <s v="-"/>
    <s v="OFF LINE"/>
    <s v="Invoice"/>
    <s v="Faturado"/>
    <s v="Serviço"/>
    <s v="N"/>
    <s v="-"/>
    <s v="-"/>
    <s v="-"/>
    <s v="Cometa"/>
    <s v="-"/>
    <s v="-"/>
    <s v="-"/>
    <x v="3"/>
    <n v="6.07"/>
    <n v="0"/>
    <n v="0"/>
    <n v="0"/>
    <n v="0"/>
    <n v="0"/>
    <s v="Reserva importada do Sistema TMS. OS: 826"/>
    <s v="Cliente não preenchido! (ACC01)"/>
    <s v="ARGO(TMS)"/>
    <s v="Falta de informação Gerencial"/>
    <s v="Campo Cliente"/>
    <s v="Dados Gerenciais"/>
    <s v="Qualidade dos dados"/>
    <s v="KONTIK BUSINESS TRAVEL"/>
  </r>
  <r>
    <n v="21627032"/>
    <n v="22566008"/>
    <s v="ACC01"/>
    <x v="4"/>
    <d v="2025-02-11T07:40:36"/>
    <s v="24 a 31 dias"/>
    <s v="24 a 31 dias"/>
    <s v="4TB6MI"/>
    <s v="TMS"/>
    <s v="LIDIANE ANSELMO"/>
    <s v="Tms"/>
    <s v="Tms"/>
    <x v="3"/>
    <n v="826"/>
    <s v="-"/>
    <s v="OFF LINE"/>
    <s v="Invoice"/>
    <s v="Faturado"/>
    <s v="Serviço"/>
    <s v="N"/>
    <s v="-"/>
    <s v="-"/>
    <s v="-"/>
    <s v="Cometa"/>
    <s v="-"/>
    <s v="-"/>
    <s v="-"/>
    <x v="4"/>
    <n v="7.04"/>
    <n v="0"/>
    <n v="0"/>
    <n v="0"/>
    <n v="0"/>
    <n v="0"/>
    <s v="Reserva importada do Sistema TMS. OS: 826"/>
    <s v="Cliente não preenchido! (ACC01)"/>
    <s v="ARGO(TMS)"/>
    <s v="Falta de informação Gerencial"/>
    <s v="Campo Cliente"/>
    <s v="Dados Gerenciais"/>
    <s v="Qualidade dos dados"/>
    <s v="KONTIK BUSINESS TRAVEL"/>
  </r>
  <r>
    <n v="21614748"/>
    <n v="22557353"/>
    <s v="ACC01"/>
    <x v="5"/>
    <d v="2025-02-07T23:25:07"/>
    <s v="24 a 31 dias"/>
    <s v="24 a 31 dias"/>
    <s v="4T6T0Y"/>
    <s v="TMS"/>
    <s v="BRENDA CASTILLO BUCIO"/>
    <s v="Tms"/>
    <s v="Tms"/>
    <x v="4"/>
    <n v="801"/>
    <s v="-"/>
    <s v="OFF LINE"/>
    <s v="Cartão de crédito"/>
    <s v="Cartão de crédito"/>
    <s v="Hotel"/>
    <s v="N"/>
    <s v="-"/>
    <s v="-"/>
    <s v="-"/>
    <s v="Ibis Budget Sao Paulo Paulista"/>
    <s v="-"/>
    <s v="-"/>
    <s v="-"/>
    <x v="5"/>
    <n v="0"/>
    <n v="0"/>
    <n v="0"/>
    <n v="0"/>
    <n v="43.45"/>
    <n v="0"/>
    <s v="Reserva importada do Sistema TMS. OS: 801"/>
    <s v="Cliente não preenchido! (ACC01)"/>
    <s v="ARGO(TMS)"/>
    <s v="Falta de informação Gerencial"/>
    <s v="Campo Cliente"/>
    <s v="Dados Gerenciais"/>
    <s v="Qualidade dos dados"/>
    <s v="KONTIK BUSINESS TRAVEL"/>
  </r>
  <r>
    <n v="21547755"/>
    <n v="22500313"/>
    <s v="ACC01"/>
    <x v="6"/>
    <d v="2025-01-29T21:15:38"/>
    <s v="31 dias ou +"/>
    <s v="31 dias ou +"/>
    <s v="XXXX1"/>
    <s v="TMS"/>
    <s v="BAPTISTA/GUSTAVO"/>
    <s v="Renato Roberto da Silva"/>
    <s v="Renato Roberto da Silva"/>
    <x v="5"/>
    <n v="430"/>
    <s v="-"/>
    <s v="OFF LINE"/>
    <s v="Invoice"/>
    <s v="Faturado"/>
    <s v="Aéreo"/>
    <s v="N"/>
    <s v="-"/>
    <s v="-"/>
    <s v="-"/>
    <s v="Gol Linhas Aereas"/>
    <n v="94481814"/>
    <s v="-"/>
    <s v="-"/>
    <x v="6"/>
    <n v="0.15"/>
    <n v="0"/>
    <n v="0"/>
    <n v="0"/>
    <n v="0"/>
    <n v="0"/>
    <s v="Reserva importada do Sistema TMS. OS: 430"/>
    <s v="Cliente não preenchido! (ACC01)"/>
    <s v="ARGO(TMS)"/>
    <s v="Falta de informação Gerencial"/>
    <s v="Campo Cliente"/>
    <s v="Dados Gerenciais"/>
    <s v="Qualidade dos dados"/>
    <s v="KONTIK BUSINESS TRAVEL"/>
  </r>
  <r>
    <n v="21721409"/>
    <n v="22645250"/>
    <s v="ACC01"/>
    <x v="7"/>
    <d v="2025-02-26T12:10:48"/>
    <s v="09 a 15 dias"/>
    <s v="09 a 15 dias"/>
    <s v="JPNDCO"/>
    <s v="TMS"/>
    <s v="RENATO SILVA AGENK"/>
    <s v="Renato Roberto da Silva"/>
    <s v="Renato Roberto da Silva"/>
    <x v="6"/>
    <n v="280"/>
    <s v="-"/>
    <s v="ON LINE"/>
    <s v="Invoice"/>
    <s v="Faturado"/>
    <s v="Aéreo"/>
    <s v="N"/>
    <s v="-"/>
    <s v="-"/>
    <s v="-"/>
    <s v="Latam Airlines Brasil"/>
    <n v="3529324504"/>
    <s v="-"/>
    <s v="-"/>
    <x v="7"/>
    <n v="54.2"/>
    <n v="0"/>
    <n v="0"/>
    <n v="0"/>
    <n v="0"/>
    <n v="0"/>
    <s v="Reserva importada do Sistema TMS. OS: 280"/>
    <s v="Cliente não preenchido! (ACC01)"/>
    <s v="ARGO(TMS)"/>
    <s v="Falta de informação Gerencial"/>
    <s v="Campo Cliente"/>
    <s v="Dados Gerenciais"/>
    <s v="Qualidade dos dados"/>
    <s v="KONTIK BUSINESS TRAVEL"/>
  </r>
  <r>
    <n v="21721394"/>
    <n v="22645236"/>
    <s v="ACC01"/>
    <x v="8"/>
    <d v="2025-02-26T12:10:35"/>
    <s v="09 a 15 dias"/>
    <s v="09 a 15 dias"/>
    <s v="FJSMGW"/>
    <s v="TMS"/>
    <s v="RENATO SILVA AGENK"/>
    <s v="Renato Roberto da Silva"/>
    <s v="Renato Roberto da Silva"/>
    <x v="7"/>
    <n v="356"/>
    <s v="-"/>
    <s v="ON LINE"/>
    <s v="Invoice"/>
    <s v="Faturado"/>
    <s v="Aéreo"/>
    <s v="N"/>
    <s v="-"/>
    <s v="-"/>
    <s v="-"/>
    <s v="Azul Linhas Aereas"/>
    <n v="3022645236"/>
    <s v="-"/>
    <s v="-"/>
    <x v="8"/>
    <n v="54.2"/>
    <n v="0"/>
    <n v="0"/>
    <n v="0"/>
    <n v="0"/>
    <n v="0"/>
    <s v="Reserva importada do Sistema TMS. OS: 356"/>
    <s v="Cliente não preenchido! (ACC01)"/>
    <s v="ARGO(TMS)"/>
    <s v="Falta de informação Gerencial"/>
    <s v="Campo Cliente"/>
    <s v="Dados Gerenciais"/>
    <s v="Qualidade dos dados"/>
    <s v="KONTIK BUSINESS TRAVEL"/>
  </r>
  <r>
    <n v="21687851"/>
    <n v="22617575"/>
    <s v="ACC01"/>
    <x v="9"/>
    <d v="2025-02-20T17:36:01"/>
    <s v="09 a 15 dias"/>
    <s v="09 a 15 dias"/>
    <s v="4VP8UQ"/>
    <s v="TMS"/>
    <s v="RENATO SILVA AGENK"/>
    <s v="Renato Roberto da Silva"/>
    <s v="Renato Roberto da Silva"/>
    <x v="8"/>
    <n v="439"/>
    <s v="-"/>
    <s v="OFF LINE"/>
    <s v="Invoice"/>
    <s v="Faturado"/>
    <s v="Hotel"/>
    <s v="N"/>
    <s v="-"/>
    <s v="-"/>
    <s v="-"/>
    <s v="Altamira Palace Hotel"/>
    <s v="-"/>
    <s v="-"/>
    <s v="-"/>
    <x v="9"/>
    <n v="0"/>
    <n v="0"/>
    <n v="0"/>
    <n v="0"/>
    <n v="0"/>
    <n v="0"/>
    <s v="Reserva importada do Sistema TMS. OS: 439"/>
    <s v="Cliente não preenchido! (ACC01)"/>
    <s v="ARGO(TMS)"/>
    <s v="Falta de informação Gerencial"/>
    <s v="Campo Cliente"/>
    <s v="Dados Gerenciais"/>
    <s v="Qualidade dos dados"/>
    <s v="KONTIK BUSINESS TRAVEL"/>
  </r>
  <r>
    <n v="21721407"/>
    <n v="22645248"/>
    <s v="ACC01"/>
    <x v="10"/>
    <d v="2025-02-26T12:10:47"/>
    <s v="09 a 15 dias"/>
    <s v="09 a 15 dias"/>
    <s v="4V3S0O"/>
    <s v="TMS"/>
    <s v="SILVA AGENK/RENATO"/>
    <s v="Vanessa Alves Dias"/>
    <s v="Vanessa Alves Dias"/>
    <x v="9"/>
    <n v="323"/>
    <s v="-"/>
    <s v="OFF LINE"/>
    <s v="Invoice"/>
    <s v="Faturado"/>
    <s v="Aéreo"/>
    <s v="N"/>
    <s v="-"/>
    <s v="-"/>
    <s v="-"/>
    <s v="Latam Airlines Brasil"/>
    <n v="1234567891"/>
    <s v="-"/>
    <s v="-"/>
    <x v="9"/>
    <n v="100"/>
    <n v="0"/>
    <n v="0"/>
    <n v="0"/>
    <n v="0"/>
    <n v="0"/>
    <s v="Reserva importada do Sistema TMS. OS: 323"/>
    <s v="Cliente não preenchido! (ACC01)"/>
    <s v="ARGO(TMS)"/>
    <s v="Falta de informação Gerencial"/>
    <s v="Campo Cliente"/>
    <s v="Dados Gerenciais"/>
    <s v="Qualidade dos dados"/>
    <s v="KONTIK BUSINESS TRAVEL"/>
  </r>
  <r>
    <n v="21644781"/>
    <n v="22581406"/>
    <s v="ACC01"/>
    <x v="11"/>
    <d v="2025-02-13T10:40:46"/>
    <s v="16 a 23 dias"/>
    <s v="16 a 23 dias"/>
    <s v="4US51S"/>
    <s v="MANUAL"/>
    <s v="FREITAS/IGOR"/>
    <s v="Igor Freitas dos Santos"/>
    <s v="Igor Freitas dos Santos"/>
    <x v="10"/>
    <s v="4US51S"/>
    <s v="-"/>
    <s v="OFF LINE"/>
    <s v="Invoice"/>
    <s v="Faturado"/>
    <s v="Hotel"/>
    <s v="N"/>
    <s v="Independente"/>
    <s v="Cliente Fake - Suporte Benner"/>
    <s v="-"/>
    <s v="Comfort Hotel e Suites Natal"/>
    <s v="-"/>
    <s v="FAKE-SUPOR-BENNER"/>
    <s v="-"/>
    <x v="10"/>
    <n v="0"/>
    <n v="0"/>
    <n v="0"/>
    <n v="0"/>
    <n v="0"/>
    <n v="0"/>
    <s v="-"/>
    <s v="PNR processado com sucesso. (via agendamento)"/>
    <s v="MANUAL"/>
    <s v="Não identificado"/>
    <s v="Análise Benner"/>
    <s v="Sistema"/>
    <s v="Qualidade dos dados"/>
    <s v="KONTIK BUSINESS TRAVEL"/>
  </r>
  <r>
    <n v="21644827"/>
    <n v="22581411"/>
    <s v="ACC01"/>
    <x v="12"/>
    <d v="2025-02-13T10:40:57"/>
    <s v="16 a 23 dias"/>
    <s v="16 a 23 dias"/>
    <s v="4UUG12"/>
    <s v="MANUAL"/>
    <s v="FREITAS/IGOR"/>
    <s v="Igor Freitas dos Santos"/>
    <s v="Igor Freitas dos Santos"/>
    <x v="10"/>
    <s v="4UUG12"/>
    <s v="-"/>
    <s v="OFF LINE"/>
    <s v="Invoice"/>
    <s v="Faturado"/>
    <s v="Carro"/>
    <s v="N"/>
    <s v="Independente"/>
    <s v="Cliente Fake - Suporte Benner"/>
    <s v="-"/>
    <s v="Alamo - Ca - Mississauga - Aeroporto de Toronto - Canada -yyz"/>
    <s v="-"/>
    <s v="FAKE-SUPOR-BENNER"/>
    <s v="-"/>
    <x v="11"/>
    <n v="0"/>
    <n v="0"/>
    <n v="0"/>
    <n v="0"/>
    <n v="0"/>
    <n v="0"/>
    <s v="-"/>
    <s v="PNR processado com sucesso. (via agendamento)"/>
    <s v="MANUAL"/>
    <s v="Não identificado"/>
    <s v="Análise Benner"/>
    <s v="Sistema"/>
    <s v="Qualidade dos dados"/>
    <s v="KONTIK BUSINESS TRAVEL"/>
  </r>
  <r>
    <n v="21768114"/>
    <n v="22687884"/>
    <s v="ACC01"/>
    <x v="13"/>
    <d v="2025-03-06T13:57:44"/>
    <s v="0 a 02 dias"/>
    <s v="0 a 02 dias"/>
    <s v="LA9577716BKEK"/>
    <s v="EBOOKING"/>
    <s v="Antunes/Carlos"/>
    <s v="Kontrip"/>
    <s v="Kontrip"/>
    <x v="11"/>
    <s v="-"/>
    <s v="-"/>
    <s v="OFF LINE"/>
    <s v="Cartão de crédito"/>
    <s v="Cartão de crédito"/>
    <s v="Aéreo"/>
    <s v="N"/>
    <s v="Independente"/>
    <s v="Tap Air Portugal"/>
    <s v="-"/>
    <s v="Latam Airlines Brasil"/>
    <n v="2222509202"/>
    <s v="KONTRIP"/>
    <s v="-"/>
    <x v="12"/>
    <n v="60.62"/>
    <n v="0"/>
    <n v="0"/>
    <n v="0"/>
    <n v="0"/>
    <n v="12.56"/>
    <s v="obs"/>
    <s v="Verificação de bilhetes: Bilhete 2222509202 já sendo utilizado para este fornecedor."/>
    <s v="KONTRIP"/>
    <s v="Bilhete duplicado"/>
    <s v="Bilhete Já Contabilizado"/>
    <s v="Duplicidade de Contabilização"/>
    <s v="Qualidade dos dados"/>
    <s v="KONTRIP VIAGENS"/>
  </r>
  <r>
    <n v="21768114"/>
    <n v="22687885"/>
    <s v="ACC02"/>
    <x v="13"/>
    <d v="2025-03-06T13:57:44"/>
    <s v="0 a 02 dias"/>
    <s v="0 a 02 dias"/>
    <s v="LA9577716BKEK"/>
    <s v="EBOOKING"/>
    <s v="Carmo/Renata"/>
    <s v="Kontrip"/>
    <s v="Kontrip"/>
    <x v="11"/>
    <s v="-"/>
    <s v="-"/>
    <s v="OFF LINE"/>
    <s v="Cartão de crédito"/>
    <s v="Cartão de crédito"/>
    <s v="Aéreo"/>
    <s v="N"/>
    <s v="Independente"/>
    <s v="Tap Air Portugal"/>
    <s v="-"/>
    <s v="Latam Airlines Brasil"/>
    <n v="2222509202"/>
    <s v="KONTRIP"/>
    <s v="-"/>
    <x v="13"/>
    <n v="60.62"/>
    <n v="0"/>
    <n v="0"/>
    <n v="0"/>
    <n v="0"/>
    <n v="0"/>
    <s v="obs"/>
    <s v="Verificação de bilhetes: Bilhete 2222509202 já sendo utilizado para este fornecedor."/>
    <s v="KONTRIP"/>
    <s v="Bilhete duplicado"/>
    <s v="Bilhete Já Contabilizado"/>
    <s v="Duplicidade de Contabilização"/>
    <s v="Qualidade dos dados"/>
    <s v="KONTRIP VIAGENS"/>
  </r>
  <r>
    <n v="21745148"/>
    <n v="22667272"/>
    <s v="ACC01"/>
    <x v="14"/>
    <d v="2025-03-01T19:00:39"/>
    <s v="06 a 08 dias"/>
    <s v="06 a 08 dias"/>
    <s v="LA9579331OAHU"/>
    <s v="EBOOKING"/>
    <s v="Di Bernardo do Carmo/Renata"/>
    <s v="Kontrip"/>
    <s v="Kontrip"/>
    <x v="12"/>
    <s v="-"/>
    <s v="-"/>
    <s v="OFF LINE"/>
    <s v="Cartão de crédito"/>
    <s v="Cartão de crédito"/>
    <s v="Aéreo"/>
    <s v="N"/>
    <s v="Independente"/>
    <s v="Tap Air Portugal"/>
    <s v="-"/>
    <s v="Latam Airlines Brasil"/>
    <n v="2221972532"/>
    <s v="KONTRIP"/>
    <s v="-"/>
    <x v="14"/>
    <n v="60.62"/>
    <n v="0"/>
    <n v="0"/>
    <n v="0"/>
    <n v="0"/>
    <n v="20.08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1745181"/>
    <n v="22667297"/>
    <s v="ACC01"/>
    <x v="15"/>
    <d v="2025-03-01T19:12:56"/>
    <s v="06 a 08 dias"/>
    <s v="06 a 08 dias"/>
    <s v="GOWABD"/>
    <s v="EBOOKING"/>
    <s v="Di Bernardo do Carmo/Renata"/>
    <s v="Kontrip"/>
    <s v="Kontrip"/>
    <x v="13"/>
    <s v="-"/>
    <s v="-"/>
    <s v="OFF LINE"/>
    <s v="Cartão de crédito"/>
    <s v="Cartão de crédito"/>
    <s v="Aéreo"/>
    <s v="N"/>
    <s v="Independente"/>
    <s v="Tap Air Portugal"/>
    <s v="-"/>
    <s v="Gol Linhas Aereas"/>
    <n v="2133247233"/>
    <s v="KONTRIP"/>
    <s v="-"/>
    <x v="15"/>
    <n v="47.02"/>
    <n v="0"/>
    <n v="0"/>
    <n v="0"/>
    <n v="0"/>
    <n v="47.66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1579371"/>
    <n v="22526191"/>
    <s v="ACC01"/>
    <x v="16"/>
    <d v="2025-02-03T16:11:10"/>
    <s v="31 dias ou +"/>
    <s v="31 dias ou +"/>
    <s v="4RO9WI"/>
    <s v="MANUAL"/>
    <s v="GUILHERME ALVES DE LIMA HENN"/>
    <s v="Carlos Henrique da Silva"/>
    <s v="Carlos Henrique da Silva"/>
    <x v="14"/>
    <s v="E-MAIL"/>
    <s v="-"/>
    <s v="OFF LINE"/>
    <s v="Cartão de crédito"/>
    <s v="Cartão AMEX"/>
    <s v="Aéreo"/>
    <s v="N"/>
    <s v="Grupo Biomerieux"/>
    <s v="Biomerieux"/>
    <s v="-"/>
    <s v="Azul Linhas Aereas"/>
    <n v="3022388220"/>
    <s v="KON-OPE-RIO-PVI-BTC-BIOMERIEUX"/>
    <s v="-"/>
    <x v="16"/>
    <n v="103.28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579371"/>
    <n v="22526589"/>
    <s v="ACC02"/>
    <x v="16"/>
    <d v="2025-02-03T16:11:10"/>
    <s v="31 dias ou +"/>
    <s v="31 dias ou +"/>
    <s v="4RO9WI"/>
    <s v="MANUAL"/>
    <s v="GUILEHRE ALVES DE LIMA HENN"/>
    <s v="Carlos Henrique da Silva"/>
    <s v="Carlos Henrique da Silva"/>
    <x v="14"/>
    <n v="16749578"/>
    <s v="-"/>
    <s v="OFF LINE"/>
    <s v="Invoice"/>
    <s v="Faturado"/>
    <s v="Hotel"/>
    <s v="N"/>
    <s v="Grupo Biomerieux"/>
    <s v="Biomerieux"/>
    <s v="-"/>
    <s v="Quality Hotel Aracaju"/>
    <s v="-"/>
    <s v="KON-OPE-RIO-PVI-BTC-BIOMERIEUX"/>
    <s v="-"/>
    <x v="17"/>
    <n v="82.95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717215"/>
    <n v="22641771"/>
    <s v="ACC01"/>
    <x v="17"/>
    <d v="2025-03-07T05:35:22"/>
    <s v="0 a 02 dias"/>
    <s v="09 a 15 dias"/>
    <s v="HE-HTLH"/>
    <s v="GOVER"/>
    <s v="Ruitemberg Mota de Oliveira           "/>
    <s v="Carlos Henrique da Silva"/>
    <s v="Carlos Henrique da Silva"/>
    <x v="15"/>
    <s v="E-HTLH"/>
    <s v="-"/>
    <s v="OFF LINE"/>
    <s v="Invoice"/>
    <s v="Faturado"/>
    <s v="Hotel"/>
    <s v="N"/>
    <s v="Grupo Biomerieux"/>
    <s v="Biomerieux"/>
    <s v="-"/>
    <s v="Jr Hotel - Presidente Prudente"/>
    <s v="-"/>
    <s v="KON-OPE-RIO-PVI-BTC-BIOMERIEUX"/>
    <s v="-"/>
    <x v="18"/>
    <n v="0"/>
    <n v="0"/>
    <n v="0"/>
    <n v="0"/>
    <n v="0"/>
    <n v="0"/>
    <s v="Reserva importada do sistema Gover. Id: 4497513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604"/>
    <n v="22616348"/>
    <s v="ACC01"/>
    <x v="18"/>
    <d v="2025-03-07T05:30:49"/>
    <s v="0 a 02 dias"/>
    <s v="09 a 15 dias"/>
    <s v="HB2B"/>
    <s v="GOVER"/>
    <s v="Thiago Roberto Maldonado"/>
    <s v="Alexandre Pereira"/>
    <s v="Alexandre Pereira"/>
    <x v="16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19"/>
    <n v="32"/>
    <n v="0"/>
    <n v="0"/>
    <n v="0"/>
    <n v="0"/>
    <n v="0"/>
    <s v="Reserva importada do sistema Gover. Id: 449401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530"/>
    <n v="22621596"/>
    <s v="ACC01"/>
    <x v="19"/>
    <d v="2025-03-07T05:31:00"/>
    <s v="0 a 02 dias"/>
    <s v="09 a 15 dias"/>
    <s v="HB2B"/>
    <s v="GOVER"/>
    <s v="Marcelo FALCONI"/>
    <s v="Alexandre Pereira"/>
    <s v="Alexandre Pereira"/>
    <x v="17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20"/>
    <n v="186.6"/>
    <n v="0"/>
    <n v="0"/>
    <n v="0"/>
    <n v="0"/>
    <n v="0"/>
    <s v="Reserva importada do sistema Gover. Id: 449472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530"/>
    <n v="22621597"/>
    <s v="ACC02"/>
    <x v="19"/>
    <d v="2025-03-07T05:31:00"/>
    <s v="0 a 02 dias"/>
    <s v="09 a 15 dias"/>
    <s v="HB2B"/>
    <s v="GOVER"/>
    <s v="Marcelo FALCONI"/>
    <s v="Alexandre Pereira"/>
    <s v="Alexandre Pereira"/>
    <x v="17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20"/>
    <n v="186.6"/>
    <n v="0"/>
    <n v="0"/>
    <n v="0"/>
    <n v="0"/>
    <n v="0"/>
    <s v="Reserva importada do sistema Gover. Id: 449472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530"/>
    <n v="22621598"/>
    <s v="ACC03"/>
    <x v="19"/>
    <d v="2025-03-07T05:31:00"/>
    <s v="0 a 02 dias"/>
    <s v="09 a 15 dias"/>
    <s v="HB2B"/>
    <s v="GOVER"/>
    <s v="Marcelo FALCONI"/>
    <s v="Alexandre Pereira"/>
    <s v="Alexandre Pereira"/>
    <x v="17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20"/>
    <n v="186.6"/>
    <n v="0"/>
    <n v="0"/>
    <n v="0"/>
    <n v="0"/>
    <n v="0"/>
    <s v="Reserva importada do sistema Gover. Id: 449472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5534"/>
    <n v="22624417"/>
    <s v="ACC01"/>
    <x v="20"/>
    <d v="2025-03-07T05:31:04"/>
    <s v="0 a 02 dias"/>
    <s v="09 a 15 dias"/>
    <s v="HB2B"/>
    <s v="GOVER"/>
    <s v="Felipe Zattar"/>
    <s v="Rafaela Leitao Oliveira"/>
    <s v="Rafaela Leitao Oliveira"/>
    <x v="18"/>
    <s v="B2B"/>
    <s v="-"/>
    <s v="OFF LINE"/>
    <s v="Invoice"/>
    <s v="Faturado"/>
    <s v="Hotel"/>
    <s v="N"/>
    <s v="Grupo Biomerieux"/>
    <s v="Biomerieux"/>
    <s v="-"/>
    <s v="Quality Hotel Pampulha"/>
    <s v="-"/>
    <s v="KON-OPE-RIO-PVI-BTC-BIOMERIEUX"/>
    <s v="-"/>
    <x v="21"/>
    <n v="47.1"/>
    <n v="0"/>
    <n v="0"/>
    <n v="0"/>
    <n v="0"/>
    <n v="0"/>
    <s v="Reserva importada do sistema Gover. Id: 4494343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5644"/>
    <n v="22624518"/>
    <s v="ACC01"/>
    <x v="21"/>
    <d v="2025-03-07T05:31:05"/>
    <s v="0 a 02 dias"/>
    <s v="09 a 15 dias"/>
    <s v="HB2B"/>
    <s v="GOVER"/>
    <s v="IVO GABRIEL  DA FROTA FRANÇA"/>
    <s v="Rafaela Leitao Oliveira"/>
    <s v="Rafaela Leitao Oliveira"/>
    <x v="18"/>
    <s v="B2B"/>
    <s v="-"/>
    <s v="OFF LINE"/>
    <s v="Invoice"/>
    <s v="Faturado"/>
    <s v="Hotel"/>
    <s v="N"/>
    <s v="Grupo Biomerieux"/>
    <s v="Biomerieux"/>
    <s v="-"/>
    <s v="Goyanna Hotel"/>
    <s v="-"/>
    <s v="KON-OPE-RIO-PVI-BTC-BIOMERIEUX"/>
    <s v="-"/>
    <x v="22"/>
    <n v="0"/>
    <n v="0"/>
    <n v="0"/>
    <n v="0"/>
    <n v="0"/>
    <n v="0"/>
    <s v="Reserva importada do sistema Gover. Id: 4494319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23738"/>
    <n v="22647379"/>
    <s v="ACC01"/>
    <x v="22"/>
    <d v="2025-02-26T18:25:53"/>
    <s v="09 a 15 dias"/>
    <s v="09 a 15 dias"/>
    <s v="FZEKWB"/>
    <s v="GOVER"/>
    <s v="JULIANA SILVA IZIDORO GOIVINHO"/>
    <s v="Gover"/>
    <s v="Gover"/>
    <x v="19"/>
    <n v="4497646"/>
    <s v="-"/>
    <s v="OFF LINE"/>
    <s v="Cartão de crédito"/>
    <s v="Cartão AMEX"/>
    <s v="Aéreo"/>
    <s v="N"/>
    <s v="Grupo Mover"/>
    <s v="Vexia"/>
    <s v="-"/>
    <s v="Latam Airlines Brasil"/>
    <n v="2872413405"/>
    <s v="KON-OPE-SAO-PVI-MOVER"/>
    <s v="-"/>
    <x v="23"/>
    <n v="0"/>
    <n v="0"/>
    <n v="0"/>
    <n v="0"/>
    <n v="0"/>
    <n v="0"/>
    <s v="Reserva importada do sistema Gover. Id: 4497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3739"/>
    <n v="22647380"/>
    <s v="ACC01"/>
    <x v="22"/>
    <d v="2025-02-26T18:25:55"/>
    <s v="09 a 15 dias"/>
    <s v="09 a 15 dias"/>
    <s v="LQDIDT"/>
    <s v="GOVER"/>
    <s v="Marcos Antonio Andreoli Filho"/>
    <s v="Gover"/>
    <s v="Gover"/>
    <x v="19"/>
    <n v="4497646"/>
    <s v="-"/>
    <s v="OFF LINE"/>
    <s v="Cartão de crédito"/>
    <s v="Cartão AMEX"/>
    <s v="Aéreo"/>
    <s v="N"/>
    <s v="Grupo Mover"/>
    <s v="Vexia"/>
    <s v="-"/>
    <s v="Latam Airlines Brasil"/>
    <n v="2872413403"/>
    <s v="KON-OPE-SAO-PVI-MOVER"/>
    <s v="-"/>
    <x v="24"/>
    <n v="0"/>
    <n v="0"/>
    <n v="0"/>
    <n v="0"/>
    <n v="0"/>
    <n v="0"/>
    <s v="Reserva importada do sistema Gover. Id: 4497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3740"/>
    <n v="22647381"/>
    <s v="ACC01"/>
    <x v="23"/>
    <d v="2025-02-27T06:13:16"/>
    <s v="06 a 08 dias"/>
    <s v="09 a 15 dias"/>
    <s v="NXSAUB"/>
    <s v="GOVER"/>
    <s v="Charles Bacanhim Chagas"/>
    <s v="Gover"/>
    <s v="Gover"/>
    <x v="19"/>
    <n v="4497646"/>
    <s v="-"/>
    <s v="OFF LINE"/>
    <s v="Cartão de crédito"/>
    <s v="Cartão AMEX"/>
    <s v="Aéreo"/>
    <s v="N"/>
    <s v="Grupo Mover"/>
    <s v="Vexia"/>
    <s v="-"/>
    <s v="Latam Airlines Brasil"/>
    <n v="2872413402"/>
    <s v="KON-OPE-SAO-PVI-MOVER"/>
    <s v="-"/>
    <x v="24"/>
    <n v="0"/>
    <n v="0"/>
    <n v="0"/>
    <n v="0"/>
    <n v="0"/>
    <n v="0"/>
    <s v="Reserva importada do sistema Gover. Id: 4497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58552"/>
    <n v="22509263"/>
    <s v="ACC"/>
    <x v="24"/>
    <d v="2025-01-31T11:51:47"/>
    <s v="31 dias ou +"/>
    <s v="31 dias ou +"/>
    <s v="4RAHW5"/>
    <s v="MANUAL"/>
    <s v="ANA BEATRIZ NUNES PINTO"/>
    <s v="Rafaela Leitao Oliveira"/>
    <s v="Rafaela Leitao Oliveira"/>
    <x v="20"/>
    <s v="-"/>
    <s v="-"/>
    <s v="OFF LINE"/>
    <s v="Invoice"/>
    <s v="Cash"/>
    <s v="Aéreo"/>
    <s v="N"/>
    <s v="Grupo Pessoa Fisica"/>
    <s v="Pessoa Fisica - Vendas a Vista"/>
    <s v="-"/>
    <s v="Gol Linhas Aereas"/>
    <n v="2131474997"/>
    <s v="KON-OPE-RIO-PVI-BTC-CBO"/>
    <s v="-"/>
    <x v="25"/>
    <n v="0"/>
    <n v="0"/>
    <n v="0"/>
    <n v="0"/>
    <n v="0"/>
    <n v="50"/>
    <s v="RMK PARTICULAR"/>
    <s v="36Faltou informar rateio de centro de custo/projeto abaixo da accounting"/>
    <s v="MANUAL"/>
    <s v="Falta de informação Gerencial"/>
    <s v="Campo centro de custo"/>
    <s v="Dados Gerenciais"/>
    <s v="Qualidade dos dados"/>
    <s v="KONTIK BUSINESS TRAVEL"/>
  </r>
  <r>
    <n v="21749801"/>
    <n v="22671203"/>
    <s v="ACC01"/>
    <x v="25"/>
    <d v="2025-03-06T15:08:38"/>
    <s v="0 a 02 dias"/>
    <s v="03 a 05 dias"/>
    <s v="FNWLAY"/>
    <s v="EBOOKING"/>
    <s v="Maria Santos"/>
    <s v="Zupper"/>
    <s v="Zupper"/>
    <x v="21"/>
    <n v="6616790"/>
    <s v="-"/>
    <s v="OFF LINE"/>
    <s v="Cartão de crédito"/>
    <s v="Cartão de crédito"/>
    <s v="Aéreo"/>
    <s v="N"/>
    <s v="Grupo Zupper"/>
    <s v="Maria Solange Matias"/>
    <s v="-"/>
    <s v="Gol Linhas Aereas"/>
    <n v="2133292744"/>
    <s v="ZUPPER"/>
    <s v="-"/>
    <x v="26"/>
    <n v="83.11"/>
    <n v="0"/>
    <n v="0"/>
    <n v="0"/>
    <n v="0"/>
    <n v="64.29000000000001"/>
    <s v="-"/>
    <s v="Não foi possível definir o Local de destino!"/>
    <s v="ZUPPER"/>
    <s v="Cadastro enviado errado no Benner"/>
    <s v="Cadastro incompleto"/>
    <s v="Sistema"/>
    <s v="Sistêmico"/>
    <s v="ZUPPER VIAGENS"/>
  </r>
  <r>
    <n v="21750115"/>
    <n v="22671466"/>
    <s v="ACC01"/>
    <x v="26"/>
    <d v="2025-03-06T15:09:01"/>
    <s v="0 a 02 dias"/>
    <s v="03 a 05 dias"/>
    <s v="KWF73X"/>
    <s v="EBOOKING"/>
    <s v="JOSEMAR OLIVEIRA"/>
    <s v="Zupper"/>
    <s v="Zupper"/>
    <x v="22"/>
    <n v="6616949"/>
    <s v="-"/>
    <s v="OFF LINE"/>
    <s v="Invoice"/>
    <s v="Cartão convênio"/>
    <s v="Aéreo"/>
    <s v="N"/>
    <s v="Grupo Zupper"/>
    <s v="Valeria Loureiro Velasques"/>
    <s v="-"/>
    <s v="Azul Linhas Aereas"/>
    <n v="2283416558"/>
    <s v="ZUPPER"/>
    <s v="-"/>
    <x v="27"/>
    <n v="36.67"/>
    <n v="0"/>
    <n v="0"/>
    <n v="0"/>
    <n v="0"/>
    <n v="81.66"/>
    <s v="-"/>
    <s v="Não foi possível definir o Local de destino!"/>
    <s v="ZUPPER"/>
    <s v="Cadastro enviado errado no Benner"/>
    <s v="Cadastro incompleto"/>
    <s v="Sistema"/>
    <s v="Sistêmico"/>
    <s v="ZUPPER VIAGENS"/>
  </r>
  <r>
    <n v="21653126"/>
    <n v="22588858"/>
    <s v="ACC01"/>
    <x v="27"/>
    <d v="2025-02-14T13:20:37"/>
    <s v="16 a 23 dias"/>
    <s v="16 a 23 dias"/>
    <s v="DMYDBR01"/>
    <s v="MANUAL"/>
    <s v="Camila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1"/>
    <s v="ZUPPER"/>
    <s v="-"/>
    <x v="28"/>
    <n v="31.44"/>
    <n v="0"/>
    <n v="0"/>
    <n v="0"/>
    <n v="0"/>
    <n v="424.25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59"/>
    <s v="ACC02"/>
    <x v="27"/>
    <d v="2025-02-14T13:20:37"/>
    <s v="16 a 23 dias"/>
    <s v="16 a 23 dias"/>
    <s v="DMYDBR01"/>
    <s v="MANUAL"/>
    <s v="Felipe Rossi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2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60"/>
    <s v="ACC03"/>
    <x v="27"/>
    <d v="2025-02-14T13:20:37"/>
    <s v="16 a 23 dias"/>
    <s v="16 a 23 dias"/>
    <s v="DMYDBR01"/>
    <s v="MANUAL"/>
    <s v="Nelson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3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61"/>
    <s v="ACC04"/>
    <x v="27"/>
    <d v="2025-02-14T13:20:37"/>
    <s v="16 a 23 dias"/>
    <s v="16 a 23 dias"/>
    <s v="DMYDBR01"/>
    <s v="MANUAL"/>
    <s v="Solange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4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62"/>
    <s v="ACC05"/>
    <x v="27"/>
    <d v="2025-02-14T13:20:37"/>
    <s v="16 a 23 dias"/>
    <s v="16 a 23 dias"/>
    <s v="DMYDBR01"/>
    <s v="MANUAL"/>
    <s v="Leticia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5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541194"/>
    <n v="22493966"/>
    <s v="ACC01"/>
    <x v="28"/>
    <d v="2025-02-04T18:10:17"/>
    <s v="31 dias ou +"/>
    <s v="31 dias ou +"/>
    <s v="2WAY2A"/>
    <s v="EBOOKING"/>
    <s v="Ana Leticia Pereira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63"/>
    <s v="ZUPPER"/>
    <s v="-"/>
    <x v="29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67"/>
    <s v="ACC02"/>
    <x v="28"/>
    <d v="2025-02-04T18:10:17"/>
    <s v="31 dias ou +"/>
    <s v="31 dias ou +"/>
    <s v="2WAY2A"/>
    <s v="EBOOKING"/>
    <s v="Caio Augusto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65"/>
    <s v="ZUPPER"/>
    <s v="-"/>
    <x v="29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68"/>
    <s v="ACC03"/>
    <x v="28"/>
    <d v="2025-02-04T18:10:17"/>
    <s v="31 dias ou +"/>
    <s v="31 dias ou +"/>
    <s v="2WAY2A"/>
    <s v="EBOOKING"/>
    <s v="Bianca Carolina Marcos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67"/>
    <s v="ZUPPER"/>
    <s v="-"/>
    <x v="29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69"/>
    <s v="ACC04"/>
    <x v="28"/>
    <d v="2025-02-04T18:10:17"/>
    <s v="31 dias ou +"/>
    <s v="31 dias ou +"/>
    <s v="2WAY2A"/>
    <s v="EBOOKING"/>
    <s v="Aurora Maria Pereira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917576970"/>
    <s v="ZUPPER"/>
    <s v="-"/>
    <x v="30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70"/>
    <s v="ACC05"/>
    <x v="28"/>
    <d v="2025-02-04T18:10:17"/>
    <s v="31 dias ou +"/>
    <s v="31 dias ou +"/>
    <s v="2WAY2A"/>
    <s v="EBOOKING"/>
    <s v="SANTIAGO PEREIRA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71"/>
    <s v="ZUPPER"/>
    <s v="-"/>
    <x v="31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615385"/>
    <n v="22557887"/>
    <s v="ACC01"/>
    <x v="29"/>
    <d v="2025-02-10T17:04:29"/>
    <s v="24 a 31 dias"/>
    <s v="24 a 31 dias"/>
    <s v="JQW4KE"/>
    <s v="EBOOKING"/>
    <s v="Bruno Batista"/>
    <s v="Zupper"/>
    <s v="Zupper"/>
    <x v="25"/>
    <n v="6583156"/>
    <s v="-"/>
    <s v="OFF LINE"/>
    <s v="Invoice"/>
    <s v="Cartão convênio"/>
    <s v="Aéreo"/>
    <s v="S"/>
    <s v="Grupo Zupper"/>
    <s v="Zupper Cartao"/>
    <s v="-"/>
    <s v="Azul Linhas Aereas"/>
    <n v="7553619067"/>
    <s v="ZUPPER"/>
    <s v="-"/>
    <x v="32"/>
    <n v="104.89"/>
    <n v="0"/>
    <n v="0"/>
    <n v="0"/>
    <n v="0"/>
    <n v="208.74"/>
    <s v="-"/>
    <s v="Erro excluindo PNR: Não é possivel excluir a accounting de código: 24042460. A mesma está ligada a conciliação de cartão &quot;PAYMEE 07.02.2025.xls&quot;"/>
    <s v="ZUPPER"/>
    <s v="Conciliação de Cartão"/>
    <s v="Financeiro Conciliado"/>
    <s v="Edição não Permitida"/>
    <s v="Qualidade dos dados"/>
    <s v="ZUPPER VIAGENS"/>
  </r>
  <r>
    <n v="21750117"/>
    <n v="22671468"/>
    <s v="ACC01"/>
    <x v="30"/>
    <d v="2025-03-06T15:08:50"/>
    <s v="0 a 02 dias"/>
    <s v="03 a 05 dias"/>
    <s v="CWXMZO"/>
    <s v="EBOOKING"/>
    <s v="JOSEMAR OLIVEIRA"/>
    <s v="Zupper"/>
    <s v="Zupper"/>
    <x v="26"/>
    <n v="6616950"/>
    <s v="-"/>
    <s v="OFF LINE"/>
    <s v="Invoice"/>
    <s v="Cartão convênio"/>
    <s v="Aéreo"/>
    <s v="N"/>
    <s v="Grupo Zupper"/>
    <s v="Valeria Loureiro Velasques"/>
    <s v="-"/>
    <s v="Latam Airlines Brasil"/>
    <n v="2222077351"/>
    <s v="ZUPPER"/>
    <s v="-"/>
    <x v="33"/>
    <n v="44.27"/>
    <n v="0"/>
    <n v="0"/>
    <n v="0"/>
    <n v="0"/>
    <n v="72.5"/>
    <s v="-"/>
    <s v="Não foi possível definir o Local de destino!"/>
    <s v="ZUPPER"/>
    <s v="Cadastro enviado errado no Benner"/>
    <s v="Cadastro incompleto"/>
    <s v="Sistema"/>
    <s v="Sistêmico"/>
    <s v="ZUPPER VIAGENS"/>
  </r>
  <r>
    <n v="21740997"/>
    <n v="22663720"/>
    <s v="ACC01"/>
    <x v="31"/>
    <d v="2025-02-28T20:36:36"/>
    <s v="06 a 08 dias"/>
    <s v="06 a 08 dias"/>
    <s v="IKQSJQ"/>
    <s v="EBOOKING"/>
    <s v="GABRIEL TURRA"/>
    <s v="Zupper"/>
    <s v="Zupper"/>
    <x v="27"/>
    <n v="6612865"/>
    <s v="-"/>
    <s v="OFF LINE"/>
    <s v="Cartão de crédito"/>
    <s v="Cartão de crédito"/>
    <s v="Aéreo"/>
    <s v="N"/>
    <s v="Grupo Zupper"/>
    <s v="Gabriel Francisco Desconsi Turra"/>
    <s v="-"/>
    <s v="Gol Linhas Aereas"/>
    <n v="2133199840"/>
    <s v="ZUPPER"/>
    <s v="-"/>
    <x v="34"/>
    <n v="106.11"/>
    <n v="0"/>
    <n v="0"/>
    <n v="0"/>
    <n v="0"/>
    <n v="45.7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1740997"/>
    <n v="22663721"/>
    <s v="ACC02"/>
    <x v="31"/>
    <d v="2025-02-28T20:36:36"/>
    <s v="06 a 08 dias"/>
    <s v="06 a 08 dias"/>
    <s v="IKQSJQ"/>
    <s v="EBOOKING"/>
    <s v="GABRIELA VIEIRA"/>
    <s v="Zupper"/>
    <s v="Zupper"/>
    <x v="27"/>
    <n v="6612865"/>
    <s v="-"/>
    <s v="OFF LINE"/>
    <s v="Cartão de crédito"/>
    <s v="Cartão de crédito"/>
    <s v="Aéreo"/>
    <s v="N"/>
    <s v="Grupo Zupper"/>
    <s v="Gabriel Francisco Desconsi Turra"/>
    <s v="-"/>
    <s v="Gol Linhas Aereas"/>
    <n v="2133199841"/>
    <s v="ZUPPER"/>
    <s v="-"/>
    <x v="34"/>
    <n v="106.11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1769419"/>
    <n v="22689195"/>
    <s v="ACC01"/>
    <x v="32"/>
    <d v="2025-03-06T15:49:02"/>
    <s v="0 a 02 dias"/>
    <s v="0 a 02 dias"/>
    <s v="WQ29NK"/>
    <s v="EBOOKING"/>
    <s v="Renan Pinheiro"/>
    <s v="Zupper"/>
    <s v="Zupper"/>
    <x v="28"/>
    <n v="6625147"/>
    <s v="-"/>
    <s v="OFF LINE"/>
    <s v="Cartão de crédito"/>
    <s v="Cartão de crédito"/>
    <s v="Aéreo"/>
    <s v="N"/>
    <s v="Grupo Zupper"/>
    <s v="Maria das Gracas da Silva Pinheiro"/>
    <s v="-"/>
    <s v="Azul Linhas Aereas"/>
    <n v="6743445796"/>
    <s v="ZUPPER"/>
    <s v="-"/>
    <x v="35"/>
    <n v="98.72"/>
    <n v="0"/>
    <n v="0"/>
    <n v="0"/>
    <n v="0"/>
    <n v="53.13"/>
    <s v="-"/>
    <s v="Não foi possível definir o Local de destino!"/>
    <s v="ZUPPER"/>
    <s v="Cadastro enviado errado no Benner"/>
    <s v="Cadastro incompleto"/>
    <s v="Sistema"/>
    <s v="Sistêmico"/>
    <s v="ZUPPER VIAGENS"/>
  </r>
  <r>
    <n v="21763843"/>
    <n v="22683922"/>
    <s v="ACC01"/>
    <x v="33"/>
    <d v="2025-03-06T15:09:36"/>
    <s v="0 a 02 dias"/>
    <s v="0 a 02 dias"/>
    <s v="RFEPPL"/>
    <s v="EBOOKING"/>
    <s v="Edson Silva De Santana"/>
    <s v="Zupper"/>
    <s v="Zupper"/>
    <x v="29"/>
    <n v="6623270"/>
    <s v="-"/>
    <s v="OFF LINE"/>
    <s v="Invoice"/>
    <s v="Cartão convênio"/>
    <s v="Aéreo"/>
    <s v="N"/>
    <s v="Grupo Zupper"/>
    <s v="Carla Beatriz Costa Bacelar"/>
    <s v="-"/>
    <s v="Azul Linhas Aereas"/>
    <n v="6714270627"/>
    <s v="ZUPPER"/>
    <s v="-"/>
    <x v="36"/>
    <n v="44.27"/>
    <n v="0"/>
    <n v="0"/>
    <n v="0"/>
    <n v="0"/>
    <n v="28.94"/>
    <s v="-"/>
    <s v="Erro ao processar PNR  | Aguarde alguns instantes, esta venda esta sendo processada no momento!"/>
    <s v="ZUPPER"/>
    <s v="Reprocessar Venda"/>
    <s v="Processo de integração"/>
    <s v="Sistema"/>
    <s v="Sistêmico"/>
    <s v="ZUPPER VIAGENS"/>
  </r>
  <r>
    <n v="21760385"/>
    <n v="22680216"/>
    <s v="ACC01"/>
    <x v="34"/>
    <d v="2025-03-06T15:08:31"/>
    <s v="0 a 02 dias"/>
    <s v="0 a 02 dias"/>
    <s v="VQSCQH"/>
    <s v="EBOOKING"/>
    <s v="Luziana Soares Pereira"/>
    <s v="Zupper"/>
    <s v="Zupper"/>
    <x v="30"/>
    <n v="6621788"/>
    <s v="-"/>
    <s v="OFF LINE"/>
    <s v="Cartão de crédito"/>
    <s v="Cartão de crédito"/>
    <s v="Aéreo"/>
    <s v="N"/>
    <s v="Grupo Zupper"/>
    <s v="Sandra de Jesus Soares"/>
    <s v="-"/>
    <s v="Azul Linhas Aereas"/>
    <n v="8424176676"/>
    <s v="ZUPPER"/>
    <s v="-"/>
    <x v="37"/>
    <n v="54.45"/>
    <n v="0"/>
    <n v="0"/>
    <n v="0"/>
    <n v="0"/>
    <n v="45.93"/>
    <s v="-"/>
    <s v="Não foi possível definir o Local de destino!"/>
    <s v="ZUPPER"/>
    <s v="Cadastro enviado errado no Benner"/>
    <s v="Cadastro incompleto"/>
    <s v="Sistema"/>
    <s v="Sistêmico"/>
    <s v="ZUPPER VIAGENS"/>
  </r>
  <r>
    <n v="21760613"/>
    <n v="22680444"/>
    <s v="ACC01"/>
    <x v="35"/>
    <d v="2025-03-06T17:35:21"/>
    <s v="0 a 02 dias"/>
    <s v="0 a 02 dias"/>
    <s v="FQPWEK"/>
    <s v="EBOOKING"/>
    <s v="Samanta Milani"/>
    <s v="Zupper"/>
    <s v="Zupper"/>
    <x v="31"/>
    <n v="6621979"/>
    <s v="-"/>
    <s v="OFF LINE"/>
    <s v="Invoice"/>
    <s v="Cartão convênio"/>
    <s v="Aéreo"/>
    <s v="N"/>
    <s v="Grupo Zupper"/>
    <s v="Samanta Margarida Milani"/>
    <s v="-"/>
    <s v="Gol Linhas Aereas"/>
    <n v="2133393469"/>
    <s v="ZUPPER"/>
    <s v="-"/>
    <x v="38"/>
    <n v="52.56"/>
    <n v="0"/>
    <n v="0"/>
    <n v="0"/>
    <n v="0"/>
    <n v="13.6"/>
    <s v="-"/>
    <s v="Não foi possível definir o Local de destino!"/>
    <s v="ZUPPER"/>
    <s v="Cadastro enviado errado no Benner"/>
    <s v="Cadastro incompleto"/>
    <s v="Sistema"/>
    <s v="Sistêmico"/>
    <s v="ZUPPER VIAGENS"/>
  </r>
  <r>
    <n v="21760615"/>
    <n v="22680446"/>
    <s v="ACC01"/>
    <x v="36"/>
    <d v="2025-03-06T17:35:34"/>
    <s v="0 a 02 dias"/>
    <s v="0 a 02 dias"/>
    <s v="NQFRXH"/>
    <s v="EBOOKING"/>
    <s v="Samanta Milani"/>
    <s v="Zupper"/>
    <s v="Zupper"/>
    <x v="32"/>
    <n v="6621978"/>
    <s v="-"/>
    <s v="OFF LINE"/>
    <s v="Invoice"/>
    <s v="Cartão convênio"/>
    <s v="Aéreo"/>
    <s v="N"/>
    <s v="Grupo Zupper"/>
    <s v="Samanta Margarida Milani"/>
    <s v="-"/>
    <s v="Azul Linhas Aereas"/>
    <n v="9082976160"/>
    <s v="ZUPPER"/>
    <s v="-"/>
    <x v="39"/>
    <n v="51.07"/>
    <n v="0"/>
    <n v="0"/>
    <n v="0"/>
    <n v="0"/>
    <n v="10.74"/>
    <s v="-"/>
    <s v="Não foi possível definir o Local de destino!"/>
    <s v="ZUPPER"/>
    <s v="Cadastro enviado errado no Benner"/>
    <s v="Cadastro incompleto"/>
    <s v="Sistema"/>
    <s v="Sistêmico"/>
    <s v="ZUPPER VIAGENS"/>
  </r>
  <r>
    <n v="21751488"/>
    <n v="22672429"/>
    <s v="ACC01"/>
    <x v="37"/>
    <d v="2025-03-06T15:09:08"/>
    <s v="0 a 02 dias"/>
    <s v="03 a 05 dias"/>
    <s v="HQZGSH"/>
    <s v="EBOOKING"/>
    <s v="Maxwel Costa"/>
    <s v="Zupper"/>
    <s v="Zupper"/>
    <x v="33"/>
    <n v="6617433"/>
    <s v="-"/>
    <s v="OFF LINE"/>
    <s v="Cartão de crédito"/>
    <s v="Cartão de crédito"/>
    <s v="Aéreo"/>
    <s v="N"/>
    <s v="Grupo Zupper"/>
    <s v="Maxwel da Silva Costa"/>
    <s v="-"/>
    <s v="Azul Linhas Aereas"/>
    <n v="1777939791"/>
    <s v="ZUPPER"/>
    <s v="-"/>
    <x v="40"/>
    <n v="31.4"/>
    <n v="0"/>
    <n v="0"/>
    <n v="0"/>
    <n v="0"/>
    <n v="35.54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095"/>
    <n v="22690940"/>
    <s v="ACC01"/>
    <x v="38"/>
    <d v="2025-03-06T20:02:37"/>
    <s v="0 a 02 dias"/>
    <s v="0 a 02 dias"/>
    <s v="FLCY2D"/>
    <s v="EBOOKING"/>
    <s v="JOSE CANDIDO NETO"/>
    <s v="Zupper"/>
    <s v="Zupper"/>
    <x v="34"/>
    <n v="6625850"/>
    <s v="-"/>
    <s v="OFF LINE"/>
    <s v="Cartão de crédito"/>
    <s v="Cartão de crédito"/>
    <s v="Aéreo"/>
    <s v="N"/>
    <s v="Grupo Zupper"/>
    <s v="Jose Candido Neto"/>
    <s v="-"/>
    <s v="Azul Linhas Aereas"/>
    <n v="9983207657"/>
    <s v="ZUPPER"/>
    <s v="-"/>
    <x v="41"/>
    <n v="77.64"/>
    <n v="0"/>
    <n v="0"/>
    <n v="0"/>
    <n v="0"/>
    <n v="220.94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095"/>
    <n v="22690941"/>
    <s v="ACC02"/>
    <x v="38"/>
    <d v="2025-03-06T20:02:37"/>
    <s v="0 a 02 dias"/>
    <s v="0 a 02 dias"/>
    <s v="FLCY2D"/>
    <s v="EBOOKING"/>
    <s v="IRACI DIAS DE SALES"/>
    <s v="Zupper"/>
    <s v="Zupper"/>
    <x v="34"/>
    <n v="6625850"/>
    <s v="-"/>
    <s v="OFF LINE"/>
    <s v="Cartão de crédito"/>
    <s v="Cartão de crédito"/>
    <s v="Aéreo"/>
    <s v="N"/>
    <s v="Grupo Zupper"/>
    <s v="Jose Candido Neto"/>
    <s v="-"/>
    <s v="Azul Linhas Aereas"/>
    <n v="1482609082"/>
    <s v="ZUPPER"/>
    <s v="-"/>
    <x v="41"/>
    <n v="77.64"/>
    <n v="0"/>
    <n v="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095"/>
    <n v="22690942"/>
    <s v="ACC03"/>
    <x v="38"/>
    <d v="2025-03-06T20:02:37"/>
    <s v="0 a 02 dias"/>
    <s v="0 a 02 dias"/>
    <s v="FLCY2D"/>
    <s v="EBOOKING"/>
    <s v="JOSE JARIO CANDIDO"/>
    <s v="Zupper"/>
    <s v="Zupper"/>
    <x v="34"/>
    <n v="6625850"/>
    <s v="-"/>
    <s v="OFF LINE"/>
    <s v="Cartão de crédito"/>
    <s v="Cartão de crédito"/>
    <s v="Aéreo"/>
    <s v="N"/>
    <s v="Grupo Zupper"/>
    <s v="Jose Candido Neto"/>
    <s v="-"/>
    <s v="Azul Linhas Aereas"/>
    <n v="5184828038"/>
    <s v="ZUPPER"/>
    <s v="-"/>
    <x v="41"/>
    <n v="77.64"/>
    <n v="0"/>
    <n v="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130"/>
    <n v="22690970"/>
    <s v="ACC01"/>
    <x v="39"/>
    <d v="2025-03-06T20:09:54"/>
    <s v="0 a 02 dias"/>
    <s v="0 a 02 dias"/>
    <s v="RI23QS"/>
    <s v="EBOOKING"/>
    <s v="Elinaldo De siqueira"/>
    <s v="Zupper"/>
    <s v="Zupper"/>
    <x v="35"/>
    <n v="6625865"/>
    <s v="-"/>
    <s v="OFF LINE"/>
    <s v="Invoice"/>
    <s v="Cartão convênio"/>
    <s v="Aéreo"/>
    <s v="N"/>
    <s v="Grupo Zupper"/>
    <s v="Pedro Henrique Brasil de Lira"/>
    <s v="-"/>
    <s v="Azul Linhas Aereas"/>
    <n v="3810345572"/>
    <s v="ZUPPER"/>
    <s v="-"/>
    <x v="42"/>
    <n v="58.89"/>
    <n v="0"/>
    <n v="0"/>
    <n v="0"/>
    <n v="0"/>
    <n v="145.68"/>
    <s v="-"/>
    <s v="Não foi possível definir o Local de destino!"/>
    <s v="ZUPPER"/>
    <s v="Cadastro enviado errado no Benner"/>
    <s v="Cadastro incompleto"/>
    <s v="Sistema"/>
    <s v="Sistêmico"/>
    <s v="ZUPPER VIAGENS"/>
  </r>
  <r>
    <n v="21767737"/>
    <n v="22687463"/>
    <s v="ACC01"/>
    <x v="40"/>
    <d v="2025-03-06T15:10:21"/>
    <s v="0 a 02 dias"/>
    <s v="0 a 02 dias"/>
    <s v="SHBVKF"/>
    <s v="EBOOKING"/>
    <s v="Ana Luiza Camara"/>
    <s v="Zupper"/>
    <s v="Zupper"/>
    <x v="36"/>
    <n v="6624617"/>
    <s v="-"/>
    <s v="OFF LINE"/>
    <s v="Cartão de crédito"/>
    <s v="Cartão de crédito"/>
    <s v="Aéreo"/>
    <s v="N"/>
    <s v="Grupo Zupper"/>
    <s v="Ana Luiza da Silva Camara"/>
    <s v="-"/>
    <s v="Azul Linhas Aereas"/>
    <n v="9477197993"/>
    <s v="ZUPPER"/>
    <s v="-"/>
    <x v="43"/>
    <n v="113.34"/>
    <n v="0"/>
    <n v="0"/>
    <n v="0"/>
    <n v="0"/>
    <n v="45.65"/>
    <s v="-"/>
    <s v="Não foi possível definir o Local de destino!"/>
    <s v="ZUPPER"/>
    <s v="Cadastro enviado errado no Benner"/>
    <s v="Cadastro incompleto"/>
    <s v="Sistema"/>
    <s v="Sistêmico"/>
    <s v="ZUPPER VIAGENS"/>
  </r>
  <r>
    <n v="21655388"/>
    <n v="22590927"/>
    <s v="ACC01"/>
    <x v="41"/>
    <d v="2025-02-14T18:25:23"/>
    <s v="16 a 23 dias"/>
    <s v="16 a 23 dias"/>
    <s v="H4469547"/>
    <s v="GOVER"/>
    <s v="JULIA GLEICIANE DE OLIVEIRA FRANKLIN"/>
    <s v="Gover"/>
    <s v="Gover"/>
    <x v="37"/>
    <s v="H44695"/>
    <s v="-"/>
    <s v="OFF LINE"/>
    <s v="Pagamento direto"/>
    <s v="Pagamento direto"/>
    <s v="Hotel"/>
    <s v="N"/>
    <s v="Grupo Hypera"/>
    <s v="Hypera S.a."/>
    <s v="-"/>
    <s v="Hotel Tocantins"/>
    <s v="-"/>
    <s v="KON-OPE-SAO-PVI-HYPERA"/>
    <s v="-"/>
    <x v="44"/>
    <n v="0"/>
    <n v="0"/>
    <n v="0"/>
    <n v="0"/>
    <n v="0"/>
    <n v="0"/>
    <s v="Reserva importada do sistema Gover. Id: 4469547"/>
    <s v="Não foi possível encontrar um contrato válido para o fornecedor 48724 (Código fornecedor) "/>
    <s v="GOVER"/>
    <s v="Contrato de fornecedor/cliente"/>
    <s v="Análise Cadastro"/>
    <s v="Dados do Fornecedor"/>
    <s v="Qualidade dos dados"/>
    <s v="KONTIK BUSINESS TRAVEL"/>
  </r>
  <r>
    <n v="21637312"/>
    <n v="22574765"/>
    <s v="ACC01"/>
    <x v="42"/>
    <d v="2025-02-12T09:35:59"/>
    <s v="16 a 23 dias"/>
    <s v="16 a 23 dias"/>
    <s v="CLIIYU"/>
    <s v="GOVER"/>
    <s v="Leonardo Moreira Santos"/>
    <s v="Gover"/>
    <s v="Gover"/>
    <x v="38"/>
    <s v="CLIIYU"/>
    <s v="IPATINGA Endereço: ROD RODOVIA BR 458"/>
    <s v="ON LINE"/>
    <s v="Invoice"/>
    <s v="Faturado"/>
    <s v="Carro"/>
    <s v="N"/>
    <s v="Grupo Hypera"/>
    <s v="Hypera S.a."/>
    <s v="-"/>
    <s v="Movida - Br - Mg - Ipatinga - Ipatinga Aeroporto - Inativo"/>
    <s v="-"/>
    <s v="KON-OPE-SAO-PVI-HYPERA"/>
    <s v="-"/>
    <x v="45"/>
    <n v="75.65000000000001"/>
    <n v="0"/>
    <n v="0"/>
    <n v="0"/>
    <n v="0"/>
    <n v="0"/>
    <s v="Reserva importada do sistema Gover. Id: 4490218"/>
    <s v="Não foi possível encontrar um contrato válido para o fornecedor 92471 (Código fornecedor) "/>
    <s v="GOVER"/>
    <s v="Contrato de fornecedor/cliente"/>
    <s v="Análise Cadastro"/>
    <s v="Dados do Fornecedor"/>
    <s v="Qualidade dos dados"/>
    <s v="KONTIK BUSINESS TRAVEL"/>
  </r>
  <r>
    <n v="21762987"/>
    <n v="22683061"/>
    <s v="ACC01"/>
    <x v="43"/>
    <d v="2025-03-05T16:32:52"/>
    <s v="0 a 02 dias"/>
    <s v="0 a 02 dias"/>
    <s v="CWLSOB"/>
    <s v="GOVER"/>
    <s v="Jeferson Clayton Silva Da Silva"/>
    <s v="Gover"/>
    <s v="Gover"/>
    <x v="39"/>
    <n v="4500595"/>
    <s v="MARABA Endereço: RUA TRANSAMAZONICA 3054 QUADRA 50"/>
    <s v="ON LINE"/>
    <s v="Invoice"/>
    <s v="Faturado"/>
    <s v="Carro"/>
    <s v="N"/>
    <s v="Grupo Hypera"/>
    <s v="Hypera S.a."/>
    <s v="-"/>
    <s v="-"/>
    <s v="-"/>
    <s v="KON-OPE-SAO-PVI-HYPERA"/>
    <s v="-"/>
    <x v="46"/>
    <n v="77.01000000000001"/>
    <n v="0"/>
    <n v="0"/>
    <n v="0"/>
    <n v="0"/>
    <n v="0"/>
    <s v="Reserva importada do sistema Gover. Id: 4500595"/>
    <s v="Fornecedor não preenchido! (ACC01)"/>
    <s v="GOVER"/>
    <s v="Falta de Fornecedor"/>
    <s v="Campo Fornecedor"/>
    <s v="Dados do Fornecedor"/>
    <s v="Sistêmico"/>
    <s v="GRUPO KONTIK"/>
  </r>
  <r>
    <n v="21486544"/>
    <n v="22446682"/>
    <s v="ACC01"/>
    <x v="44"/>
    <d v="2025-02-24T10:51:04"/>
    <s v="09 a 15 dias"/>
    <s v="09 a 15 dias"/>
    <s v="AFHYWQ"/>
    <s v="GOVER"/>
    <s v="Nilton Rocha Negrao"/>
    <s v="Gover"/>
    <s v="Gover"/>
    <x v="40"/>
    <s v="AFHYWQ"/>
    <s v="-"/>
    <s v="ON LINE"/>
    <s v="Cartão de crédito"/>
    <s v="Cartão AMEX"/>
    <s v="Aéreo"/>
    <s v="S"/>
    <s v="Grupo Hypera"/>
    <s v="Hypera S.a."/>
    <s v="-"/>
    <s v="Latam Airlines Brasil"/>
    <n v="1408980838"/>
    <s v="KON-OPE-SAO-PVI-HYPERA"/>
    <s v="-"/>
    <x v="47"/>
    <n v="99.13"/>
    <n v="0"/>
    <n v="0"/>
    <n v="0"/>
    <n v="0"/>
    <n v="0"/>
    <s v="Reserva importada do sistema Gover. Id: 4476622"/>
    <s v="(ACC Código: 23952362) Esta accounting está conciliada no BSP. Bilhete: 1408980838 *** Venda ficará aguardando intervenção manual. ***"/>
    <s v="GOVER"/>
    <s v="Bilhete conciliado"/>
    <s v="Concilização eletrônica Aérea"/>
    <s v="Edição não Permitida"/>
    <s v="Qualidade dos dados"/>
    <s v="GRUPO KONTIK"/>
  </r>
  <r>
    <n v="21506542"/>
    <n v="22463994"/>
    <s v="ACC01"/>
    <x v="45"/>
    <d v="2025-01-23T16:05:49"/>
    <s v="31 dias ou +"/>
    <s v="31 dias ou +"/>
    <s v="H4469534"/>
    <s v="GOVER"/>
    <s v="JULIA GLEICIANE DE OLIVEIRA FRANKLIN"/>
    <s v="Gover"/>
    <s v="Gover"/>
    <x v="41"/>
    <s v="H44695"/>
    <s v="-"/>
    <s v="OFF LINE"/>
    <s v="Pagamento direto"/>
    <s v="Pagamento direto"/>
    <s v="Hotel"/>
    <s v="N"/>
    <s v="Grupo Hypera"/>
    <s v="Hypera S.a."/>
    <s v="-"/>
    <s v="Hotel Tocantins"/>
    <s v="-"/>
    <s v="KON-OPE-SAO-PVI-HYPERA"/>
    <s v="-"/>
    <x v="48"/>
    <n v="0"/>
    <n v="0"/>
    <n v="0"/>
    <n v="0"/>
    <n v="0"/>
    <n v="0"/>
    <s v="Reserva importada do sistema Gover. Id: 4469534"/>
    <s v="Não foi possível encontrar um contrato válido para o fornecedor 48724 (Código fornecedor) "/>
    <s v="GOVER"/>
    <s v="Contrato de fornecedor/cliente"/>
    <s v="Análise Cadastro"/>
    <s v="Dados do Fornecedor"/>
    <s v="Qualidade dos dados"/>
    <s v="KONTIK BUSINESS TRAVEL"/>
  </r>
  <r>
    <n v="21223317"/>
    <n v="22221433"/>
    <s v="ACC01"/>
    <x v="46"/>
    <d v="2025-02-21T11:33:02"/>
    <s v="09 a 15 dias"/>
    <s v="09 a 15 dias"/>
    <s v="JUWMJV"/>
    <s v="GOVER"/>
    <s v="Yury Costa Barros"/>
    <s v="Gover"/>
    <s v="Gover"/>
    <x v="42"/>
    <s v="JUWMJV"/>
    <s v="-"/>
    <s v="ON LINE"/>
    <s v="Cartão de crédito"/>
    <s v="Cartão AMEX"/>
    <s v="Aéreo"/>
    <s v="S"/>
    <s v="Grupo Hypera"/>
    <s v="Hypera S.a."/>
    <s v="-"/>
    <s v="Gol Linhas Aereas"/>
    <n v="2128345481"/>
    <s v="KON-OPE-SAO-PVI-HYPERA"/>
    <s v="-"/>
    <x v="49"/>
    <n v="105.44"/>
    <n v="0"/>
    <n v="0"/>
    <n v="0"/>
    <n v="0"/>
    <n v="0"/>
    <s v="Reserva importada do sistema Gover. Id: 4458020"/>
    <s v="(ACC Código: 23743014) Esta accounting está conciliada no BSP. Bilhete: 2128345481 *** Venda ficará aguardando intervenção manual. ***"/>
    <s v="GOVER"/>
    <s v="Bilhete conciliado"/>
    <s v="Concilização eletrônica Aérea"/>
    <s v="Edição não Permitida"/>
    <s v="Qualidade dos dados"/>
    <s v="GRUPO KONTIK"/>
  </r>
  <r>
    <n v="21666306"/>
    <n v="22598470"/>
    <s v="ACC01"/>
    <x v="47"/>
    <d v="2025-02-17T11:51:28"/>
    <s v="16 a 23 dias"/>
    <s v="16 a 23 dias"/>
    <s v="FXNLYW"/>
    <s v="SABRE"/>
    <s v="QUIXABA DE OLIVEIRA/ISAIAS"/>
    <s v="Beatrys Ferreira Rocha"/>
    <s v="CT"/>
    <x v="43"/>
    <s v="FXNLYW"/>
    <s v="-"/>
    <s v="ON LINE"/>
    <s v="Cartão de crédito"/>
    <s v="Cartão AMEX"/>
    <s v="Aéreo"/>
    <s v="N"/>
    <s v="Grupo Bosch"/>
    <s v="Cap1 - Planta Campinas Bosch - 9080"/>
    <s v="-"/>
    <s v="Lufthansa"/>
    <n v="1409245113"/>
    <s v="FCM-OPE-SAO-PVI-BOSCH"/>
    <s v="-"/>
    <x v="50"/>
    <n v="55.65"/>
    <n v="978.14"/>
    <n v="0"/>
    <n v="55.65"/>
    <n v="0"/>
    <n v="0"/>
    <s v="Reserva importada por HubTravel"/>
    <s v="Verificação de bilhetes: Bilhete 1409245113 já sendo utilizado para este fornecedor."/>
    <s v="SABRE"/>
    <s v="Bilhete duplicado"/>
    <s v="Bilhete Já Contabilizado"/>
    <s v="Duplicidade de Contabilização"/>
    <s v="Qualidade dos dados"/>
    <s v="GRUPO KONTIK"/>
  </r>
  <r>
    <n v="21667685"/>
    <n v="22599736"/>
    <s v="ACC01"/>
    <x v="48"/>
    <d v="2025-02-17T15:35:10"/>
    <s v="16 a 23 dias"/>
    <s v="16 a 23 dias"/>
    <s v="FWZXBG"/>
    <s v="SABRE"/>
    <s v="KARAS/ALISON APARECIDO"/>
    <s v="Gessiane Santos Silva"/>
    <s v="CT"/>
    <x v="44"/>
    <s v="FWZXBG"/>
    <s v="-"/>
    <s v="ON LINE"/>
    <s v="Cartão de crédito"/>
    <s v="Cartão AMEX"/>
    <s v="Aéreo"/>
    <s v="N"/>
    <s v="Grupo Bosch"/>
    <s v="Cap1 - Planta Campinas Bosch - 9080"/>
    <s v="-"/>
    <s v="United"/>
    <n v="1409245110"/>
    <s v="FCM-OPE-SAO-PVI-BOSCH"/>
    <s v="-"/>
    <x v="51"/>
    <n v="133.81"/>
    <n v="426.5"/>
    <n v="0"/>
    <n v="133.81"/>
    <n v="0"/>
    <n v="0"/>
    <s v="Reserva importada por HubTravel"/>
    <s v="Verificação de bilhetes: Bilhete 1409245110 já sendo utilizado para este fornecedor."/>
    <s v="SABRE"/>
    <s v="Bilhete duplicado"/>
    <s v="Bilhete Já Contabilizado"/>
    <s v="Duplicidade de Contabilização"/>
    <s v="Qualidade dos dados"/>
    <s v="GRUPO KONTIK"/>
  </r>
  <r>
    <n v="21771096"/>
    <n v="22690955"/>
    <s v="ACC"/>
    <x v="49"/>
    <d v="2025-03-06T20:06:04"/>
    <s v="0 a 02 dias"/>
    <s v="0 a 02 dias"/>
    <s v="4WY3H7"/>
    <s v="MANUAL"/>
    <s v="KAYO/RAFAELA STEFFANY DA SILVA"/>
    <s v="Lila Beatriz Medeiros"/>
    <s v="Itamar de Souza"/>
    <x v="45"/>
    <s v="BO0503252003"/>
    <s v="-"/>
    <s v="OFF LINE"/>
    <s v="Invoice"/>
    <s v="Cartão convênio"/>
    <s v="Aéreo"/>
    <s v="N"/>
    <s v="Grupo Bosch"/>
    <s v="Cap1 - Planta Campinas Bosch - 9080"/>
    <s v="-"/>
    <s v="Latam Airlines Brasil"/>
    <n v="2872439212"/>
    <s v="FCM-OPE-SAO-PVI-BOSCH"/>
    <s v="-"/>
    <x v="52"/>
    <n v="108.53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1740156"/>
    <n v="22662918"/>
    <s v="ACC01"/>
    <x v="50"/>
    <d v="2025-02-28T19:13:17"/>
    <s v="06 a 08 dias"/>
    <s v="06 a 08 dias"/>
    <s v="KCBDYH"/>
    <s v="SABRE"/>
    <s v="ROCAMORA/GUILHERME"/>
    <s v="Clayton Alves de Rezende"/>
    <s v="CT"/>
    <x v="46"/>
    <s v="KCBDYH"/>
    <s v="-"/>
    <s v="ON LINE"/>
    <s v="Invoice"/>
    <s v="Faturado"/>
    <s v="Aéreo"/>
    <s v="N"/>
    <s v="Grupo Bosch"/>
    <s v="Bosch Solucoes Integradas Brasil Ltda"/>
    <s v="-"/>
    <s v="Lufthansa"/>
    <n v="2872405957"/>
    <s v="FCM-OPE-SAO-PVI-BOSCH"/>
    <s v="-"/>
    <x v="53"/>
    <n v="0"/>
    <n v="2185.16"/>
    <n v="0"/>
    <n v="0"/>
    <n v="0"/>
    <n v="0"/>
    <s v="Reserva importada por HubTravel"/>
    <s v="Verificação de bilhetes: Bilhete 2872405957 já sendo utilizado para este fornecedor."/>
    <s v="SABRE"/>
    <s v="Bilhete duplicado"/>
    <s v="Bilhete Já Contabilizado"/>
    <s v="Duplicidade de Contabilização"/>
    <s v="Qualidade dos dados"/>
    <s v="GRUPO KONTIK"/>
  </r>
  <r>
    <n v="21765183"/>
    <n v="22685306"/>
    <s v="ACC01"/>
    <x v="51"/>
    <d v="2025-03-05T21:36:48"/>
    <s v="0 a 02 dias"/>
    <s v="0 a 02 dias"/>
    <s v="LZAGHZ"/>
    <s v="SABRE"/>
    <s v="CUTINHOLA/JADE LESSA"/>
    <s v="Itamar de Souza"/>
    <s v="CT"/>
    <x v="47"/>
    <s v="LZAGHZ"/>
    <s v="-"/>
    <s v="ON LINE"/>
    <s v="Invoice"/>
    <s v="Faturado"/>
    <s v="Aéreo"/>
    <s v="N"/>
    <s v="Grupo Bosch"/>
    <s v="Bosch Solucoes Integradas Brasil Ltda"/>
    <s v="-"/>
    <s v="Latam Airlines Brasil"/>
    <n v="2872417016"/>
    <s v="FCM-OPE-SAO-PVI-BOSCH"/>
    <s v="-"/>
    <x v="54"/>
    <n v="30.95"/>
    <n v="0"/>
    <n v="0"/>
    <n v="30.95"/>
    <n v="0"/>
    <n v="0"/>
    <s v="Reserva importada por HubTravel"/>
    <s v="Verificação de bilhetes: Bilhete 2872417016 já sendo utilizado para este fornecedor."/>
    <s v="SABRE"/>
    <s v="Bilhete duplicado"/>
    <s v="Bilhete Já Contabilizado"/>
    <s v="Duplicidade de Contabilização"/>
    <s v="Qualidade dos dados"/>
    <s v="GRUPO KONTIK"/>
  </r>
  <r>
    <n v="21770702"/>
    <n v="22690555"/>
    <s v="ACC01"/>
    <x v="52"/>
    <d v="2025-03-06T18:48:10"/>
    <s v="0 a 02 dias"/>
    <s v="0 a 02 dias"/>
    <s v="DHIXPL"/>
    <s v="SABRE"/>
    <s v="FREZZATO SHIMOYAMA/RENATA"/>
    <s v="Clayton Alves de Rezende"/>
    <s v="CT"/>
    <x v="48"/>
    <s v="DHIXPL"/>
    <s v="-"/>
    <s v="ON LINE"/>
    <s v="Cartão de crédito"/>
    <s v="Cartão AMEX"/>
    <s v="Aéreo"/>
    <s v="N"/>
    <s v="Grupo Bosch"/>
    <s v="Ctp - Planta Curitiba"/>
    <s v="-"/>
    <s v="United"/>
    <n v="2872445805"/>
    <s v="FCM-OPE-SAO-PVI-BOSCH"/>
    <s v="-"/>
    <x v="55"/>
    <n v="55.65"/>
    <n v="268.75"/>
    <n v="0"/>
    <n v="55.65"/>
    <n v="0"/>
    <n v="0"/>
    <s v="Reserva importada por HubTravel"/>
    <s v="Empenho/departamento não preenchido! (ACC01) Matrícula não preenchida! (ACC01) Finalidade não preenchida! (ACC01) Nível funcionário não "/>
    <s v="SABRE"/>
    <s v="Falta de informação Gerencial"/>
    <s v="Mais de um campo não preenchido"/>
    <s v="Dados Gerenciais"/>
    <s v="Qualidade dos dados"/>
    <s v="GRUPO KONTIK"/>
  </r>
  <r>
    <n v="21765203"/>
    <n v="22685325"/>
    <s v="ACC01"/>
    <x v="53"/>
    <d v="2025-03-05T21:36:55"/>
    <s v="0 a 02 dias"/>
    <s v="0 a 02 dias"/>
    <s v="FXPFFC"/>
    <s v="SABRE"/>
    <s v="BUFALIERI/DANIELA APARECIDA"/>
    <s v="Clayton Alves de Rezende"/>
    <s v="CT"/>
    <x v="49"/>
    <s v="FXPFFC"/>
    <s v="-"/>
    <s v="ON LINE"/>
    <s v="Cartão de crédito"/>
    <s v="Cartão AMEX"/>
    <s v="Aéreo"/>
    <s v="N"/>
    <s v="Grupo Bosch"/>
    <s v="Cap1 - Planta Campinas Bosch - 9080"/>
    <s v="-"/>
    <s v="Latam Airlines Brasil"/>
    <n v="2872386967"/>
    <s v="FCM-OPE-SAO-PVI-BOSCH"/>
    <s v="-"/>
    <x v="56"/>
    <n v="55.65"/>
    <n v="766.01"/>
    <n v="0"/>
    <n v="55.65"/>
    <n v="0"/>
    <n v="0"/>
    <s v="Reserva importada por HubTravel"/>
    <s v="Verificação de bilhetes: Bilhete 2872386967 já sendo utilizado para este fornecedor."/>
    <s v="SABRE"/>
    <s v="Bilhete duplicado"/>
    <s v="Bilhete Já Contabilizado"/>
    <s v="Duplicidade de Contabilização"/>
    <s v="Qualidade dos dados"/>
    <s v="GRUPO KONTIK"/>
  </r>
  <r>
    <n v="21765185"/>
    <n v="22685308"/>
    <s v="ACC01"/>
    <x v="54"/>
    <d v="2025-03-05T21:36:49"/>
    <s v="0 a 02 dias"/>
    <s v="0 a 02 dias"/>
    <s v="MDULTJ"/>
    <s v="SABRE"/>
    <s v="VILLA GOIS LOBO/SIMONE"/>
    <s v="Gessiane Santos Silva"/>
    <s v="CT"/>
    <x v="50"/>
    <s v="MDULTJ"/>
    <s v="-"/>
    <s v="ON LINE"/>
    <s v="Cartão de crédito"/>
    <s v="Cartão AMEX"/>
    <s v="Aéreo"/>
    <s v="N"/>
    <s v="Grupo Bosch"/>
    <s v="Cap1 - Planta Campinas Bosch - 9080"/>
    <s v="-"/>
    <s v="Lufthansa"/>
    <n v="2872386959"/>
    <s v="FCM-OPE-SAO-PVI-BOSCH"/>
    <s v="-"/>
    <x v="57"/>
    <n v="55.65"/>
    <n v="1236.89"/>
    <n v="0"/>
    <n v="55.65"/>
    <n v="0"/>
    <n v="0"/>
    <s v="Reserva importada por HubTravel"/>
    <s v="Verificação de bilhetes: Bilhete 2872386959 já sendo utilizado para este fornecedor."/>
    <s v="SABRE"/>
    <s v="Bilhete duplicado"/>
    <s v="Bilhete Já Contabilizado"/>
    <s v="Duplicidade de Contabilização"/>
    <s v="Qualidade dos dados"/>
    <s v="GRUPO KONTIK"/>
  </r>
  <r>
    <n v="21770705"/>
    <n v="22690558"/>
    <s v="ACC01"/>
    <x v="55"/>
    <d v="2025-03-06T18:48:10"/>
    <s v="0 a 02 dias"/>
    <s v="0 a 02 dias"/>
    <s v="SQHIFE"/>
    <s v="SABRE"/>
    <s v="FREZZATO SHIMOYAMA/RENATA"/>
    <s v="Gessiane Santos Silva"/>
    <s v="CT"/>
    <x v="51"/>
    <s v="SQHIFE"/>
    <s v="-"/>
    <s v="ON LINE"/>
    <s v="Cartão de crédito"/>
    <s v="Cartão AMEX"/>
    <s v="Aéreo"/>
    <s v="N"/>
    <s v="Grupo Bosch"/>
    <s v="Ctp - Planta Curitiba"/>
    <s v="-"/>
    <s v="Latam Airlines Brasil"/>
    <n v="2872445806"/>
    <s v="FCM-OPE-SAO-PVI-BOSCH"/>
    <s v="-"/>
    <x v="58"/>
    <n v="46.72"/>
    <n v="0"/>
    <n v="0"/>
    <n v="46.72"/>
    <n v="0"/>
    <n v="0"/>
    <s v="Reserva importada por HubTravel"/>
    <s v="Empenho/departamento não preenchido! (ACC01) Matrícula não preenchida! (ACC01) Finalidade não preenchida! (ACC01) Nível funcionário não "/>
    <s v="SABRE"/>
    <s v="Falta de informação Gerencial"/>
    <s v="Mais de um campo não preenchido"/>
    <s v="Dados Gerenciais"/>
    <s v="Qualidade dos dados"/>
    <s v="GRUPO KONTIK"/>
  </r>
  <r>
    <n v="21765144"/>
    <n v="22685263"/>
    <s v="ACC01"/>
    <x v="56"/>
    <d v="2025-03-05T21:32:27"/>
    <s v="0 a 02 dias"/>
    <s v="0 a 02 dias"/>
    <s v="NDZTAM"/>
    <s v="SABRE"/>
    <s v="SILVA/RAFAEL THIAGO MACHADO D"/>
    <s v="Flavia Constanzi do Nascimento"/>
    <s v="CT"/>
    <x v="52"/>
    <s v="NDZTAM"/>
    <s v="-"/>
    <s v="ON LINE"/>
    <s v="Cartão de crédito"/>
    <s v="Cartão AMEX"/>
    <s v="Aéreo"/>
    <s v="N"/>
    <s v="Grupo Bosch"/>
    <s v="Cap1 - Planta Campinas Bosch - 9080"/>
    <s v="-"/>
    <s v="Latam Airlines Brasil"/>
    <n v="2872386958"/>
    <s v="FCM-OPE-SAO-PVI-BOSCH"/>
    <s v="-"/>
    <x v="59"/>
    <n v="55.65"/>
    <n v="766.01"/>
    <n v="0"/>
    <n v="55.65"/>
    <n v="0"/>
    <n v="0"/>
    <s v="Reserva importada por HubTravel"/>
    <s v="Verificação de bilhetes: Bilhete 2872386958 já sendo utilizado para este fornecedor."/>
    <s v="SABRE"/>
    <s v="Bilhete duplicado"/>
    <s v="Bilhete Já Contabilizado"/>
    <s v="Duplicidade de Contabilização"/>
    <s v="Qualidade dos dados"/>
    <s v="GRUPO KONTIK"/>
  </r>
  <r>
    <n v="21765165"/>
    <n v="22685283"/>
    <s v="ACC01"/>
    <x v="57"/>
    <d v="2025-03-05T21:32:29"/>
    <s v="0 a 02 dias"/>
    <s v="0 a 02 dias"/>
    <s v="ITQYLB"/>
    <s v="SABRE"/>
    <s v="CAVAZZANI/FABIO FERNANDES"/>
    <s v="Flavia Constanzi do Nascimento"/>
    <s v="CT"/>
    <x v="52"/>
    <s v="ITQYLB"/>
    <s v="-"/>
    <s v="ON LINE"/>
    <s v="Cartão de crédito"/>
    <s v="Cartão AMEX"/>
    <s v="Aéreo"/>
    <s v="N"/>
    <s v="Grupo Bosch"/>
    <s v="Cap1 - Planta Campinas Bosch - 9080"/>
    <s v="-"/>
    <s v="Latam Airlines Brasil"/>
    <n v="1409149270"/>
    <s v="FCM-OPE-SAO-PVI-BOSCH"/>
    <s v="-"/>
    <x v="60"/>
    <n v="0"/>
    <n v="0"/>
    <n v="0"/>
    <n v="0"/>
    <n v="0"/>
    <n v="0"/>
    <s v="Reserva importada por HubTravel"/>
    <s v="Verificação de bilhetes: Bilhete 1409149270 já sendo utilizado para este fornecedor."/>
    <s v="SABRE"/>
    <s v="Bilhete duplicado"/>
    <s v="Bilhete Já Contabilizado"/>
    <s v="Duplicidade de Contabilização"/>
    <s v="Qualidade dos dados"/>
    <s v="GRUPO KONTIK"/>
  </r>
  <r>
    <n v="21765165"/>
    <n v="22685284"/>
    <s v="ACC02"/>
    <x v="57"/>
    <d v="2025-03-05T21:32:29"/>
    <s v="0 a 02 dias"/>
    <s v="0 a 02 dias"/>
    <s v="ITQYLB"/>
    <s v="SABRE"/>
    <s v="CAVAZZANI/FABIO FERNANDES"/>
    <s v="Flavia Constanzi do Nascimento"/>
    <s v="CT"/>
    <x v="52"/>
    <s v="ITQYLB"/>
    <s v="-"/>
    <s v="ON LINE"/>
    <s v="Cartão de crédito"/>
    <s v="Cartão AMEX"/>
    <s v="Aéreo"/>
    <s v="N"/>
    <s v="Grupo Bosch"/>
    <s v="Cap1 - Planta Campinas Bosch - 9080"/>
    <s v="-"/>
    <s v="Latam Airlines Brasil"/>
    <n v="1409149270"/>
    <s v="FCM-OPE-SAO-PVI-BOSCH"/>
    <s v="-"/>
    <x v="60"/>
    <n v="0"/>
    <n v="0"/>
    <n v="0"/>
    <n v="0"/>
    <n v="0"/>
    <n v="0"/>
    <s v="Reserva importada por HubTravel"/>
    <s v="Verificação de bilhetes: Bilhete 1409149270 já sendo utilizado para este fornecedor."/>
    <s v="SABRE"/>
    <s v="Bilhete duplicado"/>
    <s v="Bilhete Já Contabilizado"/>
    <s v="Duplicidade de Contabilização"/>
    <s v="Qualidade dos dados"/>
    <s v="GRUPO KONTIK"/>
  </r>
  <r>
    <n v="21770096"/>
    <n v="22689904"/>
    <s v="ACC01"/>
    <x v="58"/>
    <d v="2025-03-06T17:30:35"/>
    <s v="0 a 02 dias"/>
    <s v="0 a 02 dias"/>
    <s v="EJNWLA"/>
    <s v="SABRE"/>
    <s v="CASTAGNA/GUSTAVO"/>
    <s v="CT"/>
    <s v="CT"/>
    <x v="53"/>
    <s v="WIYF3P"/>
    <s v="-"/>
    <s v="ON LINE"/>
    <s v="Cartão de crédito"/>
    <s v="Cartão AMEX"/>
    <s v="Aéreo"/>
    <s v="N"/>
    <s v="Grupo Bosch"/>
    <s v="Ctp - Planta Curitiba"/>
    <s v="-"/>
    <s v="Azul Linhas Aereas"/>
    <n v="7700066690"/>
    <s v="FCM-OPE-SAO-PVI-BOSCH"/>
    <s v="-"/>
    <x v="61"/>
    <n v="77.04000000000001"/>
    <n v="0"/>
    <n v="0"/>
    <n v="0"/>
    <n v="0"/>
    <n v="0"/>
    <s v="Reserva importada por HubTravel"/>
    <s v="Empenho/departamento não preenchido! (ACC01) Finalidade não preenchida! (ACC01) Nível funcionário não preenchido! (ACC01)"/>
    <s v="SABRE"/>
    <s v="Falta de informação Gerencial"/>
    <s v="Mais de um campo não preenchido"/>
    <s v="Dados Gerenciais"/>
    <s v="Qualidade dos dados"/>
    <s v="KONTIK BUSINESS TRAVEL"/>
  </r>
  <r>
    <n v="21770098"/>
    <n v="22689906"/>
    <s v="ACC01"/>
    <x v="59"/>
    <d v="2025-03-06T17:16:00"/>
    <s v="0 a 02 dias"/>
    <s v="0 a 02 dias"/>
    <s v="SPATKP"/>
    <s v="SABRE"/>
    <s v="BIANCHIN/DIEGO MADRUGA"/>
    <s v="CT"/>
    <s v="CT"/>
    <x v="54"/>
    <s v="DDVH2Y"/>
    <s v="-"/>
    <s v="ON LINE"/>
    <s v="Cartão de crédito"/>
    <s v="Cartão AMEX"/>
    <s v="Aéreo"/>
    <s v="N"/>
    <s v="Grupo Bosch"/>
    <s v="Jvl - Planta Joinville"/>
    <s v="-"/>
    <s v="Azul Linhas Aereas"/>
    <n v="7700066692"/>
    <s v="FCM-OPE-SAO-PVI-BOSCH"/>
    <s v="-"/>
    <x v="62"/>
    <n v="78.23"/>
    <n v="0"/>
    <n v="0"/>
    <n v="0"/>
    <n v="0"/>
    <n v="0"/>
    <s v="Reserva importada por HubTravel"/>
    <s v="Finalidade não preenchida! (ACC01)"/>
    <s v="SABRE"/>
    <s v="Falta de informação Gerencial"/>
    <s v="Campo Finalidade"/>
    <s v="Dados Gerenciais"/>
    <s v="Qualidade dos dados"/>
    <s v="KONTIK BUSINESS TRAVEL"/>
  </r>
  <r>
    <n v="21767147"/>
    <n v="22686853"/>
    <s v="ACC01"/>
    <x v="60"/>
    <d v="2025-03-06T10:31:31"/>
    <s v="0 a 02 dias"/>
    <s v="0 a 02 dias"/>
    <n v="17499201"/>
    <s v="GOVER"/>
    <s v="Alan Souza"/>
    <s v="Gover"/>
    <s v="Gover"/>
    <x v="55"/>
    <n v="4500525"/>
    <s v="-"/>
    <s v="ON LINE"/>
    <s v="Cartão de crédito"/>
    <s v="Cartão de crédito"/>
    <s v="Hotel"/>
    <s v="N"/>
    <s v="Grupo Intercement"/>
    <s v="Intercement Nacoes Unidas"/>
    <s v="-"/>
    <s v="-"/>
    <s v="-"/>
    <s v="KON-OPE-SAO-PVI-MOVER"/>
    <s v="-"/>
    <x v="63"/>
    <n v="0"/>
    <n v="0"/>
    <n v="0"/>
    <n v="0"/>
    <n v="0"/>
    <n v="0"/>
    <s v="Reserva importada do sistema Gover. Id: 4500525"/>
    <s v="Fornecedor não preenchido! (ACC01)"/>
    <s v="GOVER"/>
    <s v="Falta de Fornecedor"/>
    <s v="Campo Fornecedor"/>
    <s v="Dados do Fornecedor"/>
    <s v="Sistêmico"/>
    <s v="GRUPO KONTIK"/>
  </r>
  <r>
    <n v="21686606"/>
    <n v="22616350"/>
    <s v="ACC01"/>
    <x v="61"/>
    <d v="2025-03-07T05:30:50"/>
    <s v="0 a 02 dias"/>
    <s v="09 a 15 dias"/>
    <s v="HCOTACA"/>
    <s v="GOVER"/>
    <s v="Robson Goncalves de Araujo"/>
    <s v="Gover"/>
    <s v="Gover"/>
    <x v="56"/>
    <s v="COTACA"/>
    <s v="-"/>
    <s v="OFF LINE"/>
    <s v="Pagamento direto"/>
    <s v="Pagamento direto"/>
    <s v="Hotel"/>
    <s v="N"/>
    <s v="Grupo Intercement"/>
    <s v="Intercement Nacoes Unidas"/>
    <s v="-"/>
    <s v="Ibis Budget Sao Paulo Morumbi - Combo Com Ibis"/>
    <s v="-"/>
    <s v="KON-OPE-SAO-PVI-MOVER"/>
    <s v="-"/>
    <x v="64"/>
    <n v="0"/>
    <n v="0"/>
    <n v="0"/>
    <n v="0"/>
    <n v="0"/>
    <n v="0"/>
    <s v="Reserva importada do sistema Gover. Id: 4494031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661"/>
    <n v="22616408"/>
    <s v="ACC01"/>
    <x v="62"/>
    <d v="2025-03-07T05:30:51"/>
    <s v="0 a 02 dias"/>
    <s v="09 a 15 dias"/>
    <s v="HCOTACA"/>
    <s v="GOVER"/>
    <s v="Marcia Adriana de Oliveira"/>
    <s v="Gover"/>
    <s v="Gover"/>
    <x v="56"/>
    <s v="COTACA"/>
    <s v="-"/>
    <s v="OFF LINE"/>
    <s v="Invoice"/>
    <s v="Faturado"/>
    <s v="Hotel"/>
    <s v="N"/>
    <s v="Grupo Intercement"/>
    <s v="Intercement Nacoes Unidas"/>
    <s v="-"/>
    <s v="Chales Porto da Pedra"/>
    <s v="-"/>
    <s v="KON-OPE-SAO-PVI-MOVER"/>
    <s v="-"/>
    <x v="48"/>
    <n v="0"/>
    <n v="0"/>
    <n v="0"/>
    <n v="0"/>
    <n v="0"/>
    <n v="0"/>
    <s v="Reserva importada do sistema Gover. Id: 4494217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725"/>
    <n v="22616473"/>
    <s v="ACC01"/>
    <x v="63"/>
    <d v="2025-03-07T05:30:53"/>
    <s v="0 a 02 dias"/>
    <s v="09 a 15 dias"/>
    <s v="HCNF EM"/>
    <s v="GOVER"/>
    <s v="Pedro Antunes"/>
    <s v="Gover"/>
    <s v="Gover"/>
    <x v="56"/>
    <s v="CNF EM"/>
    <s v="-"/>
    <s v="OFF LINE"/>
    <s v="Cartão de crédito"/>
    <s v="Faturado"/>
    <s v="Hotel"/>
    <s v="N"/>
    <s v="Grupo Intercement"/>
    <s v="Intercement Nacoes Unidas"/>
    <s v="-"/>
    <s v="Serema Palace Hotel"/>
    <s v="-"/>
    <s v="KON-OPE-SAO-PVI-MOVER"/>
    <s v="-"/>
    <x v="65"/>
    <n v="0"/>
    <n v="0"/>
    <n v="0"/>
    <n v="0"/>
    <n v="0"/>
    <n v="0"/>
    <s v="Reserva importada do sistema Gover. Id: 44943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06951"/>
    <n v="22632660"/>
    <s v="ACC01"/>
    <x v="64"/>
    <d v="2025-02-24T11:47:08"/>
    <s v="09 a 15 dias"/>
    <s v="09 a 15 dias"/>
    <s v="KJAJDI"/>
    <s v="GOVER"/>
    <s v="Felipe Ribeiro Amorim"/>
    <s v="Gover"/>
    <s v="Gover"/>
    <x v="57"/>
    <s v="KJAJDI"/>
    <s v="MACEIO Endereço: "/>
    <s v="OFF LINE"/>
    <s v="Invoice"/>
    <s v="Faturado"/>
    <s v="Carro"/>
    <s v="N"/>
    <s v="Grupo Intercement"/>
    <s v="Intercement Nacoes Unidas"/>
    <s v="-"/>
    <s v="-"/>
    <s v="-"/>
    <s v="KON-OPE-SAO-PVI-MOVER"/>
    <s v="-"/>
    <x v="66"/>
    <n v="68.15000000000001"/>
    <n v="0"/>
    <n v="0"/>
    <n v="0"/>
    <n v="0"/>
    <n v="0"/>
    <s v="Reserva importada do sistema Gover. Id: 4496090"/>
    <s v="Fornecedor não preenchido! (ACC01)"/>
    <s v="GOVER"/>
    <s v="Falta de Fornecedor"/>
    <s v="Campo Fornecedor"/>
    <s v="Dados do Fornecedor"/>
    <s v="Qualidade dos dados"/>
    <s v="KONTIK BUSINESS TRAVEL"/>
  </r>
  <r>
    <n v="21655441"/>
    <n v="22590973"/>
    <s v="ACC01"/>
    <x v="65"/>
    <d v="2025-02-28T14:32:17"/>
    <s v="06 a 08 dias"/>
    <s v="06 a 08 dias"/>
    <s v="ASBNYC"/>
    <s v="GOVER"/>
    <s v="Jason Rodrigues de Albuquerque Netto"/>
    <s v="Gover"/>
    <s v="Gover"/>
    <x v="58"/>
    <s v="ASBNYC"/>
    <s v="-"/>
    <s v="ON LINE"/>
    <s v="Cartão de crédito"/>
    <s v="Cartão AMEX"/>
    <s v="Aéreo"/>
    <s v="N"/>
    <s v="Grupo Intercement"/>
    <s v="Intercement Nacoes Unidas"/>
    <s v="-"/>
    <s v="Latam Airlines Brasil"/>
    <n v="1409092321"/>
    <s v="KON-OPE-SAO-PVI-MOVER"/>
    <s v="-"/>
    <x v="67"/>
    <n v="44.4"/>
    <n v="0"/>
    <n v="0"/>
    <n v="0"/>
    <n v="0"/>
    <n v="0"/>
    <s v="Reserva importada do sistema Gover. Id: 4492027"/>
    <s v="Verificação de bilhetes: Bilhete 1409092321 já sendo utilizado para este fornecedor."/>
    <s v="GOVER"/>
    <s v="Bilhete duplicado"/>
    <s v="Bilhete Já Contabilizado"/>
    <s v="Duplicidade de Contabilização"/>
    <s v="Qualidade dos dados"/>
    <s v="GRUPO KONTIK"/>
  </r>
  <r>
    <n v="21655442"/>
    <n v="22590974"/>
    <s v="ACC01"/>
    <x v="66"/>
    <d v="2025-02-28T14:41:09"/>
    <s v="06 a 08 dias"/>
    <s v="06 a 08 dias"/>
    <s v="NXMOYO"/>
    <s v="GOVER"/>
    <s v="Jason Rodrigues de Albuquerque Netto"/>
    <s v="Gover"/>
    <s v="Gover"/>
    <x v="59"/>
    <n v="4492027"/>
    <s v="-"/>
    <s v="ON LINE"/>
    <s v="Cartão de crédito"/>
    <s v="Cartão AMEX"/>
    <s v="Aéreo"/>
    <s v="S"/>
    <s v="Grupo Intercement"/>
    <s v="Intercement Nacoes Unidas"/>
    <s v="-"/>
    <s v="Latam Airlines Brasil"/>
    <n v="1409092321"/>
    <s v="KON-OPE-SAO-PVI-MOVER"/>
    <s v="-"/>
    <x v="9"/>
    <n v="35.3"/>
    <n v="0"/>
    <n v="0"/>
    <n v="0"/>
    <n v="0"/>
    <n v="0"/>
    <s v="Reserva importada do sistema Gover. Id: 4492027"/>
    <s v="(ACC Código: 24074184) Esta accounting está conciliada no BSP. Bilhete: 1409092321 *** Venda ficará aguardando intervenção manual. ***"/>
    <s v="GOVER"/>
    <s v="Bilhete conciliado"/>
    <s v="Concilização eletrônica Aérea"/>
    <s v="Edição não Permitida"/>
    <s v="Qualidade dos dados"/>
    <s v="GRUPO KONTIK"/>
  </r>
  <r>
    <n v="21604178"/>
    <n v="22548175"/>
    <s v="ACC01"/>
    <x v="67"/>
    <d v="2025-02-28T15:21:18"/>
    <s v="06 a 08 dias"/>
    <s v="24 a 31 dias"/>
    <s v="JI77RP"/>
    <s v="GOVER"/>
    <s v="RODRIGO MAURICIO CARRIEL DE OLIVEIRA"/>
    <s v="Gover"/>
    <s v="Gover"/>
    <x v="60"/>
    <n v="4480492"/>
    <s v="-"/>
    <s v="OFF LINE"/>
    <s v="Cartão de crédito"/>
    <s v="Cartão AMEX"/>
    <s v="Aéreo"/>
    <s v="N"/>
    <s v="Grupo Intercement"/>
    <s v="Intercement Nacoes Unidas"/>
    <s v="-"/>
    <s v="Azul Linhas Aereas"/>
    <n v="3022548172"/>
    <s v="KON-OPE-SAO-PVI-MOVER"/>
    <s v="-"/>
    <x v="68"/>
    <n v="0"/>
    <n v="0"/>
    <n v="0"/>
    <n v="0"/>
    <n v="0"/>
    <n v="0"/>
    <s v="Reserva importada do sistema Gover. Id: 448049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99648"/>
    <n v="22544507"/>
    <s v="ACC01"/>
    <x v="68"/>
    <d v="2025-02-28T14:56:29"/>
    <s v="06 a 08 dias"/>
    <s v="24 a 31 dias"/>
    <s v="AQIFEG"/>
    <s v="GOVER"/>
    <s v="Alessandro Ramos Martins"/>
    <s v="Gover"/>
    <s v="Gover"/>
    <x v="61"/>
    <n v="4486617"/>
    <s v="-"/>
    <s v="OFF LINE"/>
    <s v="Invoice"/>
    <s v="Faturado"/>
    <s v="Aéreo"/>
    <s v="N"/>
    <s v="Grupo Intercement"/>
    <s v="Intercement Nacoes Unidas"/>
    <s v="-"/>
    <s v="Latam Airlines Brasil"/>
    <n v="1409092299"/>
    <s v="KON-OPE-SAO-PVI-MOVER"/>
    <s v="-"/>
    <x v="69"/>
    <n v="0"/>
    <n v="0"/>
    <n v="0"/>
    <n v="0"/>
    <n v="0"/>
    <n v="0"/>
    <s v="Reserva importada do sistema Gover. Id: 448661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15681"/>
    <n v="22640327"/>
    <s v="ACC01"/>
    <x v="69"/>
    <d v="2025-02-25T15:35:28"/>
    <s v="09 a 15 dias"/>
    <s v="09 a 15 dias"/>
    <s v="LVBCPZ"/>
    <s v="GOVER"/>
    <s v="Mariana Pestana de Carvalho Ribeiro"/>
    <s v="Gover"/>
    <s v="Gover"/>
    <x v="62"/>
    <s v="LVBCPZ"/>
    <s v="PORTO ALEGRE Endereço: AV SEVERO DULIUS 9010"/>
    <s v="OFF LINE"/>
    <s v="Invoice"/>
    <s v="Faturado"/>
    <s v="Carro"/>
    <s v="N"/>
    <s v="Grupo Intercement"/>
    <s v="Intercement Nacoes Unidas"/>
    <s v="-"/>
    <s v="Unidas - Br - Rs - Porto Alegre - Sao Joao - Inativo"/>
    <s v="-"/>
    <s v="KON-OPE-SAO-PVI-MOVER"/>
    <s v="-"/>
    <x v="66"/>
    <n v="68.15000000000001"/>
    <n v="0"/>
    <n v="0"/>
    <n v="0"/>
    <n v="0"/>
    <n v="0"/>
    <s v="Reserva importada do sistema Gover. Id: 4496549"/>
    <s v="Não foi possível encontrar um contrato válido para o fornecedor 69781 (Código fornecedor) "/>
    <s v="GOVER"/>
    <s v="Contrato de fornecedor/cliente"/>
    <s v="Análise Cadastro"/>
    <s v="Dados do Fornecedor"/>
    <s v="Qualidade dos dados"/>
    <s v="KONTIK BUSINESS TRAVEL"/>
  </r>
  <r>
    <n v="21587685"/>
    <n v="22533472"/>
    <s v="ACC01"/>
    <x v="70"/>
    <d v="2025-02-04T13:05:46"/>
    <s v="31 dias ou +"/>
    <s v="31 dias ou +"/>
    <s v="OKHWFM"/>
    <s v="GOVER"/>
    <s v="Carlos Alberto Pereira de Moraes"/>
    <s v="Gover"/>
    <s v="Gover"/>
    <x v="63"/>
    <s v="OKHWFM"/>
    <s v="IPATINGA Endereço: ROD RODOVIA BR 458"/>
    <s v="OFF LINE"/>
    <s v="Invoice"/>
    <s v="Faturado"/>
    <s v="Carro"/>
    <s v="N"/>
    <s v="Grupo Intercement"/>
    <s v="Intercement Nacoes Unidas"/>
    <s v="-"/>
    <s v="Movida - Br - Mg - Ipatinga - Ipatinga Aeroporto - Inativo"/>
    <s v="-"/>
    <s v="KON-OPE-SAO-PVI-MOVER"/>
    <s v="-"/>
    <x v="70"/>
    <n v="90.78"/>
    <n v="0"/>
    <n v="0"/>
    <n v="0"/>
    <n v="0"/>
    <n v="0"/>
    <s v="Reserva importada do sistema Gover. Id: 4485732"/>
    <s v="Não foi possível encontrar um contrato válido para o fornecedor 92471 (Código fornecedor) "/>
    <s v="GOVER"/>
    <s v="Contrato de fornecedor/cliente"/>
    <s v="Análise Cadastro"/>
    <s v="Dados do Fornecedor"/>
    <s v="Qualidade dos dados"/>
    <s v="KONTIK BUSINESS TRAVEL"/>
  </r>
  <r>
    <n v="21687092"/>
    <n v="22616844"/>
    <s v="ACC01"/>
    <x v="71"/>
    <d v="2025-03-07T05:30:56"/>
    <s v="0 a 02 dias"/>
    <s v="09 a 15 dias"/>
    <s v="HCOTACA"/>
    <s v="GOVER"/>
    <s v="Rodrigo Vasconcelos de Faria"/>
    <s v="Gover"/>
    <s v="Gover"/>
    <x v="56"/>
    <s v="COTACA"/>
    <s v="-"/>
    <s v="OFF LINE"/>
    <s v="Invoice"/>
    <s v="Faturado"/>
    <s v="Hotel"/>
    <s v="N"/>
    <s v="Grupo Intercement"/>
    <s v="Intercement Nacoes Unidas"/>
    <s v="-"/>
    <s v="Hotel Joli"/>
    <s v="-"/>
    <s v="KON-OPE-SAO-PVI-MOVER"/>
    <s v="-"/>
    <x v="71"/>
    <n v="0"/>
    <n v="0"/>
    <n v="0"/>
    <n v="0"/>
    <n v="0"/>
    <n v="0"/>
    <s v="Reserva importada do sistema Gover. Id: 4492658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197"/>
    <n v="22621286"/>
    <s v="ACC01"/>
    <x v="72"/>
    <d v="2025-03-07T05:30:58"/>
    <s v="0 a 02 dias"/>
    <s v="09 a 15 dias"/>
    <s v="HCOTACA"/>
    <s v="GOVER"/>
    <s v="Ricardo Nishioka"/>
    <s v="Gover"/>
    <s v="Gover"/>
    <x v="18"/>
    <s v="COTACA"/>
    <s v="-"/>
    <s v="OFF LINE"/>
    <s v="Invoice"/>
    <s v="Faturado"/>
    <s v="Hotel"/>
    <s v="N"/>
    <s v="Grupo Intercement"/>
    <s v="Intercement Nacoes Unidas"/>
    <s v="-"/>
    <s v="Lito Palace Hotel"/>
    <s v="-"/>
    <s v="KON-OPE-SAO-PVI-MOVER"/>
    <s v="-"/>
    <x v="72"/>
    <n v="0"/>
    <n v="0"/>
    <n v="0"/>
    <n v="0"/>
    <n v="0"/>
    <n v="0"/>
    <s v="Reserva importada do sistema Gover. Id: 449226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28407"/>
    <n v="22651821"/>
    <s v="ACC01"/>
    <x v="73"/>
    <d v="2025-02-27T11:14:12"/>
    <s v="06 a 08 dias"/>
    <s v="06 a 08 dias"/>
    <s v="AEI8TL"/>
    <s v="GOVER"/>
    <s v="Valter Campozano Goncalves Junior"/>
    <s v="Gover"/>
    <s v="Gover"/>
    <x v="64"/>
    <n v="4498364"/>
    <s v="-"/>
    <s v="OFF LINE"/>
    <s v="Cartão de crédito"/>
    <s v="Cartão AMEX"/>
    <s v="Aéreo"/>
    <s v="N"/>
    <s v="Grupo Intercement"/>
    <s v="Intercement Nacoes Unidas"/>
    <s v="-"/>
    <s v="Azul Linhas Aereas"/>
    <n v="3022651819"/>
    <s v="KON-OPE-SAO-PVI-MOVER"/>
    <s v="-"/>
    <x v="73"/>
    <n v="0"/>
    <n v="0"/>
    <n v="0"/>
    <n v="0"/>
    <n v="0"/>
    <n v="0"/>
    <s v="Reserva importada do sistema Gover. Id: 4498364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8592"/>
    <n v="22652029"/>
    <s v="ACC01"/>
    <x v="74"/>
    <d v="2025-02-27T11:41:13"/>
    <s v="06 a 08 dias"/>
    <s v="06 a 08 dias"/>
    <s v="FGIIDK"/>
    <s v="GOVER"/>
    <s v="Fabiana Ramos Wiertel"/>
    <s v="Gover"/>
    <s v="Gover"/>
    <x v="65"/>
    <n v="4498502"/>
    <s v="PORTO ALEGRE Endereço: AV SEVERO DULIUS 9010"/>
    <s v="OFF LINE"/>
    <s v="Invoice"/>
    <s v="Faturado"/>
    <s v="Carro"/>
    <s v="N"/>
    <s v="Grupo Intercement"/>
    <s v="Intercement Nacoes Unidas"/>
    <s v="-"/>
    <s v="Unidas - Br - Rs - Porto Alegre - Sao Joao - Inativo"/>
    <s v="-"/>
    <s v="KON-OPE-SAO-PVI-MOVER"/>
    <s v="-"/>
    <x v="74"/>
    <n v="68.15000000000001"/>
    <n v="0"/>
    <n v="0"/>
    <n v="0"/>
    <n v="0"/>
    <n v="0"/>
    <s v="Reserva importada do sistema Gover. Id: 4498502"/>
    <s v="Não foi possível encontrar um contrato válido para o fornecedor 69781 (Código fornecedor) "/>
    <s v="GOVER"/>
    <s v="Contrato de fornecedor/cliente"/>
    <s v="Análise Cadastro"/>
    <s v="Dados do Fornecedor"/>
    <s v="Qualidade dos dados"/>
    <s v="KONTIK BUSINESS TRAVEL"/>
  </r>
  <r>
    <n v="21738581"/>
    <n v="22661423"/>
    <s v="ACC01"/>
    <x v="75"/>
    <d v="2025-02-28T16:56:38"/>
    <s v="06 a 08 dias"/>
    <s v="06 a 08 dias"/>
    <s v="MRIWPG"/>
    <s v="GOVER"/>
    <s v="Felipe  Furini Soares"/>
    <s v="Gover"/>
    <s v="Gover"/>
    <x v="66"/>
    <n v="4497978"/>
    <s v="-"/>
    <s v="OFF LINE"/>
    <s v="Cartão de crédito"/>
    <s v="Cartão AMEX"/>
    <s v="Aéreo"/>
    <s v="N"/>
    <s v="Grupo Intercement"/>
    <s v="Iic - Instituto Intercement"/>
    <s v="-"/>
    <s v="Latam Airlines Brasil"/>
    <n v="2872413416"/>
    <s v="KON-OPE-SAO-PVI-MOVER"/>
    <s v="-"/>
    <x v="75"/>
    <n v="0"/>
    <n v="0"/>
    <n v="0"/>
    <n v="0"/>
    <n v="0"/>
    <n v="0"/>
    <s v="Reserva importada do sistema Gover. Id: 449797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46681"/>
    <n v="22583228"/>
    <s v="ACC01"/>
    <x v="76"/>
    <d v="2025-02-13T14:25:23"/>
    <s v="16 a 23 dias"/>
    <s v="16 a 23 dias"/>
    <s v="2JQR9M"/>
    <s v="GOVER"/>
    <s v="Sandra Oliveira"/>
    <s v="Wilson Jose Araujo de Gusmao Junior"/>
    <s v="Wilson Jose Araujo de Gusmao Junior"/>
    <x v="67"/>
    <s v="2JQR9M"/>
    <s v="Mobility - De - Frankfurt - Todos Aeroportos Endereço: Frankfurt  Todos Aeroportos da Cidade Alemanh"/>
    <s v="OFF LINE"/>
    <s v="Pagamento direto"/>
    <s v="Pagamento direto"/>
    <s v="Carro"/>
    <s v="N"/>
    <s v="Grupo Zf"/>
    <s v="Zf do Brasil - Divisao Z"/>
    <s v="-"/>
    <s v="-"/>
    <s v="-"/>
    <s v="KON-OPE-RIO-PVI-BTC"/>
    <s v="-"/>
    <x v="76"/>
    <n v="0"/>
    <n v="0"/>
    <n v="0"/>
    <n v="0"/>
    <n v="0"/>
    <n v="0"/>
    <s v="Reserva importada do sistema Gover. Id: 4489955"/>
    <s v="Fornecedor não preenchido! (ACC01)"/>
    <s v="GOVER"/>
    <s v="Falta de Fornecedor"/>
    <s v="Campo Fornecedor"/>
    <s v="Dados do Fornecedor"/>
    <s v="Qualidade dos dados"/>
    <s v="KONTIK BUSINESS TRAVEL"/>
  </r>
  <r>
    <n v="21652949"/>
    <n v="22588714"/>
    <s v="ACC01"/>
    <x v="77"/>
    <d v="2025-02-14T12:36:29"/>
    <s v="16 a 23 dias"/>
    <s v="16 a 23 dias"/>
    <s v="AVD5T45YY6A"/>
    <s v="GOVER"/>
    <s v="Lucas de Oliveira"/>
    <s v="Alexandre Pereira"/>
    <s v="Alexandre Pereira"/>
    <x v="68"/>
    <s v="AVD5T4"/>
    <s v="Localiza - Br - Pr - Cascavel - Aeroporto de Cascavel Endereço: Br 277 1 Aeroporto"/>
    <s v="OFF LINE"/>
    <s v="Pagamento direto"/>
    <s v="Pagamento direto"/>
    <s v="Carro"/>
    <s v="N"/>
    <s v="Grupo Zf"/>
    <s v="Zf do Brasil - Divisao Ma"/>
    <s v="-"/>
    <s v="Fipal Locadora de Veiculos Ltda - Inativo"/>
    <s v="-"/>
    <s v="KON-OPE-RIO-PVI-BTC"/>
    <s v="-"/>
    <x v="77"/>
    <n v="0"/>
    <n v="0"/>
    <n v="0"/>
    <n v="0"/>
    <n v="0"/>
    <n v="0"/>
    <s v="Reserva importada do sistema Gover. Id: 4491680"/>
    <s v="Inativo&quot; está inativo(a) Ajuste o cadastro da Pessoa\Cliente para prosseguir com o processo"/>
    <s v="GOVER"/>
    <s v="Não identificado"/>
    <s v="Análise Benner"/>
    <s v="Sistema"/>
    <s v="Qualidade dos dados"/>
    <s v="KONTIK BUSINESS TRAVEL"/>
  </r>
  <r>
    <n v="21647526"/>
    <n v="22584044"/>
    <s v="ACC01"/>
    <x v="78"/>
    <d v="2025-02-14T07:01:42"/>
    <s v="16 a 23 dias"/>
    <s v="16 a 23 dias"/>
    <n v="17301481"/>
    <s v="GOVER"/>
    <s v="Henrique Leonardo Rosa"/>
    <s v="Alexandre Pereira"/>
    <s v="Alexandre Pereira"/>
    <x v="69"/>
    <n v="173014"/>
    <s v="-"/>
    <s v="OFF LINE"/>
    <s v="Pagamento direto"/>
    <s v="Pagamento direto"/>
    <s v="Hotel"/>
    <s v="N"/>
    <s v="Grupo Zf"/>
    <s v="Zf do Brasil - Divisao Z"/>
    <s v="-"/>
    <s v="Zarzuela - Gastronomia e Eventos"/>
    <s v="-"/>
    <s v="KON-OPE-RIO-PVI-BTC"/>
    <s v="-"/>
    <x v="78"/>
    <n v="20.7"/>
    <n v="0"/>
    <n v="0"/>
    <n v="0"/>
    <n v="0"/>
    <n v="0"/>
    <s v="Reserva importada do sistema Gover. Id: 4490317"/>
    <s v="Não foi possível encontrar um contrato válido para o fornecedor 42684 (Código fornecedor) "/>
    <s v="GOVER"/>
    <s v="Contrato de fornecedor/cliente"/>
    <s v="Análise Cadastro"/>
    <s v="Dados do Fornecedor"/>
    <s v="Qualidade dos dados"/>
    <s v="KONTIK BUSINESS TRAVEL"/>
  </r>
  <r>
    <n v="21687389"/>
    <n v="22617136"/>
    <s v="ACC01"/>
    <x v="79"/>
    <d v="2025-02-20T15:55:29"/>
    <s v="09 a 15 dias"/>
    <s v="09 a 15 dias"/>
    <s v="MV1P8686XWBR02"/>
    <s v="MANUAL"/>
    <s v="ALDO TAVARES LUNA JUNIOR"/>
    <s v="Catia Leite Oliveira"/>
    <s v="Catia Leite Oliveira"/>
    <x v="70"/>
    <n v="4415960"/>
    <s v="Movida - Br - Sp - Santo Andre - Campestre Endereço: Avenida Dom Pedro Ii, 1910 1910 Campestre"/>
    <s v="OFF LINE"/>
    <s v="Invoice"/>
    <s v="Faturado"/>
    <s v="Carro"/>
    <s v="N"/>
    <s v="Grupo Braskem"/>
    <s v="Braskem - Camacari"/>
    <s v="-"/>
    <s v="Movida - Br - Sp - Santo Andre - Centro"/>
    <s v="-"/>
    <s v="KON-OPE-SAO-PVI-BRASKEM"/>
    <s v="-"/>
    <x v="79"/>
    <n v="0"/>
    <n v="0"/>
    <n v="0"/>
    <n v="0"/>
    <n v="0"/>
    <n v="0"/>
    <s v="Reserva importada do sistema Gover. Id: 4415960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06053"/>
    <n v="22631791"/>
    <s v="ACC01"/>
    <x v="80"/>
    <d v="2025-02-24T22:33:24"/>
    <s v="09 a 15 dias"/>
    <s v="09 a 15 dias"/>
    <s v="OQQGMP"/>
    <s v="TMS"/>
    <s v="MILENE ROCHA"/>
    <s v="ADRIANA MIRANDA COUTINHO"/>
    <s v="ADRIANA MIRANDA COUTINHO"/>
    <x v="71"/>
    <n v="2654"/>
    <s v="-"/>
    <s v="ON LINE"/>
    <s v="Cartão de crédito"/>
    <s v="Cartão de crédito"/>
    <s v="Aéreo"/>
    <s v="N"/>
    <s v="Grupo Braskem"/>
    <s v="Braskem - Camacari"/>
    <s v="-"/>
    <s v="Latam Airlines Brasil"/>
    <n v="1409260245"/>
    <s v="KON-OPE-SAO-PVI-BRASKEM"/>
    <s v="-"/>
    <x v="80"/>
    <n v="100.29"/>
    <n v="0"/>
    <n v="0"/>
    <n v="0"/>
    <n v="0"/>
    <n v="0"/>
    <s v="Reserva importada do Sistema TMS. OS: 2654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2551"/>
    <n v="22646276"/>
    <s v="ACC01"/>
    <x v="81"/>
    <d v="2025-02-26T16:01:23"/>
    <s v="09 a 15 dias"/>
    <s v="09 a 15 dias"/>
    <s v="NDCV"/>
    <s v="MANUAL"/>
    <s v="ROBERTO RAMOS"/>
    <s v="Renan Garib Pacheco do Amaral"/>
    <s v="Andressa de Aguilar Sena Silva"/>
    <x v="72"/>
    <n v="2567"/>
    <s v="-"/>
    <s v="OFF LINE"/>
    <s v="Invoice"/>
    <s v="Cartão convênio"/>
    <s v="Aéreo"/>
    <s v="N"/>
    <s v="Grupo Braskem"/>
    <s v="Braskem - Camacari"/>
    <s v="-"/>
    <s v="United"/>
    <n v="1409252133"/>
    <s v="KON-OPE-SAO-PVI-BRASKEM"/>
    <s v="-"/>
    <x v="81"/>
    <n v="482.77"/>
    <n v="0"/>
    <n v="0"/>
    <n v="0"/>
    <n v="0"/>
    <n v="0"/>
    <s v="Reserva importada do Sistema TMS. OS: 2567"/>
    <s v="Verificação de bilhetes: Bilhete 1409252133 já sendo utilizado para este fornecedor."/>
    <s v="MANUAL"/>
    <s v="Bilhete duplicado"/>
    <s v="Bilhete Já Contabilizado"/>
    <s v="Duplicidade de Contabilização"/>
    <s v="Qualidade dos dados"/>
    <s v="GRUPO KONTIK"/>
  </r>
  <r>
    <n v="21736070"/>
    <n v="22659173"/>
    <s v="ACC01"/>
    <x v="82"/>
    <d v="2025-03-07T06:10:42"/>
    <s v="0 a 02 dias"/>
    <s v="06 a 08 dias"/>
    <s v="4WTT2X"/>
    <s v="TMS"/>
    <s v="FABIO MELLO"/>
    <s v="Marcia Cristina Soares Moreira"/>
    <s v="Marcia Cristina Soares Moreira"/>
    <x v="73"/>
    <n v="3112"/>
    <s v="-"/>
    <s v="OFF LINE"/>
    <s v="Cartão de crédito"/>
    <s v="Cartão de crédito"/>
    <s v="Hotel"/>
    <s v="N"/>
    <s v="Grupo Braskem"/>
    <s v="Braskem - Camacari"/>
    <s v="-"/>
    <s v="-"/>
    <s v="-"/>
    <s v="KON-OPE-SAO-PVI-BRASKEM"/>
    <s v="-"/>
    <x v="82"/>
    <n v="0"/>
    <n v="0"/>
    <n v="0"/>
    <n v="0"/>
    <n v="1474.34"/>
    <n v="0"/>
    <s v="Reserva importada do Sistema TMS. OS: 3112"/>
    <s v="Fornecedor não preenchido! (ACC01)"/>
    <s v="ARGO(TMS)"/>
    <s v="Falta de Fornecedor"/>
    <s v="Campo Fornecedor"/>
    <s v="Dados do Fornecedor"/>
    <s v="Qualidade dos dados"/>
    <s v="KONTIK BUSINESS TRAVEL"/>
  </r>
  <r>
    <n v="21736081"/>
    <n v="22659185"/>
    <s v="ACC01"/>
    <x v="83"/>
    <d v="2025-02-28T10:15:05"/>
    <s v="06 a 08 dias"/>
    <s v="06 a 08 dias"/>
    <s v="4WRYSS"/>
    <s v="TMS"/>
    <s v="ANA LOBO"/>
    <s v="Marcia Cristina Soares Moreira"/>
    <s v="Marcia Cristina Soares Moreira"/>
    <x v="74"/>
    <n v="3023"/>
    <s v="-"/>
    <s v="OFF LINE"/>
    <s v="Invoice"/>
    <s v="Faturado"/>
    <s v="Serviço"/>
    <s v="N"/>
    <s v="Grupo Braskem"/>
    <s v="Braskem - Camacari"/>
    <s v="-"/>
    <s v="-"/>
    <s v="-"/>
    <s v="KON-OPE-SAO-PVI-BRASKEM"/>
    <s v="-"/>
    <x v="83"/>
    <n v="0"/>
    <n v="0"/>
    <n v="0"/>
    <n v="0"/>
    <n v="0"/>
    <n v="0"/>
    <s v="Reserva importada do Sistema TMS. OS: 3023"/>
    <s v="Fornecedor não preenchido! (ACC01)"/>
    <s v="ARGO(TMS)"/>
    <s v="Falta de Fornecedor"/>
    <s v="Campo Fornecedor"/>
    <s v="Dados do Fornecedor"/>
    <s v="Qualidade dos dados"/>
    <s v="KONTIK BUSINESS TRAVEL"/>
  </r>
  <r>
    <n v="21713591"/>
    <n v="22638417"/>
    <s v="ACC01"/>
    <x v="84"/>
    <d v="2025-02-25T22:25:51"/>
    <s v="09 a 15 dias"/>
    <s v="09 a 15 dias"/>
    <s v="UJTQET"/>
    <s v="TMS"/>
    <s v="DANIEL JACINTHO"/>
    <s v="Marcia Cristina Soares Moreira"/>
    <s v="Marcia Cristina Soares Moreira"/>
    <x v="75"/>
    <n v="1932"/>
    <s v="-"/>
    <s v="OFF LINE"/>
    <s v="Cartão de crédito"/>
    <s v="Cartão de crédito"/>
    <s v="Aéreo"/>
    <s v="N"/>
    <s v="Grupo Braskem"/>
    <s v="Braskem - Camacari"/>
    <s v="-"/>
    <s v="Latam Airlines Brasil"/>
    <n v="1409141520"/>
    <s v="KON-OPE-SAO-PVI-BRASKEM"/>
    <s v="-"/>
    <x v="84"/>
    <n v="566.28"/>
    <n v="0"/>
    <n v="0"/>
    <n v="0"/>
    <n v="0"/>
    <n v="0"/>
    <s v="Reserva importada do Sistema TMS. OS: 1932"/>
    <s v="Verificação de bilhetes: Bilhete 1409141520 já sendo utilizado para este fornecedor."/>
    <s v="ARGO(TMS)"/>
    <s v="Bilhete duplicado"/>
    <s v="Bilhete Já Contabilizado"/>
    <s v="Duplicidade de Contabilização"/>
    <s v="Qualidade dos dados"/>
    <s v="GRUPO KONTIK"/>
  </r>
  <r>
    <n v="21652473"/>
    <n v="22588273"/>
    <s v="ACC01"/>
    <x v="85"/>
    <d v="2025-03-07T06:07:07"/>
    <s v="0 a 02 dias"/>
    <s v="16 a 23 dias"/>
    <s v="4UZRKC"/>
    <s v="TMS"/>
    <s v="JOSEMAR JESUS"/>
    <s v="Marcia Cristina Soares Moreira"/>
    <s v="Marcia Cristina Soares Moreira"/>
    <x v="76"/>
    <n v="2522"/>
    <s v="-"/>
    <s v="OFF LINE"/>
    <s v="Cartão de crédito"/>
    <s v="Cartão de crédito"/>
    <s v="Hotel"/>
    <s v="N"/>
    <s v="Grupo Braskem"/>
    <s v="Braskem - Camacari"/>
    <s v="-"/>
    <s v="-"/>
    <s v="-"/>
    <s v="KON-OPE-SAO-PVI-BRASKEM"/>
    <s v="-"/>
    <x v="85"/>
    <n v="0"/>
    <n v="0"/>
    <n v="0"/>
    <n v="0"/>
    <n v="0"/>
    <n v="0"/>
    <s v="Reserva importada do Sistema TMS. OS: 2522"/>
    <s v="Fornecedor não preenchido! (ACC01)"/>
    <s v="ARGO(TMS)"/>
    <s v="Falta de Fornecedor"/>
    <s v="Campo Fornecedor"/>
    <s v="Dados do Fornecedor"/>
    <s v="Qualidade dos dados"/>
    <s v="KONTIK BUSINESS TRAVEL"/>
  </r>
  <r>
    <n v="21652633"/>
    <n v="22588432"/>
    <s v="ACC01"/>
    <x v="86"/>
    <d v="2025-02-14T11:42:23"/>
    <s v="16 a 23 dias"/>
    <s v="16 a 23 dias"/>
    <s v="OHFSCM"/>
    <s v="TMS"/>
    <s v="DIRCEU FERREIRA"/>
    <s v="Marcia Cristina Soares Moreira"/>
    <s v="Marcia Cristina Soares Moreira"/>
    <x v="77"/>
    <n v="2435"/>
    <s v="-"/>
    <s v="OFF LINE"/>
    <s v="Cartão de crédito"/>
    <s v="Cartão de crédito"/>
    <s v="Aéreo"/>
    <s v="N"/>
    <s v="Grupo Braskem"/>
    <s v="Braskem - Camacari"/>
    <s v="-"/>
    <s v="American Airlines"/>
    <n v="1111111111"/>
    <s v="KON-OPE-SAO-PVI-BRASKEM"/>
    <s v="-"/>
    <x v="86"/>
    <n v="0"/>
    <n v="0"/>
    <n v="0"/>
    <n v="0"/>
    <n v="0"/>
    <n v="0"/>
    <s v="Reserva importada do Sistema TMS. OS: 2435"/>
    <s v="Verificação de bilhetes: Bilhete 1111111111 já sendo utilizado para este fornecedor."/>
    <s v="ARGO(TMS)"/>
    <s v="Bilhete duplicado"/>
    <s v="Bilhete Já Contabilizado"/>
    <s v="Duplicidade de Contabilização"/>
    <s v="Qualidade dos dados"/>
    <s v="GRUPO KONTIK"/>
  </r>
  <r>
    <n v="21652652"/>
    <n v="22588451"/>
    <s v="ACC01"/>
    <x v="87"/>
    <d v="2025-02-14T11:42:05"/>
    <s v="16 a 23 dias"/>
    <s v="16 a 23 dias"/>
    <s v="4UXPNC"/>
    <s v="TMS"/>
    <s v="GUILHERME BRANCO"/>
    <s v="Marcia Cristina Soares Moreira"/>
    <s v="Marcia Cristina Soares Moreira"/>
    <x v="78"/>
    <n v="2414"/>
    <s v="San Antonio / TX, Estados Unidos (SAT)"/>
    <s v="OFF LINE"/>
    <s v="Invoice"/>
    <s v="Faturado"/>
    <s v="Carro"/>
    <s v="N"/>
    <s v="Grupo Braskem"/>
    <s v="Braskem - Camacari"/>
    <s v="-"/>
    <s v="-"/>
    <s v="-"/>
    <s v="KON-OPE-SAO-PVI-BRASKEM"/>
    <s v="-"/>
    <x v="87"/>
    <n v="0"/>
    <n v="0"/>
    <n v="0"/>
    <n v="0"/>
    <n v="0"/>
    <n v="0"/>
    <s v="Reserva importada do Sistema TMS. OS: 2414"/>
    <s v="Fornecedor não preenchido! (ACC01)"/>
    <s v="ARGO(TMS)"/>
    <s v="Falta de Fornecedor"/>
    <s v="Campo Fornecedor"/>
    <s v="Dados do Fornecedor"/>
    <s v="Qualidade dos dados"/>
    <s v="KONTIK BUSINESS TRAVEL"/>
  </r>
  <r>
    <n v="21652664"/>
    <n v="22588467"/>
    <s v="ACC01"/>
    <x v="88"/>
    <d v="2025-02-14T11:46:30"/>
    <s v="16 a 23 dias"/>
    <s v="16 a 23 dias"/>
    <s v="4UPZOE"/>
    <s v="TMS"/>
    <s v="JORGE DELGADO"/>
    <s v="Marcia Cristina Soares Moreira"/>
    <s v="Marcia Cristina Soares Moreira"/>
    <x v="79"/>
    <n v="2361"/>
    <s v="-"/>
    <s v="OFF LINE"/>
    <s v="Invoice"/>
    <s v="Faturado"/>
    <s v="Serviço"/>
    <s v="N"/>
    <s v="Grupo Braskem"/>
    <s v="Braskem - Camacari"/>
    <s v="-"/>
    <s v="-"/>
    <s v="-"/>
    <s v="KON-OPE-SAO-PVI-BRASKEM"/>
    <s v="-"/>
    <x v="88"/>
    <n v="0"/>
    <n v="0"/>
    <n v="0"/>
    <n v="0"/>
    <n v="0"/>
    <n v="0"/>
    <s v="Reserva importada do Sistema TMS. OS: 2361"/>
    <s v="Fornecedor não preenchido! (ACC01)"/>
    <s v="ARGO(TMS)"/>
    <s v="Falta de Fornecedor"/>
    <s v="Campo Fornecedor"/>
    <s v="Dados do Fornecedor"/>
    <s v="Qualidade dos dados"/>
    <s v="KONTIK BUSINESS TRAVEL"/>
  </r>
  <r>
    <n v="21671784"/>
    <n v="22603281"/>
    <s v="ACC01"/>
    <x v="89"/>
    <d v="2025-02-18T09:43:15"/>
    <s v="16 a 23 dias"/>
    <s v="16 a 23 dias"/>
    <s v="4UO7J7"/>
    <s v="TMS"/>
    <s v="JULIANO MULLER"/>
    <s v="Marcia Cristina Soares Moreira"/>
    <s v="Marcia Cristina Soares Moreira"/>
    <x v="80"/>
    <n v="2644"/>
    <s v="Saint Louis / MO, Estados Unidos - St. Louis (STL)"/>
    <s v="OFF LINE"/>
    <s v="Invoice"/>
    <s v="Faturado"/>
    <s v="Carro"/>
    <s v="N"/>
    <s v="Grupo Braskem"/>
    <s v="Braskem - Camacari"/>
    <s v="-"/>
    <s v="-"/>
    <s v="-"/>
    <s v="KON-OPE-SAO-PVI-BRASKEM"/>
    <s v="-"/>
    <x v="89"/>
    <n v="0"/>
    <n v="0"/>
    <n v="0"/>
    <n v="0"/>
    <n v="0"/>
    <n v="0"/>
    <s v="Reserva importada do Sistema TMS. OS: 2644"/>
    <s v="Fornecedor não preenchido! (ACC01)"/>
    <s v="ARGO(TMS)"/>
    <s v="Falta de Fornecedor"/>
    <s v="Campo Fornecedor"/>
    <s v="Dados do Fornecedor"/>
    <s v="Qualidade dos dados"/>
    <s v="KONTIK BUSINESS TRAVEL"/>
  </r>
  <r>
    <n v="21671786"/>
    <n v="22603283"/>
    <s v="ACC01"/>
    <x v="90"/>
    <d v="2025-02-18T09:43:37"/>
    <s v="16 a 23 dias"/>
    <s v="16 a 23 dias"/>
    <s v="FXHPXZ"/>
    <s v="TMS"/>
    <s v="JULIANO MULLER"/>
    <s v="Marcia Cristina Soares Moreira"/>
    <s v="Marcia Cristina Soares Moreira"/>
    <x v="81"/>
    <n v="2642"/>
    <s v="-"/>
    <s v="ON LINE"/>
    <s v="Cartão de crédito"/>
    <s v="Cartão de crédito"/>
    <s v="Aéreo"/>
    <s v="N"/>
    <s v="Grupo Braskem"/>
    <s v="Braskem - Camacari"/>
    <s v="-"/>
    <s v="United"/>
    <n v="1409276102"/>
    <s v="KON-OPE-SAO-PVI-BRASKEM"/>
    <s v="-"/>
    <x v="90"/>
    <n v="601.97"/>
    <n v="0"/>
    <n v="0"/>
    <n v="0"/>
    <n v="0"/>
    <n v="0"/>
    <s v="Reserva importada do Sistema TMS. OS: 2642"/>
    <s v="Verificação de bilhetes: Bilhete 1409276102 já sendo utilizado para este fornecedor."/>
    <s v="ARGO(TMS)"/>
    <s v="Bilhete duplicado"/>
    <s v="Bilhete Já Contabilizado"/>
    <s v="Duplicidade de Contabilização"/>
    <s v="Qualidade dos dados"/>
    <s v="GRUPO KONTIK"/>
  </r>
  <r>
    <n v="21766884"/>
    <n v="22686613"/>
    <s v="ACC01"/>
    <x v="91"/>
    <d v="2025-03-06T22:21:44"/>
    <s v="0 a 02 dias"/>
    <s v="0 a 02 dias"/>
    <s v="4WOPHH"/>
    <s v="TMS"/>
    <s v="FABIO MELLO"/>
    <s v="Marcia Cristina Soares Moreira"/>
    <s v="Marcia Cristina Soares Moreira"/>
    <x v="82"/>
    <n v="3195"/>
    <s v="Houston / TX, Estados Unidos - Aeroporto Internacional George Bush (IAH)"/>
    <s v="OFF LINE"/>
    <s v="Invoice"/>
    <s v="Faturado"/>
    <s v="Carro"/>
    <s v="N"/>
    <s v="Grupo Braskem"/>
    <s v="Braskem - Camacari"/>
    <s v="-"/>
    <s v="-"/>
    <s v="-"/>
    <s v="KON-OPE-SAO-PVI-BRASKEM"/>
    <s v="-"/>
    <x v="91"/>
    <n v="0"/>
    <n v="0"/>
    <n v="0"/>
    <n v="0"/>
    <n v="0"/>
    <n v="0"/>
    <s v="Reserva importada do Sistema TMS. OS: 3195"/>
    <s v="Fornecedor não preenchido! (ACC01)"/>
    <s v="ARGO(TMS)"/>
    <s v="Falta de Fornecedor"/>
    <s v="Campo Fornecedor"/>
    <s v="Dados do Fornecedor"/>
    <s v="Qualidade dos dados"/>
    <s v="KONTIK BUSINESS TRAVEL"/>
  </r>
  <r>
    <n v="21761347"/>
    <n v="22681266"/>
    <s v="ACC01"/>
    <x v="92"/>
    <d v="2025-03-05T12:52:40"/>
    <s v="0 a 02 dias"/>
    <s v="0 a 02 dias"/>
    <s v="4WWBE5"/>
    <s v="TMS"/>
    <s v="ALESSANDRO LIMA"/>
    <s v="Marcia Cristina Soares Moreira"/>
    <s v="Marcia Cristina Soares Moreira"/>
    <x v="83"/>
    <n v="3055"/>
    <s v="Frankfurt am Main / HE, Alemanha - Frankfurt-Main Hauptbahnhof Airport (ZRB)"/>
    <s v="OFF LINE"/>
    <s v="Invoice"/>
    <s v="Faturado"/>
    <s v="Carro"/>
    <s v="N"/>
    <s v="Grupo Braskem"/>
    <s v="Braskem - Camacari"/>
    <s v="-"/>
    <s v="-"/>
    <s v="-"/>
    <s v="KON-OPE-SAO-PVI-BRASKEM"/>
    <s v="-"/>
    <x v="92"/>
    <n v="0"/>
    <n v="0"/>
    <n v="0"/>
    <n v="0"/>
    <n v="0"/>
    <n v="0"/>
    <s v="Reserva importada do Sistema TMS. OS: 3055"/>
    <s v="Fornecedor não preenchido! (ACC01)"/>
    <s v="ARGO(TMS)"/>
    <s v="Falta de Fornecedor"/>
    <s v="Campo Fornecedor"/>
    <s v="Dados do Fornecedor"/>
    <s v="Qualidade dos dados"/>
    <s v="KONTIK BUSINESS TRAVEL"/>
  </r>
  <r>
    <n v="21652464"/>
    <n v="22588260"/>
    <s v="ACC01"/>
    <x v="93"/>
    <d v="2025-02-14T11:27:59"/>
    <s v="16 a 23 dias"/>
    <s v="16 a 23 dias"/>
    <s v="HQLLPR"/>
    <s v="TMS"/>
    <s v="ALESSANDRO LIMA"/>
    <s v="Marcia Cristina Soares Moreira"/>
    <s v="Tms"/>
    <x v="84"/>
    <n v="2530"/>
    <s v="-"/>
    <s v="ON LINE"/>
    <s v="Cartão de crédito"/>
    <s v="Cartão de crédito"/>
    <s v="Aéreo"/>
    <s v="N"/>
    <s v="Grupo Braskem"/>
    <s v="Braskem - Camacari"/>
    <s v="-"/>
    <s v="Latam Airlines Brasil"/>
    <n v="1409253277"/>
    <s v="KON-OPE-SAO-PVI-BRASKEM"/>
    <s v="-"/>
    <x v="93"/>
    <n v="896.71"/>
    <n v="0"/>
    <n v="0"/>
    <n v="0"/>
    <n v="0"/>
    <n v="0"/>
    <s v="Reserva importada do Sistema TMS. OS: 2530"/>
    <s v="Verificação de bilhetes: Bilhete 1409253277 já sendo utilizado para este fornecedor."/>
    <s v="ARGO(TMS)"/>
    <s v="Bilhete duplicado"/>
    <s v="Bilhete Já Contabilizado"/>
    <s v="Duplicidade de Contabilização"/>
    <s v="Qualidade dos dados"/>
    <s v="GRUPO KONTIK"/>
  </r>
  <r>
    <n v="21676198"/>
    <n v="22607430"/>
    <s v="ACC01"/>
    <x v="94"/>
    <d v="2025-02-24T12:01:25"/>
    <s v="09 a 15 dias"/>
    <s v="16 a 23 dias"/>
    <s v="4U3KIK"/>
    <s v="TMS"/>
    <s v="BRUNO AINSA"/>
    <s v="ADRIANA MIRANDA COUTINHO"/>
    <s v="ADRIANA MIRANDA COUTINHO"/>
    <x v="85"/>
    <n v="2453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94"/>
    <n v="0"/>
    <n v="0"/>
    <n v="0"/>
    <n v="0"/>
    <n v="0"/>
    <n v="0"/>
    <s v="Reserva importada do Sistema TMS. OS: 2453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38313"/>
    <n v="22661200"/>
    <s v="ACC01"/>
    <x v="95"/>
    <d v="2025-02-28T16:01:28"/>
    <s v="06 a 08 dias"/>
    <s v="06 a 08 dias"/>
    <s v="STEFAN02FEB25"/>
    <s v="MANUAL"/>
    <s v="STEFAN LEPECKI"/>
    <s v="Renan Garib Pacheco do Amaral"/>
    <s v="Renan Garib Pacheco do Amaral"/>
    <x v="86"/>
    <s v="EMAIL"/>
    <s v="-"/>
    <s v="OFF LINE"/>
    <s v="Invoice"/>
    <s v="Faturado"/>
    <s v="Hotel"/>
    <s v="N"/>
    <s v="Grupo Braskem"/>
    <s v="Braskem - Camacari"/>
    <s v="-"/>
    <s v="Spe Ii Jfl 125"/>
    <s v="-"/>
    <s v="POSTO KONCEPT"/>
    <s v="-"/>
    <x v="95"/>
    <n v="0"/>
    <n v="0"/>
    <n v="0"/>
    <n v="0"/>
    <n v="0"/>
    <n v="0"/>
    <s v="-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13471"/>
    <n v="22638308"/>
    <s v="ACC01"/>
    <x v="96"/>
    <d v="2025-02-25T22:15:42"/>
    <s v="09 a 15 dias"/>
    <s v="09 a 15 dias"/>
    <s v="UKNOXO1"/>
    <s v="TMS"/>
    <s v="ROBERTO RAMOS"/>
    <s v="Renan Garib Pacheco do Amaral"/>
    <s v="Renan Garib Pacheco do Amaral"/>
    <x v="87"/>
    <n v="2990"/>
    <s v="-"/>
    <s v="OFF LINE"/>
    <s v="Invoice"/>
    <s v="Faturado"/>
    <s v="Aéreo"/>
    <s v="N"/>
    <s v="Grupo Braskem"/>
    <s v="Braskem - Camacari"/>
    <s v="-"/>
    <s v="Gol Linhas Aereas"/>
    <n v="2132936776"/>
    <s v="KON-OPE-SAO-PVI-BRASKEM"/>
    <s v="-"/>
    <x v="9"/>
    <n v="0"/>
    <n v="0"/>
    <n v="0"/>
    <n v="0"/>
    <n v="0"/>
    <n v="0"/>
    <s v="Reserva importada do Sistema TMS. OS: 2990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8937"/>
    <n v="22652398"/>
    <s v="ACC01"/>
    <x v="97"/>
    <d v="2025-02-27T22:21:04"/>
    <s v="06 a 08 dias"/>
    <s v="06 a 08 dias"/>
    <s v="SQYZMV1"/>
    <s v="TMS"/>
    <s v="ANA CERQUEYRA"/>
    <s v="Renan Garib Pacheco do Amaral"/>
    <s v="Renan Garib Pacheco do Amaral"/>
    <x v="88"/>
    <n v="3086"/>
    <s v="-"/>
    <s v="OFF LINE"/>
    <s v="Invoice"/>
    <s v="Faturado"/>
    <s v="Aéreo"/>
    <s v="N"/>
    <s v="Grupo Braskem"/>
    <s v="Braskem - Camacari"/>
    <s v="-"/>
    <s v="Gol Linhas Aereas"/>
    <n v="2133052294"/>
    <s v="KON-OPE-SAO-PVI-BRASKEM"/>
    <s v="-"/>
    <x v="9"/>
    <n v="0"/>
    <n v="0"/>
    <n v="0"/>
    <n v="0"/>
    <n v="0"/>
    <n v="0"/>
    <s v="Reserva importada do Sistema TMS. OS: 3086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13491"/>
    <n v="22638328"/>
    <s v="ACC01"/>
    <x v="98"/>
    <d v="2025-02-25T22:17:10"/>
    <s v="09 a 15 dias"/>
    <s v="09 a 15 dias"/>
    <s v="NDCVTK"/>
    <s v="TMS"/>
    <s v="ROBERTO RAMOS"/>
    <s v="Renan Garib Pacheco do Amaral"/>
    <s v="Renan Garib Pacheco do Amaral"/>
    <x v="89"/>
    <n v="2976"/>
    <s v="-"/>
    <s v="OFF LINE"/>
    <s v="Invoice"/>
    <s v="Faturado"/>
    <s v="Aéreo"/>
    <s v="N"/>
    <s v="Grupo Braskem"/>
    <s v="Braskem - Camacari"/>
    <s v="-"/>
    <s v="United"/>
    <n v="2872389918"/>
    <s v="KON-OPE-SAO-PVI-BRASKEM"/>
    <s v="-"/>
    <x v="9"/>
    <n v="0"/>
    <n v="0"/>
    <n v="0"/>
    <n v="0"/>
    <n v="0"/>
    <n v="0"/>
    <s v="Reserva importada do Sistema TMS. OS: 2976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0595"/>
    <n v="22611131"/>
    <s v="ACC01"/>
    <x v="99"/>
    <d v="2025-02-19T22:23:55"/>
    <s v="16 a 23 dias"/>
    <s v="16 a 23 dias"/>
    <s v="4U6BK9"/>
    <s v="TMS"/>
    <s v="NIR LANDER"/>
    <s v="Renan Garib Pacheco do Amaral"/>
    <s v="Renan Garib Pacheco do Amaral"/>
    <x v="90"/>
    <n v="2698"/>
    <s v="-"/>
    <s v="OFF LINE"/>
    <s v="Cartão de crédito"/>
    <s v="Cartão de crédito"/>
    <s v="Hotel"/>
    <s v="N"/>
    <s v="Grupo Braskem"/>
    <s v="Braskem - Camacari"/>
    <s v="-"/>
    <s v="Hilton Garden Inn Reboucas"/>
    <s v="-"/>
    <s v="KON-OPE-SAO-PVI-BRASKEM"/>
    <s v="-"/>
    <x v="96"/>
    <n v="0"/>
    <n v="0"/>
    <n v="0"/>
    <n v="0"/>
    <n v="0"/>
    <n v="0"/>
    <s v="Reserva importada do Sistema TMS. OS: 2698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83991"/>
    <n v="22613941"/>
    <s v="ACC01"/>
    <x v="100"/>
    <d v="2025-02-20T22:22:51"/>
    <s v="09 a 15 dias"/>
    <s v="09 a 15 dias"/>
    <s v="4VNME0"/>
    <s v="TMS"/>
    <s v="NIR LANDER"/>
    <s v="Renan Garib Pacheco do Amaral"/>
    <s v="Renan Garib Pacheco do Amaral"/>
    <x v="91"/>
    <n v="2702"/>
    <s v="-"/>
    <s v="OFF LINE"/>
    <s v="Cartão de crédito"/>
    <s v="Cartão de crédito"/>
    <s v="Hotel"/>
    <s v="N"/>
    <s v="Grupo Braskem"/>
    <s v="Braskem - Camacari"/>
    <s v="-"/>
    <s v="Hilton Garden Inn Reboucas"/>
    <s v="-"/>
    <s v="KON-OPE-SAO-PVI-BRASKEM"/>
    <s v="-"/>
    <x v="96"/>
    <n v="0"/>
    <n v="0"/>
    <n v="0"/>
    <n v="0"/>
    <n v="0"/>
    <n v="0"/>
    <s v="Reserva importada do Sistema TMS. OS: 2702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472708"/>
    <n v="22436754"/>
    <s v="ACC01"/>
    <x v="101"/>
    <d v="2025-02-12T12:20:38"/>
    <s v="16 a 23 dias"/>
    <s v="31 dias ou +"/>
    <s v="JNQFGR"/>
    <s v="TMS"/>
    <s v="VILACA NETTO/GERALDO"/>
    <s v="Renan Garib Pacheco do Amaral"/>
    <s v="Renan Garib Pacheco do Amaral"/>
    <x v="92"/>
    <n v="1533"/>
    <s v="-"/>
    <s v="OFF LINE"/>
    <s v="Cartão de crédito"/>
    <s v="Cartão de crédito"/>
    <s v="Aéreo"/>
    <s v="N"/>
    <s v="Grupo Braskem"/>
    <s v="Braskem - Camacari"/>
    <s v="-"/>
    <s v="Latam Airlines Brasil"/>
    <n v="1409000926"/>
    <s v="KON-OPE-SAO-PVI-BRASKEM"/>
    <s v="-"/>
    <x v="97"/>
    <n v="49.14"/>
    <n v="0"/>
    <n v="0"/>
    <n v="0"/>
    <n v="0"/>
    <n v="0"/>
    <s v="Reserva importada do Sistema TMS. OS: 1533"/>
    <s v="Matrícula não preenchida! (ACC01)"/>
    <s v="ARGO(TMS)"/>
    <s v="Falta de informação Gerencial"/>
    <s v="Campo Matricula"/>
    <s v="Dados Gerenciais"/>
    <s v="Qualidade dos dados"/>
    <s v="KONTIK BUSINESS TRAVEL"/>
  </r>
  <r>
    <n v="21652535"/>
    <n v="22588332"/>
    <s v="ACC01"/>
    <x v="102"/>
    <d v="2025-02-14T11:32:00"/>
    <s v="16 a 23 dias"/>
    <s v="16 a 23 dias"/>
    <s v="DUAAYU"/>
    <s v="TMS"/>
    <s v="ANTONIO QUEIROZ"/>
    <s v="Renan Garib Pacheco do Amaral"/>
    <s v="Renan Garib Pacheco do Amaral"/>
    <x v="93"/>
    <n v="2496"/>
    <s v="-"/>
    <s v="OFF LINE"/>
    <s v="Cartão de crédito"/>
    <s v="Cartão de crédito"/>
    <s v="Aéreo"/>
    <s v="N"/>
    <s v="Grupo Braskem"/>
    <s v="Braskem - Camacari"/>
    <s v="-"/>
    <s v="Lufthansa"/>
    <n v="1409105381"/>
    <s v="KON-OPE-SAO-PVI-BRASKEM"/>
    <s v="-"/>
    <x v="98"/>
    <n v="1485.81"/>
    <n v="0"/>
    <n v="0"/>
    <n v="0"/>
    <n v="0"/>
    <n v="0"/>
    <s v="Reserva importada do Sistema TMS. OS: 2496"/>
    <s v="Verificação de bilhetes: Bilhete 1409105381 já sendo utilizado para este fornecedor."/>
    <s v="ARGO(TMS)"/>
    <s v="Bilhete duplicado"/>
    <s v="Bilhete Já Contabilizado"/>
    <s v="Duplicidade de Contabilização"/>
    <s v="Qualidade dos dados"/>
    <s v="GRUPO KONTIK"/>
  </r>
  <r>
    <n v="21671740"/>
    <n v="22603230"/>
    <s v="ACC01"/>
    <x v="103"/>
    <d v="2025-02-18T22:24:44"/>
    <s v="16 a 23 dias"/>
    <s v="16 a 23 dias"/>
    <s v="4UDY7U"/>
    <s v="TMS"/>
    <s v="ANTONIO QUEIROZ"/>
    <s v="Renan Garib Pacheco do Amaral"/>
    <s v="Renan Garib Pacheco do Amaral"/>
    <x v="94"/>
    <n v="2678"/>
    <s v="Frankfurt am Main / HE, Alemanha - Frankfurt (FRA)"/>
    <s v="OFF LINE"/>
    <s v="Invoice"/>
    <s v="Faturado"/>
    <s v="Carro"/>
    <s v="N"/>
    <s v="Grupo Braskem"/>
    <s v="Braskem - Camacari"/>
    <s v="-"/>
    <s v="-"/>
    <s v="-"/>
    <s v="KON-OPE-SAO-PVI-BRASKEM"/>
    <s v="-"/>
    <x v="99"/>
    <n v="0"/>
    <n v="0"/>
    <n v="0"/>
    <n v="0"/>
    <n v="0"/>
    <n v="0"/>
    <s v="Reserva importada do Sistema TMS. OS: 2678"/>
    <s v="Fornecedor não preenchido! (ACC01)"/>
    <s v="ARGO(TMS)"/>
    <s v="Falta de Fornecedor"/>
    <s v="Campo Fornecedor"/>
    <s v="Dados do Fornecedor"/>
    <s v="Qualidade dos dados"/>
    <s v="KONTIK BUSINESS TRAVEL"/>
  </r>
  <r>
    <n v="21761070"/>
    <n v="22680974"/>
    <s v="ACC01"/>
    <x v="104"/>
    <d v="2025-03-05T12:28:15"/>
    <s v="0 a 02 dias"/>
    <s v="0 a 02 dias"/>
    <s v="JLXSOZ1"/>
    <s v="TMS"/>
    <s v="NIR LANDER"/>
    <s v="Renan Garib Pacheco do Amaral"/>
    <s v="Renan Garib Pacheco do Amaral"/>
    <x v="95"/>
    <n v="3257"/>
    <s v="-"/>
    <s v="OFF LINE"/>
    <s v="Invoice"/>
    <s v="Faturado"/>
    <s v="Aéreo"/>
    <s v="N"/>
    <s v="Grupo Braskem"/>
    <s v="Braskem - Camacari"/>
    <s v="-"/>
    <s v="Gol Linhas Aereas"/>
    <n v="2133193756"/>
    <s v="KON-OPE-SAO-PVI-BRASKEM"/>
    <s v="-"/>
    <x v="9"/>
    <n v="0"/>
    <n v="0"/>
    <n v="0"/>
    <n v="0"/>
    <n v="0"/>
    <n v="0"/>
    <s v="Reserva importada do Sistema TMS. OS: 325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596373"/>
    <n v="22541253"/>
    <s v="ACC01"/>
    <x v="105"/>
    <d v="2025-02-05T10:56:23"/>
    <s v="24 a 31 dias"/>
    <s v="24 a 31 dias"/>
    <s v="4TPCD1"/>
    <s v="TMS"/>
    <s v="LEVY LIMA"/>
    <s v="Alexander Perez Alves"/>
    <s v="Alexander Perez Alves"/>
    <x v="96"/>
    <n v="1994"/>
    <s v="Paulínia / SP, Brasil (VCP)"/>
    <s v="OFF LINE"/>
    <s v="Invoice"/>
    <s v="Faturado"/>
    <s v="Carro"/>
    <s v="N"/>
    <s v="Grupo Braskem"/>
    <s v="Braskem - Camacari"/>
    <s v="-"/>
    <s v="-"/>
    <s v="-"/>
    <s v="KON-OPE-SAO-PVI-BRASKEM"/>
    <s v="-"/>
    <x v="100"/>
    <n v="0"/>
    <n v="0"/>
    <n v="0"/>
    <n v="0"/>
    <n v="0"/>
    <n v="0"/>
    <s v="Reserva importada do Sistema TMS. OS: 1994"/>
    <s v="Fornecedor não preenchido! (ACC01)"/>
    <s v="ARGO(TMS)"/>
    <s v="Falta de Fornecedor"/>
    <s v="Campo Fornecedor"/>
    <s v="Dados do Fornecedor"/>
    <s v="Qualidade dos dados"/>
    <s v="KONTIK BUSINESS TRAVEL"/>
  </r>
  <r>
    <n v="21596686"/>
    <n v="22541553"/>
    <s v="ACC01"/>
    <x v="106"/>
    <d v="2025-02-05T11:32:49"/>
    <s v="24 a 31 dias"/>
    <s v="24 a 31 dias"/>
    <s v="4TETFQ"/>
    <s v="TMS"/>
    <s v="ALDO MACHADO"/>
    <s v="Alexander Perez Alves"/>
    <s v="Alexander Perez Alves"/>
    <x v="97"/>
    <n v="1899"/>
    <s v="Rio de Janeiro / RJ, Brasil - Galeão (GIG)"/>
    <s v="OFF LINE"/>
    <s v="Invoice"/>
    <s v="Faturado"/>
    <s v="Carro"/>
    <s v="N"/>
    <s v="Grupo Braskem"/>
    <s v="Braskem - Camacari"/>
    <s v="-"/>
    <s v="-"/>
    <s v="-"/>
    <s v="KON-OPE-SAO-PVI-BRASKEM"/>
    <s v="-"/>
    <x v="101"/>
    <n v="0"/>
    <n v="0"/>
    <n v="0"/>
    <n v="0"/>
    <n v="0"/>
    <n v="0"/>
    <s v="Reserva importada do Sistema TMS. OS: 1899"/>
    <s v="Fornecedor não preenchido! (ACC01)"/>
    <s v="ARGO(TMS)"/>
    <s v="Falta de Fornecedor"/>
    <s v="Campo Fornecedor"/>
    <s v="Dados do Fornecedor"/>
    <s v="Qualidade dos dados"/>
    <s v="KONTIK BUSINESS TRAVEL"/>
  </r>
  <r>
    <n v="21596115"/>
    <n v="22540876"/>
    <s v="ACC01"/>
    <x v="107"/>
    <d v="2025-02-05T10:22:46"/>
    <s v="24 a 31 dias"/>
    <s v="24 a 31 dias"/>
    <s v="4TPX21"/>
    <s v="TMS"/>
    <s v="EMIR GRAVE"/>
    <s v="Alexander Perez Alves"/>
    <s v="Alexander Perez Alves"/>
    <x v="98"/>
    <n v="2131"/>
    <s v="Recife / REC"/>
    <s v="OFF LINE"/>
    <s v="Invoice"/>
    <s v="Faturado"/>
    <s v="Carro"/>
    <s v="N"/>
    <s v="Grupo Braskem"/>
    <s v="Braskem - Camacari"/>
    <s v="-"/>
    <s v="-"/>
    <s v="-"/>
    <s v="KON-OPE-SAO-PVI-BRASKEM"/>
    <s v="-"/>
    <x v="102"/>
    <n v="0"/>
    <n v="0"/>
    <n v="0"/>
    <n v="0"/>
    <n v="0"/>
    <n v="0"/>
    <s v="Reserva importada do Sistema TMS. OS: 2131"/>
    <s v="Fornecedor não preenchido! (ACC01)"/>
    <s v="ARGO(TMS)"/>
    <s v="Falta de Fornecedor"/>
    <s v="Campo Fornecedor"/>
    <s v="Dados do Fornecedor"/>
    <s v="Qualidade dos dados"/>
    <s v="KONTIK BUSINESS TRAVEL"/>
  </r>
  <r>
    <n v="21610079"/>
    <n v="22553027"/>
    <s v="ACC01"/>
    <x v="108"/>
    <d v="2025-02-07T11:18:01"/>
    <s v="24 a 31 dias"/>
    <s v="24 a 31 dias"/>
    <s v="4TMKRV"/>
    <s v="TMS"/>
    <s v="DIOGO VAZ"/>
    <s v="Alexander Perez Alves"/>
    <s v="Alexander Perez Alves"/>
    <x v="99"/>
    <n v="2347"/>
    <s v="Praia Grande / SP, Brasil (SAO)"/>
    <s v="OFF LINE"/>
    <s v="Invoice"/>
    <s v="Faturado"/>
    <s v="Carro"/>
    <s v="N"/>
    <s v="Grupo Braskem"/>
    <s v="Braskem - Camacari"/>
    <s v="-"/>
    <s v="-"/>
    <s v="-"/>
    <s v="KON-OPE-SAO-PVI-BRASKEM"/>
    <s v="-"/>
    <x v="103"/>
    <n v="0"/>
    <n v="0"/>
    <n v="0"/>
    <n v="0"/>
    <n v="0"/>
    <n v="0"/>
    <s v="Reserva importada do Sistema TMS. OS: 2347"/>
    <s v="Fornecedor não preenchido! (ACC01)"/>
    <s v="ARGO(TMS)"/>
    <s v="Falta de Fornecedor"/>
    <s v="Campo Fornecedor"/>
    <s v="Dados do Fornecedor"/>
    <s v="Qualidade dos dados"/>
    <s v="KONTIK BUSINESS TRAVEL"/>
  </r>
  <r>
    <n v="21671769"/>
    <n v="22603268"/>
    <s v="ACC01"/>
    <x v="109"/>
    <d v="2025-02-19T09:55:59"/>
    <s v="16 a 23 dias"/>
    <s v="16 a 23 dias"/>
    <s v="AAAWKJ1"/>
    <s v="TMS"/>
    <s v="BERNARDO RIBEIRO"/>
    <s v="Alexander Perez Alves"/>
    <s v="Alexander Perez Alves"/>
    <x v="100"/>
    <n v="2655"/>
    <s v="-"/>
    <s v="OFF LINE"/>
    <s v="Cartão de crédito"/>
    <s v="Cartão de crédito"/>
    <s v="Aéreo"/>
    <s v="N"/>
    <s v="Grupo Braskem"/>
    <s v="Braskem - Camacari"/>
    <s v="-"/>
    <s v="Latam Airlines Brasil"/>
    <n v="1409260208"/>
    <s v="KON-OPE-SAO-PVI-BRASKEM"/>
    <s v="-"/>
    <x v="104"/>
    <n v="0"/>
    <n v="0"/>
    <n v="0"/>
    <n v="0"/>
    <n v="0"/>
    <n v="0"/>
    <s v="Reserva importada do Sistema TMS. OS: 2655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596036"/>
    <n v="22540801"/>
    <s v="ACC01"/>
    <x v="110"/>
    <d v="2025-02-17T12:08:29"/>
    <s v="16 a 23 dias"/>
    <s v="24 a 31 dias"/>
    <s v="4T19ZA"/>
    <s v="TMS"/>
    <s v="RODRIGO KLEIN"/>
    <s v="Tms"/>
    <s v="Tms"/>
    <x v="101"/>
    <n v="2165"/>
    <s v="Novo Hamburgo / QHV"/>
    <s v="ON LINE"/>
    <s v="Invoice"/>
    <s v="Faturado"/>
    <s v="Carro"/>
    <s v="N"/>
    <s v="Grupo Braskem"/>
    <s v="Braskem - Camacari"/>
    <s v="-"/>
    <s v="Orchid House Mexico City"/>
    <s v="-"/>
    <s v="KON-OPE-SAO-PVI-BRASKEM"/>
    <s v="-"/>
    <x v="105"/>
    <n v="0"/>
    <n v="0"/>
    <n v="0"/>
    <n v="0"/>
    <n v="0"/>
    <n v="0"/>
    <s v="Reserva importada do Sistema TMS. OS: 2165"/>
    <s v="Não foi possível encontrar um contrato válido para o fornecedor 398021 (Código fornecedor) "/>
    <s v="ARGO(TMS)"/>
    <s v="Contrato de fornecedor/cliente"/>
    <s v="Análise Cadastro"/>
    <s v="Dados do Fornecedor"/>
    <s v="Qualidade dos dados"/>
    <s v="KONTIK BUSINESS TRAVEL"/>
  </r>
  <r>
    <n v="21596715"/>
    <n v="22541582"/>
    <s v="ACC01"/>
    <x v="111"/>
    <d v="2025-02-05T11:33:19"/>
    <s v="24 a 31 dias"/>
    <s v="24 a 31 dias"/>
    <s v="XH66JV"/>
    <s v="TMS"/>
    <s v="VITOR VOGEL"/>
    <s v="Tms"/>
    <s v="Tms"/>
    <x v="102"/>
    <n v="1886"/>
    <s v="-"/>
    <s v="ON LINE"/>
    <s v="Cartão de crédito"/>
    <s v="Cartão de crédito"/>
    <s v="Aéreo"/>
    <s v="N"/>
    <s v="Grupo Braskem"/>
    <s v="Voqen Energia Ltda"/>
    <s v="-"/>
    <s v="Azul Linhas Aereas"/>
    <n v="3022541581"/>
    <s v="KON-OPE-SAO-PVI-BRASKEM"/>
    <s v="-"/>
    <x v="106"/>
    <n v="74.59"/>
    <n v="0"/>
    <n v="0"/>
    <n v="0"/>
    <n v="0"/>
    <n v="0"/>
    <s v="Reserva importada do Sistema TMS. OS: 1886"/>
    <s v="Nível funcionário não preenchido! (ACC01) OS não preenchido! (ACC01)"/>
    <s v="ARGO(TMS)"/>
    <s v="Falta de informação Gerencial"/>
    <s v="Mais de um campo não preenchido"/>
    <s v="Dados Gerenciais"/>
    <s v="Qualidade dos dados"/>
    <s v="KONTIK BUSINESS TRAVEL"/>
  </r>
  <r>
    <n v="21596864"/>
    <n v="22541724"/>
    <s v="ACC01"/>
    <x v="112"/>
    <d v="2025-02-12T15:52:14"/>
    <s v="16 a 23 dias"/>
    <s v="24 a 31 dias"/>
    <s v="4TO3TZ"/>
    <s v="TMS"/>
    <s v="ANAILTON ALMIRANTE"/>
    <s v="Tms"/>
    <s v="Tms"/>
    <x v="103"/>
    <n v="2268"/>
    <s v="Duque de Caxias / QDQ"/>
    <s v="ON LINE"/>
    <s v="Invoice"/>
    <s v="Faturado"/>
    <s v="Carro"/>
    <s v="N"/>
    <s v="Grupo Braskem"/>
    <s v="Braskem - Camacari"/>
    <s v="-"/>
    <s v="Movida - Br - Rj - Duque de Caxias - Centro"/>
    <s v="-"/>
    <s v="KON-OPE-SAO-PVI-BRASKEM"/>
    <s v="-"/>
    <x v="107"/>
    <n v="0"/>
    <n v="0"/>
    <n v="0"/>
    <n v="0"/>
    <n v="0"/>
    <n v="0"/>
    <s v="Reserva importada do Sistema TMS. OS: 2268"/>
    <s v="Matrícula não preenchida! (ACC01)"/>
    <s v="ARGO(TMS)"/>
    <s v="Falta de informação Gerencial"/>
    <s v="Campo Matricula"/>
    <s v="Dados Gerenciais"/>
    <s v="Qualidade dos dados"/>
    <s v="KONTIK BUSINESS TRAVEL"/>
  </r>
  <r>
    <n v="21671701"/>
    <n v="22603190"/>
    <s v="ACC01"/>
    <x v="113"/>
    <d v="2025-02-19T13:25:30"/>
    <s v="16 a 23 dias"/>
    <s v="16 a 23 dias"/>
    <s v="4U5RUJ"/>
    <s v="TMS"/>
    <s v="MARCO NASCIMENTO"/>
    <s v="Tms"/>
    <s v="Tms"/>
    <x v="104"/>
    <n v="2710"/>
    <s v="São Paulo / SAO"/>
    <s v="ON LINE"/>
    <s v="Invoice"/>
    <s v="Faturado"/>
    <s v="Carro"/>
    <s v="N"/>
    <s v="Grupo Braskem"/>
    <s v="Braskem - Camacari"/>
    <s v="-"/>
    <s v="Localiza - Br - Sp - Sao Paulo - Jardim Paulistano"/>
    <s v="-"/>
    <s v="KON-OPE-SAO-PVI-BRASKEM"/>
    <s v="-"/>
    <x v="108"/>
    <n v="0"/>
    <n v="0"/>
    <n v="0"/>
    <n v="0"/>
    <n v="0"/>
    <n v="0"/>
    <s v="Reserva importada do Sistema TMS. OS: 271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15"/>
    <n v="22603207"/>
    <s v="ACC01"/>
    <x v="114"/>
    <d v="2025-02-24T10:50:48"/>
    <s v="09 a 15 dias"/>
    <s v="16 a 23 dias"/>
    <s v="4UB5UJ"/>
    <s v="TMS"/>
    <s v="ROBERTO COSTA"/>
    <s v="Tms"/>
    <s v="Tms"/>
    <x v="105"/>
    <n v="2696"/>
    <s v="São Paulo / SAO"/>
    <s v="ON LINE"/>
    <s v="Invoice"/>
    <s v="Faturado"/>
    <s v="Carro"/>
    <s v="N"/>
    <s v="Grupo Braskem"/>
    <s v="Braskem - Camacari"/>
    <s v="-"/>
    <s v="Movida - Br - Sp - Sao Paulo - Guarulhos"/>
    <s v="-"/>
    <s v="KON-OPE-SAO-PVI-BRASKEM"/>
    <s v="-"/>
    <x v="109"/>
    <n v="0"/>
    <n v="0"/>
    <n v="0"/>
    <n v="0"/>
    <n v="0"/>
    <n v="0"/>
    <s v="Reserva importada do Sistema TMS. OS: 2696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21"/>
    <n v="22603211"/>
    <s v="ACC01"/>
    <x v="115"/>
    <d v="2025-02-24T11:57:13"/>
    <s v="09 a 15 dias"/>
    <s v="16 a 23 dias"/>
    <s v="4UV57U"/>
    <s v="TMS"/>
    <s v="WALTER SALVA JUNIOR"/>
    <s v="Tms"/>
    <s v="Tms"/>
    <x v="106"/>
    <n v="2691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10"/>
    <n v="0"/>
    <n v="0"/>
    <n v="0"/>
    <n v="0"/>
    <n v="0"/>
    <n v="0"/>
    <s v="Reserva importada do Sistema TMS. OS: 2691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36"/>
    <n v="22603226"/>
    <s v="ACC01"/>
    <x v="116"/>
    <d v="2025-02-24T10:50:56"/>
    <s v="09 a 15 dias"/>
    <s v="16 a 23 dias"/>
    <s v="4UAY7U"/>
    <s v="TMS"/>
    <s v="RAFAEL MATOS"/>
    <s v="Tms"/>
    <s v="Tms"/>
    <x v="107"/>
    <n v="2681"/>
    <s v="Salvador / SSA"/>
    <s v="ON LINE"/>
    <s v="Invoice"/>
    <s v="Faturado"/>
    <s v="Carro"/>
    <s v="N"/>
    <s v="Grupo Braskem"/>
    <s v="Braskem - Camacari"/>
    <s v="-"/>
    <s v="Movida - Br - Ba - Salvador - Sao Cristovao"/>
    <s v="-"/>
    <s v="KON-OPE-SAO-PVI-BRASKEM"/>
    <s v="-"/>
    <x v="111"/>
    <n v="0"/>
    <n v="0"/>
    <n v="0"/>
    <n v="0"/>
    <n v="0"/>
    <n v="0"/>
    <s v="Reserva importada do Sistema TMS. OS: 2681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46"/>
    <n v="22603238"/>
    <s v="ACC01"/>
    <x v="117"/>
    <d v="2025-02-18T22:26:13"/>
    <s v="16 a 23 dias"/>
    <s v="16 a 23 dias"/>
    <s v="4UYYJJ"/>
    <s v="TMS"/>
    <s v="LUIS OLIVEIRA"/>
    <s v="Tms"/>
    <s v="Tms"/>
    <x v="108"/>
    <n v="2669"/>
    <s v="-"/>
    <s v="ON LINE"/>
    <s v="Cartão de crédito"/>
    <s v="Cartão de crédito"/>
    <s v="Hotel"/>
    <s v="N"/>
    <s v="Grupo Braskem"/>
    <s v="Braskem - Camacari"/>
    <s v="-"/>
    <s v="Ibis Rio de Janeiro Copacabana Posto 5"/>
    <s v="-"/>
    <s v="KON-OPE-SAO-PVI-BRASKEM"/>
    <s v="-"/>
    <x v="112"/>
    <n v="0"/>
    <n v="0"/>
    <n v="0"/>
    <n v="0"/>
    <n v="61.8"/>
    <n v="0"/>
    <s v="Reserva importada do Sistema TMS. OS: 2669"/>
    <s v="Erro excluindo PNR: Ocorrência no método TBSistemaWrapper.Rollback. Mensagem: This SqlTransaction has completed; it is no longer usable"/>
    <s v="ARGO(TMS)"/>
    <s v="Não identificado"/>
    <s v="Análise Benner"/>
    <s v="Sistema"/>
    <s v="Qualidade dos dados"/>
    <s v="KONTIK BUSINESS TRAVEL"/>
  </r>
  <r>
    <n v="21671777"/>
    <n v="22603274"/>
    <s v="ACC01"/>
    <x v="118"/>
    <d v="2025-02-24T10:51:01"/>
    <s v="09 a 15 dias"/>
    <s v="16 a 23 dias"/>
    <s v="4UR7UU"/>
    <s v="TMS"/>
    <s v="MELINA RAMALHO"/>
    <s v="Tms"/>
    <s v="Tms"/>
    <x v="109"/>
    <n v="2650"/>
    <s v="Maceio / MCZ"/>
    <s v="ON LINE"/>
    <s v="Invoice"/>
    <s v="Faturado"/>
    <s v="Carro"/>
    <s v="N"/>
    <s v="Grupo Braskem"/>
    <s v="Braskem - Camacari"/>
    <s v="-"/>
    <s v="Movida - Br - Al - Maceio - Tabuleiro do Pinto"/>
    <s v="-"/>
    <s v="KON-OPE-SAO-PVI-BRASKEM"/>
    <s v="-"/>
    <x v="113"/>
    <n v="0"/>
    <n v="0"/>
    <n v="0"/>
    <n v="0"/>
    <n v="0"/>
    <n v="0"/>
    <s v="Reserva importada do Sistema TMS. OS: 265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00257"/>
    <n v="22545130"/>
    <s v="ACC01"/>
    <x v="119"/>
    <d v="2025-02-12T12:20:40"/>
    <s v="16 a 23 dias"/>
    <s v="24 a 31 dias"/>
    <s v="QRTNTF"/>
    <s v="TMS"/>
    <s v="RENATA MONTAGNINI"/>
    <s v="Tms"/>
    <s v="Tms"/>
    <x v="110"/>
    <n v="2317"/>
    <s v="-"/>
    <s v="ON LINE"/>
    <s v="Cartão de crédito"/>
    <s v="Cartão de crédito"/>
    <s v="Aéreo"/>
    <s v="N"/>
    <s v="Grupo Braskem"/>
    <s v="Braskem - Camacari"/>
    <s v="-"/>
    <s v="Gol Linhas Aereas"/>
    <n v="2131793610"/>
    <s v="KON-OPE-SAO-PVI-BRASKEM"/>
    <s v="-"/>
    <x v="114"/>
    <n v="105.61"/>
    <n v="0"/>
    <n v="0"/>
    <n v="0"/>
    <n v="0"/>
    <n v="0"/>
    <s v="Reserva importada do Sistema TMS. OS: 2317"/>
    <s v="Matrícula não preenchida! (ACC01)"/>
    <s v="ARGO(TMS)"/>
    <s v="Falta de informação Gerencial"/>
    <s v="Campo Matricula"/>
    <s v="Dados Gerenciais"/>
    <s v="Qualidade dos dados"/>
    <s v="KONTIK BUSINESS TRAVEL"/>
  </r>
  <r>
    <n v="21600260"/>
    <n v="22545133"/>
    <s v="ACC01"/>
    <x v="120"/>
    <d v="2025-02-12T12:20:40"/>
    <s v="16 a 23 dias"/>
    <s v="24 a 31 dias"/>
    <s v="AGPELT"/>
    <s v="TMS"/>
    <s v="TASSIANA CUSTODIO"/>
    <s v="Tms"/>
    <s v="Tms"/>
    <x v="111"/>
    <n v="2316"/>
    <s v="-"/>
    <s v="ON LINE"/>
    <s v="Cartão de crédito"/>
    <s v="Cartão de crédito"/>
    <s v="Aéreo"/>
    <s v="N"/>
    <s v="Grupo Braskem"/>
    <s v="Braskem - Camacari"/>
    <s v="-"/>
    <s v="Gol Linhas Aereas"/>
    <n v="2131794660"/>
    <s v="KON-OPE-SAO-PVI-BRASKEM"/>
    <s v="-"/>
    <x v="114"/>
    <n v="105.61"/>
    <n v="0"/>
    <n v="0"/>
    <n v="0"/>
    <n v="0"/>
    <n v="0"/>
    <s v="Reserva importada do Sistema TMS. OS: 2316"/>
    <s v="Matrícula não preenchida! (ACC01)"/>
    <s v="ARGO(TMS)"/>
    <s v="Falta de informação Gerencial"/>
    <s v="Campo Matricula"/>
    <s v="Dados Gerenciais"/>
    <s v="Qualidade dos dados"/>
    <s v="KONTIK BUSINESS TRAVEL"/>
  </r>
  <r>
    <n v="21600267"/>
    <n v="22545137"/>
    <s v="ACC01"/>
    <x v="121"/>
    <d v="2025-02-12T15:56:33"/>
    <s v="16 a 23 dias"/>
    <s v="24 a 31 dias"/>
    <s v="4T9ZFW"/>
    <s v="TMS"/>
    <s v="GLAYTON BASSO JUNIOR"/>
    <s v="Tms"/>
    <s v="Tms"/>
    <x v="112"/>
    <n v="2311"/>
    <s v="Salvador / SSA"/>
    <s v="ON LINE"/>
    <s v="Invoice"/>
    <s v="Faturado"/>
    <s v="Carro"/>
    <s v="N"/>
    <s v="Grupo Braskem"/>
    <s v="Braskem - Camacari"/>
    <s v="-"/>
    <s v="Movida - Br - Ba - Salvador - Sao Cristovao"/>
    <s v="-"/>
    <s v="KON-OPE-SAO-PVI-BRASKEM"/>
    <s v="-"/>
    <x v="115"/>
    <n v="0"/>
    <n v="0"/>
    <n v="0"/>
    <n v="0"/>
    <n v="0"/>
    <n v="0"/>
    <s v="Reserva importada do Sistema TMS. OS: 2311"/>
    <s v="Matrícula não preenchida! (ACC01)"/>
    <s v="ARGO(TMS)"/>
    <s v="Falta de informação Gerencial"/>
    <s v="Campo Matricula"/>
    <s v="Dados Gerenciais"/>
    <s v="Qualidade dos dados"/>
    <s v="KONTIK BUSINESS TRAVEL"/>
  </r>
  <r>
    <n v="21600270"/>
    <n v="22545139"/>
    <s v="ACC01"/>
    <x v="122"/>
    <d v="2025-02-12T12:20:41"/>
    <s v="16 a 23 dias"/>
    <s v="24 a 31 dias"/>
    <s v="SMWTAQ"/>
    <s v="TMS"/>
    <s v="MAYARA VIRARDI"/>
    <s v="Tms"/>
    <s v="Tms"/>
    <x v="113"/>
    <n v="2308"/>
    <s v="-"/>
    <s v="ON LINE"/>
    <s v="Cartão de crédito"/>
    <s v="Cartão de crédito"/>
    <s v="Aéreo"/>
    <s v="N"/>
    <s v="Grupo Braskem"/>
    <s v="Braskem - Camacari"/>
    <s v="-"/>
    <s v="Gol Linhas Aereas"/>
    <n v="2131788644"/>
    <s v="KON-OPE-SAO-PVI-BRASKEM"/>
    <s v="-"/>
    <x v="116"/>
    <n v="56.02"/>
    <n v="0"/>
    <n v="0"/>
    <n v="0"/>
    <n v="0"/>
    <n v="0"/>
    <s v="Reserva importada do Sistema TMS. OS: 2308"/>
    <s v="Matrícula não preenchida! (ACC01)"/>
    <s v="ARGO(TMS)"/>
    <s v="Falta de informação Gerencial"/>
    <s v="Campo Matricula"/>
    <s v="Dados Gerenciais"/>
    <s v="Qualidade dos dados"/>
    <s v="KONTIK BUSINESS TRAVEL"/>
  </r>
  <r>
    <n v="21600271"/>
    <n v="22545140"/>
    <s v="ACC01"/>
    <x v="123"/>
    <d v="2025-02-12T12:20:41"/>
    <s v="16 a 23 dias"/>
    <s v="24 a 31 dias"/>
    <s v="QPPQRX"/>
    <s v="TMS"/>
    <s v="MAYARA VIRARDI"/>
    <s v="Tms"/>
    <s v="Tms"/>
    <x v="113"/>
    <n v="2308"/>
    <s v="-"/>
    <s v="ON LINE"/>
    <s v="Cartão de crédito"/>
    <s v="Cartão de crédito"/>
    <s v="Aéreo"/>
    <s v="N"/>
    <s v="Grupo Braskem"/>
    <s v="Braskem - Camacari"/>
    <s v="-"/>
    <s v="Azul Linhas Aereas"/>
    <n v="3022545138"/>
    <s v="KON-OPE-SAO-PVI-BRASKEM"/>
    <s v="-"/>
    <x v="117"/>
    <n v="60.62"/>
    <n v="0"/>
    <n v="0"/>
    <n v="0"/>
    <n v="0"/>
    <n v="0"/>
    <s v="Reserva importada do Sistema TMS. OS: 2308"/>
    <s v="Matrícula não preenchida! (ACC01)"/>
    <s v="ARGO(TMS)"/>
    <s v="Falta de informação Gerencial"/>
    <s v="Campo Matricula"/>
    <s v="Dados Gerenciais"/>
    <s v="Qualidade dos dados"/>
    <s v="KONTIK BUSINESS TRAVEL"/>
  </r>
  <r>
    <n v="21483374"/>
    <n v="22443810"/>
    <s v="ACC01"/>
    <x v="124"/>
    <d v="2025-02-12T13:31:58"/>
    <s v="16 a 23 dias"/>
    <s v="31 dias ou +"/>
    <s v="4Q3UC1"/>
    <s v="TMS"/>
    <s v="DITOMASO/RENATO"/>
    <s v="Tms"/>
    <s v="Tms"/>
    <x v="114"/>
    <n v="1587"/>
    <s v="-"/>
    <s v="ON LINE"/>
    <s v="Cartão de crédito"/>
    <s v="Cartão de crédito"/>
    <s v="Hotel"/>
    <s v="N"/>
    <s v="Grupo Braskem"/>
    <s v="Braskem - Camacari"/>
    <s v="-"/>
    <s v="Vila Gale Fortaleza"/>
    <s v="-"/>
    <s v="KON-OPE-SAO-PVI-BRASKEM"/>
    <s v="-"/>
    <x v="118"/>
    <n v="0"/>
    <n v="0"/>
    <n v="0"/>
    <n v="0"/>
    <n v="47.25"/>
    <n v="0"/>
    <s v="Reserva importada do Sistema TMS. OS: 1587"/>
    <s v="Matrícula não preenchida! (ACC01)"/>
    <s v="ARGO(TMS)"/>
    <s v="Falta de informação Gerencial"/>
    <s v="Campo Matricula"/>
    <s v="Dados Gerenciais"/>
    <s v="Qualidade dos dados"/>
    <s v="KONTIK BUSINESS TRAVEL"/>
  </r>
  <r>
    <n v="21604002"/>
    <n v="22548033"/>
    <s v="ACC01"/>
    <x v="125"/>
    <d v="2025-02-12T12:20:43"/>
    <s v="16 a 23 dias"/>
    <s v="24 a 31 dias"/>
    <s v="ADTKWA"/>
    <s v="TMS"/>
    <s v="GUSTAVO CHECCUCCI"/>
    <s v="Tms"/>
    <s v="Tms"/>
    <x v="115"/>
    <n v="2337"/>
    <s v="-"/>
    <s v="ON LINE"/>
    <s v="Cartão de crédito"/>
    <s v="Cartão de crédito"/>
    <s v="Aéreo"/>
    <s v="N"/>
    <s v="Grupo Braskem"/>
    <s v="Braskem - Camacari"/>
    <s v="-"/>
    <s v="Gol Linhas Aereas"/>
    <n v="2131835414"/>
    <s v="KON-OPE-SAO-PVI-BRASKEM"/>
    <s v="-"/>
    <x v="119"/>
    <n v="44.27"/>
    <n v="0"/>
    <n v="0"/>
    <n v="0"/>
    <n v="0"/>
    <n v="0"/>
    <s v="Reserva importada do Sistema TMS. OS: 2337"/>
    <s v="Matrícula não preenchida! (ACC01)"/>
    <s v="ARGO(TMS)"/>
    <s v="Falta de informação Gerencial"/>
    <s v="Campo Matricula"/>
    <s v="Dados Gerenciais"/>
    <s v="Qualidade dos dados"/>
    <s v="KONTIK BUSINESS TRAVEL"/>
  </r>
  <r>
    <n v="21604016"/>
    <n v="22548047"/>
    <s v="ACC01"/>
    <x v="126"/>
    <d v="2025-02-12T12:20:43"/>
    <s v="16 a 23 dias"/>
    <s v="24 a 31 dias"/>
    <s v="EJ2V7J"/>
    <s v="TMS"/>
    <s v="VINICIUS GRASSI"/>
    <s v="Tms"/>
    <s v="Tms"/>
    <x v="116"/>
    <n v="2331"/>
    <s v="-"/>
    <s v="ON LINE"/>
    <s v="Cartão de crédito"/>
    <s v="Cartão de crédito"/>
    <s v="Aéreo"/>
    <s v="N"/>
    <s v="Grupo Braskem"/>
    <s v="Braskem - Camacari"/>
    <s v="-"/>
    <s v="Azul Linhas Aereas"/>
    <n v="3022548047"/>
    <s v="KON-OPE-SAO-PVI-BRASKEM"/>
    <s v="-"/>
    <x v="120"/>
    <n v="101.01"/>
    <n v="0"/>
    <n v="0"/>
    <n v="0"/>
    <n v="0"/>
    <n v="0"/>
    <s v="Reserva importada do Sistema TMS. OS: 2331"/>
    <s v="Matrícula não preenchida! (ACC01)"/>
    <s v="ARGO(TMS)"/>
    <s v="Falta de informação Gerencial"/>
    <s v="Campo Matricula"/>
    <s v="Dados Gerenciais"/>
    <s v="Qualidade dos dados"/>
    <s v="KONTIK BUSINESS TRAVEL"/>
  </r>
  <r>
    <n v="21691604"/>
    <n v="22620680"/>
    <s v="ACC01"/>
    <x v="127"/>
    <d v="2025-02-24T12:05:37"/>
    <s v="09 a 15 dias"/>
    <s v="09 a 15 dias"/>
    <s v="4VO75S"/>
    <s v="TMS"/>
    <s v="GUSTAVO LUSA"/>
    <s v="Tms"/>
    <s v="Tms"/>
    <x v="117"/>
    <n v="2829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21"/>
    <n v="0"/>
    <n v="0"/>
    <n v="0"/>
    <n v="0"/>
    <n v="0"/>
    <n v="0"/>
    <s v="Reserva importada do Sistema TMS. OS: 2829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576"/>
    <n v="22620650"/>
    <s v="ACC01"/>
    <x v="128"/>
    <d v="2025-02-24T07:10:11"/>
    <s v="09 a 15 dias"/>
    <s v="09 a 15 dias"/>
    <s v="4VEYTW"/>
    <s v="TMS"/>
    <s v="FERNANDO SILVEIRA"/>
    <s v="Tms"/>
    <s v="Tms"/>
    <x v="118"/>
    <n v="2840"/>
    <s v="-"/>
    <s v="ON LINE"/>
    <s v="Cartão de crédito"/>
    <s v="Cartão de crédito"/>
    <s v="Hotel"/>
    <s v="N"/>
    <s v="Grupo Braskem"/>
    <s v="Braskem - Camacari"/>
    <s v="-"/>
    <s v="Holiday Inn Naples"/>
    <s v="-"/>
    <s v="KON-OPE-SAO-PVI-BRASKEM"/>
    <s v="-"/>
    <x v="122"/>
    <n v="0"/>
    <n v="0"/>
    <n v="0"/>
    <n v="0"/>
    <n v="53.62"/>
    <n v="0"/>
    <s v="Reserva importada do Sistema TMS. OS: 284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609"/>
    <n v="22620685"/>
    <s v="ACC01"/>
    <x v="129"/>
    <d v="2025-02-24T12:05:42"/>
    <s v="09 a 15 dias"/>
    <s v="09 a 15 dias"/>
    <s v="4VFK5X"/>
    <s v="TMS"/>
    <s v="MAURO MACHADO JUNIOR"/>
    <s v="Tms"/>
    <s v="Tms"/>
    <x v="119"/>
    <n v="2826"/>
    <s v="Maceio / MCZ"/>
    <s v="ON LINE"/>
    <s v="Invoice"/>
    <s v="Faturado"/>
    <s v="Carro"/>
    <s v="N"/>
    <s v="Grupo Braskem"/>
    <s v="Braskem - Camacari"/>
    <s v="-"/>
    <s v="Localiza - Br - Al - Maceio - Tabuleiro do Pinto"/>
    <s v="-"/>
    <s v="KON-OPE-SAO-PVI-BRASKEM"/>
    <s v="-"/>
    <x v="123"/>
    <n v="0"/>
    <n v="0"/>
    <n v="0"/>
    <n v="0"/>
    <n v="0"/>
    <n v="0"/>
    <s v="Reserva importada do Sistema TMS. OS: 2826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669"/>
    <n v="22620740"/>
    <s v="ACC01"/>
    <x v="130"/>
    <d v="2025-02-24T12:05:47"/>
    <s v="09 a 15 dias"/>
    <s v="09 a 15 dias"/>
    <s v="4VES62"/>
    <s v="TMS"/>
    <s v="GUSTAVO LUSA"/>
    <s v="Tms"/>
    <s v="Tms"/>
    <x v="120"/>
    <n v="2763"/>
    <s v="Curitiba / CWB"/>
    <s v="ON LINE"/>
    <s v="Invoice"/>
    <s v="Faturado"/>
    <s v="Carro"/>
    <s v="N"/>
    <s v="Grupo Braskem"/>
    <s v="Braskem - Camacari"/>
    <s v="-"/>
    <s v="Localiza - Br - Pr - Curitiba - Sao Jose dos Pinhais"/>
    <s v="-"/>
    <s v="KON-OPE-SAO-PVI-BRASKEM"/>
    <s v="-"/>
    <x v="102"/>
    <n v="0"/>
    <n v="0"/>
    <n v="0"/>
    <n v="0"/>
    <n v="0"/>
    <n v="0"/>
    <s v="Reserva importada do Sistema TMS. OS: 2763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674"/>
    <n v="22620744"/>
    <s v="ACC01"/>
    <x v="131"/>
    <d v="2025-02-21T22:27:04"/>
    <s v="09 a 15 dias"/>
    <s v="09 a 15 dias"/>
    <s v="WSKHQK"/>
    <s v="TMS"/>
    <s v="ANA CLAUDIA LINS"/>
    <s v="Tms"/>
    <s v="Tms"/>
    <x v="121"/>
    <n v="2734"/>
    <s v="-"/>
    <s v="ON LINE"/>
    <s v="Cartão de crédito"/>
    <s v="Cartão de crédito"/>
    <s v="Aéreo"/>
    <s v="N"/>
    <s v="Grupo Braskem"/>
    <s v="Braskem - Camacari"/>
    <s v="-"/>
    <s v="Gol Linhas Aereas"/>
    <n v="2132675976"/>
    <s v="KON-OPE-SAO-PVI-BRASKEM"/>
    <s v="-"/>
    <x v="124"/>
    <n v="109.76"/>
    <n v="0"/>
    <n v="0"/>
    <n v="0"/>
    <n v="0"/>
    <n v="0"/>
    <s v="Reserva importada do Sistema TMS. OS: 2734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0399"/>
    <n v="22644346"/>
    <s v="ACC01"/>
    <x v="132"/>
    <d v="2025-02-26T22:25:05"/>
    <s v="09 a 15 dias"/>
    <s v="09 a 15 dias"/>
    <s v="DDWP8L"/>
    <s v="TMS"/>
    <s v="VITOR VOGEL"/>
    <s v="Tms"/>
    <s v="Tms"/>
    <x v="122"/>
    <n v="3058"/>
    <s v="-"/>
    <s v="ON LINE"/>
    <s v="Cartão de crédito"/>
    <s v="Cartão de crédito"/>
    <s v="Aéreo"/>
    <s v="N"/>
    <s v="Grupo Braskem"/>
    <s v="Voqen Energia Ltda"/>
    <s v="-"/>
    <s v="Azul Linhas Aereas"/>
    <n v="3022644346"/>
    <s v="KON-OPE-SAO-PVI-BRASKEM"/>
    <s v="-"/>
    <x v="125"/>
    <n v="74.59"/>
    <n v="0"/>
    <n v="0"/>
    <n v="0"/>
    <n v="0"/>
    <n v="0"/>
    <s v="Reserva importada do Sistema TMS. OS: 3058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0318"/>
    <n v="22644272"/>
    <s v="ACC01"/>
    <x v="133"/>
    <d v="2025-02-28T16:46:11"/>
    <s v="06 a 08 dias"/>
    <s v="09 a 15 dias"/>
    <s v="4VU4Y8"/>
    <s v="TMS"/>
    <s v="RONALDO GOMES"/>
    <s v="Tms"/>
    <s v="Tms"/>
    <x v="123"/>
    <n v="3057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21"/>
    <n v="0"/>
    <n v="0"/>
    <n v="0"/>
    <n v="0"/>
    <n v="0"/>
    <n v="0"/>
    <s v="Reserva importada do Sistema TMS. OS: 3057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0363"/>
    <n v="22644309"/>
    <s v="ACC01"/>
    <x v="134"/>
    <d v="2025-02-28T16:11:01"/>
    <s v="06 a 08 dias"/>
    <s v="09 a 15 dias"/>
    <s v="4VJGH8"/>
    <s v="TMS"/>
    <s v="FELIPE OLIVEIRA"/>
    <s v="Tms"/>
    <s v="Tms"/>
    <x v="124"/>
    <n v="3021"/>
    <s v="Navegantes / NVT"/>
    <s v="ON LINE"/>
    <s v="Invoice"/>
    <s v="Faturado"/>
    <s v="Carro"/>
    <s v="N"/>
    <s v="Grupo Braskem"/>
    <s v="Braskem - Camacari"/>
    <s v="-"/>
    <s v="Movida - Br - Sc - Navegantes - Centro"/>
    <s v="-"/>
    <s v="KON-OPE-SAO-PVI-BRASKEM"/>
    <s v="-"/>
    <x v="126"/>
    <n v="0"/>
    <n v="0"/>
    <n v="0"/>
    <n v="0"/>
    <n v="0"/>
    <n v="0"/>
    <s v="Reserva importada do Sistema TMS. OS: 3021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8812"/>
    <n v="22652267"/>
    <s v="ACC01"/>
    <x v="135"/>
    <d v="2025-02-28T16:46:41"/>
    <s v="06 a 08 dias"/>
    <s v="06 a 08 dias"/>
    <s v="4W4ZT0"/>
    <s v="TMS"/>
    <s v="GABRIEL LEMOS"/>
    <s v="Tms"/>
    <s v="Tms"/>
    <x v="125"/>
    <n v="3130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27"/>
    <n v="0"/>
    <n v="0"/>
    <n v="0"/>
    <n v="0"/>
    <n v="0"/>
    <n v="0"/>
    <s v="Reserva importada do Sistema TMS. OS: 313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8820"/>
    <n v="22652276"/>
    <s v="ACC01"/>
    <x v="136"/>
    <d v="2025-02-28T16:46:44"/>
    <s v="06 a 08 dias"/>
    <s v="06 a 08 dias"/>
    <s v="4WASTB"/>
    <s v="TMS"/>
    <s v="FRANCISCO RUIZ"/>
    <s v="Tms"/>
    <s v="Tms"/>
    <x v="126"/>
    <n v="3127"/>
    <s v="Natal / NAT"/>
    <s v="ON LINE"/>
    <s v="Invoice"/>
    <s v="Faturado"/>
    <s v="Carro"/>
    <s v="N"/>
    <s v="Grupo Braskem"/>
    <s v="Braskem - Camacari"/>
    <s v="-"/>
    <s v="Localiza - Br - Rn - Natal - Augusto Severo"/>
    <s v="-"/>
    <s v="KON-OPE-SAO-PVI-BRASKEM"/>
    <s v="-"/>
    <x v="128"/>
    <n v="0"/>
    <n v="0"/>
    <n v="0"/>
    <n v="0"/>
    <n v="0"/>
    <n v="0"/>
    <s v="Reserva importada do Sistema TMS. OS: 3127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8927"/>
    <n v="22652386"/>
    <s v="ACC01"/>
    <x v="137"/>
    <d v="2025-02-28T16:46:48"/>
    <s v="06 a 08 dias"/>
    <s v="06 a 08 dias"/>
    <s v="4WVUTM"/>
    <s v="TMS"/>
    <s v="ALDO MACHADO"/>
    <s v="Tms"/>
    <s v="Tms"/>
    <x v="127"/>
    <n v="3092"/>
    <s v="Maceio / MCZ"/>
    <s v="ON LINE"/>
    <s v="Invoice"/>
    <s v="Faturado"/>
    <s v="Carro"/>
    <s v="N"/>
    <s v="Grupo Braskem"/>
    <s v="Braskem - Camacari"/>
    <s v="-"/>
    <s v="Localiza - Br - Al - Maceio - Tabuleiro do Pinto"/>
    <s v="-"/>
    <s v="KON-OPE-SAO-PVI-BRASKEM"/>
    <s v="-"/>
    <x v="129"/>
    <n v="0"/>
    <n v="0"/>
    <n v="0"/>
    <n v="0"/>
    <n v="0"/>
    <n v="0"/>
    <s v="Reserva importada do Sistema TMS. OS: 3092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36090"/>
    <n v="22659196"/>
    <s v="ACC01"/>
    <x v="138"/>
    <d v="2025-02-28T22:23:38"/>
    <s v="06 a 08 dias"/>
    <s v="06 a 08 dias"/>
    <s v="4WQ72W"/>
    <s v="TMS"/>
    <s v="RODRIGO QUIREZA"/>
    <s v="Tms"/>
    <s v="Tms"/>
    <x v="128"/>
    <n v="2939"/>
    <s v="-"/>
    <s v="ON LINE"/>
    <s v="Cartão de crédito"/>
    <s v="Cartão de crédito"/>
    <s v="Hotel"/>
    <s v="N"/>
    <s v="Grupo Braskem"/>
    <s v="Braskem - Camacari"/>
    <s v="-"/>
    <s v="Hilton Garden Inn Santo Andre"/>
    <s v="-"/>
    <s v="KON-OPE-SAO-PVI-BRASKEM"/>
    <s v="-"/>
    <x v="130"/>
    <n v="0"/>
    <n v="0"/>
    <n v="0"/>
    <n v="0"/>
    <n v="13.3"/>
    <n v="0"/>
    <s v="Reserva importada do Sistema TMS. OS: 2939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67"/>
    <n v="22603266"/>
    <s v="ACC01"/>
    <x v="139"/>
    <d v="2025-02-18T09:42:43"/>
    <s v="16 a 23 dias"/>
    <s v="16 a 23 dias"/>
    <s v="UTJAJO"/>
    <s v="TMS"/>
    <s v="CRISTIANE REGO"/>
    <s v="Patricia Pinato Ferreira Lima"/>
    <s v="Patricia Pinato Ferreira Lima"/>
    <x v="129"/>
    <n v="2657"/>
    <s v="-"/>
    <s v="OFF LINE"/>
    <s v="Cartão de crédito"/>
    <s v="Cartão de crédito"/>
    <s v="Aéreo"/>
    <s v="N"/>
    <s v="Grupo Braskem"/>
    <s v="Braskem - Camacari"/>
    <s v="-"/>
    <s v="Klm"/>
    <n v="1409260202"/>
    <s v="KON-OPE-SAO-PVI-BRASKEM"/>
    <s v="-"/>
    <x v="131"/>
    <n v="0"/>
    <n v="0"/>
    <n v="0"/>
    <n v="0"/>
    <n v="0"/>
    <n v="0"/>
    <s v="Reserva importada do Sistema TMS. OS: 2657"/>
    <s v="Verificação de bilhetes: Bilhete 1409260202 já sendo utilizado para este fornecedor."/>
    <s v="ARGO(TMS)"/>
    <s v="Bilhete duplicado"/>
    <s v="Bilhete Já Contabilizado"/>
    <s v="Duplicidade de Contabilização"/>
    <s v="Qualidade dos dados"/>
    <s v="GRUPO KONTIK"/>
  </r>
  <r>
    <n v="21425205"/>
    <n v="22396052"/>
    <s v="ACC01"/>
    <x v="140"/>
    <d v="2025-01-09T17:34:07"/>
    <s v="31 dias ou +"/>
    <s v="31 dias ou +"/>
    <s v="UGEQPB01"/>
    <s v="MANUAL"/>
    <s v="EMMERICH/JULIA"/>
    <s v="Vanessa Pereira Ribeiro Carlos"/>
    <s v="Flavia Constanzi do Nascimento"/>
    <x v="130"/>
    <s v="UGEQPB"/>
    <s v="-"/>
    <s v="OFF LINE"/>
    <s v="Invoice"/>
    <s v="Múltiplos"/>
    <s v="Aéreo"/>
    <s v="N"/>
    <s v="Kontik"/>
    <s v="Kontik (debitos Acatados)"/>
    <s v="-"/>
    <s v="Latam Airlines Brasil"/>
    <n v="11111115"/>
    <s v="FCM-OPE-SAO-PVI-SHELL"/>
    <s v="-"/>
    <x v="132"/>
    <n v="0"/>
    <n v="0"/>
    <n v="0"/>
    <n v="0"/>
    <n v="0"/>
    <n v="0"/>
    <s v="Reserva importada por HubTravel"/>
    <s v="A soma das taxas dos registros múltiplos ultrapassa a taxa da accounting"/>
    <s v="MANUAL"/>
    <s v="Valores da Tarifa"/>
    <s v="Campo Tarifa"/>
    <s v="Dados do Fornecedor"/>
    <s v="Qualidade dos dados"/>
    <s v="GRUPO KONTIK"/>
  </r>
  <r>
    <n v="21672830"/>
    <n v="22604304"/>
    <s v="ACC01"/>
    <x v="141"/>
    <d v="2025-03-05T07:30:54"/>
    <s v="0 a 02 dias"/>
    <s v="16 a 23 dias"/>
    <s v="4UJ9KU"/>
    <s v="TMS"/>
    <s v="RENATO SILVA AGENK"/>
    <s v="Renato Roberto da Silva"/>
    <s v="Renato Roberto da Silva"/>
    <x v="131"/>
    <n v="425"/>
    <s v="-"/>
    <s v="OFF LINE"/>
    <s v="Invoice"/>
    <s v="Faturado"/>
    <s v="Serviço"/>
    <s v="N"/>
    <s v="Kontik"/>
    <s v="Kontik Franstur - Sao Paulo"/>
    <s v="-"/>
    <s v="-"/>
    <s v="-"/>
    <s v="HOT LINE - SAO PAULO"/>
    <s v="-"/>
    <x v="133"/>
    <n v="10"/>
    <n v="0"/>
    <n v="0"/>
    <n v="0"/>
    <n v="0"/>
    <n v="0"/>
    <s v="Reserva importada do Sistema TMS. OS: 425"/>
    <s v="Fornecedor não preenchido! (ACC01)"/>
    <s v="ARGO(TMS)"/>
    <s v="Falta de Fornecedor"/>
    <s v="Campo Fornecedor"/>
    <s v="Dados do Fornecedor"/>
    <s v="Qualidade dos dados"/>
    <s v="KONTIK BUSINESS TRAVEL"/>
  </r>
  <r>
    <n v="21681464"/>
    <n v="22611910"/>
    <s v="ACC"/>
    <x v="142"/>
    <d v="2025-02-19T18:31:31"/>
    <s v="16 a 23 dias"/>
    <s v="16 a 23 dias"/>
    <s v="4VLDBB-1"/>
    <s v="MANUAL"/>
    <s v="SERGIO MALUF"/>
    <s v="Deise Fernanda Franca de Souza"/>
    <s v="Deise Fernanda Franca de Souza"/>
    <x v="132"/>
    <s v="-"/>
    <s v="-"/>
    <s v="OFF LINE"/>
    <s v="Invoice"/>
    <s v="Faturado"/>
    <s v="Aéreo"/>
    <s v="N"/>
    <s v="Kontik"/>
    <s v="Kontik (debitos Acatados)"/>
    <s v="-"/>
    <s v="Latam Airlines Brasil"/>
    <n v="8800000547"/>
    <s v="KON-OPE-RIO-PVI-BTC-PETRORECONCAVO"/>
    <s v="-"/>
    <x v="9"/>
    <n v="0"/>
    <n v="0"/>
    <n v="0"/>
    <n v="0"/>
    <n v="0"/>
    <n v="0"/>
    <s v="-"/>
    <s v="Accouting aérea não possui trechos (Bilhete: 8800000547)"/>
    <s v="MANUAL"/>
    <s v="Falta informação nos trechos"/>
    <s v="Falta Trecho"/>
    <s v="Dados do Fornecedor"/>
    <s v="Qualidade dos dados"/>
    <s v="KONTIK BUSINESS TRAVEL"/>
  </r>
  <r>
    <n v="21612791"/>
    <n v="22555607"/>
    <s v="ACC01"/>
    <x v="143"/>
    <d v="2025-02-07T18:26:53"/>
    <s v="24 a 31 dias"/>
    <s v="24 a 31 dias"/>
    <s v="3ECT5R"/>
    <s v="MANUAL"/>
    <s v="LAZZAROTTI REZENDE FRANCO/IGOR"/>
    <s v="Joao Paulo Villar Sales de Araujo"/>
    <s v="Joao Paulo Villar Sales de Araujo"/>
    <x v="133"/>
    <s v="3ECT5R"/>
    <s v="-"/>
    <s v="OFF LINE"/>
    <s v="Cartão de crédito"/>
    <s v="Cartão AMEX"/>
    <s v="Aéreo"/>
    <s v="N"/>
    <s v="Grupo Amadeus"/>
    <s v="Amadeus Brasil"/>
    <s v="-"/>
    <s v="Latam Airlines Brasil"/>
    <n v="1408078397"/>
    <s v="FCM-OPE-SAO-PVI-BTC"/>
    <s v="-"/>
    <x v="134"/>
    <n v="426.82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612791"/>
    <n v="22555664"/>
    <s v="ACC02"/>
    <x v="143"/>
    <d v="2025-02-07T18:26:53"/>
    <s v="24 a 31 dias"/>
    <s v="24 a 31 dias"/>
    <s v="3ECT5R"/>
    <s v="MANUAL"/>
    <s v="LAZZAROTTI REZENDE FRANCO/IGOR"/>
    <s v="Joao Paulo Villar Sales de Araujo"/>
    <s v="Joao Paulo Villar Sales de Araujo"/>
    <x v="133"/>
    <s v="3ECT5R"/>
    <s v="-"/>
    <s v="OFF LINE"/>
    <s v="Pagamento direto"/>
    <s v="Pagamento direto"/>
    <s v="Hotel"/>
    <s v="N"/>
    <s v="Grupo Amadeus"/>
    <s v="Amadeus Brasil"/>
    <s v="-"/>
    <s v="Sheraton Bogota Hotel"/>
    <s v="-"/>
    <s v="FCM-OPE-SAO-PVI-BTC"/>
    <s v="-"/>
    <x v="135"/>
    <n v="0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665849"/>
    <n v="22598072"/>
    <s v="ACC01"/>
    <x v="144"/>
    <d v="2025-02-17T09:56:19"/>
    <s v="16 a 23 dias"/>
    <s v="16 a 23 dias"/>
    <s v="4UEO8G"/>
    <s v="MANUAL"/>
    <s v="MANIACI/DOMINIQUE"/>
    <s v="Joao Paulo Villar Sales de Araujo"/>
    <s v="Joao Paulo Villar Sales de Araujo"/>
    <x v="134"/>
    <s v="EMAIL"/>
    <s v="-"/>
    <s v="OFF LINE"/>
    <s v="Outros"/>
    <s v="TKT"/>
    <s v="Aéreo"/>
    <s v="S"/>
    <s v="Grupo Amadeus"/>
    <s v="Amadeus Brasil"/>
    <s v="-"/>
    <s v="Avianca Internacional"/>
    <n v="1408078381"/>
    <s v="FCM-OPE-SAO-PVI-BTC"/>
    <s v="-"/>
    <x v="9"/>
    <n v="0"/>
    <n v="0"/>
    <n v="0"/>
    <n v="0"/>
    <n v="0"/>
    <n v="0"/>
    <s v="ALTERAÇÃO SOLICITADA VIA E-MAIL POR DOMINIQUE MANIACI"/>
    <s v="Verificação de bilhetes: Bilhete 1408078381 já sendo utilizado para este fornecedor."/>
    <s v="MANUAL"/>
    <s v="Bilhete duplicado"/>
    <s v="Bilhete Já Contabilizado"/>
    <s v="Duplicidade de Contabilização"/>
    <s v="Qualidade dos dados"/>
    <s v="GRUPO KONTIK"/>
  </r>
  <r>
    <n v="21665849"/>
    <n v="22598073"/>
    <s v="ACC02"/>
    <x v="144"/>
    <d v="2025-02-17T09:56:19"/>
    <s v="16 a 23 dias"/>
    <s v="16 a 23 dias"/>
    <s v="4UEO8G"/>
    <s v="MANUAL"/>
    <s v="MANIACI/DOMINIQUE"/>
    <s v="Joao Paulo Villar Sales de Araujo"/>
    <s v="Joao Paulo Villar Sales de Araujo"/>
    <x v="134"/>
    <s v="3EQN3F01"/>
    <s v="-"/>
    <s v="OFF LINE"/>
    <s v="Pagamento direto"/>
    <s v="Pagamento direto"/>
    <s v="Hotel"/>
    <s v="S"/>
    <s v="Grupo Amadeus"/>
    <s v="Amadeus Brasil"/>
    <s v="-"/>
    <s v="Sheraton Presidente"/>
    <s v="-"/>
    <s v="FCM-OPE-SAO-PVI-BTC"/>
    <s v="-"/>
    <x v="136"/>
    <n v="0"/>
    <n v="0"/>
    <n v="0"/>
    <n v="0"/>
    <n v="0"/>
    <n v="0"/>
    <s v="ALTERAÇÃO SOLICITADA VIA E-MAIL POR DOMINIQUE MANIACI"/>
    <s v="Verificação de bilhetes: Bilhete 1408078381 já sendo utilizado para este fornecedor."/>
    <s v="MANUAL"/>
    <s v="Bilhete duplicado"/>
    <s v="Bilhete Já Contabilizado"/>
    <s v="Duplicidade de Contabilização"/>
    <s v="Qualidade dos dados"/>
    <s v="KONTIK BUSINESS TRAVEL"/>
  </r>
  <r>
    <n v="21665849"/>
    <n v="22598074"/>
    <s v="ACC03"/>
    <x v="144"/>
    <d v="2025-02-17T09:56:19"/>
    <s v="16 a 23 dias"/>
    <s v="16 a 23 dias"/>
    <s v="4UEO8G"/>
    <s v="MANUAL"/>
    <s v="-"/>
    <s v="Joao Paulo Villar Sales de Araujo"/>
    <s v="Joao Paulo Villar Sales de Araujo"/>
    <x v="134"/>
    <s v="EMAIL"/>
    <s v="-"/>
    <s v="OFF LINE"/>
    <s v="Outros"/>
    <s v="TKT"/>
    <s v="Aéreo"/>
    <s v="S"/>
    <s v="Grupo Amadeus"/>
    <s v="Amadeus Brasil"/>
    <s v="-"/>
    <s v="Avianca Internacional"/>
    <n v="1408078381"/>
    <s v="FCM-OPE-SAO-PVI-BTC"/>
    <s v="-"/>
    <x v="9"/>
    <n v="0"/>
    <n v="0"/>
    <n v="0"/>
    <n v="0"/>
    <n v="0"/>
    <n v="0"/>
    <s v="ALTERAÇÃO SOLICITADA VIA E-MAIL POR DOMINIQUE MANIACI"/>
    <s v="Verificação de bilhetes: Bilhete 1408078381 já sendo utilizado para este fornecedor."/>
    <s v="MANUAL"/>
    <s v="Bilhete duplicado"/>
    <s v="Bilhete Já Contabilizado"/>
    <s v="Duplicidade de Contabilização"/>
    <s v="Qualidade dos dados"/>
    <s v="GRUPO KONTIK"/>
  </r>
  <r>
    <n v="21715651"/>
    <n v="22640307"/>
    <s v="ACC01"/>
    <x v="145"/>
    <d v="2025-02-26T10:05:29"/>
    <s v="09 a 15 dias"/>
    <s v="09 a 15 dias"/>
    <s v="4VK1Y7"/>
    <s v="MANUAL"/>
    <s v="BUENO/ALINE CRISTINA"/>
    <s v="Poliana Cardoso da Silva"/>
    <s v="Elisete Ferraz de Almeida"/>
    <x v="135"/>
    <n v="386"/>
    <s v="-"/>
    <s v="OFF LINE"/>
    <s v="Invoice"/>
    <s v="Faturado"/>
    <s v="Aéreo"/>
    <s v="S"/>
    <s v="Grupo Amadeus"/>
    <s v="Argo It"/>
    <s v="-"/>
    <s v="Iberia"/>
    <n v="1409087376"/>
    <s v="POSTO KONCEPT"/>
    <s v="-"/>
    <x v="137"/>
    <n v="0"/>
    <n v="0"/>
    <n v="0"/>
    <n v="0"/>
    <n v="0"/>
    <n v="0"/>
    <s v="Reserva importada do Sistema TMS. OS: 386"/>
    <s v="Verificação de bilhetes: Bilhete 1409087376 já sendo utilizado para este fornecedor."/>
    <s v="MANUAL"/>
    <s v="Bilhete duplicado"/>
    <s v="Bilhete Já Contabilizado"/>
    <s v="Duplicidade de Contabilização"/>
    <s v="Qualidade dos dados"/>
    <s v="GRUPO KONTIK"/>
  </r>
  <r>
    <n v="21639705"/>
    <n v="22576963"/>
    <s v="ACC01"/>
    <x v="146"/>
    <d v="2025-03-06T15:35:31"/>
    <s v="0 a 02 dias"/>
    <s v="16 a 23 dias"/>
    <s v="UJCJBM"/>
    <s v="MANUAL"/>
    <s v="MATTOS/NATASHA SANTIAGO CARDO"/>
    <s v="Nathalia dos Santos Batista"/>
    <s v="Nathalia dos Santos Batista"/>
    <x v="136"/>
    <s v="UJCJBM"/>
    <s v="-"/>
    <s v="OFF LINE"/>
    <s v="Invoice"/>
    <s v="Cartão de crédito"/>
    <s v="Aéreo"/>
    <s v="N"/>
    <s v="Grupo Parexel"/>
    <s v="Parexel International Pesquisas Clinicas Ltda"/>
    <s v="-"/>
    <s v="Latam Airlines Brasil"/>
    <n v="1409106076"/>
    <s v="FCM-OPE-SAO-PVI-BTC-CONCUR"/>
    <s v="-"/>
    <x v="138"/>
    <n v="0"/>
    <n v="0"/>
    <n v="0"/>
    <n v="0"/>
    <n v="0"/>
    <n v="0"/>
    <s v="Reserva importada por HubTravel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1771046"/>
    <n v="22690887"/>
    <s v="ACC01"/>
    <x v="147"/>
    <d v="2025-03-06T19:57:19"/>
    <s v="0 a 02 dias"/>
    <s v="0 a 02 dias"/>
    <s v="QPQBAPT"/>
    <s v="SABRE"/>
    <s v="LEITE/JOAO VITOR PEREIRA"/>
    <s v="WS"/>
    <s v="WS"/>
    <x v="137"/>
    <s v="QPQBAP"/>
    <s v="-"/>
    <s v="ON LINE"/>
    <s v="Cartão de crédito"/>
    <s v="Cartão de crédito"/>
    <s v="Hotel"/>
    <s v="N"/>
    <s v="Grupo Parexel"/>
    <s v="Parexel International Pesquisas Clinicas Ltda"/>
    <s v="-"/>
    <s v="Intercity Premium Caxias do Sul"/>
    <s v="-"/>
    <s v="FCM-OPE-SAO-PVI-BTC-CONCUR"/>
    <s v="-"/>
    <x v="139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467"/>
    <n v="22689235"/>
    <s v="ACC01"/>
    <x v="148"/>
    <d v="2025-03-06T15:54:13"/>
    <s v="0 a 02 dias"/>
    <s v="0 a 02 dias"/>
    <s v="WBPMSTT"/>
    <s v="SABRE"/>
    <s v="TEIXEIRA/VANESSA MS"/>
    <s v="WS"/>
    <s v="WS"/>
    <x v="138"/>
    <s v="WBPMST"/>
    <s v="-"/>
    <s v="ON LINE"/>
    <s v="Cartão de crédito"/>
    <s v="Cartão de crédito"/>
    <s v="Hotel"/>
    <s v="N"/>
    <s v="Grupo Parexel"/>
    <s v="Parexel International Pesquisas Clinicas Ltda"/>
    <s v="-"/>
    <s v="Hilton Garden Inn Sao Jose do Rio Preto"/>
    <s v="-"/>
    <s v="FCM-OPE-SAO-PVI-BTC-CONCUR"/>
    <s v="-"/>
    <x v="140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466"/>
    <n v="22689234"/>
    <s v="ACC01"/>
    <x v="149"/>
    <d v="2025-03-06T15:54:13"/>
    <s v="0 a 02 dias"/>
    <s v="0 a 02 dias"/>
    <s v="WBPMST"/>
    <s v="SABRE"/>
    <s v="TEIXEIRA/VANESSA MS"/>
    <s v="Nathalia dos Santos Batista"/>
    <s v="WS"/>
    <x v="138"/>
    <s v="WBPMST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7"/>
    <s v="FCM-OPE-SAO-PVI-BTC-CONCUR"/>
    <s v="-"/>
    <x v="141"/>
    <n v="66.04000000000001"/>
    <n v="0"/>
    <n v="0"/>
    <n v="66.04000000000001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2"/>
    <n v="22689354"/>
    <s v="ACC01"/>
    <x v="150"/>
    <d v="2025-03-06T16:22:00"/>
    <s v="0 a 02 dias"/>
    <s v="0 a 02 dias"/>
    <s v="YXWOYM"/>
    <s v="SABRE"/>
    <s v="TEIXEIRA/VANESSA MS"/>
    <s v="Nathalia dos Santos Batista"/>
    <s v="WS"/>
    <x v="139"/>
    <s v="YXWOYM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8"/>
    <s v="FCM-OPE-SAO-PVI-BTC-CONCUR"/>
    <s v="-"/>
    <x v="142"/>
    <n v="75.70999999999999"/>
    <n v="0"/>
    <n v="0"/>
    <n v="75.70999999999999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4"/>
    <n v="22689356"/>
    <s v="ACC01"/>
    <x v="151"/>
    <d v="2025-03-06T16:22:01"/>
    <s v="0 a 02 dias"/>
    <s v="0 a 02 dias"/>
    <s v="YINRXR"/>
    <s v="SABRE"/>
    <s v="TEIXEIRA/VANESSA MS"/>
    <s v="Nathalia dos Santos Batista"/>
    <s v="WS"/>
    <x v="140"/>
    <s v="YINRXR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9"/>
    <s v="FCM-OPE-SAO-PVI-BTC-CONCUR"/>
    <s v="-"/>
    <x v="143"/>
    <n v="85.01000000000001"/>
    <n v="0"/>
    <n v="0"/>
    <n v="85.01000000000001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465"/>
    <n v="22689233"/>
    <s v="ACC01"/>
    <x v="152"/>
    <d v="2025-03-06T15:54:12"/>
    <s v="0 a 02 dias"/>
    <s v="0 a 02 dias"/>
    <s v="QSWAMJ"/>
    <s v="SABRE"/>
    <s v="TEIXEIRA/VANESSA MS"/>
    <s v="Nathalia dos Santos Batista"/>
    <s v="WS"/>
    <x v="141"/>
    <s v="QSWAMJ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6"/>
    <s v="FCM-OPE-SAO-PVI-BTC-CONCUR"/>
    <s v="-"/>
    <x v="144"/>
    <n v="56.02"/>
    <n v="0"/>
    <n v="0"/>
    <n v="56.02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70599"/>
    <n v="22690449"/>
    <s v="ACC01"/>
    <x v="153"/>
    <d v="2025-03-06T18:27:10"/>
    <s v="0 a 02 dias"/>
    <s v="0 a 02 dias"/>
    <s v="LFERXS"/>
    <s v="SABRE"/>
    <s v="LEITE/JOAO VITOR PEREIRA"/>
    <s v="Nathalia dos Santos Batista"/>
    <s v="WS"/>
    <x v="142"/>
    <s v="LFERXS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81"/>
    <s v="FCM-OPE-SAO-PVI-BTC-CONCUR"/>
    <s v="-"/>
    <x v="145"/>
    <n v="32.1"/>
    <n v="0"/>
    <n v="0"/>
    <n v="32.1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71045"/>
    <n v="22690886"/>
    <s v="ACC01"/>
    <x v="154"/>
    <d v="2025-03-06T19:57:18"/>
    <s v="0 a 02 dias"/>
    <s v="0 a 02 dias"/>
    <s v="QPQBAP"/>
    <s v="SABRE"/>
    <s v="LEITE/JOAO VITOR PEREIRA"/>
    <s v="Paulo Roberto Mendes da Silva"/>
    <s v="WS"/>
    <x v="137"/>
    <s v="QPQBAP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83"/>
    <s v="FCM-OPE-SAO-PVI-BTC-CONCUR"/>
    <s v="-"/>
    <x v="146"/>
    <n v="61.44"/>
    <n v="0"/>
    <n v="0"/>
    <n v="61.44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5"/>
    <n v="22689357"/>
    <s v="ACC01"/>
    <x v="155"/>
    <d v="2025-03-06T16:12:10"/>
    <s v="0 a 02 dias"/>
    <s v="0 a 02 dias"/>
    <s v="YINRXRT"/>
    <s v="SABRE"/>
    <s v="TEIXEIRA/VANESSA MS"/>
    <s v="WS"/>
    <s v="WS"/>
    <x v="140"/>
    <s v="YINRXR"/>
    <s v="-"/>
    <s v="ON LINE"/>
    <s v="Cartão de crédito"/>
    <s v="Cartão de crédito"/>
    <s v="Hotel"/>
    <s v="N"/>
    <s v="Grupo Parexel"/>
    <s v="Parexel International Pesquisas Clinicas Ltda"/>
    <s v="-"/>
    <s v="Hotel Beira Mar - Fortaleza"/>
    <s v="-"/>
    <s v="FCM-OPE-SAO-PVI-BTC-CONCUR"/>
    <s v="-"/>
    <x v="147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3"/>
    <n v="22689355"/>
    <s v="ACC01"/>
    <x v="156"/>
    <d v="2025-03-06T16:12:10"/>
    <s v="0 a 02 dias"/>
    <s v="0 a 02 dias"/>
    <s v="YXWOYMT"/>
    <s v="SABRE"/>
    <s v="TEIXEIRA/VANESSA MS"/>
    <s v="WS"/>
    <s v="WS"/>
    <x v="139"/>
    <s v="YXWOYM"/>
    <s v="-"/>
    <s v="ON LINE"/>
    <s v="Cartão de crédito"/>
    <s v="Cartão de crédito"/>
    <s v="Hotel"/>
    <s v="N"/>
    <s v="Grupo Parexel"/>
    <s v="Parexel International Pesquisas Clinicas Ltda"/>
    <s v="-"/>
    <s v="Mercure Salvador Rio Vermelho"/>
    <s v="-"/>
    <s v="FCM-OPE-SAO-PVI-BTC-CONCUR"/>
    <s v="-"/>
    <x v="148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32570"/>
    <n v="22656202"/>
    <s v="ACC01"/>
    <x v="157"/>
    <d v="2025-03-05T13:48:33"/>
    <s v="0 a 02 dias"/>
    <s v="06 a 08 dias"/>
    <s v="YUNMFYT"/>
    <s v="SABRE"/>
    <s v="BARREIRA/ARTHUR BRAMBILLA"/>
    <s v="WS"/>
    <s v="WS"/>
    <x v="143"/>
    <s v="YUNMFY"/>
    <s v="-"/>
    <s v="ON LINE"/>
    <s v="Cartão de crédito"/>
    <s v="Cartão de crédito"/>
    <s v="Hotel"/>
    <s v="N"/>
    <s v="Grupo Wallenius"/>
    <s v="Wallenius"/>
    <s v="-"/>
    <s v="-"/>
    <s v="-"/>
    <s v="FCM-OPE-SAO-PVI-BTC"/>
    <s v="-"/>
    <x v="14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32572"/>
    <n v="22656204"/>
    <s v="ACC01"/>
    <x v="158"/>
    <d v="2025-03-05T13:48:34"/>
    <s v="0 a 02 dias"/>
    <s v="06 a 08 dias"/>
    <s v="EZOHTJT"/>
    <s v="SABRE"/>
    <s v="BARREIRA/ARTHUR BRAMBILLA"/>
    <s v="WS"/>
    <s v="WS"/>
    <x v="144"/>
    <s v="EZOHTJ"/>
    <s v="-"/>
    <s v="ON LINE"/>
    <s v="Cartão de crédito"/>
    <s v="Cartão de crédito"/>
    <s v="Hotel"/>
    <s v="N"/>
    <s v="Grupo Wallenius"/>
    <s v="Wallenius"/>
    <s v="-"/>
    <s v="-"/>
    <s v="-"/>
    <s v="FCM-OPE-SAO-PVI-BTC"/>
    <s v="-"/>
    <x v="15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05867"/>
    <n v="22631633"/>
    <s v="ACC01"/>
    <x v="159"/>
    <d v="2025-02-24T10:36:48"/>
    <s v="09 a 15 dias"/>
    <s v="09 a 15 dias"/>
    <s v="OMLLDXT"/>
    <s v="SABRE"/>
    <s v="BARREIRA/ARTHUR BRAMBILLA"/>
    <s v="WS"/>
    <s v="WS"/>
    <x v="145"/>
    <s v="OMLLDX"/>
    <s v="-"/>
    <s v="ON LINE"/>
    <s v="Cartão de crédito"/>
    <s v="Cartão de crédito"/>
    <s v="Hotel"/>
    <s v="N"/>
    <s v="Grupo Wallenius"/>
    <s v="Wallenius"/>
    <s v="-"/>
    <s v="-"/>
    <s v="-"/>
    <s v="FCM-OPE-SAO-PVI-BTC"/>
    <s v="-"/>
    <x v="15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93559"/>
    <n v="22622523"/>
    <s v="ACC01"/>
    <x v="160"/>
    <d v="2025-02-21T15:20:30"/>
    <s v="09 a 15 dias"/>
    <s v="09 a 15 dias"/>
    <s v="JCTSLX01"/>
    <s v="MANUAL"/>
    <s v="FURLANETO/JOAO PAULO"/>
    <s v="WS"/>
    <s v="Reinildo das Virgens Santos"/>
    <x v="146"/>
    <s v="JCTSLX"/>
    <s v="-"/>
    <s v="OFF LINE"/>
    <s v="Cartão de crédito"/>
    <s v="Cartão de crédito"/>
    <s v="Aéreo"/>
    <s v="N"/>
    <s v="Grupo Iron Mountain"/>
    <s v="Iron Mountain"/>
    <s v="-"/>
    <s v="Gol Linhas Aereas"/>
    <n v="2132622996"/>
    <s v="FCM-OPE-SAO-PVI-BTC-CONCUR-IRON "/>
    <s v="-"/>
    <x v="152"/>
    <n v="60.62"/>
    <n v="0"/>
    <n v="0"/>
    <n v="0"/>
    <n v="0"/>
    <n v="0"/>
    <s v="-"/>
    <s v="Verificação de bilhetes: Bilhete 2132622996 já sendo utilizado para este fornecedor."/>
    <s v="MANUAL"/>
    <s v="Bilhete duplicado"/>
    <s v="Bilhete Já Contabilizado"/>
    <s v="Duplicidade de Contabilização"/>
    <s v="Qualidade dos dados"/>
    <s v="GRUPO KONTIK"/>
  </r>
  <r>
    <n v="21732357"/>
    <n v="22655999"/>
    <s v="ACC01"/>
    <x v="161"/>
    <d v="2025-03-05T13:48:31"/>
    <s v="0 a 02 dias"/>
    <s v="06 a 08 dias"/>
    <s v="OBTIOQT"/>
    <s v="SABRE"/>
    <s v="DOS SANTOS/RENATO CLEITON"/>
    <s v="Paulo Roberto Mendes da Silva"/>
    <s v="Paulo Roberto Mendes da Silva"/>
    <x v="147"/>
    <s v="OBTIOQ"/>
    <s v="-"/>
    <s v="OFF LINE"/>
    <s v="Invoice"/>
    <s v="Faturado"/>
    <s v="Hotel"/>
    <s v="N"/>
    <s v="Grupo Iron Mountain"/>
    <s v="Iron Mountain"/>
    <s v="-"/>
    <s v="-"/>
    <s v="-"/>
    <s v="FCM-OPE-SAO-PVI-BTC-CONCUR-IRON "/>
    <s v="-"/>
    <x v="15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1043"/>
    <n v="22690878"/>
    <s v="ACC01"/>
    <x v="162"/>
    <d v="2025-03-06T19:49:00"/>
    <s v="0 a 02 dias"/>
    <s v="0 a 02 dias"/>
    <s v="LEJTFDT"/>
    <s v="SABRE"/>
    <s v="DE SOUZA/ORLANDO"/>
    <s v="Paulo Roberto Mendes da Silva"/>
    <s v="Paulo Roberto Mendes da Silva"/>
    <x v="148"/>
    <s v="NUMBER"/>
    <s v="-"/>
    <s v="OFF LINE"/>
    <s v="Invoice"/>
    <s v="Faturado"/>
    <s v="Hotel"/>
    <s v="N"/>
    <s v="Grupo Iron Mountain"/>
    <s v="Iron Mountain"/>
    <s v="-"/>
    <s v="-"/>
    <s v="-"/>
    <s v="FCM-OPE-SAO-PVI-BTC-CONCUR-IRON "/>
    <s v="-"/>
    <x v="1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91826"/>
    <n v="22620880"/>
    <s v="ACC01"/>
    <x v="163"/>
    <d v="2025-03-05T07:30:56"/>
    <s v="0 a 02 dias"/>
    <s v="09 a 15 dias"/>
    <s v="4VS1J2"/>
    <s v="TMS"/>
    <s v="RENATO AGENK"/>
    <s v="Renato Roberto da Silva"/>
    <s v="Renato Roberto da Silva"/>
    <x v="149"/>
    <n v="208"/>
    <s v="-"/>
    <s v="OFF LINE"/>
    <s v="Invoice"/>
    <s v="Faturado"/>
    <s v="Serviço"/>
    <s v="N"/>
    <s v="Grupo Benner"/>
    <s v="Benner Sistemas - Blumenau"/>
    <s v="-"/>
    <s v="-"/>
    <s v="-"/>
    <s v="-"/>
    <s v="-"/>
    <x v="6"/>
    <n v="0"/>
    <n v="0"/>
    <n v="0"/>
    <n v="0"/>
    <n v="0"/>
    <n v="0"/>
    <s v="Reserva importada do Sistema TMS. OS: 208"/>
    <s v="Empenho/departamento não preenchido! (ACC01) Matrícula não preenchida! (ACC01) Canal de venda não preenchido! (ACC01)"/>
    <s v="ARGO(TMS)"/>
    <s v="Falta de informação Gerencial"/>
    <s v="Mais de um campo não preenchido"/>
    <s v="Dados Gerenciais"/>
    <s v="Qualidade dos dados"/>
    <s v="KONTIK BUSINESS TRAVEL"/>
  </r>
  <r>
    <n v="21499966"/>
    <n v="22458073"/>
    <s v="ACC01"/>
    <x v="164"/>
    <d v="2025-02-13T12:25:26"/>
    <s v="16 a 23 dias"/>
    <s v="31 dias ou +"/>
    <s v="VLE6GW"/>
    <s v="GOVER"/>
    <s v="Renato Roberto da Silva"/>
    <s v="Karla de Araujo Barbosa"/>
    <s v="Karla de Araujo Barbosa"/>
    <x v="150"/>
    <s v="VLE6GW"/>
    <s v="-"/>
    <s v="OFF LINE"/>
    <s v="Cartão de crédito"/>
    <s v="Cartão de crédito"/>
    <s v="Aéreo"/>
    <s v="N"/>
    <s v="Grupo Benner"/>
    <s v="Benner Sistemas - Blumenau"/>
    <s v="-"/>
    <s v="Azul Linhas Aereas"/>
    <n v="3022458072"/>
    <s v="KON-OPE-RIO-PVI-BTC RJ"/>
    <s v="-"/>
    <x v="155"/>
    <n v="60.62"/>
    <n v="0"/>
    <n v="0"/>
    <n v="0"/>
    <n v="0"/>
    <n v="0"/>
    <s v="Reserva importada do sistema Gover. Id: 4479543"/>
    <s v="23.1.1Ocorreu o seguinte erro ao calcular o FEE Tipo origem pedido deve ser Preenchido"/>
    <s v="GOVER"/>
    <s v="Não identificado"/>
    <s v="Análise Benner"/>
    <s v="Sistema"/>
    <s v="Qualidade dos dados"/>
    <s v="KONTIK BUSINESS TRAVEL"/>
  </r>
  <r>
    <n v="21691358"/>
    <n v="22620464"/>
    <s v="ACC01"/>
    <x v="165"/>
    <d v="2025-02-21T09:30:49"/>
    <s v="09 a 15 dias"/>
    <s v="09 a 15 dias"/>
    <s v="4VAQTS"/>
    <s v="TMS"/>
    <s v="RENATO AGENK"/>
    <s v="Tms"/>
    <s v="Tms"/>
    <x v="151"/>
    <n v="209"/>
    <s v="-"/>
    <s v="OFF LINE"/>
    <s v="Invoice"/>
    <s v="Faturado"/>
    <s v="Serviço"/>
    <s v="N"/>
    <s v="Grupo Benner"/>
    <s v="Benner Sistemas - Blumenau"/>
    <s v="-"/>
    <s v="Aguiar Locacao e Turismo"/>
    <s v="-"/>
    <s v="-"/>
    <s v="-"/>
    <x v="156"/>
    <n v="0"/>
    <n v="0"/>
    <n v="0"/>
    <n v="0"/>
    <n v="0"/>
    <n v="0"/>
    <s v="Reserva importada do Sistema TMS. OS: 209"/>
    <s v="Empenho/departamento não preenchido! (ACC01) Matrícula não preenchida! (ACC01) Canal de venda não preenchido! (ACC01)"/>
    <s v="ARGO(TMS)"/>
    <s v="Falta de informação Gerencial"/>
    <s v="Mais de um campo não preenchido"/>
    <s v="Dados Gerenciais"/>
    <s v="Qualidade dos dados"/>
    <s v="KONTIK BUSINESS TRAVEL"/>
  </r>
  <r>
    <n v="21771958"/>
    <n v="22691801"/>
    <s v="ACC01"/>
    <x v="166"/>
    <d v="2025-03-06T21:12:11"/>
    <s v="0 a 02 dias"/>
    <s v="0 a 02 dias"/>
    <s v="4WWDP8"/>
    <s v="TMS"/>
    <s v="Oliveira/Iure"/>
    <s v="Deise Fernanda Franca de Souza"/>
    <s v="Deise Fernanda Franca de Souza"/>
    <x v="152"/>
    <n v="13613"/>
    <s v="-"/>
    <s v="OFF LINE"/>
    <s v="Cartão de crédito"/>
    <s v="Cartão de crédito"/>
    <s v="Aéreo"/>
    <s v="N"/>
    <s v="Grupo Petroreconcavo"/>
    <s v="Petroreconcavo"/>
    <s v="-"/>
    <s v="Azul Linhas Aereas"/>
    <n v="3022691801"/>
    <s v="KON-OPE-RIO-PVI-BTC-PETRORECONCAVO"/>
    <s v="-"/>
    <x v="9"/>
    <n v="180"/>
    <n v="0"/>
    <n v="0"/>
    <n v="0"/>
    <n v="0"/>
    <n v="0"/>
    <s v="Reserva importada do Sistema TMS. OS: 1361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417"/>
    <n v="22645258"/>
    <s v="ACC01"/>
    <x v="167"/>
    <d v="2025-02-26T12:10:49"/>
    <s v="09 a 15 dias"/>
    <s v="09 a 15 dias"/>
    <s v="4VDEML"/>
    <s v="TMS"/>
    <s v="CAMPOS/DENNYS"/>
    <s v="Deise Fernanda Franca de Souza"/>
    <s v="Deise Fernanda Franca de Souza"/>
    <x v="153"/>
    <n v="11994"/>
    <s v="-"/>
    <s v="OFF LINE"/>
    <s v="Cartão de crédito"/>
    <s v="Cartão de crédito"/>
    <s v="Aéreo"/>
    <s v="N"/>
    <s v="Grupo Petroreconcavo"/>
    <s v="Petroreconcavo"/>
    <s v="-"/>
    <s v="Latam Airlines Brasil"/>
    <n v="3022645256"/>
    <s v="KON-OPE-RIO-PVI-BTC-PETRORECONCAVO"/>
    <s v="-"/>
    <x v="9"/>
    <n v="54"/>
    <n v="0"/>
    <n v="0"/>
    <n v="0"/>
    <n v="0"/>
    <n v="0"/>
    <s v="Reserva importada do Sistema TMS. OS: 1199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11704"/>
    <n v="22637154"/>
    <s v="ACC01"/>
    <x v="168"/>
    <d v="2025-02-24T23:25:46"/>
    <s v="09 a 15 dias"/>
    <s v="09 a 15 dias"/>
    <s v="4VEE8Y"/>
    <s v="TMS"/>
    <s v="CUNHA/ANA PAULA"/>
    <s v="Deise Fernanda Franca de Souza"/>
    <s v="Deise Fernanda Franca de Souza"/>
    <x v="154"/>
    <n v="13414"/>
    <s v="-"/>
    <s v="OFF LINE"/>
    <s v="Cartão de crédito"/>
    <s v="Cartão de crédito"/>
    <s v="Aéreo"/>
    <s v="N"/>
    <s v="Grupo Petroreconcavo"/>
    <s v="Petroreconcavo"/>
    <s v="-"/>
    <s v="Latam Airlines Brasil"/>
    <n v="1825968497"/>
    <s v="KON-OPE-RIO-PVI-BTC-PETRORECONCAVO"/>
    <s v="-"/>
    <x v="9"/>
    <n v="140"/>
    <n v="0"/>
    <n v="0"/>
    <n v="0"/>
    <n v="0"/>
    <n v="0"/>
    <s v="Reserva importada do Sistema TMS. OS: 1341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11705"/>
    <n v="22637155"/>
    <s v="ACC01"/>
    <x v="169"/>
    <d v="2025-02-24T23:25:46"/>
    <s v="09 a 15 dias"/>
    <s v="09 a 15 dias"/>
    <s v="4V4E86"/>
    <s v="TMS"/>
    <s v="CUNHA/ANA PAULA"/>
    <s v="Deise Fernanda Franca de Souza"/>
    <s v="Deise Fernanda Franca de Souza"/>
    <x v="154"/>
    <n v="13414"/>
    <s v="-"/>
    <s v="OFF LINE"/>
    <s v="Cartão de crédito"/>
    <s v="Cartão de crédito"/>
    <s v="Aéreo"/>
    <s v="N"/>
    <s v="Grupo Petroreconcavo"/>
    <s v="Petroreconcavo"/>
    <s v="-"/>
    <s v="Gol Linhas Aereas"/>
    <n v="4427034509"/>
    <s v="KON-OPE-RIO-PVI-BTC-PETRORECONCAVO"/>
    <s v="-"/>
    <x v="9"/>
    <n v="130"/>
    <n v="0"/>
    <n v="0"/>
    <n v="0"/>
    <n v="0"/>
    <n v="0"/>
    <s v="Reserva importada do Sistema TMS. OS: 1341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9026"/>
    <n v="22688789"/>
    <s v="ACC01"/>
    <x v="170"/>
    <d v="2025-03-06T15:57:13"/>
    <s v="0 a 02 dias"/>
    <s v="0 a 02 dias"/>
    <s v="4W1HSU"/>
    <s v="TMS"/>
    <s v="GUSTAVO CARDOSO"/>
    <s v="Tms"/>
    <s v="Tms"/>
    <x v="155"/>
    <n v="13615"/>
    <s v="Campinas / CPQ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7"/>
    <n v="0"/>
    <n v="0"/>
    <n v="0"/>
    <n v="0"/>
    <n v="0"/>
    <n v="0"/>
    <s v="Reserva importada do Sistema TMS. OS: 13615"/>
    <s v="Fornecedor não preenchido! (ACC01)"/>
    <s v="ARGO(TMS)"/>
    <s v="Falta de Fornecedor"/>
    <s v="Campo Fornecedor"/>
    <s v="Dados do Fornecedor"/>
    <s v="Qualidade dos dados"/>
    <s v="KONTIK BUSINESS TRAVEL"/>
  </r>
  <r>
    <n v="21768995"/>
    <n v="22688755"/>
    <s v="ACC01"/>
    <x v="171"/>
    <d v="2025-03-06T15:52:16"/>
    <s v="0 a 02 dias"/>
    <s v="0 a 02 dias"/>
    <s v="4W7RSJ"/>
    <s v="TMS"/>
    <s v="CASSIO GOMES"/>
    <s v="Tms"/>
    <s v="Tms"/>
    <x v="156"/>
    <n v="13631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8"/>
    <n v="0"/>
    <n v="0"/>
    <n v="0"/>
    <n v="0"/>
    <n v="0"/>
    <n v="0"/>
    <s v="Reserva importada do Sistema TMS. OS: 13631"/>
    <s v="Fornecedor não preenchido! (ACC01)"/>
    <s v="ARGO(TMS)"/>
    <s v="Falta de Fornecedor"/>
    <s v="Campo Fornecedor"/>
    <s v="Dados do Fornecedor"/>
    <s v="Qualidade dos dados"/>
    <s v="KONTIK BUSINESS TRAVEL"/>
  </r>
  <r>
    <n v="21768998"/>
    <n v="22688758"/>
    <s v="ACC01"/>
    <x v="172"/>
    <d v="2025-03-06T15:52:25"/>
    <s v="0 a 02 dias"/>
    <s v="0 a 02 dias"/>
    <s v="4WLRS7"/>
    <s v="TMS"/>
    <s v="ENEAS VASCONCELLOS"/>
    <s v="Tms"/>
    <s v="Tms"/>
    <x v="157"/>
    <n v="13628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9"/>
    <n v="0"/>
    <n v="0"/>
    <n v="0"/>
    <n v="0"/>
    <n v="0"/>
    <n v="0"/>
    <s v="Reserva importada do Sistema TMS. OS: 13628"/>
    <s v="Fornecedor não preenchido! (ACC01)"/>
    <s v="ARGO(TMS)"/>
    <s v="Falta de Fornecedor"/>
    <s v="Campo Fornecedor"/>
    <s v="Dados do Fornecedor"/>
    <s v="Qualidade dos dados"/>
    <s v="KONTIK BUSINESS TRAVEL"/>
  </r>
  <r>
    <n v="21769004"/>
    <n v="22688765"/>
    <s v="ACC01"/>
    <x v="173"/>
    <d v="2025-03-06T15:52:37"/>
    <s v="0 a 02 dias"/>
    <s v="0 a 02 dias"/>
    <s v="4WSTWJ"/>
    <s v="TMS"/>
    <s v="AMAURI MASCARENHAS"/>
    <s v="Tms"/>
    <s v="Tms"/>
    <x v="158"/>
    <n v="13624"/>
    <s v="Manaus / MAO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60"/>
    <n v="0"/>
    <n v="0"/>
    <n v="0"/>
    <n v="0"/>
    <n v="0"/>
    <n v="0"/>
    <s v="Reserva importada do Sistema TMS. OS: 13624"/>
    <s v="Fornecedor não preenchido! (ACC01)"/>
    <s v="ARGO(TMS)"/>
    <s v="Falta de Fornecedor"/>
    <s v="Campo Fornecedor"/>
    <s v="Dados do Fornecedor"/>
    <s v="Qualidade dos dados"/>
    <s v="KONTIK BUSINESS TRAVEL"/>
  </r>
  <r>
    <n v="21769007"/>
    <n v="22688768"/>
    <s v="ACC01"/>
    <x v="174"/>
    <d v="2025-03-06T15:57:06"/>
    <s v="0 a 02 dias"/>
    <s v="0 a 02 dias"/>
    <s v="4WV5WJ"/>
    <s v="TMS"/>
    <s v="REMIO PAZ"/>
    <s v="Tms"/>
    <s v="Tms"/>
    <x v="159"/>
    <n v="13619"/>
    <s v="Salvador / SSA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61"/>
    <n v="0"/>
    <n v="0"/>
    <n v="0"/>
    <n v="0"/>
    <n v="0"/>
    <n v="0"/>
    <s v="Reserva importada do Sistema TMS. OS: 13619"/>
    <s v="Fornecedor não preenchido! (ACC01)"/>
    <s v="ARGO(TMS)"/>
    <s v="Falta de Fornecedor"/>
    <s v="Campo Fornecedor"/>
    <s v="Dados do Fornecedor"/>
    <s v="Qualidade dos dados"/>
    <s v="KONTIK BUSINESS TRAVEL"/>
  </r>
  <r>
    <n v="21681279"/>
    <n v="22611756"/>
    <s v="ACC01"/>
    <x v="175"/>
    <d v="2025-02-20T12:31:26"/>
    <s v="09 a 15 dias"/>
    <s v="16 a 23 dias"/>
    <s v="72457D"/>
    <s v="MANUAL"/>
    <s v="FRANCIELLE CARVALHO"/>
    <s v="Ercy Iwamoto"/>
    <s v="Flavia Constanzi do Nascimento"/>
    <x v="160"/>
    <s v="FM0302251545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3456593846"/>
    <s v="FCM-OPE-SAO-PVI-BTC-FM GLOBAL"/>
    <s v="-"/>
    <x v="162"/>
    <n v="188.02"/>
    <n v="0"/>
    <n v="0"/>
    <n v="0"/>
    <n v="0"/>
    <n v="72"/>
    <s v="-"/>
    <s v="7723886/5631226&quot; possui uma transação de cartão efetivada"/>
    <s v="MANUAL"/>
    <s v="Conciliação de Cartão"/>
    <s v="Financeiro Conciliado"/>
    <s v="Sistema"/>
    <s v="Qualidade dos dados"/>
    <s v="GRUPO KONTIK"/>
  </r>
  <r>
    <n v="21681246"/>
    <n v="22611708"/>
    <s v="ACC01"/>
    <x v="176"/>
    <d v="2025-02-24T10:31:01"/>
    <s v="09 a 15 dias"/>
    <s v="16 a 23 dias"/>
    <s v="FOOZCCT"/>
    <s v="SABRE"/>
    <s v="BECKLAS GONCALVES/WILLIAM MR"/>
    <s v="Ercy Iwamoto"/>
    <s v="Ercy Iwamoto"/>
    <x v="161"/>
    <s v="FOOZCC"/>
    <s v="-"/>
    <s v="OFF LINE"/>
    <s v="Cartão de crédito"/>
    <s v="Cartão de crédito"/>
    <s v="Hotel"/>
    <s v="S"/>
    <s v="Grupo Fm Global"/>
    <s v="Fm Global - Servicos"/>
    <s v="Cliente FEE no POS"/>
    <s v="-"/>
    <s v="-"/>
    <s v="-"/>
    <s v="-"/>
    <x v="163"/>
    <n v="0"/>
    <n v="0"/>
    <n v="0"/>
    <n v="0"/>
    <n v="0"/>
    <n v="72"/>
    <s v="Reserva importada por HubTravel"/>
    <s v="Canal de venda não preenchido! (ACC01)"/>
    <s v="SABRE"/>
    <s v="Falta de informação Gerencial"/>
    <s v="Campo Canal de venda"/>
    <s v="Dados Gerenciais"/>
    <s v="Qualidade dos dados"/>
    <s v="KONTIK BUSINESS TRAVEL"/>
  </r>
  <r>
    <n v="21632856"/>
    <n v="22571023"/>
    <s v="ACC01"/>
    <x v="177"/>
    <d v="2025-02-13T12:25:39"/>
    <s v="16 a 23 dias"/>
    <s v="24 a 31 dias"/>
    <s v="KFS3PI01"/>
    <s v="GOVER"/>
    <s v="Milan Wollinger "/>
    <s v="Wilson Jose Araujo de Gusmao Junior"/>
    <s v="Wilson Jose Araujo de Gusmao Junior"/>
    <x v="162"/>
    <s v="KFS3PI"/>
    <s v="-"/>
    <s v="OFF LINE"/>
    <s v="Invoice"/>
    <s v="Faturado"/>
    <s v="Aéreo"/>
    <s v="N"/>
    <s v="Grupo Falcon Active"/>
    <s v="Active Senador Canedo"/>
    <s v="-"/>
    <s v="Azul Linhas Aereas"/>
    <n v="3022571022"/>
    <s v="KON-OPE-RIO-PVI-BTC-FALCON ACTIVE"/>
    <s v="-"/>
    <x v="9"/>
    <n v="0"/>
    <n v="0"/>
    <n v="0"/>
    <n v="0"/>
    <n v="0"/>
    <n v="0"/>
    <s v="Reserva importada do sistema Gover. Id: 4489980"/>
    <s v="Tarifa máxima não preenchida! (ACC01)"/>
    <s v="GOVER"/>
    <s v="Falta de informação Gerencial"/>
    <s v="Campo tarifa maxima"/>
    <s v="Dados Gerenciais"/>
    <s v="Qualidade dos dados"/>
    <s v="KONTIK BUSINESS TRAVEL"/>
  </r>
  <r>
    <n v="21706358"/>
    <n v="22632055"/>
    <s v="ACC01"/>
    <x v="178"/>
    <d v="2025-03-01T23:18:43"/>
    <s v="06 a 08 dias"/>
    <s v="06 a 08 dias"/>
    <s v="KOOVGY"/>
    <s v="SABRE"/>
    <s v="NIEDZELSKI/STELLA CHD"/>
    <s v="Wellington Ribeiro da Silva"/>
    <s v="Wellington Ribeiro da Silva"/>
    <x v="163"/>
    <s v="KOOVGY"/>
    <s v="-"/>
    <s v="ON LINE"/>
    <s v="Cartão de crédito"/>
    <s v="Cartão de crédito"/>
    <s v="Aéreo"/>
    <s v="N"/>
    <s v="Grupo Nyasa Empreendimentos"/>
    <s v="Nyasa Empreendimentos"/>
    <s v="-"/>
    <s v="Alitalia"/>
    <n v="1409130613"/>
    <s v="EMF DIRETORIA"/>
    <s v="-"/>
    <x v="164"/>
    <n v="0"/>
    <n v="365.62"/>
    <n v="0"/>
    <n v="56.85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706358"/>
    <n v="22632056"/>
    <s v="ACC02"/>
    <x v="178"/>
    <d v="2025-03-01T23:18:43"/>
    <s v="06 a 08 dias"/>
    <s v="06 a 08 dias"/>
    <s v="KOOVGY"/>
    <s v="SABRE"/>
    <s v="NIEDZELSKI/BIANCA CHD"/>
    <s v="Wellington Ribeiro da Silva"/>
    <s v="Wellington Ribeiro da Silva"/>
    <x v="163"/>
    <s v="KOOVGY"/>
    <s v="-"/>
    <s v="ON LINE"/>
    <s v="Cartão de crédito"/>
    <s v="Cartão de crédito"/>
    <s v="Aéreo"/>
    <s v="N"/>
    <s v="Grupo Nyasa Empreendimentos"/>
    <s v="Nyasa Empreendimentos"/>
    <s v="-"/>
    <s v="Alitalia"/>
    <n v="1409130615"/>
    <s v="EMF DIRETORIA"/>
    <s v="-"/>
    <x v="164"/>
    <n v="0"/>
    <n v="365.62"/>
    <n v="0"/>
    <n v="56.85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706358"/>
    <n v="22661625"/>
    <s v="ACC03"/>
    <x v="178"/>
    <d v="2025-03-01T23:18:43"/>
    <s v="06 a 08 dias"/>
    <s v="06 a 08 dias"/>
    <s v="KOOVGY"/>
    <s v="SABRE"/>
    <s v="NIEDZIELSKI/STELLA MARIA  CHD"/>
    <s v="Wellington Ribeiro da Silva"/>
    <s v="Wellington Ribeiro da Silva"/>
    <x v="163"/>
    <s v="KOOVGY"/>
    <s v="-"/>
    <s v="ON LINE"/>
    <s v="Invoice"/>
    <s v="Faturado"/>
    <s v="Aéreo"/>
    <s v="N"/>
    <s v="Grupo Nyasa Empreendimentos"/>
    <s v="Nyasa Empreendimentos"/>
    <s v="-"/>
    <s v="Alitalia"/>
    <n v="2872417060"/>
    <s v="EMF DIRETORIA"/>
    <s v="-"/>
    <x v="164"/>
    <n v="0"/>
    <n v="0"/>
    <n v="0"/>
    <n v="0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706358"/>
    <n v="22661626"/>
    <s v="ACC04"/>
    <x v="178"/>
    <d v="2025-03-01T23:18:43"/>
    <s v="06 a 08 dias"/>
    <s v="06 a 08 dias"/>
    <s v="KOOVGY"/>
    <s v="SABRE"/>
    <s v="NIEDZIELSKI/BIANCA LAIS"/>
    <s v="Wellington Ribeiro da Silva"/>
    <s v="Wellington Ribeiro da Silva"/>
    <x v="163"/>
    <s v="KOOVGY"/>
    <s v="-"/>
    <s v="ON LINE"/>
    <s v="Invoice"/>
    <s v="Faturado"/>
    <s v="Aéreo"/>
    <s v="N"/>
    <s v="Grupo Nyasa Empreendimentos"/>
    <s v="Nyasa Empreendimentos"/>
    <s v="-"/>
    <s v="Alitalia"/>
    <n v="2872417062"/>
    <s v="EMF DIRETORIA"/>
    <s v="-"/>
    <x v="164"/>
    <n v="0"/>
    <n v="0"/>
    <n v="0"/>
    <n v="0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6"/>
    <s v="ACC01"/>
    <x v="179"/>
    <d v="2025-03-05T23:18:25"/>
    <s v="0 a 02 dias"/>
    <s v="0 a 02 dias"/>
    <s v="CLTUVR"/>
    <s v="SABRE"/>
    <s v="VILLELA/THOMAZ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05"/>
    <s v="EMF DIRETORIA"/>
    <s v="-"/>
    <x v="165"/>
    <n v="0"/>
    <n v="456.77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7"/>
    <s v="ACC02"/>
    <x v="179"/>
    <d v="2025-03-05T23:18:25"/>
    <s v="0 a 02 dias"/>
    <s v="0 a 02 dias"/>
    <s v="CLTUVR"/>
    <s v="SABRE"/>
    <s v="VILLELA/CECILIA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07"/>
    <s v="EMF DIRETORIA"/>
    <s v="-"/>
    <x v="165"/>
    <n v="0"/>
    <n v="456.77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8"/>
    <s v="ACC03"/>
    <x v="179"/>
    <d v="2025-03-05T23:18:25"/>
    <s v="0 a 02 dias"/>
    <s v="0 a 02 dias"/>
    <s v="CLTUVR"/>
    <s v="SABRE"/>
    <s v="RODENBURG/ANTONIO JOAQUI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09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9"/>
    <s v="ACC04"/>
    <x v="179"/>
    <d v="2025-03-05T23:18:25"/>
    <s v="0 a 02 dias"/>
    <s v="0 a 02 dias"/>
    <s v="CLTUVR"/>
    <s v="SABRE"/>
    <s v="RODENBURG/MARIA HELENA CHD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11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90"/>
    <s v="ACC05"/>
    <x v="179"/>
    <d v="2025-03-05T23:18:25"/>
    <s v="0 a 02 dias"/>
    <s v="0 a 02 dias"/>
    <s v="CLTUVR"/>
    <s v="SABRE"/>
    <s v="NIEDZELSKI/STELLA CHD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13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91"/>
    <s v="ACC06"/>
    <x v="179"/>
    <d v="2025-03-05T23:18:25"/>
    <s v="0 a 02 dias"/>
    <s v="0 a 02 dias"/>
    <s v="CLTUVR"/>
    <s v="SABRE"/>
    <s v="NIEDZELSKI/BIANCA CHD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15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668733"/>
    <n v="22600680"/>
    <s v="ACC01"/>
    <x v="180"/>
    <d v="2025-02-19T07:07:40"/>
    <s v="16 a 23 dias"/>
    <s v="16 a 23 dias"/>
    <s v="IBHXTKT"/>
    <s v="SABRE"/>
    <s v="OLIVA/ROBERTO"/>
    <s v="Wellington Ribeiro da Silva"/>
    <s v="Wellington Ribeiro da Silva"/>
    <x v="164"/>
    <s v="IBHXTK"/>
    <s v="-"/>
    <s v="ON LINE"/>
    <s v="Cartão de crédito"/>
    <s v="Cartão de crédito"/>
    <s v="Hotel"/>
    <s v="N"/>
    <s v="Grupo Nyasa Empreendimentos"/>
    <s v="Nyasa Empreendimentos"/>
    <s v="-"/>
    <s v="Intercontinental Paris Le Grand"/>
    <s v="-"/>
    <s v="EMF DIRETORIA"/>
    <s v="-"/>
    <x v="166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GRUPO KONTIK"/>
  </r>
  <r>
    <n v="21668733"/>
    <n v="22600681"/>
    <s v="ACC02"/>
    <x v="180"/>
    <d v="2025-02-19T07:07:40"/>
    <s v="16 a 23 dias"/>
    <s v="16 a 23 dias"/>
    <s v="IBHXTKT"/>
    <s v="SABRE"/>
    <s v="OLIVA/ROBERTO"/>
    <s v="Wellington Ribeiro da Silva"/>
    <s v="Wellington Ribeiro da Silva"/>
    <x v="164"/>
    <s v="IBHXTK"/>
    <s v="-"/>
    <s v="ON LINE"/>
    <s v="Cartão de crédito"/>
    <s v="Cartão de crédito"/>
    <s v="Hotel"/>
    <s v="N"/>
    <s v="Grupo Nyasa Empreendimentos"/>
    <s v="Nyasa Empreendimentos"/>
    <s v="-"/>
    <s v="-"/>
    <s v="-"/>
    <s v="EMF DIRETORIA"/>
    <s v="-"/>
    <x v="167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GRUPO KONTIK"/>
  </r>
  <r>
    <n v="21667715"/>
    <n v="22599765"/>
    <s v="ACC01"/>
    <x v="181"/>
    <d v="2025-02-17T23:18:37"/>
    <s v="16 a 23 dias"/>
    <s v="16 a 23 dias"/>
    <s v="SHHBZD"/>
    <s v="SABRE"/>
    <s v="DE ALENCAR CARVALHO SANTOS/LE"/>
    <s v="Wellington Ribeiro da Silva"/>
    <s v="Wellington Ribeiro da Silva"/>
    <x v="165"/>
    <s v="SHHBZD"/>
    <s v="-"/>
    <s v="ON LINE"/>
    <s v="Cartão de crédito"/>
    <s v="Cartão de crédito"/>
    <s v="Aéreo"/>
    <s v="N"/>
    <s v="Grupo Nyasa Empreendimentos"/>
    <s v="Nyasa Empreendimentos"/>
    <s v="-"/>
    <s v="Latam Airlines Brasil"/>
    <n v="1409260203"/>
    <s v="EMF DIRETORIA"/>
    <s v="-"/>
    <x v="168"/>
    <n v="0"/>
    <n v="0"/>
    <n v="0"/>
    <n v="55.65"/>
    <n v="0"/>
    <n v="0"/>
    <s v="Reserva importada por HubTravel"/>
    <s v="Verificação de bilhetes: Bilhete 1409260203 já sendo utilizado para este fornecedor."/>
    <s v="SABRE"/>
    <s v="Bilhete duplicado"/>
    <s v="Bilhete Já Contabilizado"/>
    <s v="Duplicidade de Contabilização"/>
    <s v="Qualidade dos dados"/>
    <s v="GRUPO KONTIK"/>
  </r>
  <r>
    <n v="21667715"/>
    <n v="22599766"/>
    <s v="ACC02"/>
    <x v="181"/>
    <d v="2025-02-17T23:18:37"/>
    <s v="16 a 23 dias"/>
    <s v="16 a 23 dias"/>
    <s v="SHHBZD"/>
    <s v="SABRE"/>
    <s v="DE SOUSA PESSOA/MAURICIO"/>
    <s v="Wellington Ribeiro da Silva"/>
    <s v="Wellington Ribeiro da Silva"/>
    <x v="165"/>
    <s v="SHHBZD"/>
    <s v="-"/>
    <s v="ON LINE"/>
    <s v="Cartão de crédito"/>
    <s v="Cartão de crédito"/>
    <s v="Aéreo"/>
    <s v="N"/>
    <s v="Grupo Nyasa Empreendimentos"/>
    <s v="Nyasa Empreendimentos"/>
    <s v="-"/>
    <s v="Latam Airlines Brasil"/>
    <n v="1409260204"/>
    <s v="EMF DIRETORIA"/>
    <s v="-"/>
    <x v="168"/>
    <n v="0"/>
    <n v="0"/>
    <n v="0"/>
    <n v="55.65"/>
    <n v="0"/>
    <n v="0"/>
    <s v="Reserva importada por HubTravel"/>
    <s v="Verificação de bilhetes: Bilhete 1409260203 já sendo utilizado para este fornecedor."/>
    <s v="SABRE"/>
    <s v="Bilhete duplicado"/>
    <s v="Bilhete Já Contabilizado"/>
    <s v="Duplicidade de Contabilização"/>
    <s v="Qualidade dos dados"/>
    <s v="GRUPO KONTIK"/>
  </r>
  <r>
    <n v="21649299"/>
    <n v="22585729"/>
    <s v="ACC01"/>
    <x v="182"/>
    <d v="2025-02-13T20:35:57"/>
    <s v="16 a 23 dias"/>
    <s v="16 a 23 dias"/>
    <s v="4UK64C"/>
    <s v="MANUAL"/>
    <s v="VASCONCELLOS/RENATA MRS"/>
    <s v="Wellington Ribeiro da Silva"/>
    <s v="Wellington Ribeiro da Silva"/>
    <x v="166"/>
    <s v="-"/>
    <s v="-"/>
    <s v="OFF LINE"/>
    <s v="Invoice"/>
    <s v="Faturado"/>
    <s v="Aéreo"/>
    <s v="N"/>
    <s v="Grupo Nyasa Empreendimentos"/>
    <s v="Nyasa Empreendimentos"/>
    <s v="-"/>
    <s v="Latam Airlines Brasil"/>
    <n v="1408943632"/>
    <s v="KON-OPE-SAO-SUP-CENTRAL DE EMISSAO"/>
    <s v="-"/>
    <x v="169"/>
    <n v="136.33"/>
    <n v="0"/>
    <n v="0"/>
    <n v="0"/>
    <n v="0"/>
    <n v="0"/>
    <s v="-"/>
    <s v="Verificação de bilhetes: Bilhete 1408943632 já sendo utilizado para este fornecedor."/>
    <s v="MANUAL"/>
    <s v="Bilhete duplicado"/>
    <s v="Bilhete Já Contabilizado"/>
    <s v="Duplicidade de Contabilização"/>
    <s v="Qualidade dos dados"/>
    <s v="GRUPO KONTIK"/>
  </r>
  <r>
    <n v="21729267"/>
    <n v="22652747"/>
    <s v="ACC01"/>
    <x v="183"/>
    <d v="2025-02-27T12:34:05"/>
    <s v="06 a 08 dias"/>
    <s v="06 a 08 dias"/>
    <s v="IBPBFR"/>
    <s v="GOVER"/>
    <s v="GUSTAVO MOURA"/>
    <s v="Gover"/>
    <s v="Gover"/>
    <x v="167"/>
    <n v="4498677"/>
    <s v="-"/>
    <s v="ON LINE"/>
    <s v="Cartão de crédito"/>
    <s v="Cartão de crédito"/>
    <s v="Aéreo"/>
    <s v="N"/>
    <s v="Grupo Rm Cursos Medicos"/>
    <s v="Rm Cursos Medicos"/>
    <s v="-"/>
    <s v="Gol Linhas Aereas"/>
    <n v="2133106456"/>
    <s v="KON-OPE-RIO-PVI-BTC"/>
    <s v="-"/>
    <x v="170"/>
    <n v="152.74"/>
    <n v="0"/>
    <n v="0"/>
    <n v="0"/>
    <n v="0"/>
    <n v="0"/>
    <s v="Reserva importada do sistema Gover. Id: 4498677"/>
    <s v="Tarifa máxima não preenchida! (ACC01)"/>
    <s v="GOVER"/>
    <s v="Falta de informação Gerencial"/>
    <s v="Campo tarifa maxima"/>
    <s v="Dados Gerenciais"/>
    <s v="Qualidade dos dados"/>
    <s v="KONTIK BUSINESS TRAVEL"/>
  </r>
  <r>
    <n v="21724050"/>
    <n v="22647698"/>
    <s v="ACC01"/>
    <x v="184"/>
    <d v="2025-02-26T18:40:32"/>
    <s v="09 a 15 dias"/>
    <s v="09 a 15 dias"/>
    <s v="ISSGLQ"/>
    <s v="GOVER"/>
    <s v="Rodrigo brulher mendonca "/>
    <s v="Gover"/>
    <s v="Gover"/>
    <x v="168"/>
    <n v="4498261"/>
    <s v="-"/>
    <s v="ON LINE"/>
    <s v="Invoice"/>
    <s v="Faturado"/>
    <s v="Aéreo"/>
    <s v="N"/>
    <s v="Grupo Light"/>
    <s v="Light Servicos de Eletricidade S/a"/>
    <s v="-"/>
    <s v="Latam Airlines Brasil"/>
    <s v="-"/>
    <s v="KON-OPE-RIO-PVI-BTC-LIGHT"/>
    <s v="-"/>
    <x v="9"/>
    <n v="44.27"/>
    <n v="0"/>
    <n v="0"/>
    <n v="0"/>
    <n v="0"/>
    <n v="0"/>
    <s v="Reserva importada do sistema Gover. Id: 4498261"/>
    <s v="Necessário informar o bilhete"/>
    <s v="GOVER"/>
    <s v="Bilhete incompleto"/>
    <s v="Campo Bilhete"/>
    <s v="Dados Gerenciais"/>
    <s v="Qualidade dos dados"/>
    <s v="KONTIK BUSINESS TRAVEL"/>
  </r>
  <r>
    <n v="21705793"/>
    <n v="22631575"/>
    <s v="ACC"/>
    <x v="185"/>
    <d v="2025-02-24T08:46:01"/>
    <s v="09 a 15 dias"/>
    <s v="09 a 15 dias"/>
    <s v="4VXSB5"/>
    <s v="MANUAL"/>
    <s v="PEDRO DE MORAES BORBA"/>
    <s v="Wilson Jose Araujo de Gusmao Junior"/>
    <s v="Wilson Jose Araujo de Gusmao Junior"/>
    <x v="169"/>
    <s v="E-MAIL"/>
    <s v="-"/>
    <s v="OFF LINE"/>
    <s v="Invoice"/>
    <s v="Faturado"/>
    <s v="Aéreo"/>
    <s v="N"/>
    <s v="Grupo Light"/>
    <s v="Light S/a- Holding"/>
    <s v="-"/>
    <s v="Tap Air Portugal"/>
    <n v="2872380744"/>
    <s v="KON-OPE-RIO-PVI-BTC-LIGHT"/>
    <s v="-"/>
    <x v="171"/>
    <n v="1064.47"/>
    <n v="0"/>
    <n v="0"/>
    <n v="0"/>
    <n v="0"/>
    <n v="0"/>
    <s v="-"/>
    <s v="Verificação de bilhetes: Bilhete 2872380744 já sendo utilizado para este fornecedor."/>
    <s v="MANUAL"/>
    <s v="Bilhete duplicado"/>
    <s v="Bilhete Já Contabilizado"/>
    <s v="Duplicidade de Contabilização"/>
    <s v="Qualidade dos dados"/>
    <s v="GRUPO KONTIK"/>
  </r>
  <r>
    <n v="21764138"/>
    <n v="22684221"/>
    <s v="ACC01"/>
    <x v="186"/>
    <d v="2025-03-05T19:48:56"/>
    <s v="0 a 02 dias"/>
    <s v="0 a 02 dias"/>
    <s v="KCVWIW"/>
    <s v="GOVER"/>
    <s v="Felipe Tenorio Vicente "/>
    <s v="Juliana dos Santos Pinto"/>
    <s v="Juliana dos Santos Pinto"/>
    <x v="170"/>
    <n v="4500198"/>
    <s v="-"/>
    <s v="OFF LINE"/>
    <s v="Cartão de crédito"/>
    <s v="Cartão de crédito"/>
    <s v="Aéreo"/>
    <s v="N"/>
    <s v="Grupo Light"/>
    <s v="Light Servicos de Eletricidade S/a"/>
    <s v="-"/>
    <s v="Latam Airlines Brasil"/>
    <n v="2872438901"/>
    <s v="KON-OPE-RIO-PVI-BTC-LIGHT"/>
    <s v="-"/>
    <x v="172"/>
    <n v="0"/>
    <n v="0"/>
    <n v="0"/>
    <n v="0"/>
    <n v="0"/>
    <n v="0"/>
    <s v="Reserva importada do sistema Gover. Id: 450019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09883"/>
    <n v="22635422"/>
    <s v="ACC01"/>
    <x v="187"/>
    <d v="2025-03-07T05:31:08"/>
    <s v="0 a 02 dias"/>
    <s v="09 a 15 dias"/>
    <s v="Hcotaca"/>
    <s v="GOVER"/>
    <s v="Richard Silva Costa"/>
    <s v="Priscilla Andrade Sobrinho"/>
    <s v="Priscilla Andrade Sobrinho"/>
    <x v="171"/>
    <s v="cotaca"/>
    <s v="-"/>
    <s v="OFF LINE"/>
    <s v="Invoice"/>
    <s v="Faturado"/>
    <s v="Hotel"/>
    <s v="N"/>
    <s v="Grupo Light"/>
    <s v="Light Energia S/a"/>
    <s v="-"/>
    <s v="Monreale Plus Sao Jose dos Campos"/>
    <s v="-"/>
    <s v="KON-OPE-RIO-PVI-BTC-LIGHT"/>
    <s v="-"/>
    <x v="173"/>
    <n v="77.5"/>
    <n v="0"/>
    <n v="0"/>
    <n v="0"/>
    <n v="0"/>
    <n v="0"/>
    <s v="Reserva importada do sistema Gover. Id: 449616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5007"/>
    <n v="22614918"/>
    <s v="ACC01"/>
    <x v="188"/>
    <d v="2025-03-07T06:10:27"/>
    <s v="0 a 02 dias"/>
    <s v="09 a 15 dias"/>
    <s v="4V36KB"/>
    <s v="TMS"/>
    <s v="MARCELO JOSE CARDOSO VARELA"/>
    <s v="Claudia Lucia Stella"/>
    <s v="Claudia Lucia Stella"/>
    <x v="172"/>
    <n v="42702"/>
    <s v="-"/>
    <s v="OFF LINE"/>
    <s v="Cartão de crédito"/>
    <s v="Cartão de crédito"/>
    <s v="Hotel"/>
    <s v="N"/>
    <s v="Grupo Htb"/>
    <s v="Htb Engenharia e Construcao"/>
    <s v="-"/>
    <s v="-"/>
    <s v="-"/>
    <s v="KON-OPE-SAO-PVI-BTC-ARGO-HTB"/>
    <s v="-"/>
    <x v="174"/>
    <n v="0"/>
    <n v="0"/>
    <n v="0"/>
    <n v="0"/>
    <n v="0"/>
    <n v="0"/>
    <s v="Reserva importada do Sistema TMS. OS: 42702"/>
    <s v="Fornecedor não preenchido! (ACC01)"/>
    <s v="ARGO(TMS)"/>
    <s v="Falta de Fornecedor"/>
    <s v="Campo Fornecedor"/>
    <s v="Dados do Fornecedor"/>
    <s v="Qualidade dos dados"/>
    <s v="KONTIK BUSINESS TRAVEL"/>
  </r>
  <r>
    <n v="21771853"/>
    <n v="22691698"/>
    <s v="ACC01"/>
    <x v="189"/>
    <d v="2025-03-06T21:07:58"/>
    <s v="0 a 02 dias"/>
    <s v="0 a 02 dias"/>
    <s v="4W87L7"/>
    <s v="TMS"/>
    <s v="DE ANDRADE NETO/APENIANO INACIO"/>
    <s v="Claudia Lucia Stella"/>
    <s v="Claudia Lucia Stella"/>
    <x v="173"/>
    <n v="42987"/>
    <s v="-"/>
    <s v="OFF LINE"/>
    <s v="Cartão de crédito"/>
    <s v="Cartão AMEX"/>
    <s v="Aéreo"/>
    <s v="N"/>
    <s v="Grupo Htb"/>
    <s v="Htb Engenharia e Construcao"/>
    <s v="-"/>
    <s v="Gol Linhas Aereas"/>
    <n v="4427289574"/>
    <s v="KON-OPE-SAO-PVI-BTC-ARGO-HTB"/>
    <s v="-"/>
    <x v="9"/>
    <n v="130"/>
    <n v="0"/>
    <n v="0"/>
    <n v="0"/>
    <n v="0"/>
    <n v="0"/>
    <s v="Reserva importada do Sistema TMS. OS: 42987"/>
    <s v="Tarifa máxima não preenchida! (ACC01)"/>
    <s v="ARGO(TMS)"/>
    <s v="Falta de informação Gerencial"/>
    <s v="Campo tarifa maxima"/>
    <s v="Dados Gerenciais"/>
    <s v="Qualidade dos dados"/>
    <s v="KONTIK BUSINESS TRAVEL"/>
  </r>
  <r>
    <n v="21732505"/>
    <n v="22656140"/>
    <s v="ACC01"/>
    <x v="190"/>
    <d v="2025-03-05T07:30:57"/>
    <s v="0 a 02 dias"/>
    <s v="06 a 08 dias"/>
    <s v="4WGTGQ"/>
    <s v="TMS"/>
    <s v="LISIANE MULLER TORRES"/>
    <s v="Marcelo Soares de Azevedo"/>
    <s v="Claudia Lucia Stella"/>
    <x v="174"/>
    <n v="42781"/>
    <s v="-"/>
    <s v="OFF LINE"/>
    <s v="Invoice"/>
    <s v="Faturado"/>
    <s v="Serviço"/>
    <s v="N"/>
    <s v="Grupo Htb"/>
    <s v="Tedesco"/>
    <s v="-"/>
    <s v="-"/>
    <s v="-"/>
    <s v="KON-OPE-SAO-PVI-BTC-ARGO-HTB"/>
    <s v="-"/>
    <x v="175"/>
    <n v="0"/>
    <n v="0"/>
    <n v="0"/>
    <n v="0"/>
    <n v="0"/>
    <n v="0"/>
    <s v="Reserva importada do Sistema TMS. OS: 42781"/>
    <s v="Fornecedor não preenchido! (ACC01)"/>
    <s v="ARGO(TMS)"/>
    <s v="Falta de Fornecedor"/>
    <s v="Campo Fornecedor"/>
    <s v="Dados do Fornecedor"/>
    <s v="Qualidade dos dados"/>
    <s v="KONTIK BUSINESS TRAVEL"/>
  </r>
  <r>
    <n v="21706854"/>
    <n v="22632571"/>
    <s v="ACC01"/>
    <x v="191"/>
    <d v="2025-02-24T11:33:03"/>
    <s v="09 a 15 dias"/>
    <s v="09 a 15 dias"/>
    <s v="4VXEEG"/>
    <s v="TMS"/>
    <s v="LOPES DA SILVA/VALTER"/>
    <s v="Claudia Lucia Stella"/>
    <s v="Claudia Lucia Stella"/>
    <x v="175"/>
    <n v="42750"/>
    <s v="-"/>
    <s v="OFF LINE"/>
    <s v="Cartão de crédito"/>
    <s v="Cartão de crédito"/>
    <s v="Aéreo"/>
    <s v="N"/>
    <s v="Grupo Htb"/>
    <s v="Htb Engenharia e Construcao"/>
    <s v="-"/>
    <s v="Latam Airlines Brasil"/>
    <n v="1818206633"/>
    <s v="KON-OPE-SAO-PVI-BTC-ARGO-HTB"/>
    <s v="-"/>
    <x v="9"/>
    <n v="420"/>
    <n v="0"/>
    <n v="0"/>
    <n v="0"/>
    <n v="0"/>
    <n v="0"/>
    <s v="Reserva importada do Sistema TMS. OS: 42750"/>
    <s v="Tarifa máxima não preenchida! (ACC01)"/>
    <s v="ARGO(TMS)"/>
    <s v="Falta de informação Gerencial"/>
    <s v="Campo tarifa maxima"/>
    <s v="Dados Gerenciais"/>
    <s v="Qualidade dos dados"/>
    <s v="KONTIK BUSINESS TRAVEL"/>
  </r>
  <r>
    <n v="21723811"/>
    <n v="22647460"/>
    <s v="ACC01"/>
    <x v="192"/>
    <d v="2025-02-26T18:25:27"/>
    <s v="09 a 15 dias"/>
    <s v="09 a 15 dias"/>
    <s v="4V3OHN"/>
    <s v="TMS"/>
    <s v="NETO/ROMAO"/>
    <s v="Cintya Cocco Figueiredo"/>
    <s v="Cintya Cocco Figueiredo"/>
    <x v="176"/>
    <n v="42836"/>
    <s v="-"/>
    <s v="OFF LINE"/>
    <s v="Cartão de crédito"/>
    <s v="Cartão AMEX"/>
    <s v="Aéreo"/>
    <s v="N"/>
    <s v="Grupo Htb"/>
    <s v="Htb Engenharia e Construcao"/>
    <s v="-"/>
    <s v="Latam Airlines Brasil"/>
    <n v="1911633529"/>
    <s v="KON-OPE-SAO-PVI-BTC-ARGO-HTB"/>
    <s v="-"/>
    <x v="9"/>
    <n v="140"/>
    <n v="0"/>
    <n v="0"/>
    <n v="0"/>
    <n v="0"/>
    <n v="0"/>
    <s v="Reserva importada do Sistema TMS. OS: 42836"/>
    <s v="Tarifa máxima não preenchida! (ACC01)"/>
    <s v="ARGO(TMS)"/>
    <s v="Falta de informação Gerencial"/>
    <s v="Campo tarifa maxima"/>
    <s v="Dados Gerenciais"/>
    <s v="Qualidade dos dados"/>
    <s v="KONTIK BUSINESS TRAVEL"/>
  </r>
  <r>
    <n v="21714213"/>
    <n v="22638986"/>
    <s v="ACC01"/>
    <x v="193"/>
    <d v="2025-02-25T11:45:41"/>
    <s v="09 a 15 dias"/>
    <s v="09 a 15 dias"/>
    <s v="4VO82U"/>
    <s v="TMS"/>
    <s v="CECÍLIA DE ASSUNÇÃO SILVA"/>
    <s v="Marcelo Soares de Azevedo"/>
    <s v="Marcelo Soares de Azevedo"/>
    <x v="177"/>
    <n v="42775"/>
    <s v="-"/>
    <s v="OFF LINE"/>
    <s v="Cartão de crédito"/>
    <s v="Cartão de crédito"/>
    <s v="Serviço"/>
    <s v="N"/>
    <s v="Grupo Htb"/>
    <s v="Htb Engenharia e Construcao"/>
    <s v="-"/>
    <s v="-"/>
    <s v="-"/>
    <s v="KON-OPE-SAO-PVI-BTC-ARGO-HTB"/>
    <s v="-"/>
    <x v="176"/>
    <n v="0"/>
    <n v="0"/>
    <n v="0"/>
    <n v="0"/>
    <n v="0"/>
    <n v="0"/>
    <s v="Reserva importada do Sistema TMS. OS: 42775"/>
    <s v="Fornecedor não preenchido! (ACC01)"/>
    <s v="ARGO(TMS)"/>
    <s v="Falta de Fornecedor"/>
    <s v="Campo Fornecedor"/>
    <s v="Dados do Fornecedor"/>
    <s v="Qualidade dos dados"/>
    <s v="KONTIK BUSINESS TRAVEL"/>
  </r>
  <r>
    <n v="21709441"/>
    <n v="22634992"/>
    <s v="ACC01"/>
    <x v="194"/>
    <d v="2025-02-24T18:15:54"/>
    <s v="09 a 15 dias"/>
    <s v="09 a 15 dias"/>
    <s v="4VTM1H"/>
    <s v="TMS"/>
    <s v="BARBARA AMANDA DE ASSUNCAO"/>
    <s v="Marcelo Soares de Azevedo"/>
    <s v="Marcelo Soares de Azevedo"/>
    <x v="178"/>
    <n v="42773"/>
    <s v="-"/>
    <s v="OFF LINE"/>
    <s v="Cartão de crédito"/>
    <s v="Cartão de crédito"/>
    <s v="Serviço"/>
    <s v="N"/>
    <s v="Grupo Htb"/>
    <s v="Htb Engenharia e Construcao"/>
    <s v="-"/>
    <s v="-"/>
    <s v="-"/>
    <s v="KON-OPE-SAO-PVI-BTC-ARGO-HTB"/>
    <s v="-"/>
    <x v="176"/>
    <n v="0"/>
    <n v="0"/>
    <n v="0"/>
    <n v="0"/>
    <n v="0"/>
    <n v="0"/>
    <s v="Reserva importada do Sistema TMS. OS: 42773"/>
    <s v="Fornecedor não preenchido! (ACC01)"/>
    <s v="ARGO(TMS)"/>
    <s v="Falta de Fornecedor"/>
    <s v="Campo Fornecedor"/>
    <s v="Dados do Fornecedor"/>
    <s v="Qualidade dos dados"/>
    <s v="KONTIK BUSINESS TRAVEL"/>
  </r>
  <r>
    <n v="21709442"/>
    <n v="22634993"/>
    <s v="ACC01"/>
    <x v="195"/>
    <d v="2025-02-24T18:15:54"/>
    <s v="09 a 15 dias"/>
    <s v="09 a 15 dias"/>
    <s v="4VJ0Q6"/>
    <s v="TMS"/>
    <s v="LEANDRO MURAKAMI DE SOUZA"/>
    <s v="Marcelo Soares de Azevedo"/>
    <s v="Marcelo Soares de Azevedo"/>
    <x v="179"/>
    <n v="42772"/>
    <s v="-"/>
    <s v="OFF LINE"/>
    <s v="Cartão de crédito"/>
    <s v="Cartão de crédito"/>
    <s v="Serviço"/>
    <s v="N"/>
    <s v="Grupo Htb"/>
    <s v="Htb Engenharia e Construcao"/>
    <s v="-"/>
    <s v="-"/>
    <s v="-"/>
    <s v="KON-OPE-SAO-PVI-BTC-ARGO-HTB"/>
    <s v="-"/>
    <x v="176"/>
    <n v="0"/>
    <n v="0"/>
    <n v="0"/>
    <n v="0"/>
    <n v="0"/>
    <n v="0"/>
    <s v="Reserva importada do Sistema TMS. OS: 42772"/>
    <s v="Fornecedor não preenchido! (ACC01)"/>
    <s v="ARGO(TMS)"/>
    <s v="Falta de Fornecedor"/>
    <s v="Campo Fornecedor"/>
    <s v="Dados do Fornecedor"/>
    <s v="Qualidade dos dados"/>
    <s v="KONTIK BUSINESS TRAVEL"/>
  </r>
  <r>
    <n v="21762233"/>
    <n v="22682220"/>
    <s v="ACC01"/>
    <x v="196"/>
    <d v="2025-03-05T16:41:02"/>
    <s v="0 a 02 dias"/>
    <s v="0 a 02 dias"/>
    <s v="4WONHT"/>
    <s v="TMS"/>
    <s v="GONZAGA FELISMINO DA SILVA"/>
    <s v="Marcelo Soares de Azevedo"/>
    <s v="Marcelo Soares de Azevedo"/>
    <x v="180"/>
    <n v="42966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6"/>
    <s v="Fornecedor não preenchido! (ACC01)"/>
    <s v="ARGO(TMS)"/>
    <s v="Falta de Fornecedor"/>
    <s v="Campo Fornecedor"/>
    <s v="Dados do Fornecedor"/>
    <s v="Qualidade dos dados"/>
    <s v="KONTIK BUSINESS TRAVEL"/>
  </r>
  <r>
    <n v="21762235"/>
    <n v="22682222"/>
    <s v="ACC01"/>
    <x v="197"/>
    <d v="2025-03-05T16:41:02"/>
    <s v="0 a 02 dias"/>
    <s v="0 a 02 dias"/>
    <s v="4WBP75"/>
    <s v="TMS"/>
    <s v="ANTONIO FRANCISCO VIANA DA SILVA"/>
    <s v="Marcelo Soares de Azevedo"/>
    <s v="Marcelo Soares de Azevedo"/>
    <x v="181"/>
    <n v="42965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5"/>
    <s v="Fornecedor não preenchido! (ACC01)"/>
    <s v="ARGO(TMS)"/>
    <s v="Falta de Fornecedor"/>
    <s v="Campo Fornecedor"/>
    <s v="Dados do Fornecedor"/>
    <s v="Qualidade dos dados"/>
    <s v="KONTIK BUSINESS TRAVEL"/>
  </r>
  <r>
    <n v="21762240"/>
    <n v="22682226"/>
    <s v="ACC01"/>
    <x v="198"/>
    <d v="2025-03-05T16:47:38"/>
    <s v="0 a 02 dias"/>
    <s v="0 a 02 dias"/>
    <s v="4WXMJ5"/>
    <s v="TMS"/>
    <s v="PEDRO RICARDO LOPES CARVALHO"/>
    <s v="Marcelo Soares de Azevedo"/>
    <s v="Marcelo Soares de Azevedo"/>
    <x v="182"/>
    <n v="42964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9.949999999999999"/>
    <n v="0"/>
    <n v="0"/>
    <n v="0"/>
    <n v="0"/>
    <n v="0"/>
    <s v="Reserva importada do Sistema TMS. OS: 42964"/>
    <s v="Fornecedor não preenchido! (ACC01)"/>
    <s v="ARGO(TMS)"/>
    <s v="Falta de Fornecedor"/>
    <s v="Campo Fornecedor"/>
    <s v="Dados do Fornecedor"/>
    <s v="Qualidade dos dados"/>
    <s v="KONTIK BUSINESS TRAVEL"/>
  </r>
  <r>
    <n v="21762242"/>
    <n v="22682233"/>
    <s v="ACC01"/>
    <x v="199"/>
    <d v="2025-03-05T16:47:39"/>
    <s v="0 a 02 dias"/>
    <s v="0 a 02 dias"/>
    <s v="4W4PUG"/>
    <s v="TMS"/>
    <s v="BRUNO PONTES ROSA"/>
    <s v="Marcelo Soares de Azevedo"/>
    <s v="Marcelo Soares de Azevedo"/>
    <x v="183"/>
    <n v="42963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3"/>
    <s v="Fornecedor não preenchido! (ACC01)"/>
    <s v="ARGO(TMS)"/>
    <s v="Falta de Fornecedor"/>
    <s v="Campo Fornecedor"/>
    <s v="Dados do Fornecedor"/>
    <s v="Qualidade dos dados"/>
    <s v="KONTIK BUSINESS TRAVEL"/>
  </r>
  <r>
    <n v="21762244"/>
    <n v="22682235"/>
    <s v="ACC01"/>
    <x v="200"/>
    <d v="2025-03-05T16:47:40"/>
    <s v="0 a 02 dias"/>
    <s v="0 a 02 dias"/>
    <s v="4W6BU5"/>
    <s v="TMS"/>
    <s v="JOSIMAR REZENDE SILVA"/>
    <s v="Marcelo Soares de Azevedo"/>
    <s v="Marcelo Soares de Azevedo"/>
    <x v="184"/>
    <n v="42954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4"/>
    <s v="Fornecedor não preenchido! (ACC01)"/>
    <s v="ARGO(TMS)"/>
    <s v="Falta de Fornecedor"/>
    <s v="Campo Fornecedor"/>
    <s v="Dados do Fornecedor"/>
    <s v="Qualidade dos dados"/>
    <s v="KONTIK BUSINESS TRAVEL"/>
  </r>
  <r>
    <n v="21762246"/>
    <n v="22682237"/>
    <s v="ACC01"/>
    <x v="201"/>
    <d v="2025-03-05T16:47:41"/>
    <s v="0 a 02 dias"/>
    <s v="0 a 02 dias"/>
    <s v="4W8PJG"/>
    <s v="TMS"/>
    <s v="JOÃO LENÍLSON SANTOS SILVA"/>
    <s v="Marcelo Soares de Azevedo"/>
    <s v="Marcelo Soares de Azevedo"/>
    <x v="185"/>
    <n v="42953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3"/>
    <s v="Fornecedor não preenchido! (ACC01)"/>
    <s v="ARGO(TMS)"/>
    <s v="Falta de Fornecedor"/>
    <s v="Campo Fornecedor"/>
    <s v="Dados do Fornecedor"/>
    <s v="Qualidade dos dados"/>
    <s v="KONTIK BUSINESS TRAVEL"/>
  </r>
  <r>
    <n v="21762252"/>
    <n v="22682239"/>
    <s v="ACC01"/>
    <x v="202"/>
    <d v="2025-03-05T16:47:42"/>
    <s v="0 a 02 dias"/>
    <s v="0 a 02 dias"/>
    <s v="4W0QUT"/>
    <s v="TMS"/>
    <s v="FRANCISCO DAS CHAGAS NASCIMENTO RIBEIRO"/>
    <s v="Marcelo Soares de Azevedo"/>
    <s v="Marcelo Soares de Azevedo"/>
    <x v="186"/>
    <n v="42952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2"/>
    <s v="Fornecedor não preenchido! (ACC01)"/>
    <s v="ARGO(TMS)"/>
    <s v="Falta de Fornecedor"/>
    <s v="Campo Fornecedor"/>
    <s v="Dados do Fornecedor"/>
    <s v="Qualidade dos dados"/>
    <s v="KONTIK BUSINESS TRAVEL"/>
  </r>
  <r>
    <n v="21762258"/>
    <n v="22682242"/>
    <s v="ACC01"/>
    <x v="203"/>
    <d v="2025-03-05T16:47:43"/>
    <s v="0 a 02 dias"/>
    <s v="0 a 02 dias"/>
    <s v="4WW1J5"/>
    <s v="TMS"/>
    <s v="ANTÔNIO DOMINGOS FERREIRA DA SILVA"/>
    <s v="Marcelo Soares de Azevedo"/>
    <s v="Marcelo Soares de Azevedo"/>
    <x v="187"/>
    <n v="42951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1"/>
    <s v="Fornecedor não preenchido! (ACC01)"/>
    <s v="ARGO(TMS)"/>
    <s v="Falta de Fornecedor"/>
    <s v="Campo Fornecedor"/>
    <s v="Dados do Fornecedor"/>
    <s v="Qualidade dos dados"/>
    <s v="KONTIK BUSINESS TRAVEL"/>
  </r>
  <r>
    <n v="21762229"/>
    <n v="22682217"/>
    <s v="ACC01"/>
    <x v="204"/>
    <d v="2025-03-05T16:41:00"/>
    <s v="0 a 02 dias"/>
    <s v="0 a 02 dias"/>
    <s v="4WY9H5"/>
    <s v="TMS"/>
    <s v="JANILSON MARTINS LINO SHIMADA"/>
    <s v="Marcelo Soares de Azevedo"/>
    <s v="Marcelo Soares de Azevedo"/>
    <x v="188"/>
    <n v="42971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9.949999999999999"/>
    <n v="0"/>
    <n v="0"/>
    <n v="0"/>
    <n v="0"/>
    <n v="0"/>
    <s v="Reserva importada do Sistema TMS. OS: 42971"/>
    <s v="Fornecedor não preenchido! (ACC01)"/>
    <s v="ARGO(TMS)"/>
    <s v="Falta de Fornecedor"/>
    <s v="Campo Fornecedor"/>
    <s v="Dados do Fornecedor"/>
    <s v="Qualidade dos dados"/>
    <s v="KONTIK BUSINESS TRAVEL"/>
  </r>
  <r>
    <n v="21762231"/>
    <n v="22682219"/>
    <s v="ACC01"/>
    <x v="205"/>
    <d v="2025-03-05T16:41:01"/>
    <s v="0 a 02 dias"/>
    <s v="0 a 02 dias"/>
    <s v="4W7NH5"/>
    <s v="TMS"/>
    <s v="WILLIAM LIMA DOS SANTOS"/>
    <s v="Marcelo Soares de Azevedo"/>
    <s v="Marcelo Soares de Azevedo"/>
    <x v="189"/>
    <n v="42967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7"/>
    <s v="Fornecedor não preenchido! (ACC01)"/>
    <s v="ARGO(TMS)"/>
    <s v="Falta de Fornecedor"/>
    <s v="Campo Fornecedor"/>
    <s v="Dados do Fornecedor"/>
    <s v="Qualidade dos dados"/>
    <s v="KONTIK BUSINESS TRAVEL"/>
  </r>
  <r>
    <n v="21762140"/>
    <n v="22682122"/>
    <s v="ACC01"/>
    <x v="206"/>
    <d v="2025-03-05T16:40:44"/>
    <s v="0 a 02 dias"/>
    <s v="0 a 02 dias"/>
    <s v="4WEXYG"/>
    <s v="TMS"/>
    <s v="MESSIAS OLIVEIRA DUARTE"/>
    <s v="Marcelo Soares de Azevedo"/>
    <s v="Marcelo Soares de Azevedo"/>
    <x v="190"/>
    <n v="42955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5"/>
    <s v="Fornecedor não preenchido! (ACC01)"/>
    <s v="ARGO(TMS)"/>
    <s v="Falta de Fornecedor"/>
    <s v="Campo Fornecedor"/>
    <s v="Dados do Fornecedor"/>
    <s v="Qualidade dos dados"/>
    <s v="KONTIK BUSINESS TRAVEL"/>
  </r>
  <r>
    <n v="21738768"/>
    <n v="22661593"/>
    <s v="ACC01"/>
    <x v="207"/>
    <d v="2025-02-28T17:11:14"/>
    <s v="06 a 08 dias"/>
    <s v="06 a 08 dias"/>
    <s v="H4499704"/>
    <s v="GOVER"/>
    <s v="FLAVIA BRITO DE SOUZA"/>
    <s v="Gabriela Duarte Lopes"/>
    <s v="Gabriela Duarte Lopes"/>
    <x v="191"/>
    <n v="4499704"/>
    <s v="-"/>
    <s v="OFF LINE"/>
    <s v="Invoice"/>
    <s v="Faturado"/>
    <s v="Hotel"/>
    <s v="N"/>
    <s v="Grupo Claro Sa"/>
    <s v="Claro Sao Paulo (santo Amaro)"/>
    <s v="-"/>
    <s v="Villa Di Mantova Resort Hotel"/>
    <s v="-"/>
    <s v="KON-OPE-SAO-POS-CLARO"/>
    <s v="-"/>
    <x v="179"/>
    <n v="0"/>
    <n v="0"/>
    <n v="0"/>
    <n v="0"/>
    <n v="0"/>
    <n v="0"/>
    <s v="Reserva importada do sistema Gover. Id: 4499704"/>
    <s v="Não foi possível encontrar um contrato válido para o fornecedor 24341 (Código fornecedor) "/>
    <s v="GOVER"/>
    <s v="Contrato de fornecedor/cliente"/>
    <s v="Análise Cadastro"/>
    <s v="Dados do Fornecedor"/>
    <s v="Qualidade dos dados"/>
    <s v="KONTIK BUSINESS TRAVEL"/>
  </r>
  <r>
    <n v="21720602"/>
    <n v="22644504"/>
    <s v="ACC01"/>
    <x v="208"/>
    <d v="2025-03-07T05:35:23"/>
    <s v="0 a 02 dias"/>
    <s v="09 a 15 dias"/>
    <s v="HB2B"/>
    <s v="GOVER"/>
    <s v="LUCINEA DE ALMEIDA CAMPOS"/>
    <s v="Gabriela Duarte Lopes"/>
    <s v="Gabriela Duarte Lopes"/>
    <x v="192"/>
    <s v="B2B"/>
    <s v="-"/>
    <s v="OFF LINE"/>
    <s v="Cartão de crédito"/>
    <s v="Cartão de crédito"/>
    <s v="Hotel"/>
    <s v="N"/>
    <s v="Grupo Claro Sa"/>
    <s v="Claro Sao Paulo (santo Amaro)"/>
    <s v="-"/>
    <s v="Transamerica Fit Campinas"/>
    <s v="-"/>
    <s v="KON-OPE-SAO-POS-CLARO"/>
    <s v="-"/>
    <x v="180"/>
    <n v="14.25"/>
    <n v="0"/>
    <n v="0"/>
    <n v="0"/>
    <n v="0"/>
    <n v="0"/>
    <s v="Reserva importada do sistema Gover. Id: 449728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7519"/>
    <n v="22617261"/>
    <s v="ACC01"/>
    <x v="209"/>
    <d v="2025-02-20T16:15:13"/>
    <s v="09 a 15 dias"/>
    <s v="09 a 15 dias"/>
    <s v="NVUJMA"/>
    <s v="TMS"/>
    <s v="ANDREIA MENEZES"/>
    <s v="Tms"/>
    <s v="Tms"/>
    <x v="193"/>
    <n v="33947"/>
    <s v="-"/>
    <s v="ON LINE"/>
    <s v="Cartão de crédito"/>
    <s v="Cartão de crédito"/>
    <s v="Aéreo"/>
    <s v="N"/>
    <s v="Grupo Claro Sa"/>
    <s v="Claro Sao Paulo (santo Amaro)"/>
    <s v="-"/>
    <s v="Gol Linhas Aereas"/>
    <n v="2132671779"/>
    <s v="KON-OPE-SAO-POS-CLARO"/>
    <s v="-"/>
    <x v="181"/>
    <n v="92.31"/>
    <n v="0"/>
    <n v="0"/>
    <n v="0"/>
    <n v="0"/>
    <n v="0"/>
    <s v="Reserva importada do Sistema TMS. OS: 33947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667285"/>
    <n v="22599353"/>
    <s v="ACC01"/>
    <x v="210"/>
    <d v="2025-02-24T12:07:53"/>
    <s v="09 a 15 dias"/>
    <s v="09 a 15 dias"/>
    <s v="FXMTUU01"/>
    <s v="TMS"/>
    <s v="JACKSON LIMA DA SILVA"/>
    <s v="Herbert Amancio de Santana"/>
    <s v="Herbert Amancio de Santana"/>
    <x v="194"/>
    <n v="33743"/>
    <s v="-"/>
    <s v="OFF LINE"/>
    <s v="Cartão de crédito"/>
    <s v="Cartão de crédito"/>
    <s v="Aéreo"/>
    <s v="N"/>
    <s v="Grupo Claro Sa"/>
    <s v="Claro Nxt Telecomunicacoes"/>
    <s v="-"/>
    <s v="Latam Airlines Brasil"/>
    <n v="1911625683"/>
    <s v="KON-OPE-SAO-POS-CLARO"/>
    <s v="-"/>
    <x v="182"/>
    <n v="0"/>
    <n v="0"/>
    <n v="0"/>
    <n v="0"/>
    <n v="0"/>
    <n v="0"/>
    <s v="Reserva importada do Sistema TMS. OS: 33743"/>
    <s v="Verificação de bilhetes: Bilhete 1911625683 já sendo utilizado para este fornecedor."/>
    <s v="ARGO(TMS)"/>
    <s v="Bilhete duplicado"/>
    <s v="Bilhete Já Contabilizado"/>
    <s v="Duplicidade de Contabilização"/>
    <s v="Qualidade dos dados"/>
    <s v="GRUPO KONTIK"/>
  </r>
  <r>
    <n v="21667285"/>
    <n v="22632765"/>
    <s v="ACC02"/>
    <x v="210"/>
    <d v="2025-02-24T12:07:53"/>
    <s v="09 a 15 dias"/>
    <s v="09 a 15 dias"/>
    <s v="FXMTUU01"/>
    <s v="TMS"/>
    <s v="LIMA DA SILVA/JACKSON"/>
    <s v="Herbert Amancio de Santana"/>
    <s v="Herbert Amancio de Santana"/>
    <x v="194"/>
    <n v="33743"/>
    <s v="-"/>
    <s v="OFF LINE"/>
    <s v="Cartão de crédito"/>
    <s v="Cartão de crédito"/>
    <s v="Aéreo"/>
    <s v="N"/>
    <s v="Grupo Claro Sa"/>
    <s v="Claro Nxt Telecomunicacoes"/>
    <s v="-"/>
    <s v="Latam Airlines Brasil"/>
    <n v="1911625683"/>
    <s v="KON-OPE-SAO-POS-CLARO"/>
    <s v="-"/>
    <x v="183"/>
    <n v="0"/>
    <n v="0"/>
    <n v="0"/>
    <n v="0"/>
    <n v="0"/>
    <n v="0"/>
    <s v="Reserva importada do Sistema TMS. OS: 33743"/>
    <s v="Verificação de bilhetes: Bilhete 1911625683 já sendo utilizado para este fornecedor."/>
    <s v="ARGO(TMS)"/>
    <s v="Bilhete duplicado"/>
    <s v="Bilhete Já Contabilizado"/>
    <s v="Duplicidade de Contabilização"/>
    <s v="Qualidade dos dados"/>
    <s v="GRUPO KONTIK"/>
  </r>
  <r>
    <n v="21667287"/>
    <n v="22599355"/>
    <s v="ACC01"/>
    <x v="211"/>
    <d v="2025-02-24T12:12:18"/>
    <s v="09 a 15 dias"/>
    <s v="09 a 15 dias"/>
    <s v="MDHNHZ01"/>
    <s v="TMS"/>
    <s v="EDGAR SANTOS DA SILVA"/>
    <s v="Herbert Amancio de Santana"/>
    <s v="Herbert Amancio de Santana"/>
    <x v="195"/>
    <n v="33740"/>
    <s v="-"/>
    <s v="OFF LINE"/>
    <s v="Cartão de crédito"/>
    <s v="Cartão de crédito"/>
    <s v="Aéreo"/>
    <s v="N"/>
    <s v="Grupo Claro Sa"/>
    <s v="Claro Nxt Telecomunicacoes"/>
    <s v="-"/>
    <s v="Latam Airlines Brasil"/>
    <n v="1911625687"/>
    <s v="KON-OPE-SAO-POS-CLARO"/>
    <s v="-"/>
    <x v="182"/>
    <n v="0"/>
    <n v="0"/>
    <n v="0"/>
    <n v="0"/>
    <n v="0"/>
    <n v="0"/>
    <s v="Reserva importada do Sistema TMS. OS: 33740"/>
    <s v="Verificação de bilhetes: Bilhete 1911625687 já sendo utilizado para este fornecedor."/>
    <s v="ARGO(TMS)"/>
    <s v="Bilhete duplicado"/>
    <s v="Bilhete Já Contabilizado"/>
    <s v="Duplicidade de Contabilização"/>
    <s v="Qualidade dos dados"/>
    <s v="GRUPO KONTIK"/>
  </r>
  <r>
    <n v="21667287"/>
    <n v="22632794"/>
    <s v="ACC02"/>
    <x v="211"/>
    <d v="2025-02-24T12:12:18"/>
    <s v="09 a 15 dias"/>
    <s v="09 a 15 dias"/>
    <s v="MDHNHZ01"/>
    <s v="TMS"/>
    <s v="SANTOS DA SILVA/EDGAR"/>
    <s v="Herbert Amancio de Santana"/>
    <s v="Herbert Amancio de Santana"/>
    <x v="195"/>
    <n v="33740"/>
    <s v="-"/>
    <s v="OFF LINE"/>
    <s v="Cartão de crédito"/>
    <s v="Cartão de crédito"/>
    <s v="Aéreo"/>
    <s v="N"/>
    <s v="Grupo Claro Sa"/>
    <s v="Claro Nxt Telecomunicacoes"/>
    <s v="-"/>
    <s v="Latam Airlines Brasil"/>
    <n v="1911625687"/>
    <s v="KON-OPE-SAO-POS-CLARO"/>
    <s v="-"/>
    <x v="183"/>
    <n v="0"/>
    <n v="0"/>
    <n v="0"/>
    <n v="0"/>
    <n v="0"/>
    <n v="0"/>
    <s v="Reserva importada do Sistema TMS. OS: 33740"/>
    <s v="Verificação de bilhetes: Bilhete 1911625687 já sendo utilizado para este fornecedor."/>
    <s v="ARGO(TMS)"/>
    <s v="Bilhete duplicado"/>
    <s v="Bilhete Já Contabilizado"/>
    <s v="Duplicidade de Contabilização"/>
    <s v="Qualidade dos dados"/>
    <s v="GRUPO KONTIK"/>
  </r>
  <r>
    <n v="21721120"/>
    <n v="22644975"/>
    <s v="ACC01"/>
    <x v="212"/>
    <d v="2025-02-26T11:46:55"/>
    <s v="09 a 15 dias"/>
    <s v="09 a 15 dias"/>
    <s v="FHGJZS01"/>
    <s v="TMS"/>
    <s v="MARIANA ABREU CARNEIRO"/>
    <s v="Herbert Amancio de Santana"/>
    <s v="Herbert Amancio de Santana"/>
    <x v="196"/>
    <n v="12246"/>
    <s v="-"/>
    <s v="OFF LINE"/>
    <s v="Cartão de crédito"/>
    <s v="Cartão de crédito"/>
    <s v="Aéreo"/>
    <s v="N"/>
    <s v="Grupo Claro Sa"/>
    <s v="Claro Sao Paulo (santo Amaro)"/>
    <s v="-"/>
    <s v="Gol Linhas Aereas"/>
    <n v="2125156765"/>
    <s v="KON-OPE-SAO-POS-CLARO"/>
    <s v="-"/>
    <x v="184"/>
    <n v="0.01"/>
    <n v="0"/>
    <n v="0"/>
    <n v="0"/>
    <n v="0"/>
    <n v="0"/>
    <s v="Reserva importada do Sistema TMS. OS: 12246"/>
    <s v="Verificação de bilhetes: Bilhete 2125156765 já sendo utilizado para este fornecedor."/>
    <s v="ARGO(TMS)"/>
    <s v="Bilhete duplicado"/>
    <s v="Bilhete Já Contabilizado"/>
    <s v="Duplicidade de Contabilização"/>
    <s v="Qualidade dos dados"/>
    <s v="GRUPO KONTIK"/>
  </r>
  <r>
    <n v="21686788"/>
    <n v="22616536"/>
    <s v="ACC01"/>
    <x v="213"/>
    <d v="2025-03-07T05:30:55"/>
    <s v="0 a 02 dias"/>
    <s v="09 a 15 dias"/>
    <s v="HB2B"/>
    <s v="GOVER"/>
    <s v="Wallace Barbosa de Souza"/>
    <s v="Gover"/>
    <s v="Gover"/>
    <x v="197"/>
    <s v="B2B"/>
    <s v="-"/>
    <s v="OFF LINE"/>
    <s v="Invoice"/>
    <s v="Faturado"/>
    <s v="Hotel"/>
    <s v="N"/>
    <s v="Grupo Santista"/>
    <s v="Santista Textil S/a"/>
    <s v="-"/>
    <s v="Go Inn Aracaju"/>
    <s v="-"/>
    <s v="KON-OPE-RIO-PVI-BTC"/>
    <s v="-"/>
    <x v="185"/>
    <n v="51"/>
    <n v="0"/>
    <n v="0"/>
    <n v="0"/>
    <n v="0"/>
    <n v="0"/>
    <s v="Reserva importada do sistema Gover. Id: 4494429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07855"/>
    <n v="22633493"/>
    <s v="ACC01"/>
    <x v="214"/>
    <d v="2025-03-07T05:31:07"/>
    <s v="0 a 02 dias"/>
    <s v="09 a 15 dias"/>
    <s v="Hb2b"/>
    <s v="GOVER"/>
    <s v="Giuliana Zago"/>
    <s v="Gover"/>
    <s v="Gover"/>
    <x v="198"/>
    <s v="b2b"/>
    <s v="-"/>
    <s v="OFF LINE"/>
    <s v="Invoice"/>
    <s v="Faturado"/>
    <s v="Hotel"/>
    <s v="N"/>
    <s v="Grupo Santista"/>
    <s v="Santista Textil S/a"/>
    <s v="-"/>
    <s v="Intercity Nacoes Unidas"/>
    <s v="-"/>
    <s v="KON-OPE-RIO-PVI-BTC"/>
    <s v="-"/>
    <x v="186"/>
    <n v="73.59"/>
    <n v="0"/>
    <n v="0"/>
    <n v="0"/>
    <n v="0"/>
    <n v="0"/>
    <s v="Reserva importada do sistema Gover. Id: 4495741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56752"/>
    <n v="22677092"/>
    <s v="ACC01"/>
    <x v="215"/>
    <d v="2025-03-06T18:57:36"/>
    <s v="0 a 02 dias"/>
    <s v="03 a 05 dias"/>
    <s v="LA9579495MBUW"/>
    <s v="EBOOKING"/>
    <s v="Francisco Dias/Helcio"/>
    <s v="Kontrip"/>
    <s v="Kontrip"/>
    <x v="199"/>
    <s v="-"/>
    <s v="-"/>
    <s v="OFF LINE"/>
    <s v="Invoice"/>
    <s v="Cartão convênio"/>
    <s v="Aéreo"/>
    <s v="N"/>
    <s v="Grupo Kontrip"/>
    <s v="Aceflex do Nordeste Contentores Flexiveis Ltda"/>
    <s v="-"/>
    <s v="Latam Airlines Brasil"/>
    <n v="2222235991"/>
    <s v="KONTRIP"/>
    <s v="-"/>
    <x v="187"/>
    <n v="34.59"/>
    <n v="0"/>
    <n v="0"/>
    <n v="0"/>
    <n v="0"/>
    <n v="10.15"/>
    <s v="obs"/>
    <s v="Não foi possível encontrar configuração válida para Administradora de código 1 e Data transação 04/03/2025"/>
    <s v="KONTRIP"/>
    <s v="Forma de Pagamento indevida"/>
    <s v="Forma PG. e REC."/>
    <s v="Dados do Fornecedor"/>
    <s v="Qualidade dos dados"/>
    <s v="KONTRIP VIAGENS"/>
  </r>
  <r>
    <n v="21737825"/>
    <n v="22660743"/>
    <s v="ACC01"/>
    <x v="216"/>
    <d v="2025-02-28T14:31:16"/>
    <s v="06 a 08 dias"/>
    <s v="06 a 08 dias"/>
    <s v="LA9579849ISFU"/>
    <s v="EBOOKING"/>
    <s v="Aguiar Alvim/Marcelo"/>
    <s v="Kontrip"/>
    <s v="Kontrip"/>
    <x v="200"/>
    <s v="-"/>
    <s v="-"/>
    <s v="OFF LINE"/>
    <s v="Invoice"/>
    <s v="Cartão convênio"/>
    <s v="Aéreo"/>
    <s v="N"/>
    <s v="Grupo Kontrip"/>
    <s v="Quality Automacao Ltda"/>
    <s v="-"/>
    <s v="Latam Airlines Brasil"/>
    <n v="2221819918"/>
    <s v="KONTRIP"/>
    <s v="-"/>
    <x v="188"/>
    <n v="47.91"/>
    <n v="0"/>
    <n v="0"/>
    <n v="0"/>
    <n v="0"/>
    <n v="9.83"/>
    <s v="obs"/>
    <s v="Não foi possível encontrar configuração válida para Administradora de código 1 e Data transação 28/02/2025"/>
    <s v="KONTRIP"/>
    <s v="Forma de Pagamento indevida"/>
    <s v="Forma PG. e REC."/>
    <s v="Dados do Fornecedor"/>
    <s v="Qualidade dos dados"/>
    <s v="KONTRIP VIAGENS"/>
  </r>
  <r>
    <n v="21760856"/>
    <n v="22680723"/>
    <s v="ACC01"/>
    <x v="217"/>
    <d v="2025-03-05T17:38:31"/>
    <s v="0 a 02 dias"/>
    <s v="0 a 02 dias"/>
    <s v="EYXSAS"/>
    <s v="EBOOKING"/>
    <s v="PEREIRA LIMA/CRISTIANE"/>
    <s v="Kontrip"/>
    <s v="Kontrip"/>
    <x v="201"/>
    <s v="-"/>
    <s v="-"/>
    <s v="OFF LINE"/>
    <s v="Cartão de crédito"/>
    <s v="Cartão de crédito"/>
    <s v="Aéreo"/>
    <s v="N"/>
    <s v="Grupo Kontrip"/>
    <s v="Kontrip - Vendas Cartao de Credito"/>
    <s v="-"/>
    <s v="Latam Airlines Brasil"/>
    <n v="2219616515"/>
    <s v="KONTRIP"/>
    <s v="-"/>
    <x v="189"/>
    <n v="83.09999999999999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1986"/>
    <n v="22681959"/>
    <s v="ACC01"/>
    <x v="218"/>
    <d v="2025-03-06T00:59:41"/>
    <s v="0 a 02 dias"/>
    <s v="0 a 02 dias"/>
    <s v="LA9571466MBTP"/>
    <s v="EBOOKING"/>
    <s v="Carvalho/Gabriel"/>
    <s v="Kontrip"/>
    <s v="Kontrip"/>
    <x v="202"/>
    <s v="-"/>
    <s v="-"/>
    <s v="OFF LINE"/>
    <s v="Invoice"/>
    <s v="Cartão convênio"/>
    <s v="Aéreo"/>
    <s v="N"/>
    <s v="Grupo Kontrip"/>
    <s v="Etecon"/>
    <s v="-"/>
    <s v="Latam Airlines Brasil"/>
    <n v="2222371964"/>
    <s v="KONTRIP"/>
    <s v="-"/>
    <x v="190"/>
    <n v="51.92"/>
    <n v="0"/>
    <n v="0"/>
    <n v="0"/>
    <n v="0"/>
    <n v="8.91"/>
    <s v="obs"/>
    <s v="Não foi possível encontrar configuração válida para Administradora de código 1 e Data transação 05/03/2025"/>
    <s v="KONTRIP"/>
    <s v="Forma de Pagamento indevida"/>
    <s v="Forma PG. e REC."/>
    <s v="Dados do Fornecedor"/>
    <s v="Qualidade dos dados"/>
    <s v="KONTRIP VIAGENS"/>
  </r>
  <r>
    <n v="21766747"/>
    <n v="22686494"/>
    <s v="ACC01"/>
    <x v="219"/>
    <d v="2025-03-06T09:16:54"/>
    <s v="0 a 02 dias"/>
    <s v="0 a 02 dias"/>
    <s v="KQJJUW"/>
    <s v="EBOOKING"/>
    <s v="DANIEL DA SILVA NUNES/IAGO"/>
    <s v="Kontrip"/>
    <s v="Kontrip"/>
    <x v="203"/>
    <s v="-"/>
    <s v="-"/>
    <s v="OFF LINE"/>
    <s v="Cartão de crédito"/>
    <s v="Cartão de crédito"/>
    <s v="Aéreo"/>
    <s v="N"/>
    <s v="Grupo Kontrip"/>
    <s v="Dolphin Solucoes Em Engenharia"/>
    <s v="-"/>
    <s v="Latam Airlines Brasil"/>
    <n v="2222472339"/>
    <s v="KONTRIP"/>
    <s v="-"/>
    <x v="191"/>
    <n v="319.92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7525"/>
    <n v="22687251"/>
    <s v="ACC01"/>
    <x v="220"/>
    <d v="2025-03-06T12:09:39"/>
    <s v="0 a 02 dias"/>
    <s v="0 a 02 dias"/>
    <s v="LA9579961ZVMA"/>
    <s v="EBOOKING"/>
    <s v="Menezes/Marden"/>
    <s v="Kontrip"/>
    <s v="Kontrip"/>
    <x v="204"/>
    <s v="-"/>
    <s v="-"/>
    <s v="OFF LINE"/>
    <s v="Invoice"/>
    <s v="Cartão convênio"/>
    <s v="Aéreo"/>
    <s v="N"/>
    <s v="Grupo Kontrip"/>
    <s v="Blueshift Brasil Ltda"/>
    <s v="-"/>
    <s v="Latam Airlines Brasil"/>
    <n v="2222493828"/>
    <s v="KONTRIP"/>
    <s v="-"/>
    <x v="192"/>
    <n v="60.62"/>
    <n v="0"/>
    <n v="0"/>
    <n v="0"/>
    <n v="0"/>
    <n v="5.68"/>
    <s v="obs"/>
    <s v="Não foi possível encontrar configuração válida para Administradora de código 1 e Data transação 06/03/2025"/>
    <s v="KONTRIP"/>
    <s v="Forma de Pagamento indevida"/>
    <s v="Forma PG. e REC."/>
    <s v="Dados do Fornecedor"/>
    <s v="Qualidade dos dados"/>
    <s v="KONTRIP VIAGENS"/>
  </r>
  <r>
    <n v="21769232"/>
    <n v="22688998"/>
    <s v="ACC01"/>
    <x v="221"/>
    <d v="2025-03-06T15:23:32"/>
    <s v="0 a 02 dias"/>
    <s v="0 a 02 dias"/>
    <s v="LA9570474ZDHC"/>
    <s v="EBOOKING"/>
    <s v="FERNANDEZ/GREYCE"/>
    <s v="Kontrip"/>
    <s v="Kontrip"/>
    <x v="205"/>
    <s v="-"/>
    <s v="-"/>
    <s v="OFF LINE"/>
    <s v="Invoice"/>
    <s v="Cartão convênio"/>
    <s v="Aéreo"/>
    <s v="N"/>
    <s v="Grupo Kontrip"/>
    <s v="Pailon Comunicacao Visual Ltda"/>
    <s v="-"/>
    <s v="Latam Airlines Brasil"/>
    <n v="2222525706"/>
    <s v="KONTRIP"/>
    <s v="-"/>
    <x v="193"/>
    <n v="48.16"/>
    <n v="0"/>
    <n v="0"/>
    <n v="0"/>
    <n v="0"/>
    <n v="2.35"/>
    <s v="obs"/>
    <s v="Não foi possível encontrar configuração válida para Administradora de código 1 e Data transação 06/03/2025"/>
    <s v="KONTRIP"/>
    <s v="Forma de Pagamento indevida"/>
    <s v="Forma PG. e REC."/>
    <s v="Dados do Fornecedor"/>
    <s v="Qualidade dos dados"/>
    <s v="KONTRIP VIAGENS"/>
  </r>
  <r>
    <n v="21767199"/>
    <n v="22686898"/>
    <s v="ACC01"/>
    <x v="222"/>
    <d v="2025-03-06T10:53:16"/>
    <s v="0 a 02 dias"/>
    <s v="0 a 02 dias"/>
    <s v="LA9578931XWFZ"/>
    <s v="EBOOKING"/>
    <s v="CASTRO/EDUARDO"/>
    <s v="Kontrip"/>
    <s v="Kontrip"/>
    <x v="206"/>
    <s v="-"/>
    <s v="-"/>
    <s v="OFF LINE"/>
    <s v="Invoice"/>
    <s v="Cartão convênio"/>
    <s v="Aéreo"/>
    <s v="N"/>
    <s v="Grupo Kontrip"/>
    <s v="Wd Vending Machine"/>
    <s v="-"/>
    <s v="Latam Airlines Brasil"/>
    <n v="2222481450"/>
    <s v="KONTRIP"/>
    <s v="-"/>
    <x v="194"/>
    <n v="30.95"/>
    <n v="0"/>
    <n v="0"/>
    <n v="0"/>
    <n v="0"/>
    <n v="6.66"/>
    <s v="obs"/>
    <s v="Não foi possível encontrar configuração válida para Administradora de código 1 e Data transação 06/03/2025"/>
    <s v="KONTRIP"/>
    <s v="Forma de Pagamento indevida"/>
    <s v="Forma PG. e REC."/>
    <s v="Dados do Fornecedor"/>
    <s v="Qualidade dos dados"/>
    <s v="KONTRIP VIAGENS"/>
  </r>
  <r>
    <n v="21770924"/>
    <n v="22690782"/>
    <s v="ACC01"/>
    <x v="223"/>
    <d v="2025-03-06T19:19:26"/>
    <s v="0 a 02 dias"/>
    <s v="0 a 02 dias"/>
    <s v="FQEBVU"/>
    <s v="EBOOKING"/>
    <s v="MARCONDES/MURILO"/>
    <s v="Kontrip"/>
    <s v="Kontrip"/>
    <x v="207"/>
    <s v="-"/>
    <s v="-"/>
    <s v="OFF LINE"/>
    <s v="Cartão de crédito"/>
    <s v="Cartão de crédito"/>
    <s v="Aéreo"/>
    <s v="N"/>
    <s v="Grupo Kontrip"/>
    <s v="Manati Capital Management"/>
    <s v="-"/>
    <s v="Gol Linhas Aereas"/>
    <n v="2133484486"/>
    <s v="KONTRIP"/>
    <s v="-"/>
    <x v="195"/>
    <n v="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9835"/>
    <n v="22689621"/>
    <s v="ACC01"/>
    <x v="224"/>
    <d v="2025-03-06T16:47:01"/>
    <s v="0 a 02 dias"/>
    <s v="0 a 02 dias"/>
    <s v="stfnjj"/>
    <s v="EBOOKING"/>
    <s v="Freitas/Felipe"/>
    <s v="Kontrip"/>
    <s v="Kontrip"/>
    <x v="208"/>
    <s v="-"/>
    <s v="-"/>
    <s v="OFF LINE"/>
    <s v="Cartão de crédito"/>
    <s v="Cartão de crédito"/>
    <s v="Aéreo"/>
    <s v="N"/>
    <s v="Grupo Kontrip"/>
    <s v="Group Link Network Ltda"/>
    <s v="-"/>
    <s v="Latam Airlines Brasil"/>
    <n v="2222514935"/>
    <s v="KONTRIP"/>
    <s v="-"/>
    <x v="196"/>
    <n v="104.89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9835"/>
    <n v="22689622"/>
    <s v="ACC02"/>
    <x v="224"/>
    <d v="2025-03-06T16:47:01"/>
    <s v="0 a 02 dias"/>
    <s v="0 a 02 dias"/>
    <s v="stfnjj"/>
    <s v="EBOOKING"/>
    <s v="Antônio Frade/Marco"/>
    <s v="Kontrip"/>
    <s v="Kontrip"/>
    <x v="208"/>
    <s v="-"/>
    <s v="-"/>
    <s v="OFF LINE"/>
    <s v="Cartão de crédito"/>
    <s v="Cartão de crédito"/>
    <s v="Aéreo"/>
    <s v="N"/>
    <s v="Grupo Kontrip"/>
    <s v="Group Link Network Ltda"/>
    <s v="-"/>
    <s v="Latam Airlines Brasil"/>
    <n v="2222514936"/>
    <s v="KONTRIP"/>
    <s v="-"/>
    <x v="197"/>
    <n v="104.89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9835"/>
    <n v="22689623"/>
    <s v="ACC03"/>
    <x v="224"/>
    <d v="2025-03-06T16:47:01"/>
    <s v="0 a 02 dias"/>
    <s v="0 a 02 dias"/>
    <s v="stfnjj"/>
    <s v="EBOOKING"/>
    <s v="Berlanga/Mayara"/>
    <s v="Kontrip"/>
    <s v="Kontrip"/>
    <x v="208"/>
    <s v="-"/>
    <s v="-"/>
    <s v="OFF LINE"/>
    <s v="Cartão de crédito"/>
    <s v="Cartão de crédito"/>
    <s v="Aéreo"/>
    <s v="N"/>
    <s v="Grupo Kontrip"/>
    <s v="Group Link Network Ltda"/>
    <s v="-"/>
    <s v="Latam Airlines Brasil"/>
    <n v="2222514937"/>
    <s v="KONTRIP"/>
    <s v="-"/>
    <x v="197"/>
    <n v="104.89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2833"/>
    <n v="22682891"/>
    <s v="ACC"/>
    <x v="225"/>
    <d v="2025-03-05T16:11:47"/>
    <s v="0 a 02 dias"/>
    <s v="0 a 02 dias"/>
    <s v="SQHQKZ"/>
    <s v="MANUAL"/>
    <s v="NILSON MARTORELLA"/>
    <s v="Layla Pereira de Oliveira"/>
    <s v="Layla Pereira de Oliveira"/>
    <x v="209"/>
    <s v="-"/>
    <s v="-"/>
    <s v="OFF LINE"/>
    <s v="Cartão de crédito"/>
    <s v="Cartão de crédito"/>
    <s v="Aéreo"/>
    <s v="N"/>
    <s v="Grupo Kontrip"/>
    <s v="Kontrip - Vendas Cartao de Credito"/>
    <s v="-"/>
    <s v="Gol Linhas Aereas"/>
    <n v="2133136948"/>
    <s v="KONTRIP"/>
    <s v="-"/>
    <x v="198"/>
    <n v="30.95"/>
    <n v="0"/>
    <n v="0"/>
    <n v="0"/>
    <n v="0"/>
    <n v="51.71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62460"/>
    <n v="22682592"/>
    <s v="ACC"/>
    <x v="226"/>
    <d v="2025-03-05T15:35:22"/>
    <s v="0 a 02 dias"/>
    <s v="0 a 02 dias"/>
    <s v="LA9579612PDWU"/>
    <s v="MANUAL"/>
    <s v="ANA PAULA HASKEL"/>
    <s v="Layla Pereira de Oliveira"/>
    <s v="Layla Pereira de Oliveira"/>
    <x v="210"/>
    <s v="-"/>
    <s v="-"/>
    <s v="OFF LINE"/>
    <s v="Invoice"/>
    <s v="Cartão convênio"/>
    <s v="Aéreo"/>
    <s v="N"/>
    <s v="Grupo Kontrip"/>
    <s v="Contabilidade Facilitada Educacional Ltda"/>
    <s v="-"/>
    <s v="Latam Airlines Brasil"/>
    <n v="2220868645"/>
    <s v="KONTRIP"/>
    <s v="-"/>
    <x v="199"/>
    <n v="50.92"/>
    <n v="0"/>
    <n v="0"/>
    <n v="0"/>
    <n v="0"/>
    <n v="50.89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n v="21751787"/>
    <n v="22672815"/>
    <s v="ACC"/>
    <x v="227"/>
    <d v="2025-03-03T12:10:26"/>
    <s v="03 a 05 dias"/>
    <s v="03 a 05 dias"/>
    <s v="OLU47D"/>
    <s v="MANUAL"/>
    <s v="DOUGLAS HENRIQUE MOREIRA ALVES"/>
    <s v="Juliana Cardoso"/>
    <s v="Juliana Cardoso"/>
    <x v="211"/>
    <s v="-"/>
    <s v="-"/>
    <s v="OFF LINE"/>
    <s v="Invoice"/>
    <s v="Cartão convênio"/>
    <s v="Aéreo"/>
    <s v="N"/>
    <s v="Grupo Kontrip"/>
    <s v="Invent Comercio E Servicos Empresariais Ltda."/>
    <s v="-"/>
    <s v="Azul Linhas Aereas"/>
    <n v="3022672814"/>
    <s v="KONTRIP"/>
    <s v="-"/>
    <x v="200"/>
    <n v="50.3"/>
    <n v="0"/>
    <n v="0"/>
    <n v="0"/>
    <n v="0"/>
    <n v="73.34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70662"/>
    <n v="22690533"/>
    <s v="ACC"/>
    <x v="228"/>
    <d v="2025-03-06T18:41:00"/>
    <s v="0 a 02 dias"/>
    <s v="0 a 02 dias"/>
    <s v="XLIT6G"/>
    <s v="MANUAL"/>
    <s v="ANTONIO MARCOS BEZERRA"/>
    <s v="Juliana Cardoso"/>
    <s v="Juliana Cardoso"/>
    <x v="212"/>
    <s v="-"/>
    <s v="-"/>
    <s v="OFF LINE"/>
    <s v="Cartão de crédito"/>
    <s v="Cartão de crédito"/>
    <s v="Aéreo"/>
    <s v="N"/>
    <s v="Grupo Kontrip"/>
    <s v="Supermercado da Familia"/>
    <s v="-"/>
    <s v="Azul Linhas Aereas"/>
    <n v="3022690532"/>
    <s v="KONTRIP"/>
    <s v="-"/>
    <x v="201"/>
    <n v="31.44"/>
    <n v="0"/>
    <n v="0"/>
    <n v="0"/>
    <n v="0"/>
    <n v="82.5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70625"/>
    <n v="22690503"/>
    <s v="ACC"/>
    <x v="229"/>
    <d v="2025-03-06T18:30:40"/>
    <s v="0 a 02 dias"/>
    <s v="0 a 02 dias"/>
    <s v="EQUL7B"/>
    <s v="MANUAL"/>
    <s v="ROBERTO NASCIMENTO OLIVEIRA"/>
    <s v="Juliana Cardoso"/>
    <s v="Juliana Cardoso"/>
    <x v="213"/>
    <s v="-"/>
    <s v="-"/>
    <s v="OFF LINE"/>
    <s v="Cartão de crédito"/>
    <s v="Cartão de crédito"/>
    <s v="Aéreo"/>
    <s v="N"/>
    <s v="Grupo Kontrip"/>
    <s v="Vpr Consultoria, Eventos, Servicos e Treinamentos Ltda"/>
    <s v="-"/>
    <s v="Azul Linhas Aereas"/>
    <n v="3022690502"/>
    <s v="KONTRIP"/>
    <s v="-"/>
    <x v="202"/>
    <n v="44.27"/>
    <n v="0"/>
    <n v="0"/>
    <n v="0"/>
    <n v="0"/>
    <n v="15.93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14025"/>
    <n v="22638799"/>
    <s v="ACC01"/>
    <x v="230"/>
    <d v="2025-02-25T11:24:22"/>
    <s v="09 a 15 dias"/>
    <s v="09 a 15 dias"/>
    <s v="CHAHJOT"/>
    <s v="SABRE"/>
    <s v="OGUSSUKO SBRISSA/BEATRIZ SZIMA MS"/>
    <s v="DANIELE FERNANDES FIRMIANO"/>
    <s v="DANIELE FERNANDES FIRMIANO"/>
    <x v="214"/>
    <s v="CHAHJO"/>
    <s v="-"/>
    <s v="ON LINE"/>
    <s v="Invoice"/>
    <s v="Faturado"/>
    <s v="Hotel"/>
    <s v="N"/>
    <s v="Grupo Elanco"/>
    <s v="Elanco - Morumbi"/>
    <s v="-"/>
    <s v="-"/>
    <s v="-"/>
    <s v="FCM-OPE-SAO-PVI-BTC-CONCUR"/>
    <s v="-"/>
    <x v="203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65132"/>
    <n v="22685246"/>
    <s v="ACC01"/>
    <x v="231"/>
    <d v="2025-03-05T21:21:48"/>
    <s v="0 a 02 dias"/>
    <s v="0 a 02 dias"/>
    <s v="MFHUCG"/>
    <s v="SABRE"/>
    <s v="BARBOSA/RAYSSA KOSSA"/>
    <s v="Itamar de Souza"/>
    <s v="WS"/>
    <x v="192"/>
    <s v="MFHUCG"/>
    <s v="-"/>
    <s v="ON LINE"/>
    <s v="Cartão de crédito"/>
    <s v="Cartão de crédito"/>
    <s v="Aéreo"/>
    <s v="N"/>
    <s v="Grupo Elanco"/>
    <s v="Elanco - Morumbi"/>
    <s v="-"/>
    <s v="Latam Airlines Brasil"/>
    <n v="2872397839"/>
    <s v="FCM-OPE-SAO-PVI-BTC-CONCUR"/>
    <s v="-"/>
    <x v="204"/>
    <n v="44.27"/>
    <n v="0"/>
    <n v="0"/>
    <n v="44.27"/>
    <n v="0"/>
    <n v="0"/>
    <s v="Reserva importada por HubTravel"/>
    <s v="Verificação de bilhetes: Bilhete 2872397839 já sendo utilizado para este fornecedor."/>
    <s v="SABRE"/>
    <s v="Bilhete duplicado"/>
    <s v="Bilhete Já Contabilizado"/>
    <s v="Duplicidade de Contabilização"/>
    <s v="Qualidade dos dados"/>
    <s v="GRUPO KONTIK"/>
  </r>
  <r>
    <n v="21765130"/>
    <n v="22685244"/>
    <s v="ACC01"/>
    <x v="232"/>
    <d v="2025-03-05T21:21:47"/>
    <s v="0 a 02 dias"/>
    <s v="0 a 02 dias"/>
    <s v="OSFASC"/>
    <s v="SABRE"/>
    <s v="FERNANDES THEUER/RENATA SILVA"/>
    <s v="Itamar de Souza"/>
    <s v="WS"/>
    <x v="192"/>
    <s v="OSFASC"/>
    <s v="-"/>
    <s v="ON LINE"/>
    <s v="Cartão de crédito"/>
    <s v="Cartão de crédito"/>
    <s v="Aéreo"/>
    <s v="N"/>
    <s v="Grupo Elanco"/>
    <s v="Elanco - Morumbi"/>
    <s v="-"/>
    <s v="Latam Airlines Brasil"/>
    <n v="2872397838"/>
    <s v="FCM-OPE-SAO-PVI-BTC-CONCUR"/>
    <s v="-"/>
    <x v="205"/>
    <n v="68.11"/>
    <n v="0"/>
    <n v="0"/>
    <n v="68.11"/>
    <n v="0"/>
    <n v="0"/>
    <s v="Reserva importada por HubTravel"/>
    <s v="Verificação de bilhetes: Bilhete 2872397838 já sendo utilizado para este fornecedor."/>
    <s v="SABRE"/>
    <s v="Bilhete duplicado"/>
    <s v="Bilhete Já Contabilizado"/>
    <s v="Duplicidade de Contabilização"/>
    <s v="Qualidade dos dados"/>
    <s v="GRUPO KONTIK"/>
  </r>
  <r>
    <n v="21765163"/>
    <n v="22685281"/>
    <s v="ACC01"/>
    <x v="233"/>
    <d v="2025-03-05T21:24:50"/>
    <s v="0 a 02 dias"/>
    <s v="0 a 02 dias"/>
    <s v="LZYVVT"/>
    <s v="SABRE"/>
    <s v="FERNANDES THEUER/RENATA SILVA"/>
    <s v="Itamar de Souza"/>
    <s v="WS"/>
    <x v="215"/>
    <s v="LZYVVT"/>
    <s v="-"/>
    <s v="ON LINE"/>
    <s v="Invoice"/>
    <s v="Faturado"/>
    <s v="Aéreo"/>
    <s v="N"/>
    <s v="Grupo Elanco"/>
    <s v="Elanco - Morumbi"/>
    <s v="-"/>
    <s v="Latam Airlines Brasil"/>
    <n v="2872417013"/>
    <s v="FCM-OPE-SAO-PVI-BTC-CONCUR"/>
    <s v="-"/>
    <x v="206"/>
    <n v="68.11"/>
    <n v="0"/>
    <n v="0"/>
    <n v="68.11"/>
    <n v="0"/>
    <n v="0"/>
    <s v="Reserva importada por HubTravel"/>
    <s v="Verificação de bilhetes: Bilhete 2872417013 já sendo utilizado para este fornecedor."/>
    <s v="SABRE"/>
    <s v="Bilhete duplicado"/>
    <s v="Bilhete Já Contabilizado"/>
    <s v="Duplicidade de Contabilização"/>
    <s v="Qualidade dos dados"/>
    <s v="GRUPO KONTIK"/>
  </r>
  <r>
    <n v="21765151"/>
    <n v="22685269"/>
    <s v="ACC01"/>
    <x v="234"/>
    <d v="2025-03-05T21:24:47"/>
    <s v="0 a 02 dias"/>
    <s v="0 a 02 dias"/>
    <s v="MUHCMS"/>
    <s v="SABRE"/>
    <s v="BARBOSA/RAYSSA KOSSA"/>
    <s v="Itamar de Souza"/>
    <s v="WS"/>
    <x v="216"/>
    <s v="MUHCMS"/>
    <s v="-"/>
    <s v="ON LINE"/>
    <s v="Invoice"/>
    <s v="Faturado"/>
    <s v="Aéreo"/>
    <s v="N"/>
    <s v="Grupo Elanco"/>
    <s v="Elanco - Morumbi"/>
    <s v="-"/>
    <s v="Latam Airlines Brasil"/>
    <n v="2872417005"/>
    <s v="FCM-OPE-SAO-PVI-BTC-CONCUR"/>
    <s v="-"/>
    <x v="207"/>
    <n v="60.62"/>
    <n v="0"/>
    <n v="0"/>
    <n v="60.62"/>
    <n v="0"/>
    <n v="0"/>
    <s v="Reserva importada por HubTravel"/>
    <s v="Verificação de bilhetes: Bilhete 2872417005 já sendo utilizado para este fornecedor."/>
    <s v="SABRE"/>
    <s v="Bilhete duplicado"/>
    <s v="Bilhete Já Contabilizado"/>
    <s v="Duplicidade de Contabilização"/>
    <s v="Qualidade dos dados"/>
    <s v="GRUPO KONTIK"/>
  </r>
  <r>
    <n v="21738810"/>
    <n v="22661627"/>
    <s v="ACC01"/>
    <x v="235"/>
    <d v="2025-02-28T17:22:42"/>
    <s v="06 a 08 dias"/>
    <s v="06 a 08 dias"/>
    <s v="AVKOEA"/>
    <s v="SABRE"/>
    <s v="CAPPELLANES FLOCKE/MARIANA HA"/>
    <s v="Itamar de Souza"/>
    <s v="WS"/>
    <x v="191"/>
    <s v="AVKOEA"/>
    <s v="-"/>
    <s v="ON LINE"/>
    <s v="Invoice"/>
    <s v="Faturado"/>
    <s v="Aéreo"/>
    <s v="N"/>
    <s v="Grupo Elanco"/>
    <s v="Elanco - Morumbi"/>
    <s v="-"/>
    <s v="Latam Airlines Brasil"/>
    <n v="2872417047"/>
    <s v="FCM-OPE-SAO-PVI-BTC-CONCUR"/>
    <s v="-"/>
    <x v="208"/>
    <n v="107.34"/>
    <n v="0"/>
    <n v="0"/>
    <n v="107.34"/>
    <n v="0"/>
    <n v="0"/>
    <s v="Reserva importada por HubTravel"/>
    <s v="Verificação de bilhetes: Bilhete 2872417047 já sendo utilizado para este fornecedor."/>
    <s v="SABRE"/>
    <s v="Bilhete duplicado"/>
    <s v="Bilhete Já Contabilizado"/>
    <s v="Duplicidade de Contabilização"/>
    <s v="Qualidade dos dados"/>
    <s v="GRUPO KONTIK"/>
  </r>
  <r>
    <n v="21692039"/>
    <n v="22621102"/>
    <s v="ACC01"/>
    <x v="236"/>
    <d v="2025-02-21T10:33:40"/>
    <s v="09 a 15 dias"/>
    <s v="09 a 15 dias"/>
    <s v="OFLHQP"/>
    <s v="SABRE"/>
    <s v="DIAS/LIZANDRA FRANCINE"/>
    <s v="Itamar de Souza"/>
    <s v="WS"/>
    <x v="217"/>
    <s v="OFLHQP"/>
    <s v="-"/>
    <s v="ON LINE"/>
    <s v="Invoice"/>
    <s v="Faturado"/>
    <s v="Aéreo"/>
    <s v="N"/>
    <s v="Grupo Elanco"/>
    <s v="Elanco - Morumbi"/>
    <s v="-"/>
    <s v="Latam Airlines Brasil"/>
    <n v="2872374042"/>
    <s v="FCM-OPE-SAO-PVI-BTC-CONCUR"/>
    <s v="-"/>
    <x v="9"/>
    <n v="0"/>
    <n v="450"/>
    <n v="0"/>
    <n v="41.75"/>
    <n v="0"/>
    <n v="0"/>
    <s v="Reserva importada por HubTravel"/>
    <s v="Verificação de bilhetes: Bilhete 2872374042 já sendo utilizado para este fornecedor."/>
    <s v="SABRE"/>
    <s v="Bilhete duplicado"/>
    <s v="Bilhete Já Contabilizado"/>
    <s v="Duplicidade de Contabilização"/>
    <s v="Qualidade dos dados"/>
    <s v="GRUPO KONTIK"/>
  </r>
  <r>
    <n v="21675175"/>
    <n v="22606502"/>
    <s v="ACC01"/>
    <x v="237"/>
    <d v="2025-03-07T06:10:25"/>
    <s v="0 a 02 dias"/>
    <s v="16 a 23 dias"/>
    <s v="4U2478"/>
    <s v="TMS"/>
    <s v="MATEUS CASSILLA"/>
    <s v="Amanda Carolina Ramin Moreno"/>
    <s v="Amanda Carolina Ramin Moreno"/>
    <x v="218"/>
    <n v="182013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09"/>
    <n v="0"/>
    <n v="0"/>
    <n v="0"/>
    <n v="0"/>
    <n v="0"/>
    <n v="0"/>
    <s v="Reserva importada do Sistema TMS. OS: 182013"/>
    <s v="Fornecedor não preenchido! (ACC01)"/>
    <s v="ARGO(TMS)"/>
    <s v="Falta de Fornecedor"/>
    <s v="Campo Fornecedor"/>
    <s v="Dados do Fornecedor"/>
    <s v="Qualidade dos dados"/>
    <s v="KONTIK BUSINESS TRAVEL"/>
  </r>
  <r>
    <n v="21768395"/>
    <n v="22688150"/>
    <s v="ACC01"/>
    <x v="238"/>
    <d v="2025-03-06T14:31:54"/>
    <s v="0 a 02 dias"/>
    <s v="0 a 02 dias"/>
    <s v="4WFY9Y"/>
    <s v="TMS"/>
    <s v="YASMIN COSTA"/>
    <s v="Leonardo Lima Bento"/>
    <s v="Leonardo Lima Bento"/>
    <x v="219"/>
    <n v="185773"/>
    <s v="-"/>
    <s v="OFF LINE"/>
    <s v="Invoice"/>
    <s v="Faturado"/>
    <s v="Serviço"/>
    <s v="N"/>
    <s v="Grupo Kpmg"/>
    <s v="Kpmg"/>
    <s v="-"/>
    <s v="-"/>
    <s v="-"/>
    <s v="KON-OPE-SAO-PVI-KPMG"/>
    <s v="-"/>
    <x v="210"/>
    <n v="0"/>
    <n v="0"/>
    <n v="0"/>
    <n v="0"/>
    <n v="0"/>
    <n v="0"/>
    <s v="Reserva importada do Sistema TMS. OS: 185773"/>
    <s v="Fornecedor não preenchido! (ACC01)"/>
    <s v="ARGO(TMS)"/>
    <s v="Falta de Fornecedor"/>
    <s v="Campo Fornecedor"/>
    <s v="Dados do Fornecedor"/>
    <s v="Qualidade dos dados"/>
    <s v="KONTIK BUSINESS TRAVEL"/>
  </r>
  <r>
    <n v="21768396"/>
    <n v="22688151"/>
    <s v="ACC01"/>
    <x v="239"/>
    <d v="2025-03-06T14:31:55"/>
    <s v="0 a 02 dias"/>
    <s v="0 a 02 dias"/>
    <s v="4WH6OH"/>
    <s v="TMS"/>
    <s v="YASMIN COSTA"/>
    <s v="Leonardo Lima Bento"/>
    <s v="Leonardo Lima Bento"/>
    <x v="219"/>
    <n v="185773"/>
    <s v="-"/>
    <s v="OFF LINE"/>
    <s v="Invoice"/>
    <s v="Faturado"/>
    <s v="Serviço"/>
    <s v="N"/>
    <s v="Grupo Kpmg"/>
    <s v="Kpmg"/>
    <s v="-"/>
    <s v="-"/>
    <s v="-"/>
    <s v="KON-OPE-SAO-PVI-KPMG"/>
    <s v="-"/>
    <x v="211"/>
    <n v="0"/>
    <n v="0"/>
    <n v="0"/>
    <n v="0"/>
    <n v="0"/>
    <n v="0"/>
    <s v="Reserva importada do Sistema TMS. OS: 185773"/>
    <s v="Fornecedor não preenchido! (ACC01)"/>
    <s v="ARGO(TMS)"/>
    <s v="Falta de Fornecedor"/>
    <s v="Campo Fornecedor"/>
    <s v="Dados do Fornecedor"/>
    <s v="Qualidade dos dados"/>
    <s v="KONTIK BUSINESS TRAVEL"/>
  </r>
  <r>
    <n v="21654119"/>
    <n v="22589795"/>
    <s v="ACC01"/>
    <x v="240"/>
    <d v="2025-03-07T06:07:08"/>
    <s v="0 a 02 dias"/>
    <s v="16 a 23 dias"/>
    <s v="4UJXGV"/>
    <s v="TMS"/>
    <s v="LUIZ TIBURCIO"/>
    <s v="Leonardo Lima Bento"/>
    <s v="Leonardo Lima Bento"/>
    <x v="220"/>
    <n v="180420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12"/>
    <n v="0"/>
    <n v="0"/>
    <n v="0"/>
    <n v="0"/>
    <n v="0"/>
    <n v="0"/>
    <s v="Reserva importada do Sistema TMS. OS: 180420"/>
    <s v="Fornecedor não preenchido! (ACC01)"/>
    <s v="ARGO(TMS)"/>
    <s v="Falta de Fornecedor"/>
    <s v="Campo Fornecedor"/>
    <s v="Dados do Fornecedor"/>
    <s v="Qualidade dos dados"/>
    <s v="KONTIK BUSINESS TRAVEL"/>
  </r>
  <r>
    <n v="21515153"/>
    <n v="22471889"/>
    <s v="ACC01"/>
    <x v="241"/>
    <d v="2025-01-24T19:17:52"/>
    <s v="31 dias ou +"/>
    <s v="31 dias ou +"/>
    <s v="4QAI0I"/>
    <s v="TMS"/>
    <s v="SOUZA/IGOR"/>
    <s v="Leonardo Lima Bento"/>
    <s v="Leonardo Lima Bento"/>
    <x v="221"/>
    <n v="172007"/>
    <s v="Goianira / GO, Brasil"/>
    <s v="OFF LINE"/>
    <s v="Invoice"/>
    <s v="Faturado"/>
    <s v="Carro"/>
    <s v="N"/>
    <s v="Grupo Kpmg"/>
    <s v="Kpmg Consultoria"/>
    <s v="-"/>
    <s v="-"/>
    <s v="-"/>
    <s v="KON-OPE-SAO-PVI-KPMG"/>
    <s v="-"/>
    <x v="213"/>
    <n v="0"/>
    <n v="0"/>
    <n v="0"/>
    <n v="0"/>
    <n v="0"/>
    <n v="0"/>
    <s v="Reserva importada do Sistema TMS. OS: 172007"/>
    <s v="Fornecedor não preenchido! (ACC01)"/>
    <s v="ARGO(TMS)"/>
    <s v="Falta de Fornecedor"/>
    <s v="Campo Fornecedor"/>
    <s v="Dados do Fornecedor"/>
    <s v="Qualidade dos dados"/>
    <s v="KONTIK BUSINESS TRAVEL"/>
  </r>
  <r>
    <n v="21648287"/>
    <n v="22584738"/>
    <s v="ACC01"/>
    <x v="242"/>
    <d v="2025-03-07T06:07:06"/>
    <s v="0 a 02 dias"/>
    <s v="16 a 23 dias"/>
    <s v="4UKGO2"/>
    <s v="TMS"/>
    <s v="EDUARDA BEZ"/>
    <s v="Isabela de Melo da Silva"/>
    <s v="Isabela de Melo da Silva"/>
    <x v="222"/>
    <n v="180391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4"/>
    <n v="0"/>
    <n v="0"/>
    <n v="0"/>
    <n v="0"/>
    <n v="0"/>
    <n v="0"/>
    <s v="Reserva importada do Sistema TMS. OS: 180391"/>
    <s v="Fornecedor não preenchido! (ACC01)"/>
    <s v="ARGO(TMS)"/>
    <s v="Falta de Fornecedor"/>
    <s v="Campo Fornecedor"/>
    <s v="Dados do Fornecedor"/>
    <s v="Qualidade dos dados"/>
    <s v="KONTIK BUSINESS TRAVEL"/>
  </r>
  <r>
    <n v="21589019"/>
    <n v="22534688"/>
    <s v="ACC01"/>
    <x v="243"/>
    <d v="2025-02-12T15:40:12"/>
    <s v="16 a 23 dias"/>
    <s v="31 dias ou +"/>
    <s v="4T6DAM"/>
    <s v="TMS"/>
    <s v="STEPHANIE GODOY"/>
    <s v="Sara Regina dos Santos"/>
    <s v="Sara Regina dos Santos"/>
    <x v="223"/>
    <n v="176519"/>
    <s v="Dourados / MS, Brasil (DOU)"/>
    <s v="OFF LINE"/>
    <s v="Invoice"/>
    <s v="Faturado"/>
    <s v="Carro"/>
    <s v="N"/>
    <s v="Grupo Kpmg"/>
    <s v="Kpmg Consultoria"/>
    <s v="-"/>
    <s v="Localiza - Br - Ms - Dourados - Centro"/>
    <s v="-"/>
    <s v="KON-OPE-SAO-PVI-KPMG"/>
    <s v="-"/>
    <x v="215"/>
    <n v="0"/>
    <n v="0"/>
    <n v="0"/>
    <n v="0"/>
    <n v="0"/>
    <n v="0"/>
    <s v="Reserva importada do Sistema TMS. OS: 176519"/>
    <s v="Matrícula não preenchida! (ACC01)"/>
    <s v="ARGO(TMS)"/>
    <s v="Falta de informação Gerencial"/>
    <s v="Campo Matricula"/>
    <s v="Dados Gerenciais"/>
    <s v="Qualidade dos dados"/>
    <s v="KONTIK BUSINESS TRAVEL"/>
  </r>
  <r>
    <n v="21598900"/>
    <n v="22543792"/>
    <s v="ACC01"/>
    <x v="244"/>
    <d v="2025-03-07T06:06:55"/>
    <s v="0 a 02 dias"/>
    <s v="24 a 31 dias"/>
    <s v="4TUMLZ"/>
    <s v="TMS"/>
    <s v="HENRIQUE SANTOS"/>
    <s v="Sara Regina dos Santos"/>
    <s v="Sara Regina dos Santos"/>
    <x v="224"/>
    <n v="176835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6"/>
    <n v="0"/>
    <n v="0"/>
    <n v="0"/>
    <n v="0"/>
    <n v="13.95"/>
    <n v="0"/>
    <s v="Reserva importada do Sistema TMS. OS: 176835"/>
    <s v="Fornecedor não preenchido! (ACC01)"/>
    <s v="ARGO(TMS)"/>
    <s v="Falta de Fornecedor"/>
    <s v="Campo Fornecedor"/>
    <s v="Dados do Fornecedor"/>
    <s v="Qualidade dos dados"/>
    <s v="KONTIK BUSINESS TRAVEL"/>
  </r>
  <r>
    <n v="21605577"/>
    <n v="22549470"/>
    <s v="ACC01"/>
    <x v="245"/>
    <d v="2025-02-12T16:06:27"/>
    <s v="16 a 23 dias"/>
    <s v="24 a 31 dias"/>
    <s v="4T54EE"/>
    <s v="TMS"/>
    <s v="RAMON RICARDO"/>
    <s v="Sara Regina dos Santos"/>
    <s v="Sara Regina dos Santos"/>
    <x v="225"/>
    <n v="176744"/>
    <s v="-"/>
    <s v="OFF LINE"/>
    <s v="Cartão de crédito"/>
    <s v="Cartão de crédito"/>
    <s v="Hotel"/>
    <s v="N"/>
    <s v="Grupo Kpmg"/>
    <s v="Kpmg Consultoria"/>
    <s v="-"/>
    <s v="Mirage Hotel - Vilhena"/>
    <s v="-"/>
    <s v="KON-OPE-SAO-PVI-KPMG"/>
    <s v="-"/>
    <x v="217"/>
    <n v="0"/>
    <n v="0"/>
    <n v="0"/>
    <n v="0"/>
    <n v="0"/>
    <n v="0"/>
    <s v="Reserva importada do Sistema TMS. OS: 176744"/>
    <s v="Matrícula não preenchida! (ACC01)"/>
    <s v="ARGO(TMS)"/>
    <s v="Falta de informação Gerencial"/>
    <s v="Campo Matricula"/>
    <s v="Dados Gerenciais"/>
    <s v="Qualidade dos dados"/>
    <s v="KONTIK BUSINESS TRAVEL"/>
  </r>
  <r>
    <n v="21603530"/>
    <n v="22547583"/>
    <s v="ACC01"/>
    <x v="246"/>
    <d v="2025-02-17T12:10:58"/>
    <s v="16 a 23 dias"/>
    <s v="24 a 31 dias"/>
    <s v="4TVMO2"/>
    <s v="TMS"/>
    <s v="EMERSON GONCALVES"/>
    <s v="Sara Regina dos Santos"/>
    <s v="Sara Regina dos Santos"/>
    <x v="226"/>
    <n v="177411"/>
    <s v="Marilia / SP, Brasil (MII)"/>
    <s v="OFF LINE"/>
    <s v="Invoice"/>
    <s v="Faturado"/>
    <s v="Carro"/>
    <s v="N"/>
    <s v="Grupo Kpmg"/>
    <s v="Kpmg Consultoria"/>
    <s v="-"/>
    <s v="Movida - Br - Sp - Marilia - Residencial Vale Verde"/>
    <s v="-"/>
    <s v="KON-OPE-SAO-PVI-KPMG"/>
    <s v="-"/>
    <x v="218"/>
    <n v="0"/>
    <n v="74.75"/>
    <n v="0"/>
    <n v="0"/>
    <n v="0"/>
    <n v="0"/>
    <s v="Reserva importada do Sistema TMS. OS: 177411"/>
    <s v="Matrícula não preenchida! (ACC01)"/>
    <s v="ARGO(TMS)"/>
    <s v="Falta de informação Gerencial"/>
    <s v="Campo Matricula"/>
    <s v="Dados Gerenciais"/>
    <s v="Qualidade dos dados"/>
    <s v="KONTIK BUSINESS TRAVEL"/>
  </r>
  <r>
    <n v="21562871"/>
    <n v="22513263"/>
    <s v="ACC01"/>
    <x v="247"/>
    <d v="2025-03-07T06:06:50"/>
    <s v="0 a 02 dias"/>
    <s v="31 dias ou +"/>
    <s v="4RU2O6"/>
    <s v="TMS"/>
    <s v="SILVA/LARISSA"/>
    <s v="Sara Regina dos Santos"/>
    <s v="Sara Regina dos Santos"/>
    <x v="227"/>
    <n v="174851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9"/>
    <n v="0"/>
    <n v="0"/>
    <n v="0"/>
    <n v="0"/>
    <n v="0"/>
    <n v="0"/>
    <s v="Reserva importada do Sistema TMS. OS: 174851"/>
    <s v="Fornecedor não preenchido! (ACC01)"/>
    <s v="ARGO(TMS)"/>
    <s v="Falta de Fornecedor"/>
    <s v="Campo Fornecedor"/>
    <s v="Dados do Fornecedor"/>
    <s v="Qualidade dos dados"/>
    <s v="KONTIK BUSINESS TRAVEL"/>
  </r>
  <r>
    <n v="21551865"/>
    <n v="22503511"/>
    <s v="ACC01"/>
    <x v="248"/>
    <d v="2025-03-07T06:06:42"/>
    <s v="0 a 02 dias"/>
    <s v="31 dias ou +"/>
    <s v="4RHVI3"/>
    <s v="TMS"/>
    <s v="COSTA/GUILHERME"/>
    <s v="Sara Regina dos Santos"/>
    <s v="Sara Regina dos Santos"/>
    <x v="228"/>
    <n v="174497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20"/>
    <n v="0"/>
    <n v="0"/>
    <n v="0"/>
    <n v="0"/>
    <n v="0"/>
    <n v="0"/>
    <s v="Reserva importada do Sistema TMS. OS: 174497"/>
    <s v="Fornecedor não preenchido! (ACC01)"/>
    <s v="ARGO(TMS)"/>
    <s v="Falta de Fornecedor"/>
    <s v="Campo Fornecedor"/>
    <s v="Dados do Fornecedor"/>
    <s v="Qualidade dos dados"/>
    <s v="KONTIK BUSINESS TRAVEL"/>
  </r>
  <r>
    <n v="21721195"/>
    <n v="22645040"/>
    <s v="ACC01"/>
    <x v="249"/>
    <d v="2025-02-26T11:53:21"/>
    <s v="09 a 15 dias"/>
    <s v="09 a 15 dias"/>
    <s v="CCBPPD"/>
    <s v="TMS"/>
    <s v="GUILHERME COURI"/>
    <s v="Leonardo Lima Bento"/>
    <s v="Tms"/>
    <x v="229"/>
    <n v="167428"/>
    <s v="-"/>
    <s v="ON LINE"/>
    <s v="Cartão de crédito"/>
    <s v="Cartão de crédito"/>
    <s v="Aéreo"/>
    <s v="N"/>
    <s v="Grupo Kpmg"/>
    <s v="Kpmg Consultoria"/>
    <s v="-"/>
    <s v="Gol Linhas Aereas"/>
    <n v="2130130389"/>
    <s v="KON-OPE-SAO-PVI-KPMG"/>
    <s v="-"/>
    <x v="221"/>
    <n v="44.27"/>
    <n v="0"/>
    <n v="0"/>
    <n v="0"/>
    <n v="0"/>
    <n v="0"/>
    <s v="Reserva importada do Sistema TMS. OS: 167428"/>
    <s v="Verificação de bilhetes: Bilhete 2130130389 já sendo utilizado para este fornecedor."/>
    <s v="ARGO(TMS)"/>
    <s v="Bilhete duplicado"/>
    <s v="Bilhete Já Contabilizado"/>
    <s v="Duplicidade de Contabilização"/>
    <s v="Qualidade dos dados"/>
    <s v="GRUPO KONTIK"/>
  </r>
  <r>
    <n v="21582811"/>
    <n v="22529383"/>
    <s v="ACC01"/>
    <x v="250"/>
    <d v="2025-02-21T15:50:52"/>
    <s v="09 a 15 dias"/>
    <s v="09 a 15 dias"/>
    <s v="JHVRQK01"/>
    <s v="TMS"/>
    <s v="JOAO ALOUCHE"/>
    <s v="Lucy de Freitas Paes Brazil"/>
    <s v="Lucy de Freitas Paes Brazil"/>
    <x v="230"/>
    <n v="176232"/>
    <s v="-"/>
    <s v="OFF LINE"/>
    <s v="Outros"/>
    <s v="TKT"/>
    <s v="Aéreo"/>
    <s v="N"/>
    <s v="Grupo Kpmg"/>
    <s v="Kpmg"/>
    <s v="-"/>
    <s v="Latam Airlines Brasil"/>
    <n v="1409207653"/>
    <s v="KON-OPE-SAO-PVI-KPMG"/>
    <s v="-"/>
    <x v="9"/>
    <n v="0"/>
    <n v="0"/>
    <n v="0"/>
    <n v="0"/>
    <n v="0"/>
    <n v="0"/>
    <s v="Reserva importada do Sistema TMS. OS: 176232"/>
    <s v="(ACC Código: 24103735) Esta accounting está conciliada no BSP. Bilhete: 140920765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12286"/>
    <n v="22555126"/>
    <s v="ACC01"/>
    <x v="251"/>
    <d v="2025-02-12T16:14:11"/>
    <s v="16 a 23 dias"/>
    <s v="24 a 31 dias"/>
    <s v="4TUVMT"/>
    <s v="TMS"/>
    <s v="CAMILLA PADUA"/>
    <s v="Lucy de Freitas Paes Brazil"/>
    <s v="Lucy de Freitas Paes Brazil"/>
    <x v="231"/>
    <n v="177499"/>
    <s v="-"/>
    <s v="OFF LINE"/>
    <s v="Cartão de crédito"/>
    <s v="Cartão de crédito"/>
    <s v="Hotel"/>
    <s v="N"/>
    <s v="Grupo Kpmg"/>
    <s v="Kpmg Consultoria"/>
    <s v="-"/>
    <s v="Novotel Rio de Janeiro Santos Dumont"/>
    <s v="-"/>
    <s v="KON-OPE-SAO-PVI-KPMG"/>
    <s v="-"/>
    <x v="222"/>
    <n v="0"/>
    <n v="0"/>
    <n v="0"/>
    <n v="0"/>
    <n v="0"/>
    <n v="0"/>
    <s v="Reserva importada do Sistema TMS. OS: 177499"/>
    <s v="Matrícula não preenchida! (ACC01)"/>
    <s v="ARGO(TMS)"/>
    <s v="Falta de informação Gerencial"/>
    <s v="Campo Matricula"/>
    <s v="Dados Gerenciais"/>
    <s v="Qualidade dos dados"/>
    <s v="KONTIK BUSINESS TRAVEL"/>
  </r>
  <r>
    <n v="21675142"/>
    <n v="22606468"/>
    <s v="ACC01"/>
    <x v="252"/>
    <d v="2025-03-07T06:10:25"/>
    <s v="0 a 02 dias"/>
    <s v="16 a 23 dias"/>
    <s v="4U5E7I"/>
    <s v="TMS"/>
    <s v="JAIANE SANTOS"/>
    <s v="Lucy de Freitas Paes Brazil"/>
    <s v="Lucy de Freitas Paes Brazil"/>
    <x v="232"/>
    <n v="182062"/>
    <s v="-"/>
    <s v="OFF LINE"/>
    <s v="Cartão de crédito"/>
    <s v="Cartão de crédito"/>
    <s v="Hotel"/>
    <s v="N"/>
    <s v="Grupo Kpmg"/>
    <s v="Kpmg"/>
    <s v="-"/>
    <s v="Fast Sleep Guarulhos By Slaviero Hoteis"/>
    <s v="-"/>
    <s v="KON-OPE-SAO-PVI-KPMG"/>
    <s v="-"/>
    <x v="223"/>
    <n v="0"/>
    <n v="0"/>
    <n v="0"/>
    <n v="0"/>
    <n v="14.67"/>
    <n v="0"/>
    <s v="Reserva importada do Sistema TMS. OS: 182062"/>
    <s v="Não foi possível encontrar um contrato válido para o fornecedor 18147 (Código fornecedor) "/>
    <s v="ARGO(TMS)"/>
    <s v="Contrato de fornecedor/cliente"/>
    <s v="Análise Cadastro"/>
    <s v="Dados do Fornecedor"/>
    <s v="Qualidade dos dados"/>
    <s v="KONTIK BUSINESS TRAVEL"/>
  </r>
  <r>
    <n v="21731749"/>
    <n v="22655394"/>
    <s v="ACC01"/>
    <x v="253"/>
    <d v="2025-02-27T18:00:02"/>
    <s v="06 a 08 dias"/>
    <s v="06 a 08 dias"/>
    <s v="4WTMXA"/>
    <s v="TMS"/>
    <s v="CHRISTIAN SILVESTRE"/>
    <s v="Lucy de Freitas Paes Brazil"/>
    <s v="Lucy de Freitas Paes Brazil"/>
    <x v="233"/>
    <n v="185571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571"/>
    <s v="Fornecedor não preenchido! (ACC01)"/>
    <s v="ARGO(TMS)"/>
    <s v="Falta de Fornecedor"/>
    <s v="Campo Fornecedor"/>
    <s v="Dados do Fornecedor"/>
    <s v="Qualidade dos dados"/>
    <s v="KONTIK BUSINESS TRAVEL"/>
  </r>
  <r>
    <n v="21731750"/>
    <n v="22655395"/>
    <s v="ACC01"/>
    <x v="254"/>
    <d v="2025-02-27T18:00:02"/>
    <s v="06 a 08 dias"/>
    <s v="06 a 08 dias"/>
    <s v="4W70WA"/>
    <s v="TMS"/>
    <s v="CHRISTIAN SILVESTRE"/>
    <s v="Lucy de Freitas Paes Brazil"/>
    <s v="Lucy de Freitas Paes Brazil"/>
    <x v="233"/>
    <n v="185571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571"/>
    <s v="Fornecedor não preenchido! (ACC01)"/>
    <s v="ARGO(TMS)"/>
    <s v="Falta de Fornecedor"/>
    <s v="Campo Fornecedor"/>
    <s v="Dados do Fornecedor"/>
    <s v="Qualidade dos dados"/>
    <s v="KONTIK BUSINESS TRAVEL"/>
  </r>
  <r>
    <n v="21723235"/>
    <n v="22646910"/>
    <s v="ACC01"/>
    <x v="255"/>
    <d v="2025-02-26T17:51:06"/>
    <s v="09 a 15 dias"/>
    <s v="09 a 15 dias"/>
    <s v="4VPRFL"/>
    <s v="TMS"/>
    <s v="GEOVANA SILVA"/>
    <s v="Lucy de Freitas Paes Brazil"/>
    <s v="Lucy de Freitas Paes Brazil"/>
    <x v="234"/>
    <n v="185225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225"/>
    <s v="Fornecedor não preenchido! (ACC01)"/>
    <s v="ARGO(TMS)"/>
    <s v="Falta de Fornecedor"/>
    <s v="Campo Fornecedor"/>
    <s v="Dados do Fornecedor"/>
    <s v="Qualidade dos dados"/>
    <s v="KONTIK BUSINESS TRAVEL"/>
  </r>
  <r>
    <n v="21723236"/>
    <n v="22646911"/>
    <s v="ACC01"/>
    <x v="255"/>
    <d v="2025-02-26T17:51:06"/>
    <s v="09 a 15 dias"/>
    <s v="09 a 15 dias"/>
    <s v="4V2VFN"/>
    <s v="TMS"/>
    <s v="GEOVANA SILVA"/>
    <s v="Lucy de Freitas Paes Brazil"/>
    <s v="Lucy de Freitas Paes Brazil"/>
    <x v="234"/>
    <n v="185225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225"/>
    <s v="Fornecedor não preenchido! (ACC01)"/>
    <s v="ARGO(TMS)"/>
    <s v="Falta de Fornecedor"/>
    <s v="Campo Fornecedor"/>
    <s v="Dados do Fornecedor"/>
    <s v="Qualidade dos dados"/>
    <s v="KONTIK BUSINESS TRAVEL"/>
  </r>
  <r>
    <n v="21772255"/>
    <n v="22692091"/>
    <s v="ACC01"/>
    <x v="256"/>
    <d v="2025-03-06T22:45:54"/>
    <s v="0 a 02 dias"/>
    <s v="0 a 02 dias"/>
    <s v="4WBNZ8"/>
    <s v="TMS"/>
    <s v="KALLINE FERREIRA"/>
    <s v="Tuane Cristina Alves de Oliveira"/>
    <s v="Tuane Cristina Alves de Oliveira"/>
    <x v="235"/>
    <n v="188214"/>
    <s v="Cuiaba / MT, Brasil (CGB)"/>
    <s v="OFF LINE"/>
    <s v="Invoice"/>
    <s v="Faturado"/>
    <s v="Carro"/>
    <s v="N"/>
    <s v="Grupo Kpmg"/>
    <s v="Kpmg Consultoria"/>
    <s v="-"/>
    <s v="-"/>
    <s v="-"/>
    <s v="KON-OPE-SAO-PVI-KPMG"/>
    <s v="-"/>
    <x v="225"/>
    <n v="0"/>
    <n v="0"/>
    <n v="0"/>
    <n v="0"/>
    <n v="0"/>
    <n v="0"/>
    <s v="Reserva importada do Sistema TMS. OS: 188214"/>
    <s v="Fornecedor não preenchido! (ACC01)"/>
    <s v="ARGO(TMS)"/>
    <s v="Falta de Fornecedor"/>
    <s v="Campo Fornecedor"/>
    <s v="Dados do Fornecedor"/>
    <s v="Qualidade dos dados"/>
    <s v="KONTIK BUSINESS TRAVEL"/>
  </r>
  <r>
    <n v="21772262"/>
    <n v="22692094"/>
    <s v="ACC01"/>
    <x v="257"/>
    <d v="2025-03-06T22:46:00"/>
    <s v="0 a 02 dias"/>
    <s v="0 a 02 dias"/>
    <s v="4W29AI"/>
    <s v="TMS"/>
    <s v="ELESSANDRO SILVA DOS SANTOS"/>
    <s v="Tuane Cristina Alves de Oliveira"/>
    <s v="Tuane Cristina Alves de Oliveira"/>
    <x v="236"/>
    <n v="188167"/>
    <s v="Sinop / MT, Brasil (OPS)"/>
    <s v="OFF LINE"/>
    <s v="Invoice"/>
    <s v="Faturado"/>
    <s v="Carro"/>
    <s v="N"/>
    <s v="Grupo Kpmg"/>
    <s v="Kpmg Consultoria"/>
    <s v="-"/>
    <s v="-"/>
    <s v="-"/>
    <s v="KON-OPE-SAO-PVI-KPMG"/>
    <s v="-"/>
    <x v="226"/>
    <n v="0"/>
    <n v="74.75"/>
    <n v="0"/>
    <n v="0"/>
    <n v="0"/>
    <n v="0"/>
    <s v="Reserva importada do Sistema TMS. OS: 188167"/>
    <s v="Fornecedor não preenchido! (ACC01)"/>
    <s v="ARGO(TMS)"/>
    <s v="Falta de Fornecedor"/>
    <s v="Campo Fornecedor"/>
    <s v="Dados do Fornecedor"/>
    <s v="Qualidade dos dados"/>
    <s v="KONTIK BUSINESS TRAVEL"/>
  </r>
  <r>
    <n v="21682168"/>
    <n v="22612534"/>
    <s v="ACC01"/>
    <x v="258"/>
    <d v="2025-03-07T06:10:26"/>
    <s v="0 a 02 dias"/>
    <s v="16 a 23 dias"/>
    <s v="4V2PXB"/>
    <s v="TMS"/>
    <s v="CARLOS FREIRE"/>
    <s v="Tuane Cristina Alves de Oliveira"/>
    <s v="Tuane Cristina Alves de Oliveira"/>
    <x v="237"/>
    <n v="18157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27"/>
    <n v="0"/>
    <n v="0"/>
    <n v="0"/>
    <n v="0"/>
    <n v="0"/>
    <n v="0"/>
    <s v="Reserva importada do Sistema TMS. OS: 181579"/>
    <s v="Fornecedor não preenchido! (ACC01)"/>
    <s v="ARGO(TMS)"/>
    <s v="Falta de Fornecedor"/>
    <s v="Campo Fornecedor"/>
    <s v="Dados do Fornecedor"/>
    <s v="Qualidade dos dados"/>
    <s v="KONTIK BUSINESS TRAVEL"/>
  </r>
  <r>
    <n v="21682170"/>
    <n v="22612535"/>
    <s v="ACC01"/>
    <x v="259"/>
    <d v="2025-03-07T06:10:26"/>
    <s v="0 a 02 dias"/>
    <s v="16 a 23 dias"/>
    <s v="4VDBSM"/>
    <s v="TMS"/>
    <s v="CARLOS FREIRE"/>
    <s v="Tuane Cristina Alves de Oliveira"/>
    <s v="Tuane Cristina Alves de Oliveira"/>
    <x v="237"/>
    <n v="18157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27"/>
    <n v="0"/>
    <n v="0"/>
    <n v="0"/>
    <n v="0"/>
    <n v="0"/>
    <n v="0"/>
    <s v="Reserva importada do Sistema TMS. OS: 181579"/>
    <s v="Fornecedor não preenchido! (ACC01)"/>
    <s v="ARGO(TMS)"/>
    <s v="Falta de Fornecedor"/>
    <s v="Campo Fornecedor"/>
    <s v="Dados do Fornecedor"/>
    <s v="Qualidade dos dados"/>
    <s v="KONTIK BUSINESS TRAVEL"/>
  </r>
  <r>
    <n v="21610091"/>
    <n v="22553041"/>
    <s v="ACC01"/>
    <x v="260"/>
    <d v="2025-02-17T12:51:08"/>
    <s v="16 a 23 dias"/>
    <s v="24 a 31 dias"/>
    <s v="4T6ORF"/>
    <s v="TMS"/>
    <s v="MARCELA MENDES"/>
    <s v="Tuane Cristina Alves de Oliveira"/>
    <s v="Tuane Cristina Alves de Oliveira"/>
    <x v="238"/>
    <n v="177135"/>
    <s v="Erechim / RS, Brasil (ERM)"/>
    <s v="OFF LINE"/>
    <s v="Invoice"/>
    <s v="Faturado"/>
    <s v="Carro"/>
    <s v="N"/>
    <s v="Grupo Kpmg"/>
    <s v="Kpmg Consultoria"/>
    <s v="-"/>
    <s v="Localiza - Br - Rs - Erechim - Aeroporto"/>
    <s v="-"/>
    <s v="KON-OPE-SAO-PVI-KPMG"/>
    <s v="-"/>
    <x v="228"/>
    <n v="0"/>
    <n v="0"/>
    <n v="0"/>
    <n v="0"/>
    <n v="0"/>
    <n v="0"/>
    <s v="Reserva importada do Sistema TMS. OS: 177135"/>
    <s v="Matrícula não preenchida! (ACC01)"/>
    <s v="ARGO(TMS)"/>
    <s v="Falta de informação Gerencial"/>
    <s v="Campo Matricula"/>
    <s v="Dados Gerenciais"/>
    <s v="Qualidade dos dados"/>
    <s v="KONTIK BUSINESS TRAVEL"/>
  </r>
  <r>
    <n v="21646659"/>
    <n v="22583212"/>
    <s v="ACC01"/>
    <x v="261"/>
    <d v="2025-02-13T17:11:52"/>
    <s v="16 a 23 dias"/>
    <s v="16 a 23 dias"/>
    <s v="4U0MUS"/>
    <s v="TMS"/>
    <s v="ANTHONY BRUNO APARECIDO PRADO"/>
    <s v="Tuane Cristina Alves de Oliveira"/>
    <s v="Tuane Cristina Alves de Oliveira"/>
    <x v="239"/>
    <n v="179895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29"/>
    <n v="0"/>
    <n v="0"/>
    <n v="0"/>
    <n v="0"/>
    <n v="0"/>
    <n v="0"/>
    <s v="Reserva importada do Sistema TMS. OS: 179895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646660"/>
    <n v="22583213"/>
    <s v="ACC01"/>
    <x v="262"/>
    <d v="2025-02-13T17:11:53"/>
    <s v="16 a 23 dias"/>
    <s v="16 a 23 dias"/>
    <s v="4U10US"/>
    <s v="TMS"/>
    <s v="MOACYR GUIMARAES"/>
    <s v="Tuane Cristina Alves de Oliveira"/>
    <s v="Tuane Cristina Alves de Oliveira"/>
    <x v="240"/>
    <n v="179889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0"/>
    <n v="0"/>
    <n v="0"/>
    <n v="0"/>
    <n v="0"/>
    <n v="0"/>
    <n v="0"/>
    <s v="Reserva importada do Sistema TMS. OS: 179889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646661"/>
    <n v="22583214"/>
    <s v="ACC01"/>
    <x v="263"/>
    <d v="2025-02-13T17:11:54"/>
    <s v="16 a 23 dias"/>
    <s v="16 a 23 dias"/>
    <s v="4UWPJX"/>
    <s v="TMS"/>
    <s v="MOISES SANTOS"/>
    <s v="Tuane Cristina Alves de Oliveira"/>
    <s v="Tuane Cristina Alves de Oliveira"/>
    <x v="241"/>
    <n v="179888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0"/>
    <n v="0"/>
    <n v="0"/>
    <n v="0"/>
    <n v="0"/>
    <n v="0"/>
    <n v="0"/>
    <s v="Reserva importada do Sistema TMS. OS: 179888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646662"/>
    <n v="22583215"/>
    <s v="ACC01"/>
    <x v="264"/>
    <d v="2025-02-13T17:11:56"/>
    <s v="16 a 23 dias"/>
    <s v="16 a 23 dias"/>
    <s v="4U3BJS"/>
    <s v="TMS"/>
    <s v="JAQUELINE ARAUJO"/>
    <s v="Tuane Cristina Alves de Oliveira"/>
    <s v="Tuane Cristina Alves de Oliveira"/>
    <x v="242"/>
    <n v="179887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0"/>
    <n v="0"/>
    <n v="0"/>
    <n v="0"/>
    <n v="0"/>
    <n v="0"/>
    <n v="0"/>
    <s v="Reserva importada do Sistema TMS. OS: 179887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588988"/>
    <n v="22534661"/>
    <s v="ACC01"/>
    <x v="265"/>
    <d v="2025-02-06T16:33:46"/>
    <s v="24 a 31 dias"/>
    <s v="31 dias ou +"/>
    <s v="4TGA10"/>
    <s v="TMS"/>
    <s v="JOEMIR LEMES"/>
    <s v="Tuane Cristina Alves de Oliveira"/>
    <s v="Tuane Cristina Alves de Oliveira"/>
    <x v="243"/>
    <n v="176245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1"/>
    <n v="0"/>
    <n v="0"/>
    <n v="0"/>
    <n v="0"/>
    <n v="0"/>
    <n v="0"/>
    <s v="Reserva importada do Sistema TMS. OS: 176245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583593"/>
    <n v="22530114"/>
    <s v="ACC01"/>
    <x v="266"/>
    <d v="2025-02-12T15:38:30"/>
    <s v="16 a 23 dias"/>
    <s v="31 dias ou +"/>
    <s v="4RQG6O"/>
    <s v="TMS"/>
    <s v="GUSTAVO SCARAMBONI"/>
    <s v="Tuane Cristina Alves de Oliveira"/>
    <s v="Tuane Cristina Alves de Oliveira"/>
    <x v="244"/>
    <n v="176145"/>
    <s v="-"/>
    <s v="OFF LINE"/>
    <s v="Cartão de crédito"/>
    <s v="Cartão de crédito"/>
    <s v="Hotel"/>
    <s v="N"/>
    <s v="Grupo Kpmg"/>
    <s v="Kpmg Consultoria"/>
    <s v="-"/>
    <s v="Flamboyant Hotel"/>
    <s v="-"/>
    <s v="KON-OPE-SAO-PVI-KPMG"/>
    <s v="-"/>
    <x v="232"/>
    <n v="0"/>
    <n v="0"/>
    <n v="0"/>
    <n v="0"/>
    <n v="0"/>
    <n v="0"/>
    <s v="Reserva importada do Sistema TMS. OS: 176145"/>
    <s v="Matrícula não preenchida! (ACC01)"/>
    <s v="ARGO(TMS)"/>
    <s v="Falta de informação Gerencial"/>
    <s v="Campo Matricula"/>
    <s v="Dados Gerenciais"/>
    <s v="Qualidade dos dados"/>
    <s v="KONTIK BUSINESS TRAVEL"/>
  </r>
  <r>
    <n v="21584793"/>
    <n v="22531002"/>
    <s v="ACC01"/>
    <x v="267"/>
    <d v="2025-02-06T16:33:45"/>
    <s v="24 a 31 dias"/>
    <s v="31 dias ou +"/>
    <s v="4RUGYL"/>
    <s v="TMS"/>
    <s v="VITORIA NAZARIO"/>
    <s v="Tuane Cristina Alves de Oliveira"/>
    <s v="Tuane Cristina Alves de Oliveira"/>
    <x v="245"/>
    <n v="176246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1"/>
    <n v="0"/>
    <n v="0"/>
    <n v="0"/>
    <n v="0"/>
    <n v="0"/>
    <n v="0"/>
    <s v="Reserva importada do Sistema TMS. OS: 176246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584799"/>
    <n v="22531008"/>
    <s v="ACC01"/>
    <x v="268"/>
    <d v="2025-02-06T16:33:46"/>
    <s v="24 a 31 dias"/>
    <s v="31 dias ou +"/>
    <s v="4R8T6N"/>
    <s v="TMS"/>
    <s v="JEAN SOARES"/>
    <s v="Tuane Cristina Alves de Oliveira"/>
    <s v="Tuane Cristina Alves de Oliveira"/>
    <x v="246"/>
    <n v="176244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1"/>
    <n v="0"/>
    <n v="0"/>
    <n v="0"/>
    <n v="0"/>
    <n v="0"/>
    <n v="0"/>
    <s v="Reserva importada do Sistema TMS. OS: 176244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739310"/>
    <n v="22662106"/>
    <s v="ACC01"/>
    <x v="269"/>
    <d v="2025-03-07T06:10:43"/>
    <s v="0 a 02 dias"/>
    <s v="06 a 08 dias"/>
    <s v="4WJFS3"/>
    <s v="TMS"/>
    <s v="GUILHERME SALCEDO"/>
    <s v="Luciene Jesus dos Santos"/>
    <s v="Luciene Jesus dos Santos"/>
    <x v="247"/>
    <n v="186105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33"/>
    <n v="0"/>
    <n v="0"/>
    <n v="0"/>
    <n v="0"/>
    <n v="0"/>
    <n v="0"/>
    <s v="Reserva importada do Sistema TMS. OS: 186105"/>
    <s v="Fornecedor não preenchido! (ACC01)"/>
    <s v="ARGO(TMS)"/>
    <s v="Falta de Fornecedor"/>
    <s v="Campo Fornecedor"/>
    <s v="Dados do Fornecedor"/>
    <s v="Qualidade dos dados"/>
    <s v="KONTIK BUSINESS TRAVEL"/>
  </r>
  <r>
    <n v="21579639"/>
    <n v="22526449"/>
    <s v="ACC01"/>
    <x v="270"/>
    <d v="2025-03-07T06:06:52"/>
    <s v="0 a 02 dias"/>
    <s v="31 dias ou +"/>
    <s v="4R0HEK"/>
    <s v="TMS"/>
    <s v="MARIENNE COUTINHO"/>
    <s v="Luciene Jesus dos Santos"/>
    <s v="Luciene Jesus dos Santos"/>
    <x v="248"/>
    <n v="175376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34"/>
    <n v="0"/>
    <n v="0"/>
    <n v="0"/>
    <n v="0"/>
    <n v="62"/>
    <n v="0"/>
    <s v="Reserva importada do Sistema TMS. OS: 175376"/>
    <s v="Fornecedor não preenchido! (ACC01)"/>
    <s v="ARGO(TMS)"/>
    <s v="Falta de Fornecedor"/>
    <s v="Campo Fornecedor"/>
    <s v="Dados do Fornecedor"/>
    <s v="Qualidade dos dados"/>
    <s v="KONTIK BUSINESS TRAVEL"/>
  </r>
  <r>
    <n v="21464874"/>
    <n v="22430049"/>
    <s v="ACC01"/>
    <x v="271"/>
    <d v="2025-01-16T16:25:56"/>
    <s v="31 dias ou +"/>
    <s v="31 dias ou +"/>
    <s v="4PHJGJ"/>
    <s v="TMS"/>
    <s v="ALLEGRETTO/FERNANDA"/>
    <s v="Luciene Jesus dos Santos"/>
    <s v="Luciene Jesus dos Santos"/>
    <x v="249"/>
    <n v="169032"/>
    <s v="Los Angeles / CA, Estados Unidos (LAX)"/>
    <s v="OFF LINE"/>
    <s v="Invoice"/>
    <s v="Faturado"/>
    <s v="Carro"/>
    <s v="N"/>
    <s v="Grupo Kpmg"/>
    <s v="Kpmg"/>
    <s v="-"/>
    <s v="-"/>
    <s v="-"/>
    <s v="KON-OPE-SAO-PVI-KPMG"/>
    <s v="-"/>
    <x v="235"/>
    <n v="0"/>
    <n v="0"/>
    <n v="0"/>
    <n v="0"/>
    <n v="0"/>
    <n v="0"/>
    <s v="Reserva importada do Sistema TMS. OS: 169032"/>
    <s v="Fornecedor não preenchido! (ACC01)"/>
    <s v="ARGO(TMS)"/>
    <s v="Falta de Fornecedor"/>
    <s v="Campo Fornecedor"/>
    <s v="Dados do Fornecedor"/>
    <s v="Qualidade dos dados"/>
    <s v="KONTIK BUSINESS TRAVEL"/>
  </r>
  <r>
    <n v="21655802"/>
    <n v="22591283"/>
    <s v="ACC01"/>
    <x v="272"/>
    <d v="2025-03-07T06:07:09"/>
    <s v="0 a 02 dias"/>
    <s v="16 a 23 dias"/>
    <s v="4U94I4"/>
    <s v="TMS"/>
    <s v="ROGERIO ANDRADE"/>
    <s v="Luciene Jesus dos Santos"/>
    <s v="Luciene Jesus dos Santos"/>
    <x v="250"/>
    <n v="180723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6"/>
    <n v="0"/>
    <n v="0"/>
    <n v="0"/>
    <n v="0"/>
    <n v="0"/>
    <n v="0"/>
    <s v="Reserva importada do Sistema TMS. OS: 180723"/>
    <s v="Fornecedor não preenchido! (ACC01)"/>
    <s v="ARGO(TMS)"/>
    <s v="Falta de Fornecedor"/>
    <s v="Campo Fornecedor"/>
    <s v="Dados do Fornecedor"/>
    <s v="Qualidade dos dados"/>
    <s v="KONTIK BUSINESS TRAVEL"/>
  </r>
  <r>
    <n v="21673886"/>
    <n v="22605237"/>
    <s v="ACC01"/>
    <x v="273"/>
    <d v="2025-03-07T06:07:10"/>
    <s v="0 a 02 dias"/>
    <s v="16 a 23 dias"/>
    <s v="4UKW1K"/>
    <s v="TMS"/>
    <s v="CLAUDIO GRAEFF"/>
    <s v="Luciene Jesus dos Santos"/>
    <s v="Luciene Jesus dos Santos"/>
    <x v="251"/>
    <n v="181637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7"/>
    <n v="0"/>
    <n v="0"/>
    <n v="0"/>
    <n v="0"/>
    <n v="0"/>
    <n v="0"/>
    <s v="Reserva importada do Sistema TMS. OS: 181637"/>
    <s v="Fornecedor não preenchido! (ACC01)"/>
    <s v="ARGO(TMS)"/>
    <s v="Falta de Fornecedor"/>
    <s v="Campo Fornecedor"/>
    <s v="Dados do Fornecedor"/>
    <s v="Qualidade dos dados"/>
    <s v="KONTIK BUSINESS TRAVEL"/>
  </r>
  <r>
    <n v="21673896"/>
    <n v="22605248"/>
    <s v="ACC01"/>
    <x v="274"/>
    <d v="2025-03-07T06:07:12"/>
    <s v="0 a 02 dias"/>
    <s v="16 a 23 dias"/>
    <s v="4UZDZ8"/>
    <s v="TMS"/>
    <s v="FERNANDO FILHO"/>
    <s v="Luciene Jesus dos Santos"/>
    <s v="Luciene Jesus dos Santos"/>
    <x v="252"/>
    <n v="181636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8"/>
    <n v="0"/>
    <n v="0"/>
    <n v="0"/>
    <n v="0"/>
    <n v="0"/>
    <n v="0"/>
    <s v="Reserva importada do Sistema TMS. OS: 181636"/>
    <s v="Fornecedor não preenchido! (ACC01)"/>
    <s v="ARGO(TMS)"/>
    <s v="Falta de Fornecedor"/>
    <s v="Campo Fornecedor"/>
    <s v="Dados do Fornecedor"/>
    <s v="Qualidade dos dados"/>
    <s v="KONTIK BUSINESS TRAVEL"/>
  </r>
  <r>
    <n v="21685989"/>
    <n v="22615813"/>
    <s v="ACC01"/>
    <x v="275"/>
    <d v="2025-03-07T06:10:28"/>
    <s v="0 a 02 dias"/>
    <s v="09 a 15 dias"/>
    <s v="4VUQ3Q"/>
    <s v="TMS"/>
    <s v="PEDRO ANDERS"/>
    <s v="Luciene Jesus dos Santos"/>
    <s v="Luciene Jesus dos Santos"/>
    <x v="253"/>
    <n v="182444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9"/>
    <n v="0"/>
    <n v="0"/>
    <n v="0"/>
    <n v="0"/>
    <n v="25"/>
    <n v="0"/>
    <s v="Reserva importada do Sistema TMS. OS: 182444"/>
    <s v="Fornecedor não preenchido! (ACC01)"/>
    <s v="ARGO(TMS)"/>
    <s v="Falta de Fornecedor"/>
    <s v="Campo Fornecedor"/>
    <s v="Dados do Fornecedor"/>
    <s v="Qualidade dos dados"/>
    <s v="KONTIK BUSINESS TRAVEL"/>
  </r>
  <r>
    <n v="21552011"/>
    <n v="22503657"/>
    <s v="ACC01"/>
    <x v="276"/>
    <d v="2025-03-07T06:06:44"/>
    <s v="0 a 02 dias"/>
    <s v="31 dias ou +"/>
    <s v="4RZEL3"/>
    <s v="TMS"/>
    <s v="MAGALHAES/LUCIENE"/>
    <s v="Viviane Novaes Araujo"/>
    <s v="Viviane Novaes Araujo"/>
    <x v="254"/>
    <n v="174685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40"/>
    <n v="0"/>
    <n v="0"/>
    <n v="0"/>
    <n v="0"/>
    <n v="4.92"/>
    <n v="0"/>
    <s v="Reserva importada do Sistema TMS. OS: 174685"/>
    <s v="Fornecedor não preenchido! (ACC01)"/>
    <s v="ARGO(TMS)"/>
    <s v="Falta de Fornecedor"/>
    <s v="Campo Fornecedor"/>
    <s v="Dados do Fornecedor"/>
    <s v="Qualidade dos dados"/>
    <s v="KONTIK BUSINESS TRAVEL"/>
  </r>
  <r>
    <n v="21554713"/>
    <n v="22506219"/>
    <s v="ACC01"/>
    <x v="277"/>
    <d v="2025-03-07T06:06:46"/>
    <s v="0 a 02 dias"/>
    <s v="31 dias ou +"/>
    <s v="4RP6GR"/>
    <s v="TMS"/>
    <s v="SOUZA/REINAN"/>
    <s v="Viviane Novaes Araujo"/>
    <s v="Viviane Novaes Araujo"/>
    <x v="255"/>
    <n v="174620"/>
    <s v="-"/>
    <s v="OFF LINE"/>
    <s v="Cartão de crédito"/>
    <s v="Cartão de crédito"/>
    <s v="Hotel"/>
    <s v="N"/>
    <s v="Grupo Kpmg"/>
    <s v="Kpmg Assurance"/>
    <s v="-"/>
    <s v="-"/>
    <s v="-"/>
    <s v="KON-OPE-SAO-PVI-KPMG"/>
    <s v="-"/>
    <x v="241"/>
    <n v="0"/>
    <n v="0"/>
    <n v="0"/>
    <n v="0"/>
    <n v="65.56"/>
    <n v="0"/>
    <s v="Reserva importada do Sistema TMS. OS: 174620"/>
    <s v="Fornecedor não preenchido! (ACC01)"/>
    <s v="ARGO(TMS)"/>
    <s v="Falta de Fornecedor"/>
    <s v="Campo Fornecedor"/>
    <s v="Dados do Fornecedor"/>
    <s v="Qualidade dos dados"/>
    <s v="KONTIK BUSINESS TRAVEL"/>
  </r>
  <r>
    <n v="21557569"/>
    <n v="22508332"/>
    <s v="ACC01"/>
    <x v="278"/>
    <d v="2025-03-07T06:06:48"/>
    <s v="0 a 02 dias"/>
    <s v="31 dias ou +"/>
    <s v="4RQ805"/>
    <s v="TMS"/>
    <s v="PIOVANI/JOAO"/>
    <s v="Sergio Henrique Mendes"/>
    <s v="Sergio Henrique Mendes"/>
    <x v="256"/>
    <n v="173441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42"/>
    <n v="0"/>
    <n v="0"/>
    <n v="0"/>
    <n v="0"/>
    <n v="0"/>
    <n v="0"/>
    <s v="Reserva importada do Sistema TMS. OS: 173441"/>
    <s v="Fornecedor não preenchido! (ACC01)"/>
    <s v="ARGO(TMS)"/>
    <s v="Falta de Fornecedor"/>
    <s v="Campo Fornecedor"/>
    <s v="Dados do Fornecedor"/>
    <s v="Qualidade dos dados"/>
    <s v="KONTIK BUSINESS TRAVEL"/>
  </r>
  <r>
    <n v="21713874"/>
    <n v="22638650"/>
    <s v="ACC01"/>
    <x v="279"/>
    <d v="2025-03-07T06:10:41"/>
    <s v="0 a 02 dias"/>
    <s v="09 a 15 dias"/>
    <s v="4VMWZU"/>
    <s v="TMS"/>
    <s v="PEDRO GOMES"/>
    <s v="Sergio Henrique Mendes"/>
    <s v="Sergio Henrique Mendes"/>
    <x v="257"/>
    <n v="184515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43"/>
    <n v="0"/>
    <n v="0"/>
    <n v="0"/>
    <n v="0"/>
    <n v="0"/>
    <n v="0"/>
    <s v="Reserva importada do Sistema TMS. OS: 184515"/>
    <s v="Fornecedor não preenchido! (ACC01)"/>
    <s v="ARGO(TMS)"/>
    <s v="Falta de Fornecedor"/>
    <s v="Campo Fornecedor"/>
    <s v="Dados do Fornecedor"/>
    <s v="Qualidade dos dados"/>
    <s v="KONTIK BUSINESS TRAVEL"/>
  </r>
  <r>
    <n v="21739323"/>
    <n v="22662114"/>
    <s v="ACC01"/>
    <x v="280"/>
    <d v="2025-03-07T06:10:44"/>
    <s v="0 a 02 dias"/>
    <s v="06 a 08 dias"/>
    <s v="4WS5W3"/>
    <s v="TMS"/>
    <s v="JORDENI VIANA"/>
    <s v="Sergio Henrique Mendes"/>
    <s v="Sergio Henrique Mendes"/>
    <x v="258"/>
    <n v="186100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44"/>
    <n v="0"/>
    <n v="0"/>
    <n v="0"/>
    <n v="0"/>
    <n v="0"/>
    <n v="0"/>
    <s v="Reserva importada do Sistema TMS. OS: 186100"/>
    <s v="Fornecedor não preenchido! (ACC01)"/>
    <s v="ARGO(TMS)"/>
    <s v="Falta de Fornecedor"/>
    <s v="Campo Fornecedor"/>
    <s v="Dados do Fornecedor"/>
    <s v="Qualidade dos dados"/>
    <s v="KONTIK BUSINESS TRAVEL"/>
  </r>
  <r>
    <n v="21679617"/>
    <n v="22610230"/>
    <s v="ACC01"/>
    <x v="281"/>
    <d v="2025-02-19T12:18:58"/>
    <s v="16 a 23 dias"/>
    <s v="16 a 23 dias"/>
    <s v="JLUORM"/>
    <s v="GOVER"/>
    <s v="SARA DE M BARBALHO FREITAS"/>
    <s v="Emilia Alejandra Pacheco Maraboli"/>
    <s v="Emilia Alejandra Pacheco Maraboli"/>
    <x v="259"/>
    <s v="JLUORM"/>
    <s v="-"/>
    <s v="OFF LINE"/>
    <s v="Cartão de crédito"/>
    <s v="Cartão AMEX"/>
    <s v="Aéreo"/>
    <s v="N"/>
    <s v="Grupo Gtm"/>
    <s v="Quantiq"/>
    <s v="-"/>
    <s v="Aeromexico"/>
    <n v="1409260193"/>
    <s v="FCM-OPE-SAO-PVI-BTC"/>
    <s v="-"/>
    <x v="245"/>
    <n v="571.16"/>
    <n v="0"/>
    <n v="0"/>
    <n v="0"/>
    <n v="0"/>
    <n v="0"/>
    <s v="Reserva importada do sistema Gover. Id: 4494173"/>
    <s v="Verificação de bilhetes: Bilhete 1409260193 já sendo utilizado para este fornecedor."/>
    <s v="GOVER"/>
    <s v="Bilhete duplicado"/>
    <s v="Bilhete Já Contabilizado"/>
    <s v="Duplicidade de Contabilização"/>
    <s v="Qualidade dos dados"/>
    <s v="GRUPO KONTIK"/>
  </r>
  <r>
    <n v="21707105"/>
    <n v="22632819"/>
    <s v="ACC01"/>
    <x v="282"/>
    <d v="2025-02-24T12:32:38"/>
    <s v="09 a 15 dias"/>
    <s v="09 a 15 dias"/>
    <s v="JPXCDA"/>
    <s v="GOVER"/>
    <s v="WISAM MUSTAFA ABOU OSMAN"/>
    <s v="Emilia Alejandra Pacheco Maraboli"/>
    <s v="Emilia Alejandra Pacheco Maraboli"/>
    <x v="260"/>
    <s v="JPXCDA"/>
    <s v="-"/>
    <s v="ON LINE"/>
    <s v="Cartão de crédito"/>
    <s v="Cartão AMEX"/>
    <s v="Aéreo"/>
    <s v="N"/>
    <s v="Grupo Gtm"/>
    <s v="Quantiq"/>
    <s v="-"/>
    <s v="Latam Airlines Brasil"/>
    <n v="2872388907"/>
    <s v="FCM-OPE-SAO-PVI-BTC"/>
    <s v="-"/>
    <x v="246"/>
    <n v="420.63"/>
    <n v="0"/>
    <n v="0"/>
    <n v="0"/>
    <n v="0"/>
    <n v="0"/>
    <s v="Reserva importada do sistema Gover. Id: 4495830"/>
    <s v="Verificação de bilhetes: Bilhete 2872388907 já sendo utilizado para este fornecedor."/>
    <s v="GOVER"/>
    <s v="Bilhete duplicado"/>
    <s v="Bilhete Já Contabilizado"/>
    <s v="Duplicidade de Contabilização"/>
    <s v="Qualidade dos dados"/>
    <s v="GRUPO KONTIK"/>
  </r>
  <r>
    <n v="21687825"/>
    <n v="22617545"/>
    <s v="ACC01"/>
    <x v="283"/>
    <d v="2025-02-25T10:16:32"/>
    <s v="09 a 15 dias"/>
    <s v="09 a 15 dias"/>
    <s v="QAEPTE2"/>
    <s v="GOVER"/>
    <s v="SERGIO ANTONIO DE AGUIAR"/>
    <s v="Emilia Alejandra Pacheco Maraboli"/>
    <s v="Emilia Alejandra Pacheco Maraboli"/>
    <x v="261"/>
    <s v="QAEPTE"/>
    <s v="-"/>
    <s v="OFF LINE"/>
    <s v="Cartão de crédito"/>
    <s v="Cartão AMEX"/>
    <s v="Aéreo"/>
    <s v="N"/>
    <s v="Grupo Gtm"/>
    <s v="Quantiq"/>
    <s v="-"/>
    <s v="Gol Linhas Aereas"/>
    <n v="2132207565"/>
    <s v="FCM-OPE-SAO-PVI-BTC"/>
    <s v="-"/>
    <x v="247"/>
    <n v="400"/>
    <n v="0"/>
    <n v="0"/>
    <n v="0"/>
    <n v="0"/>
    <n v="0"/>
    <s v="Reserva importada do sistema Gover. Id: 4495062"/>
    <s v="Verificação de bilhetes: Bilhete 2132207565 já sendo utilizado para este fornecedor."/>
    <s v="GOVER"/>
    <s v="Bilhete duplicado"/>
    <s v="Bilhete Já Contabilizado"/>
    <s v="Duplicidade de Contabilização"/>
    <s v="Qualidade dos dados"/>
    <s v="GRUPO KONTIK"/>
  </r>
  <r>
    <n v="21686845"/>
    <n v="22616593"/>
    <s v="ACC01"/>
    <x v="284"/>
    <d v="2025-02-20T16:09:33"/>
    <s v="09 a 15 dias"/>
    <s v="09 a 15 dias"/>
    <s v="YOSPEB"/>
    <s v="GOVER"/>
    <s v="ALINE MARCELLI DA SILVA DAMACENO"/>
    <s v="Emilia Alejandra Pacheco Maraboli"/>
    <s v="Emilia Alejandra Pacheco Maraboli"/>
    <x v="262"/>
    <s v="YOSPEB"/>
    <s v="-"/>
    <s v="OFF LINE"/>
    <s v="Cartão de crédito"/>
    <s v="Cartão AMEX"/>
    <s v="Aéreo"/>
    <s v="N"/>
    <s v="Grupo Gtm"/>
    <s v="Quantiq"/>
    <s v="-"/>
    <s v="Aeromexico"/>
    <n v="1409267471"/>
    <s v="FCM-OPE-SAO-PVI-BTC"/>
    <s v="-"/>
    <x v="245"/>
    <n v="571.39"/>
    <n v="0"/>
    <n v="0"/>
    <n v="0"/>
    <n v="0"/>
    <n v="0"/>
    <s v="Reserva importada do sistema Gover. Id: 4494499"/>
    <s v="Verificação de bilhetes: Bilhete 1409267471 já sendo utilizado para este fornecedor."/>
    <s v="GOVER"/>
    <s v="Bilhete duplicado"/>
    <s v="Bilhete Já Contabilizado"/>
    <s v="Duplicidade de Contabilização"/>
    <s v="Qualidade dos dados"/>
    <s v="GRUPO KONTIK"/>
  </r>
  <r>
    <n v="21686850"/>
    <n v="22616598"/>
    <s v="ACC01"/>
    <x v="285"/>
    <d v="2025-02-20T16:09:55"/>
    <s v="09 a 15 dias"/>
    <s v="09 a 15 dias"/>
    <s v="SLJROX"/>
    <s v="GOVER"/>
    <s v="ALINE MARCELLI DA SILVA DAMACENO"/>
    <s v="Emilia Alejandra Pacheco Maraboli"/>
    <s v="Emilia Alejandra Pacheco Maraboli"/>
    <x v="109"/>
    <s v="SLJROX"/>
    <s v="-"/>
    <s v="OFF LINE"/>
    <s v="Cartão de crédito"/>
    <s v="Cartão AMEX"/>
    <s v="Aéreo"/>
    <s v="N"/>
    <s v="Grupo Gtm"/>
    <s v="Quantiq"/>
    <s v="-"/>
    <s v="Aeromexico"/>
    <n v="1409271269"/>
    <s v="FCM-OPE-SAO-PVI-BTC"/>
    <s v="-"/>
    <x v="248"/>
    <n v="485.63"/>
    <n v="0"/>
    <n v="0"/>
    <n v="0"/>
    <n v="0"/>
    <n v="0"/>
    <s v="Reserva importada do sistema Gover. Id: 4494511"/>
    <s v="Verificação de bilhetes: Bilhete 1409271269 já sendo utilizado para este fornecedor."/>
    <s v="GOVER"/>
    <s v="Bilhete duplicado"/>
    <s v="Bilhete Já Contabilizado"/>
    <s v="Duplicidade de Contabilização"/>
    <s v="Qualidade dos dados"/>
    <s v="GRUPO KONTIK"/>
  </r>
  <r>
    <n v="21707106"/>
    <n v="22632820"/>
    <s v="ACC01"/>
    <x v="286"/>
    <d v="2025-02-24T12:32:39"/>
    <s v="09 a 15 dias"/>
    <s v="09 a 15 dias"/>
    <s v="LJJBVG"/>
    <s v="GOVER"/>
    <s v="JORGEANE CAROLINE VIEIRA SOUZA"/>
    <s v="Emilia Alejandra Pacheco Maraboli"/>
    <s v="Emilia Alejandra Pacheco Maraboli"/>
    <x v="260"/>
    <s v="LJJBVG"/>
    <s v="-"/>
    <s v="ON LINE"/>
    <s v="Cartão de crédito"/>
    <s v="Cartão AMEX"/>
    <s v="Aéreo"/>
    <s v="N"/>
    <s v="Grupo Gtm"/>
    <s v="Quantiq"/>
    <s v="-"/>
    <s v="Latam Airlines Brasil"/>
    <n v="2872388909"/>
    <s v="FCM-OPE-SAO-PVI-BTC"/>
    <s v="-"/>
    <x v="246"/>
    <n v="420.63"/>
    <n v="0"/>
    <n v="0"/>
    <n v="0"/>
    <n v="0"/>
    <n v="0"/>
    <s v="Reserva importada do sistema Gover. Id: 4495830"/>
    <s v="Verificação de bilhetes: Bilhete 2872388909 já sendo utilizado para este fornecedor."/>
    <s v="GOVER"/>
    <s v="Bilhete duplicado"/>
    <s v="Bilhete Já Contabilizado"/>
    <s v="Duplicidade de Contabilização"/>
    <s v="Qualidade dos dados"/>
    <s v="GRUPO KONTIK"/>
  </r>
  <r>
    <n v="21513389"/>
    <n v="22469945"/>
    <s v="ACC01"/>
    <x v="287"/>
    <d v="2025-01-24T14:25:17"/>
    <s v="31 dias ou +"/>
    <s v="31 dias ou +"/>
    <s v="CIRYRH"/>
    <s v="GOVER"/>
    <s v="JULIANA SANNOMYA"/>
    <s v="Gover"/>
    <s v="Gover"/>
    <x v="263"/>
    <s v="CIRYRH"/>
    <s v="PORTO ALEGRE Endereço: AV SEVERO DULIUS 9010"/>
    <s v="ON LINE"/>
    <s v="Invoice"/>
    <s v="Faturado"/>
    <s v="Carro"/>
    <s v="N"/>
    <s v="Grupo Gtm"/>
    <s v="Quantiq"/>
    <s v="-"/>
    <s v="Unidas - Br - Rs - Porto Alegre - Sao Joao - Inativo"/>
    <s v="-"/>
    <s v="FCM-OPE-SAO-PVI-BTC"/>
    <s v="-"/>
    <x v="249"/>
    <n v="72.02"/>
    <n v="0"/>
    <n v="0"/>
    <n v="0"/>
    <n v="0"/>
    <n v="0"/>
    <s v="Reserva importada do sistema Gover. Id: 4478386"/>
    <s v="Não foi possível encontrar um contrato válido para o fornecedor 69781 (Código fornecedor) "/>
    <s v="GOVER"/>
    <s v="Contrato de fornecedor/cliente"/>
    <s v="Análise Cadastro"/>
    <s v="Dados do Fornecedor"/>
    <s v="Qualidade dos dados"/>
    <s v="KONTIK BUSINESS TRAVEL"/>
  </r>
  <r>
    <n v="21767443"/>
    <n v="22689192"/>
    <s v="ACC"/>
    <x v="288"/>
    <d v="2025-03-06T15:45:49"/>
    <s v="0 a 02 dias"/>
    <s v="0 a 02 dias"/>
    <s v="GSVOYM"/>
    <s v="MANUAL"/>
    <s v="VALTON PESSOA"/>
    <s v="Juliana Cardoso"/>
    <s v="Juliana Cardoso"/>
    <x v="264"/>
    <s v="-"/>
    <s v="-"/>
    <s v="OFF LINE"/>
    <s v="Invoice"/>
    <s v="Cartão convênio"/>
    <s v="Aéreo"/>
    <s v="N"/>
    <s v="Grupo Dalazen &amp; Pessoa Sociedade de Advogados"/>
    <s v="Dalazen &amp; Pessoa Sociedade de Advogados"/>
    <s v="-"/>
    <s v="Latam Airlines Brasil"/>
    <n v="2872417069"/>
    <s v="KONTRIP"/>
    <s v="-"/>
    <x v="250"/>
    <n v="654.11"/>
    <n v="0"/>
    <n v="0"/>
    <n v="0"/>
    <n v="0"/>
    <n v="0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n v="21769817"/>
    <n v="22689598"/>
    <s v="ACC01"/>
    <x v="289"/>
    <d v="2025-03-07T05:19:08"/>
    <s v="0 a 02 dias"/>
    <s v="0 a 02 dias"/>
    <s v="QGNKYQT"/>
    <s v="SABRE"/>
    <s v="KONTA/ALESSANDRO MASSAJI MR"/>
    <s v="CT"/>
    <s v="CT"/>
    <x v="265"/>
    <n v="13018343956"/>
    <s v="-"/>
    <s v="ON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51"/>
    <n v="0"/>
    <n v="0"/>
    <n v="0"/>
    <n v="0"/>
    <n v="0"/>
    <n v="27.34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3407"/>
    <n v="22571520"/>
    <s v="ACC01"/>
    <x v="290"/>
    <d v="2025-02-13T08:55:50"/>
    <s v="16 a 23 dias"/>
    <s v="24 a 31 dias"/>
    <s v="NODGEY02"/>
    <s v="MANUAL"/>
    <s v="FERREIRA/ANDRE LUIZ"/>
    <s v="CORA TORLAI CIRINO"/>
    <s v="Roberto Antunes Bento"/>
    <x v="266"/>
    <s v="NODGEY"/>
    <s v="-"/>
    <s v="OFF LINE"/>
    <s v="Cartão de crédito"/>
    <s v="Cartão de crédito"/>
    <s v="Aéreo"/>
    <s v="N"/>
    <s v="Grupo Diageo"/>
    <s v="Diageo Brasil"/>
    <s v="Cliente FEE no POS"/>
    <s v="Latam Airlines Brasil"/>
    <n v="1408999944"/>
    <s v="FCM-OPE-SAO-PVI-DIAGEO"/>
    <s v="-"/>
    <x v="252"/>
    <n v="0"/>
    <n v="0"/>
    <n v="0"/>
    <n v="0"/>
    <n v="0"/>
    <n v="24.85"/>
    <s v="-"/>
    <s v="7663370/5614512&quot; possui uma transação de cartão efetivada"/>
    <s v="MANUAL"/>
    <s v="Conciliação de Cartão"/>
    <s v="Financeiro Conciliado"/>
    <s v="Sistema"/>
    <s v="Qualidade dos dados"/>
    <s v="KONTIK BUSINESS TRAVEL"/>
  </r>
  <r>
    <n v="21633427"/>
    <n v="22571542"/>
    <s v="ACC01"/>
    <x v="291"/>
    <d v="2025-02-13T09:01:42"/>
    <s v="16 a 23 dias"/>
    <s v="24 a 31 dias"/>
    <s v="NQUWTE01"/>
    <s v="MANUAL"/>
    <s v="OLIVEIRA /GABRIELA CARVALHO DOS SANTOS"/>
    <s v="CORA TORLAI CIRINO"/>
    <s v="Roberto Antunes Bento"/>
    <x v="267"/>
    <s v="NQUWTE"/>
    <s v="-"/>
    <s v="OFF LINE"/>
    <s v="Cartão de crédito"/>
    <s v="Cartão de crédito"/>
    <s v="Aéreo"/>
    <s v="N"/>
    <s v="Grupo Diageo"/>
    <s v="Diageo Brasil"/>
    <s v="Cliente FEE no POS"/>
    <s v="Latam Airlines Brasil"/>
    <n v="1408999942"/>
    <s v="FCM-OPE-SAO-PVI-DIAGEO"/>
    <s v="-"/>
    <x v="252"/>
    <n v="0"/>
    <n v="0"/>
    <n v="0"/>
    <n v="0"/>
    <n v="0"/>
    <n v="27.34"/>
    <s v="-"/>
    <s v="7663320/5614462&quot; possui uma transação de cartão efetivada"/>
    <s v="MANUAL"/>
    <s v="Conciliação de Cartão"/>
    <s v="Financeiro Conciliado"/>
    <s v="Sistema"/>
    <s v="Qualidade dos dados"/>
    <s v="KONTIK BUSINESS TRAVEL"/>
  </r>
  <r>
    <n v="21770083"/>
    <n v="22689889"/>
    <s v="ACC01"/>
    <x v="292"/>
    <d v="2025-03-06T17:12:40"/>
    <s v="0 a 02 dias"/>
    <s v="0 a 02 dias"/>
    <s v="SJXMMAC"/>
    <s v="SABRE"/>
    <s v="CARVALHO/ANDRE MR"/>
    <s v="Luciene Carvalho Santos"/>
    <s v="Luciene Carvalho Santos"/>
    <x v="268"/>
    <s v="DI0603251706"/>
    <s v="SJP"/>
    <s v="OFF LINE"/>
    <s v="Invoice"/>
    <s v="Faturado"/>
    <s v="Carro"/>
    <s v="N"/>
    <s v="Grupo Diageo"/>
    <s v="Diageo Brasil"/>
    <s v="Cliente FEE no POS"/>
    <s v="-"/>
    <s v="-"/>
    <s v="FCM-OPE-SAO-PVI-DIAGEO"/>
    <s v="-"/>
    <x v="253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1770920"/>
    <n v="22690778"/>
    <s v="ACC01"/>
    <x v="293"/>
    <d v="2025-03-06T19:20:24"/>
    <s v="0 a 02 dias"/>
    <s v="0 a 02 dias"/>
    <s v="ILLFEJ"/>
    <s v="GOVER"/>
    <s v="RAINE  ALVES FERREIRA"/>
    <s v="Gover"/>
    <s v="Gover"/>
    <x v="269"/>
    <n v="4501142"/>
    <s v="-"/>
    <s v="OFF LINE"/>
    <s v="Cartão de crédito"/>
    <s v="Cartão de crédito"/>
    <s v="Aéreo"/>
    <s v="N"/>
    <s v="Grupo Cbo"/>
    <s v="Csm"/>
    <s v="-"/>
    <s v="Gol Linhas Aereas"/>
    <n v="2133484993"/>
    <s v="KON-OPE-RIO-PVI-BTC-CBO"/>
    <s v="-"/>
    <x v="254"/>
    <n v="0"/>
    <n v="0"/>
    <n v="0"/>
    <n v="0"/>
    <n v="0"/>
    <n v="0"/>
    <s v="Reserva importada do sistema Gover. Id: 450114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65060"/>
    <n v="22685161"/>
    <s v="ACC01"/>
    <x v="294"/>
    <d v="2025-03-06T07:08:51"/>
    <s v="0 a 02 dias"/>
    <s v="0 a 02 dias"/>
    <n v="17496203"/>
    <s v="GOVER"/>
    <s v="Fernando Jardas de Sá Carvalho"/>
    <s v="Gover"/>
    <s v="Gover"/>
    <x v="270"/>
    <n v="4500305"/>
    <s v="-"/>
    <s v="OFF LINE"/>
    <s v="Invoice"/>
    <s v="Faturado"/>
    <s v="Hotel"/>
    <s v="N"/>
    <s v="Grupo Cbo"/>
    <s v="Cbo"/>
    <s v="-"/>
    <s v="Ibis Rio Porto Atlantico"/>
    <s v="-"/>
    <s v="KON-OPE-RIO-PVI-BTC-CBO"/>
    <s v="-"/>
    <x v="255"/>
    <n v="141"/>
    <n v="0"/>
    <n v="0"/>
    <n v="0"/>
    <n v="0"/>
    <n v="0"/>
    <s v="Reserva importada do sistema Gover. Id: 450030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5061"/>
    <n v="22685162"/>
    <s v="ACC01"/>
    <x v="295"/>
    <d v="2025-03-06T07:08:51"/>
    <s v="0 a 02 dias"/>
    <s v="0 a 02 dias"/>
    <n v="17496204"/>
    <s v="GOVER"/>
    <s v="MANOEL RODRIGUES AGUIAR"/>
    <s v="Gover"/>
    <s v="Gover"/>
    <x v="270"/>
    <n v="4500305"/>
    <s v="-"/>
    <s v="OFF LINE"/>
    <s v="Invoice"/>
    <s v="Faturado"/>
    <s v="Hotel"/>
    <s v="N"/>
    <s v="Grupo Cbo"/>
    <s v="Cbo"/>
    <s v="-"/>
    <s v="Ibis Rio Porto Atlantico"/>
    <s v="-"/>
    <s v="KON-OPE-RIO-PVI-BTC-CBO"/>
    <s v="-"/>
    <x v="256"/>
    <n v="141"/>
    <n v="0"/>
    <n v="0"/>
    <n v="0"/>
    <n v="0"/>
    <n v="0"/>
    <s v="Reserva importada do sistema Gover. Id: 450030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5062"/>
    <n v="22685163"/>
    <s v="ACC01"/>
    <x v="296"/>
    <d v="2025-03-06T07:08:51"/>
    <s v="0 a 02 dias"/>
    <s v="0 a 02 dias"/>
    <n v="17496205"/>
    <s v="GOVER"/>
    <s v="ANDRE FELIPE FONTENELE DO VALE"/>
    <s v="Gover"/>
    <s v="Gover"/>
    <x v="270"/>
    <n v="4500305"/>
    <s v="-"/>
    <s v="OFF LINE"/>
    <s v="Invoice"/>
    <s v="Faturado"/>
    <s v="Hotel"/>
    <s v="N"/>
    <s v="Grupo Cbo"/>
    <s v="Cbo"/>
    <s v="-"/>
    <s v="Ibis Rio Porto Atlantico"/>
    <s v="-"/>
    <s v="KON-OPE-RIO-PVI-BTC-CBO"/>
    <s v="-"/>
    <x v="255"/>
    <n v="141"/>
    <n v="0"/>
    <n v="0"/>
    <n v="0"/>
    <n v="0"/>
    <n v="0"/>
    <s v="Reserva importada do sistema Gover. Id: 450030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7005"/>
    <n v="22686795"/>
    <s v="ACC01"/>
    <x v="297"/>
    <d v="2025-03-06T10:10:14"/>
    <s v="0 a 02 dias"/>
    <s v="0 a 02 dias"/>
    <s v="4WPT6Y"/>
    <s v="MANUAL"/>
    <s v="ORLANDO DE SOUSA OLIVEIRA FILHO"/>
    <s v="Wilson Jose Araujo de Gusmao Junior"/>
    <s v="Wilson Jose Araujo de Gusmao Junior"/>
    <x v="271"/>
    <s v="E-MAIL"/>
    <s v="-"/>
    <s v="OFF LINE"/>
    <s v="Invoice"/>
    <s v="Faturado"/>
    <s v="Hotel"/>
    <s v="N"/>
    <s v="Grupo Cbo"/>
    <s v="Cbo"/>
    <s v="-"/>
    <s v="Trend"/>
    <s v="-"/>
    <s v="KON-OPE-RIO-PVI-BTC-CBO"/>
    <s v="-"/>
    <x v="257"/>
    <n v="0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7005"/>
    <n v="22686805"/>
    <s v="ACC02"/>
    <x v="297"/>
    <d v="2025-03-06T10:10:14"/>
    <s v="0 a 02 dias"/>
    <s v="0 a 02 dias"/>
    <s v="4WPT6Y"/>
    <s v="MANUAL"/>
    <s v="ANDRE MARCELO MARIA TRINTINI"/>
    <s v="Wilson Jose Araujo de Gusmao Junior"/>
    <s v="Wilson Jose Araujo de Gusmao Junior"/>
    <x v="271"/>
    <s v="E-MAIL"/>
    <s v="-"/>
    <s v="OFF LINE"/>
    <s v="Invoice"/>
    <s v="Faturado"/>
    <s v="Hotel"/>
    <s v="N"/>
    <s v="Grupo Cbo"/>
    <s v="Cbo"/>
    <s v="-"/>
    <s v="Trend"/>
    <s v="-"/>
    <s v="KON-OPE-RIO-PVI-BTC-CBO"/>
    <s v="-"/>
    <x v="257"/>
    <n v="0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71036"/>
    <n v="22690874"/>
    <s v="ACC01"/>
    <x v="298"/>
    <d v="2025-03-06T19:48:35"/>
    <s v="0 a 02 dias"/>
    <s v="0 a 02 dias"/>
    <s v="INOBKX"/>
    <s v="GOVER"/>
    <s v="LUIZ MIGUEL BUDARUICHE NETO"/>
    <s v="Gover"/>
    <s v="Gover"/>
    <x v="272"/>
    <n v="4501285"/>
    <s v="-"/>
    <s v="OFF LINE"/>
    <s v="Cartão de crédito"/>
    <s v="Cartão de crédito"/>
    <s v="Aéreo"/>
    <s v="N"/>
    <s v="Grupo Cbo"/>
    <s v="Csm"/>
    <s v="-"/>
    <s v="Gol Linhas Aereas"/>
    <n v="2133487468"/>
    <s v="KON-OPE-RIO-PVI-BTC-CBO"/>
    <s v="-"/>
    <x v="258"/>
    <n v="0"/>
    <n v="0"/>
    <n v="0"/>
    <n v="0"/>
    <n v="0"/>
    <n v="0"/>
    <s v="Reserva importada do sistema Gover. Id: 450128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71037"/>
    <n v="22690875"/>
    <s v="ACC01"/>
    <x v="299"/>
    <d v="2025-03-06T19:48:36"/>
    <s v="0 a 02 dias"/>
    <s v="0 a 02 dias"/>
    <s v="FAENAT"/>
    <s v="GOVER"/>
    <s v="Carlos Henrique Venancio da Silva"/>
    <s v="Gover"/>
    <s v="Gover"/>
    <x v="273"/>
    <n v="4501403"/>
    <s v="-"/>
    <s v="OFF LINE"/>
    <s v="Cartão de crédito"/>
    <s v="Cartão de crédito"/>
    <s v="Aéreo"/>
    <s v="N"/>
    <s v="Grupo Cbo"/>
    <s v="Cbo"/>
    <s v="-"/>
    <s v="Latam Airlines Brasil"/>
    <n v="2872441239"/>
    <s v="KON-OPE-RIO-PVI-BTC-CBO"/>
    <s v="-"/>
    <x v="259"/>
    <n v="0"/>
    <n v="0"/>
    <n v="0"/>
    <n v="0"/>
    <n v="0"/>
    <n v="0"/>
    <s v="Reserva importada do sistema Gover. Id: 450140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71088"/>
    <n v="22690924"/>
    <s v="ACC01"/>
    <x v="300"/>
    <d v="2025-03-06T19:56:22"/>
    <s v="0 a 02 dias"/>
    <s v="0 a 02 dias"/>
    <s v="UJCOAQ"/>
    <s v="GOVER"/>
    <s v="Alan Jesus Wong Sime"/>
    <s v="Gover"/>
    <s v="Gover"/>
    <x v="274"/>
    <n v="4501216"/>
    <s v="-"/>
    <s v="OFF LINE"/>
    <s v="Cartão de crédito"/>
    <s v="Cartão de crédito"/>
    <s v="Aéreo"/>
    <s v="N"/>
    <s v="Grupo Cbo"/>
    <s v="Cbo"/>
    <s v="-"/>
    <s v="Gol Linhas Aereas"/>
    <n v="2133488414"/>
    <s v="KON-OPE-RIO-PVI-BTC-CBO"/>
    <s v="-"/>
    <x v="260"/>
    <n v="0"/>
    <n v="0"/>
    <n v="0"/>
    <n v="0"/>
    <n v="0"/>
    <n v="0"/>
    <s v="Reserva importada do sistema Gover. Id: 450121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9466"/>
    <n v="22652935"/>
    <s v="ACC01"/>
    <x v="301"/>
    <d v="2025-02-27T12:50:43"/>
    <s v="06 a 08 dias"/>
    <s v="06 a 08 dias"/>
    <n v="17453983"/>
    <s v="GOVER"/>
    <s v="JOAO RAFAEL CARDOSO TEIXERA NETO"/>
    <s v="Gover"/>
    <s v="Gover"/>
    <x v="275"/>
    <n v="4498424"/>
    <s v="-"/>
    <s v="OFF LINE"/>
    <s v="Invoice"/>
    <s v="Faturado"/>
    <s v="Hotel"/>
    <s v="N"/>
    <s v="Grupo Cbo"/>
    <s v="Csm"/>
    <s v="-"/>
    <s v="Hotel Canarius Dgabu"/>
    <s v="-"/>
    <s v="KON-OPE-RIO-PVI-BTC-CBO"/>
    <s v="-"/>
    <x v="261"/>
    <n v="7.36"/>
    <n v="0"/>
    <n v="0"/>
    <n v="0"/>
    <n v="0"/>
    <n v="0"/>
    <s v="Reserva importada do sistema Gover. Id: 4498424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0003"/>
    <n v="22653487"/>
    <s v="ACC01"/>
    <x v="302"/>
    <d v="2025-02-28T07:05:30"/>
    <s v="06 a 08 dias"/>
    <s v="06 a 08 dias"/>
    <n v="17456727"/>
    <s v="GOVER"/>
    <s v="RODRIGO OCTAVIO GONCALVES TRIGUEIRO"/>
    <s v="Gover"/>
    <s v="Gover"/>
    <x v="276"/>
    <n v="4498604"/>
    <s v="-"/>
    <s v="OFF LINE"/>
    <s v="Invoice"/>
    <s v="Faturado"/>
    <s v="Hotel"/>
    <s v="N"/>
    <s v="Grupo Cbo"/>
    <s v="Csm"/>
    <s v="-"/>
    <s v="Matiz Niteroi Design Hotel"/>
    <s v="-"/>
    <s v="KON-OPE-RIO-PVI-BTC-CBO"/>
    <s v="-"/>
    <x v="262"/>
    <n v="20.1"/>
    <n v="0"/>
    <n v="0"/>
    <n v="0"/>
    <n v="0"/>
    <n v="0"/>
    <s v="Reserva importada do sistema Gover. Id: 4498604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2219"/>
    <n v="22682204"/>
    <s v="ACC01"/>
    <x v="303"/>
    <d v="2025-03-05T16:40:58"/>
    <s v="0 a 02 dias"/>
    <s v="0 a 02 dias"/>
    <s v="4WI86T"/>
    <s v="TMS"/>
    <s v="ALEX SANTOS"/>
    <s v="Loizy Lima de Oliveira"/>
    <s v="Loizy Lima de Oliveira"/>
    <x v="277"/>
    <n v="5482"/>
    <s v="-"/>
    <s v="OFF LINE"/>
    <s v="Invoice"/>
    <s v="Faturado"/>
    <s v="Serviço"/>
    <s v="N"/>
    <s v="Grupo Cbo"/>
    <s v="Csm"/>
    <s v="-"/>
    <s v="-"/>
    <s v="-"/>
    <s v="POSTO CBO"/>
    <s v="-"/>
    <x v="263"/>
    <n v="0"/>
    <n v="0"/>
    <n v="0"/>
    <n v="0"/>
    <n v="0"/>
    <n v="0"/>
    <s v="Reserva importada do Sistema TMS. OS: 5482"/>
    <s v="Fornecedor não preenchido! (ACC01)"/>
    <s v="ARGO(TMS)"/>
    <s v="Falta de Fornecedor"/>
    <s v="Campo Fornecedor"/>
    <s v="Dados do Fornecedor"/>
    <s v="Qualidade dos dados"/>
    <s v="KONTIK BUSINESS TRAVEL"/>
  </r>
  <r>
    <n v="21762729"/>
    <n v="22682776"/>
    <s v="ACC01"/>
    <x v="304"/>
    <d v="2025-03-05T15:58:31"/>
    <s v="0 a 02 dias"/>
    <s v="0 a 02 dias"/>
    <s v="4W53KT"/>
    <s v="MANUAL"/>
    <s v="DAVID LIMA PACHECO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2729"/>
    <n v="22682779"/>
    <s v="ACC02"/>
    <x v="304"/>
    <d v="2025-03-05T15:58:31"/>
    <s v="0 a 02 dias"/>
    <s v="0 a 02 dias"/>
    <s v="4W53KT"/>
    <s v="MANUAL"/>
    <s v="DAVID ANSELMO DA SILVA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2729"/>
    <n v="22682781"/>
    <s v="ACC03"/>
    <x v="304"/>
    <d v="2025-03-05T15:58:31"/>
    <s v="0 a 02 dias"/>
    <s v="0 a 02 dias"/>
    <s v="4W53KT"/>
    <s v="MANUAL"/>
    <s v="JOAO MORAES DE SOUZA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2729"/>
    <n v="22682783"/>
    <s v="ACC04"/>
    <x v="304"/>
    <d v="2025-03-05T15:58:31"/>
    <s v="0 a 02 dias"/>
    <s v="0 a 02 dias"/>
    <s v="4W53KT"/>
    <s v="MANUAL"/>
    <s v="WAGNER SILVA NORONHA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4279"/>
    <n v="22684362"/>
    <s v="ACC01"/>
    <x v="305"/>
    <d v="2025-03-05T21:10:36"/>
    <s v="0 a 02 dias"/>
    <s v="0 a 02 dias"/>
    <s v="4WUF16"/>
    <s v="TMS"/>
    <s v="DANIEL PINTO"/>
    <s v="Loizy Lima de Oliveira"/>
    <s v="Loizy Lima de Oliveira"/>
    <x v="279"/>
    <n v="5499"/>
    <s v="-"/>
    <s v="OFF LINE"/>
    <s v="Invoice"/>
    <s v="Faturado"/>
    <s v="Serviço"/>
    <s v="N"/>
    <s v="Grupo Cbo"/>
    <s v="Cbo"/>
    <s v="-"/>
    <s v="-"/>
    <s v="-"/>
    <s v="POSTO CBO"/>
    <s v="-"/>
    <x v="265"/>
    <n v="0"/>
    <n v="0"/>
    <n v="0"/>
    <n v="0"/>
    <n v="0"/>
    <n v="0"/>
    <s v="Reserva importada do Sistema TMS. OS: 5499"/>
    <s v="Fornecedor não preenchido! (ACC01)"/>
    <s v="ARGO(TMS)"/>
    <s v="Falta de Fornecedor"/>
    <s v="Campo Fornecedor"/>
    <s v="Dados do Fornecedor"/>
    <s v="Qualidade dos dados"/>
    <s v="KONTIK BUSINESS TRAVEL"/>
  </r>
  <r>
    <n v="21739065"/>
    <n v="22661869"/>
    <s v="ACC01"/>
    <x v="306"/>
    <d v="2025-03-03T07:06:30"/>
    <s v="03 a 05 dias"/>
    <s v="06 a 08 dias"/>
    <n v="17479693"/>
    <s v="GOVER"/>
    <s v="RICARDO ALEXANDRE ANSELMO"/>
    <s v="Gover"/>
    <s v="Gover"/>
    <x v="280"/>
    <n v="4499706"/>
    <s v="-"/>
    <s v="OFF LINE"/>
    <s v="Invoice"/>
    <s v="Faturado"/>
    <s v="Hotel"/>
    <s v="N"/>
    <s v="Grupo Cbo"/>
    <s v="Csm"/>
    <s v="-"/>
    <s v="Ibis Budget Rio de Janeiro Centro"/>
    <s v="-"/>
    <s v="KON-OPE-RIO-PVI-BTC-CBO"/>
    <s v="-"/>
    <x v="266"/>
    <n v="13.55"/>
    <n v="0"/>
    <n v="0"/>
    <n v="0"/>
    <n v="0"/>
    <n v="0"/>
    <s v="Reserva importada do sistema Gover. Id: 4499706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9069"/>
    <n v="22661873"/>
    <s v="ACC01"/>
    <x v="307"/>
    <d v="2025-03-03T07:06:30"/>
    <s v="03 a 05 dias"/>
    <s v="06 a 08 dias"/>
    <n v="17480734"/>
    <s v="GOVER"/>
    <s v="JACQUELINE ANDREYSSE SILVA"/>
    <s v="Gover"/>
    <s v="Gover"/>
    <x v="281"/>
    <n v="4499758"/>
    <s v="-"/>
    <s v="OFF LINE"/>
    <s v="Invoice"/>
    <s v="Faturado"/>
    <s v="Hotel"/>
    <s v="N"/>
    <s v="Grupo Cbo"/>
    <s v="Cbo"/>
    <s v="-"/>
    <s v="Matiz Niteroi Design Hotel"/>
    <s v="-"/>
    <s v="KON-OPE-RIO-PVI-BTC-CBO"/>
    <s v="-"/>
    <x v="267"/>
    <n v="8.1"/>
    <n v="0"/>
    <n v="0"/>
    <n v="0"/>
    <n v="0"/>
    <n v="0"/>
    <s v="Reserva importada do sistema Gover. Id: 4499758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44697"/>
    <n v="22666864"/>
    <s v="ACC01"/>
    <x v="308"/>
    <d v="2025-03-06T14:07:21"/>
    <s v="0 a 02 dias"/>
    <s v="06 a 08 dias"/>
    <n v="17485569"/>
    <s v="GOVER"/>
    <s v="ELAINE MATTOS DA  SILVA"/>
    <s v="Gover"/>
    <s v="Gover"/>
    <x v="282"/>
    <n v="4499804"/>
    <s v="-"/>
    <s v="OFF LINE"/>
    <s v="Invoice"/>
    <s v="Faturado"/>
    <s v="Hotel"/>
    <s v="N"/>
    <s v="Grupo Cbo"/>
    <s v="Ena"/>
    <s v="-"/>
    <s v="Comfort Hotel Campos dos Goytacazes"/>
    <s v="-"/>
    <s v="KON-OPE-RIO-PVI-BTC-CBO"/>
    <s v="-"/>
    <x v="268"/>
    <n v="16.35"/>
    <n v="0"/>
    <n v="0"/>
    <n v="0"/>
    <n v="0"/>
    <n v="0"/>
    <s v="Reserva importada do sistema Gover. Id: 4499804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29253"/>
    <n v="22652730"/>
    <s v="ACC01"/>
    <x v="309"/>
    <d v="2025-02-27T12:30:44"/>
    <s v="06 a 08 dias"/>
    <s v="06 a 08 dias"/>
    <n v="17454394"/>
    <s v="GOVER"/>
    <s v="ANDRE MARTINS DOS SANTOS"/>
    <s v="Gover"/>
    <s v="Gover"/>
    <x v="283"/>
    <n v="4498450"/>
    <s v="-"/>
    <s v="OFF LINE"/>
    <s v="Invoice"/>
    <s v="Faturado"/>
    <s v="Hotel"/>
    <s v="N"/>
    <s v="Grupo Cbo"/>
    <s v="Csm"/>
    <s v="-"/>
    <s v="Hotel Cidade"/>
    <s v="-"/>
    <s v="KON-OPE-RIO-PVI-BTC-CBO"/>
    <s v="-"/>
    <x v="269"/>
    <n v="30.9"/>
    <n v="0"/>
    <n v="0"/>
    <n v="0"/>
    <n v="0"/>
    <n v="0"/>
    <s v="Reserva importada do sistema Gover. Id: 4498450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2261"/>
    <n v="22655902"/>
    <s v="ACC01"/>
    <x v="310"/>
    <d v="2025-02-27T18:30:26"/>
    <s v="06 a 08 dias"/>
    <s v="06 a 08 dias"/>
    <s v="SMOIMV"/>
    <s v="GOVER"/>
    <s v="KAYO MARLON SILVA DE FARIAS"/>
    <s v="Juliana dos Santos Pinto"/>
    <s v="Juliana dos Santos Pinto"/>
    <x v="73"/>
    <n v="4498792"/>
    <s v="-"/>
    <s v="OFF LINE"/>
    <s v="Cartão de crédito"/>
    <s v="Cartão de crédito"/>
    <s v="Aéreo"/>
    <s v="N"/>
    <s v="Grupo Cbo"/>
    <s v="Csm"/>
    <s v="-"/>
    <s v="Latam Airlines Brasil"/>
    <n v="2872421217"/>
    <s v="KON-OPE-RIO-PVI-BTC-CBO"/>
    <s v="-"/>
    <x v="270"/>
    <n v="0"/>
    <n v="0"/>
    <n v="0"/>
    <n v="0"/>
    <n v="0"/>
    <n v="0"/>
    <s v="Reserva importada do sistema Gover. Id: 449879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86870"/>
    <n v="22616619"/>
    <s v="ACC01"/>
    <x v="311"/>
    <d v="2025-02-20T16:01:25"/>
    <s v="09 a 15 dias"/>
    <s v="09 a 15 dias"/>
    <s v="CARTACREDITO"/>
    <s v="GOVER"/>
    <s v="EDILSON MAIA RODRIGUES"/>
    <s v="Loizy Lima de Oliveira"/>
    <s v="Loizy Lima de Oliveira"/>
    <x v="56"/>
    <s v="CARTAC"/>
    <s v="-"/>
    <s v="OFF LINE"/>
    <s v="Pagamento direto"/>
    <s v="Pagamento direto"/>
    <s v="Hotel"/>
    <s v="N"/>
    <s v="Grupo Cbo"/>
    <s v="Cbo"/>
    <s v="-"/>
    <s v="Matiz Niteroi Design Hotel"/>
    <s v="-"/>
    <s v="KON-OPE-RIO-PVI-BTC-CBO"/>
    <s v="-"/>
    <x v="271"/>
    <n v="6.7"/>
    <n v="0"/>
    <n v="0"/>
    <n v="0"/>
    <n v="0"/>
    <n v="0"/>
    <s v="Reserva importada do sistema Gover. Id: 449453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6147"/>
    <n v="22659247"/>
    <s v="ACC01"/>
    <x v="312"/>
    <d v="2025-02-28T10:08:31"/>
    <s v="06 a 08 dias"/>
    <s v="06 a 08 dias"/>
    <s v="VRR2UE"/>
    <s v="GOVER"/>
    <s v="GERALDO KUNIO SHIMOKOZONO"/>
    <s v="Rafaela Leitao Oliveira"/>
    <s v="Rafaela Leitao Oliveira"/>
    <x v="284"/>
    <n v="4498765"/>
    <s v="-"/>
    <s v="OFF LINE"/>
    <s v="Cartão de crédito"/>
    <s v="Cartão de crédito"/>
    <s v="Aéreo"/>
    <s v="N"/>
    <s v="Grupo Cbo"/>
    <s v="Cbo"/>
    <s v="-"/>
    <s v="Azul Linhas Aereas"/>
    <n v="3022659246"/>
    <s v="KON-OPE-RIO-PVI-BTC-CBO"/>
    <s v="-"/>
    <x v="272"/>
    <n v="0"/>
    <n v="0"/>
    <n v="0"/>
    <n v="0"/>
    <n v="0"/>
    <n v="0"/>
    <s v="Reserva importada do sistema Gover. Id: 449876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94634"/>
    <n v="22623553"/>
    <s v="ACC01"/>
    <x v="313"/>
    <d v="2025-03-07T05:31:02"/>
    <s v="0 a 02 dias"/>
    <s v="09 a 15 dias"/>
    <s v="H262236"/>
    <s v="GOVER"/>
    <s v="AQUILA COSTA SERRÃO"/>
    <s v="Rafaela Leitao Oliveira"/>
    <s v="Rafaela Leitao Oliveira"/>
    <x v="18"/>
    <n v="262236"/>
    <s v="-"/>
    <s v="OFF LINE"/>
    <s v="Cartão de crédito"/>
    <s v="Cartão de crédito"/>
    <s v="Hotel"/>
    <s v="N"/>
    <s v="Grupo Cbo"/>
    <s v="Csm"/>
    <s v="-"/>
    <s v="Comfort Hotel Campos dos Goytacazes"/>
    <s v="-"/>
    <s v="KON-OPE-RIO-PVI-BTC-CBO"/>
    <s v="-"/>
    <x v="273"/>
    <n v="41.25"/>
    <n v="0"/>
    <n v="0"/>
    <n v="0"/>
    <n v="0"/>
    <n v="0"/>
    <s v="Reserva importada do sistema Gover. Id: 449477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4634"/>
    <n v="22623554"/>
    <s v="ACC02"/>
    <x v="313"/>
    <d v="2025-03-07T05:31:02"/>
    <s v="0 a 02 dias"/>
    <s v="09 a 15 dias"/>
    <s v="H262236"/>
    <s v="GOVER"/>
    <s v="HIRONORI NIBSON CUNHA DE ARAUJO"/>
    <s v="Rafaela Leitao Oliveira"/>
    <s v="Rafaela Leitao Oliveira"/>
    <x v="18"/>
    <n v="262236"/>
    <s v="-"/>
    <s v="OFF LINE"/>
    <s v="Cartão de crédito"/>
    <s v="Cartão de crédito"/>
    <s v="Hotel"/>
    <s v="N"/>
    <s v="Grupo Cbo"/>
    <s v="Csm"/>
    <s v="-"/>
    <s v="Comfort Hotel Campos dos Goytacazes"/>
    <s v="-"/>
    <s v="KON-OPE-RIO-PVI-BTC-CBO"/>
    <s v="-"/>
    <x v="273"/>
    <n v="41.25"/>
    <n v="0"/>
    <n v="0"/>
    <n v="0"/>
    <n v="0"/>
    <n v="0"/>
    <s v="Reserva importada do sistema Gover. Id: 449477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4634"/>
    <n v="22623555"/>
    <s v="ACC03"/>
    <x v="313"/>
    <d v="2025-03-07T05:31:02"/>
    <s v="0 a 02 dias"/>
    <s v="09 a 15 dias"/>
    <s v="H262236"/>
    <s v="GOVER"/>
    <s v="UESLEY DA COSTA LIMA"/>
    <s v="Rafaela Leitao Oliveira"/>
    <s v="Rafaela Leitao Oliveira"/>
    <x v="18"/>
    <n v="262236"/>
    <s v="-"/>
    <s v="OFF LINE"/>
    <s v="Cartão de crédito"/>
    <s v="Cartão de crédito"/>
    <s v="Hotel"/>
    <s v="N"/>
    <s v="Grupo Cbo"/>
    <s v="Csm"/>
    <s v="-"/>
    <s v="Comfort Hotel Campos dos Goytacazes"/>
    <s v="-"/>
    <s v="KON-OPE-RIO-PVI-BTC-CBO"/>
    <s v="-"/>
    <x v="273"/>
    <n v="41.25"/>
    <n v="0"/>
    <n v="0"/>
    <n v="0"/>
    <n v="0"/>
    <n v="0"/>
    <s v="Reserva importada do sistema Gover. Id: 449477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753"/>
    <n v="22616501"/>
    <s v="ACC01"/>
    <x v="314"/>
    <d v="2025-03-07T05:30:54"/>
    <s v="0 a 02 dias"/>
    <s v="09 a 15 dias"/>
    <s v="HDIRETO"/>
    <s v="GOVER"/>
    <s v="BRUNO FERRAZ SARAIVA"/>
    <s v="Rafaela Leitao Oliveira"/>
    <s v="Rafaela Leitao Oliveira"/>
    <x v="285"/>
    <s v="DIRETO"/>
    <s v="-"/>
    <s v="OFF LINE"/>
    <s v="Cartão de crédito"/>
    <s v="Cartão de crédito"/>
    <s v="Hotel"/>
    <s v="N"/>
    <s v="Grupo Cbo"/>
    <s v="Cbo"/>
    <s v="-"/>
    <s v="Promenade Prime Itaborai"/>
    <s v="-"/>
    <s v="KON-OPE-RIO-PVI-BTC-CBO"/>
    <s v="-"/>
    <x v="274"/>
    <n v="32.3"/>
    <n v="0"/>
    <n v="0"/>
    <n v="0"/>
    <n v="0"/>
    <n v="0"/>
    <s v="Reserva importada do sistema Gover. Id: 4494380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3280"/>
    <n v="22622275"/>
    <s v="ACC01"/>
    <x v="315"/>
    <d v="2025-02-21T14:20:30"/>
    <s v="09 a 15 dias"/>
    <s v="09 a 15 dias"/>
    <s v="4PFVC901"/>
    <s v="MANUAL"/>
    <s v="GABRIEL DA SILVEIRA"/>
    <s v="Tms"/>
    <s v="Tms"/>
    <x v="286"/>
    <n v="59493"/>
    <s v="-"/>
    <s v="OFF LINE"/>
    <s v="Invoice"/>
    <s v="Faturado"/>
    <s v="Hotel"/>
    <s v="N"/>
    <s v="Grupo Arezzo Varejo"/>
    <s v="Arezzo Sede Cb"/>
    <s v="-"/>
    <s v="Charlie Edicao Jardim Paulista"/>
    <s v="-"/>
    <s v="KON-OPE-SAO-PVI-AREZZO"/>
    <s v="-"/>
    <x v="275"/>
    <n v="0"/>
    <n v="0"/>
    <n v="0"/>
    <n v="0"/>
    <n v="165"/>
    <n v="0"/>
    <s v="Reserva importada do Sistema TMS. OS: 59493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09286"/>
    <n v="22634842"/>
    <s v="ACC01"/>
    <x v="316"/>
    <d v="2025-02-24T17:40:41"/>
    <s v="09 a 15 dias"/>
    <s v="09 a 15 dias"/>
    <s v="WIEQVS1"/>
    <s v="TMS"/>
    <s v="MARCO LETZOW"/>
    <s v="SAMANTHA OLIVEIRA NASCIMENTO"/>
    <s v="SAMANTHA OLIVEIRA NASCIMENTO"/>
    <x v="287"/>
    <n v="101083"/>
    <s v="-"/>
    <s v="OFF LINE"/>
    <s v="Cartão de crédito"/>
    <s v="Cartão AMEX"/>
    <s v="Aéreo"/>
    <s v="N"/>
    <s v="Grupo Deloitte"/>
    <s v="Deloitte Outsourcing - Sao Paulo"/>
    <s v="-"/>
    <s v="Azul Linhas Aereas"/>
    <n v="3022634842"/>
    <s v="KON-OPE-SAO-PVI-BTC-ARGO-DELOITTE"/>
    <s v="-"/>
    <x v="9"/>
    <n v="0"/>
    <n v="0"/>
    <n v="0"/>
    <n v="0"/>
    <n v="0"/>
    <n v="0"/>
    <s v="Reserva importada do Sistema TMS. OS: 101083"/>
    <s v="Autorização do cartão da forma de pagamento não preenchida! (ACC01) Autorização do cartão da forma de recebimento não preenchida! (ACC01) Tarifa "/>
    <s v="ARGO(TMS)"/>
    <s v="Não identificado"/>
    <s v="Mais de um campo não preenchido"/>
    <s v="Sistema"/>
    <s v="Qualidade dos dados"/>
    <s v="KONTIK BUSINESS TRAVEL"/>
  </r>
  <r>
    <n v="21737653"/>
    <n v="22660610"/>
    <s v="ACC01"/>
    <x v="317"/>
    <d v="2025-02-28T13:40:26"/>
    <s v="06 a 08 dias"/>
    <s v="06 a 08 dias"/>
    <s v="KTVHJG"/>
    <s v="GOVER"/>
    <s v="LEONEL IBARRA"/>
    <s v="Gover"/>
    <s v="Gover"/>
    <x v="288"/>
    <n v="4499315"/>
    <s v="-"/>
    <s v="OFF LINE"/>
    <s v="Invoice"/>
    <s v="Faturado"/>
    <s v="Hotel"/>
    <s v="N"/>
    <s v="Grupo Firmenich"/>
    <s v="Firmenich"/>
    <s v="-"/>
    <s v="-"/>
    <s v="-"/>
    <s v="FCM-OPE-SAO-PVI-BTC-FIRMENICH"/>
    <s v="-"/>
    <x v="276"/>
    <n v="0.66"/>
    <n v="0"/>
    <n v="0"/>
    <n v="0"/>
    <n v="0"/>
    <n v="0"/>
    <s v="Reserva importada do sistema Gover. Id: 4499315"/>
    <s v="Fornecedor não preenchido! (ACC01)"/>
    <s v="GOVER"/>
    <s v="Falta de Fornecedor"/>
    <s v="Campo Fornecedor"/>
    <s v="Dados do Fornecedor"/>
    <s v="Sistêmico"/>
    <s v="GRUPO KONTIK"/>
  </r>
  <r>
    <n v="21737690"/>
    <n v="22660640"/>
    <s v="ACC01"/>
    <x v="318"/>
    <d v="2025-02-28T13:51:53"/>
    <s v="06 a 08 dias"/>
    <s v="06 a 08 dias"/>
    <s v="LCAUDR"/>
    <s v="GOVER"/>
    <s v="LEONEL IBARRA"/>
    <s v="Gover"/>
    <s v="Gover"/>
    <x v="289"/>
    <n v="4499489"/>
    <s v="-"/>
    <s v="ON LINE"/>
    <s v="Pagamento direto"/>
    <s v="Pagamento direto"/>
    <s v="Hotel"/>
    <s v="N"/>
    <s v="Grupo Firmenich"/>
    <s v="Firmenich"/>
    <s v="-"/>
    <s v="-"/>
    <s v="-"/>
    <s v="FCM-OPE-SAO-PVI-BTC-FIRMENICH"/>
    <s v="-"/>
    <x v="277"/>
    <n v="0"/>
    <n v="0"/>
    <n v="0"/>
    <n v="0"/>
    <n v="0"/>
    <n v="0"/>
    <s v="Reserva importada do sistema Gover. Id: 4499489"/>
    <s v="Fornecedor não preenchido! (ACC01)"/>
    <s v="GOVER"/>
    <s v="Falta de Fornecedor"/>
    <s v="Campo Fornecedor"/>
    <s v="Dados do Fornecedor"/>
    <s v="Sistêmico"/>
    <s v="GRUPO KONTIK"/>
  </r>
  <r>
    <n v="21678998"/>
    <n v="22609687"/>
    <s v="ACC01"/>
    <x v="319"/>
    <d v="2025-02-19T10:02:32"/>
    <s v="16 a 23 dias"/>
    <s v="16 a 23 dias"/>
    <s v="YFIRNA01"/>
    <s v="GOVER"/>
    <s v="LAURA PACINI SALAH"/>
    <s v="CORA TORLAI CIRINO"/>
    <s v="CORA TORLAI CIRINO"/>
    <x v="290"/>
    <s v="YFIRNA"/>
    <s v="-"/>
    <s v="OFF LINE"/>
    <s v="Cartão de crédito"/>
    <s v="Cartão AMEX"/>
    <s v="Aéreo"/>
    <s v="N"/>
    <s v="Grupo Firmenich"/>
    <s v="Firmenich"/>
    <s v="-"/>
    <s v="Latam Airlines Brasil"/>
    <n v="1409253318"/>
    <s v="FCM-OPE-SAO-PVI-BTC-FIRMENICH"/>
    <s v="-"/>
    <x v="278"/>
    <n v="0"/>
    <n v="0"/>
    <n v="0"/>
    <n v="0"/>
    <n v="0"/>
    <n v="0"/>
    <s v="Reserva importada do sistema Gover. Id: 4494055"/>
    <s v="Verificação de bilhetes: Bilhete 1409253318 já sendo utilizado para este fornecedor."/>
    <s v="GOVER"/>
    <s v="Bilhete duplicado"/>
    <s v="Bilhete Já Contabilizado"/>
    <s v="Duplicidade de Contabilização"/>
    <s v="Qualidade dos dados"/>
    <s v="GRUPO KONTIK"/>
  </r>
  <r>
    <n v="21602978"/>
    <n v="22547106"/>
    <s v="ACC01"/>
    <x v="320"/>
    <d v="2025-02-07T06:05:34"/>
    <s v="24 a 31 dias"/>
    <s v="24 a 31 dias"/>
    <n v="4486900"/>
    <s v="GOVER"/>
    <s v="Tiago Lindson da Silva"/>
    <s v="Wilson Jose Araujo de Gusmao Junior"/>
    <s v="Wilson Jose Araujo de Gusmao Junior"/>
    <x v="291"/>
    <n v="448690"/>
    <s v="-"/>
    <s v="OFF LINE"/>
    <s v="Invoice"/>
    <s v="Faturado"/>
    <s v="Hotel"/>
    <s v="N"/>
    <s v="Grupo Jealsa"/>
    <s v="Robinson Crusoe"/>
    <s v="-"/>
    <s v="Pousada Casa de Maria"/>
    <s v="-"/>
    <s v="KON-OPE-RIO-PVI-BTC"/>
    <s v="-"/>
    <x v="279"/>
    <n v="0"/>
    <n v="0"/>
    <n v="0"/>
    <n v="0"/>
    <n v="0"/>
    <n v="0"/>
    <s v="Reserva importada do sistema Gover. Id: 4486900"/>
    <s v="Não foi possível encontrar um contrato válido para o fornecedor 51326 (Código fornecedor) "/>
    <s v="GOVER"/>
    <s v="Contrato de fornecedor/cliente"/>
    <s v="Análise Cadastro"/>
    <s v="Dados do Fornecedor"/>
    <s v="Qualidade dos dados"/>
    <s v="KONTIK BUSINESS TRAVEL"/>
  </r>
  <r>
    <n v="21599116"/>
    <n v="22543994"/>
    <s v="ACC01"/>
    <x v="321"/>
    <d v="2025-02-13T12:25:32"/>
    <s v="16 a 23 dias"/>
    <s v="24 a 31 dias"/>
    <s v="SKLKLN"/>
    <s v="GOVER"/>
    <s v="Tiago Lindson da Silva"/>
    <s v="Alexandre Pereira"/>
    <s v="Alexandre Pereira"/>
    <x v="292"/>
    <n v="4486928"/>
    <s v="-"/>
    <s v="ON LINE"/>
    <s v="Cartão de crédito"/>
    <s v="Cartão de crédito"/>
    <s v="Aéreo"/>
    <s v="N"/>
    <s v="Grupo Jealsa"/>
    <s v="Robinson Crusoe - Espirito Santo - Inativo"/>
    <s v="-"/>
    <s v="Latam Airlines Brasil"/>
    <n v="1409212995"/>
    <s v="KON-OPE-RIO-PVI-BTC"/>
    <s v="-"/>
    <x v="280"/>
    <n v="31.73"/>
    <n v="0"/>
    <n v="0"/>
    <n v="0"/>
    <n v="0"/>
    <n v="0"/>
    <s v="Reserva importada do sistema Gover. Id: 4486928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07154"/>
    <n v="22632875"/>
    <s v="ACC01"/>
    <x v="322"/>
    <d v="2025-02-24T12:35:13"/>
    <s v="09 a 15 dias"/>
    <s v="09 a 15 dias"/>
    <s v="NWLSKW"/>
    <s v="GOVER"/>
    <s v="CLAUDIO MARCON"/>
    <s v="Emilia Alejandra Pacheco Maraboli"/>
    <s v="Emilia Alejandra Pacheco Maraboli"/>
    <x v="293"/>
    <s v="NWLSKW"/>
    <s v="-"/>
    <s v="ON LINE"/>
    <s v="Cartão de crédito"/>
    <s v="Cartão AMEX"/>
    <s v="Aéreo"/>
    <s v="N"/>
    <s v="Grupo Syntegon"/>
    <s v="Syntegon Tecnologia de Embalagem Limitada"/>
    <s v="-"/>
    <s v="Latam Airlines Brasil"/>
    <n v="2872388908"/>
    <s v="FCM-OPE-SAO-PVI-BTC-SYNTEGON"/>
    <s v="-"/>
    <x v="281"/>
    <n v="288.29"/>
    <n v="0"/>
    <n v="0"/>
    <n v="0"/>
    <n v="0"/>
    <n v="0"/>
    <s v="Reserva importada do sistema Gover. Id: 4495803"/>
    <s v="Verificação de bilhetes: Bilhete 2872388908 já sendo utilizado para este fornecedor."/>
    <s v="GOVER"/>
    <s v="Bilhete duplicado"/>
    <s v="Bilhete Já Contabilizado"/>
    <s v="Duplicidade de Contabilização"/>
    <s v="Qualidade dos dados"/>
    <s v="GRUPO KONTIK"/>
  </r>
  <r>
    <n v="21732555"/>
    <n v="22656186"/>
    <s v="ACC01"/>
    <x v="323"/>
    <d v="2025-03-05T13:48:32"/>
    <s v="0 a 02 dias"/>
    <s v="06 a 08 dias"/>
    <s v="MDSNTAC"/>
    <s v="SABRE"/>
    <s v="DAMASCENO/JULIO CESAR MR"/>
    <s v="WS"/>
    <s v="WS"/>
    <x v="294"/>
    <s v="MDSNTA"/>
    <s v="CNF"/>
    <s v="ON LINE"/>
    <s v="Invoice"/>
    <s v="Faturado"/>
    <s v="Carro"/>
    <s v="N"/>
    <s v="Grupo Stanley Black e Decker"/>
    <s v="Bdb Ferramentas do Brasil Ltda"/>
    <s v="Cliente FEE no POS"/>
    <s v="-"/>
    <s v="-"/>
    <s v="FCM-OPE-SAO-PVI-BTC-CONCUR"/>
    <s v="-"/>
    <x v="28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0"/>
    <s v="ACC01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1"/>
    <s v="ACC02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2"/>
    <s v="ACC03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3"/>
    <s v="ACC04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9679"/>
    <n v="22689451"/>
    <s v="ACC01"/>
    <x v="325"/>
    <d v="2025-03-07T05:19:05"/>
    <s v="0 a 02 dias"/>
    <s v="0 a 02 dias"/>
    <s v="DKMGVIT"/>
    <s v="SABRE"/>
    <s v="BASTIDA/MARCELO AUGUSTO"/>
    <s v="WS"/>
    <s v="WS"/>
    <x v="296"/>
    <s v="DKMGVI"/>
    <s v="-"/>
    <s v="ON LINE"/>
    <s v="Cartão de crédito"/>
    <s v="Cartão de crédito"/>
    <s v="Hotel"/>
    <s v="N"/>
    <s v="Grupo Stanley Black e Decker"/>
    <s v="Bdb Ferramentas do Brasil Ltda"/>
    <s v="Cliente FEE no POS"/>
    <s v="Flat Mar Cabo Branco"/>
    <s v="-"/>
    <s v="FCM-OPE-SAO-PVI-BTC-CONCUR"/>
    <s v="-"/>
    <x v="285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69785"/>
    <n v="22689576"/>
    <s v="ACC01"/>
    <x v="326"/>
    <d v="2025-03-07T05:19:06"/>
    <s v="0 a 02 dias"/>
    <s v="0 a 02 dias"/>
    <s v="CBCQJOT"/>
    <s v="SABRE"/>
    <s v="BASTIDA/MARCELO AUGUSTO"/>
    <s v="WS"/>
    <s v="WS"/>
    <x v="297"/>
    <s v="CBCQJO"/>
    <s v="-"/>
    <s v="ON LINE"/>
    <s v="Cartão de crédito"/>
    <s v="Cartão de crédito"/>
    <s v="Hotel"/>
    <s v="N"/>
    <s v="Grupo Stanley Black e Decker"/>
    <s v="Bdb Ferramentas do Brasil Ltda"/>
    <s v="Cliente FEE no POS"/>
    <s v="Bristol Jaragua Hotel"/>
    <s v="-"/>
    <s v="FCM-OPE-SAO-PVI-BTC-CONCUR"/>
    <s v="-"/>
    <x v="286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69786"/>
    <n v="22689577"/>
    <s v="ACC01"/>
    <x v="327"/>
    <d v="2025-03-07T05:19:06"/>
    <s v="0 a 02 dias"/>
    <s v="0 a 02 dias"/>
    <s v="OWAPRRT"/>
    <s v="SABRE"/>
    <s v="BASTIDA/MARCELO AUGUSTO"/>
    <s v="WS"/>
    <s v="WS"/>
    <x v="298"/>
    <s v="OWAPRR"/>
    <s v="-"/>
    <s v="ON LINE"/>
    <s v="Cartão de crédito"/>
    <s v="Cartão de crédito"/>
    <s v="Hotel"/>
    <s v="N"/>
    <s v="Grupo Stanley Black e Decker"/>
    <s v="Bdb Ferramentas do Brasil Ltda"/>
    <s v="Cliente FEE no POS"/>
    <s v="-"/>
    <s v="-"/>
    <s v="FCM-OPE-SAO-PVI-BTC-CONCUR"/>
    <s v="-"/>
    <x v="287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69787"/>
    <n v="22689578"/>
    <s v="ACC01"/>
    <x v="328"/>
    <d v="2025-03-07T05:19:07"/>
    <s v="0 a 02 dias"/>
    <s v="0 a 02 dias"/>
    <s v="EXCQWET"/>
    <s v="SABRE"/>
    <s v="REZENDE/WELLINGTON REZENDE MR"/>
    <s v="WS"/>
    <s v="WS"/>
    <x v="299"/>
    <s v="EXCQWE"/>
    <s v="-"/>
    <s v="ON LINE"/>
    <s v="Cartão de crédito"/>
    <s v="Cartão de crédito"/>
    <s v="Hotel"/>
    <s v="N"/>
    <s v="Grupo Stanley Black e Decker"/>
    <s v="Bdb Ferramentas do Brasil Ltda"/>
    <s v="Cliente FEE no POS"/>
    <s v="Ibis Catalao"/>
    <s v="-"/>
    <s v="FCM-OPE-SAO-PVI-BTC-CONCUR"/>
    <s v="-"/>
    <x v="288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70001"/>
    <n v="22689816"/>
    <s v="ACC01"/>
    <x v="329"/>
    <d v="2025-03-07T04:47:46"/>
    <s v="0 a 02 dias"/>
    <s v="0 a 02 dias"/>
    <s v="GHEKPX"/>
    <s v="SABRE"/>
    <s v="ALVES FILHO SR/MARCO SIQUEIRA"/>
    <s v="WS"/>
    <s v="WS"/>
    <x v="300"/>
    <s v="LPSCFF"/>
    <s v="-"/>
    <s v="ON LINE"/>
    <s v="Cartão de crédito"/>
    <s v="Cartão de crédito"/>
    <s v="Aéreo"/>
    <s v="N"/>
    <s v="Grupo Stanley Black e Decker"/>
    <s v="Bdb Ferramentas do Brasil Ltda"/>
    <s v="Cliente FEE no POS"/>
    <s v="Gol Linhas Aereas"/>
    <n v="2133423382"/>
    <s v="FCM-OPE-SAO-PVI-BTC-CONCUR"/>
    <s v="-"/>
    <x v="289"/>
    <n v="87.73999999999999"/>
    <n v="0"/>
    <n v="0"/>
    <n v="0"/>
    <n v="0"/>
    <n v="17"/>
    <s v="Reserva importada por HubTravel"/>
    <s v="Centro de custo não preenchido! (ACC01) Departamento não preenchido! (ACC01)"/>
    <s v="SABRE"/>
    <s v="Falta de informação Gerencial"/>
    <s v="Mais de um campo não preenchido"/>
    <s v="Dados Gerenciais"/>
    <s v="Qualidade dos dados"/>
    <s v="KONTIK BUSINESS TRAVEL"/>
  </r>
  <r>
    <n v="21769992"/>
    <n v="22689807"/>
    <s v="ACC01"/>
    <x v="330"/>
    <d v="2025-03-07T04:47:45"/>
    <s v="0 a 02 dias"/>
    <s v="0 a 02 dias"/>
    <s v="CMZQEP"/>
    <s v="SABRE"/>
    <s v="ALVES FILHO SR/MARCO SIQUEIRA"/>
    <s v="WS"/>
    <s v="WS"/>
    <x v="301"/>
    <s v="CKYQLE"/>
    <s v="-"/>
    <s v="ON LINE"/>
    <s v="Cartão de crédito"/>
    <s v="Cartão de crédito"/>
    <s v="Aéreo"/>
    <s v="N"/>
    <s v="Grupo Stanley Black e Decker"/>
    <s v="Bdb Ferramentas do Brasil Ltda"/>
    <s v="Cliente FEE no POS"/>
    <s v="Gol Linhas Aereas"/>
    <n v="2133422079"/>
    <s v="FCM-OPE-SAO-PVI-BTC-CONCUR"/>
    <s v="-"/>
    <x v="290"/>
    <n v="103.63"/>
    <n v="0"/>
    <n v="0"/>
    <n v="0"/>
    <n v="0"/>
    <n v="17"/>
    <s v="Reserva importada por HubTravel"/>
    <s v="Centro de custo não preenchido! (ACC01) Departamento não preenchido! (ACC01)"/>
    <s v="SABRE"/>
    <s v="Falta de informação Gerencial"/>
    <s v="Mais de um campo não preenchido"/>
    <s v="Dados Gerenciais"/>
    <s v="Qualidade dos dados"/>
    <s v="KONTIK BUSINESS TRAVEL"/>
  </r>
  <r>
    <n v="21770092"/>
    <n v="22689899"/>
    <s v="ACC01"/>
    <x v="331"/>
    <d v="2025-03-06T17:15:59"/>
    <s v="0 a 02 dias"/>
    <s v="0 a 02 dias"/>
    <s v="JOFGYQC"/>
    <s v="SABRE"/>
    <s v="PIRES/ALISSON SCHIMANSKI MR"/>
    <s v="WS"/>
    <s v="WS"/>
    <x v="302"/>
    <s v="BJHZUZ"/>
    <s v="CGR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70093"/>
    <n v="22689901"/>
    <s v="ACC01"/>
    <x v="332"/>
    <d v="2025-03-07T05:34:09"/>
    <s v="0 a 02 dias"/>
    <s v="0 a 02 dias"/>
    <s v="URVKTIT"/>
    <s v="SABRE"/>
    <s v="LOUZAVIO/WILLIAN GUERRA"/>
    <s v="WS"/>
    <s v="WS"/>
    <x v="303"/>
    <s v="URVKTI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92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9118"/>
    <n v="22688868"/>
    <s v="ACC01"/>
    <x v="333"/>
    <d v="2025-03-06T15:18:34"/>
    <s v="0 a 02 dias"/>
    <s v="0 a 02 dias"/>
    <s v="DJHSWUC"/>
    <s v="SABRE"/>
    <s v="ARAUJO/IVO"/>
    <s v="WS"/>
    <s v="WS"/>
    <x v="304"/>
    <s v="DJHSWU"/>
    <s v="SAO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554195"/>
    <n v="22505784"/>
    <s v="ACC01"/>
    <x v="334"/>
    <d v="2025-02-13T16:12:37"/>
    <s v="16 a 23 dias"/>
    <s v="31 dias ou +"/>
    <s v="LQUSHAT"/>
    <s v="SABRE"/>
    <s v="BORGHI/ANA BEATRIZ M PEREIRA MS"/>
    <s v="WS"/>
    <s v="WS"/>
    <x v="305"/>
    <s v="LQUSHA"/>
    <s v="-"/>
    <s v="ON LINE"/>
    <s v="Cartão de crédito"/>
    <s v="Cartão de crédito"/>
    <s v="Hotel"/>
    <s v="N"/>
    <s v="Grupo Honeywell"/>
    <s v="Honeywell"/>
    <s v="Cliente FEE no POS"/>
    <s v="Holiday Inn Garden Court Paris Porte de Saint Ouen"/>
    <s v="-"/>
    <s v="FCM-OPE-SAO-PVI-BTC-CONCUR-HONEYWELL"/>
    <s v="-"/>
    <x v="294"/>
    <n v="0"/>
    <n v="0"/>
    <n v="0"/>
    <n v="0"/>
    <n v="0"/>
    <n v="13"/>
    <s v="Reserva importada por HubTravel"/>
    <s v="Não foi possível encontrar um contrato válido para o fornecedor 25716 (Código fornecedor) "/>
    <s v="SABRE"/>
    <s v="Contrato de fornecedor/cliente"/>
    <s v="Análise Cadastro"/>
    <s v="Dados do Fornecedor"/>
    <s v="Qualidade dos dados"/>
    <s v="KONTIK BUSINESS TRAVEL"/>
  </r>
  <r>
    <n v="21691272"/>
    <n v="22620400"/>
    <s v="ACC01"/>
    <x v="335"/>
    <d v="2025-02-24T10:31:02"/>
    <s v="09 a 15 dias"/>
    <s v="09 a 15 dias"/>
    <s v="KMXEILC"/>
    <s v="SABRE"/>
    <s v="CHAVES/BRUNO DE OLIVEIRA"/>
    <s v="WS"/>
    <s v="WS"/>
    <x v="306"/>
    <s v="KMXEIL"/>
    <s v="CNF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91293"/>
    <n v="22620419"/>
    <s v="ACC01"/>
    <x v="336"/>
    <d v="2025-02-24T10:31:03"/>
    <s v="09 a 15 dias"/>
    <s v="09 a 15 dias"/>
    <s v="DDBWQFC"/>
    <s v="SABRE"/>
    <s v="VILELA/CAIO"/>
    <s v="WS"/>
    <s v="WS"/>
    <x v="307"/>
    <s v="DDBWQF"/>
    <s v="VIX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13373"/>
    <n v="22638223"/>
    <s v="ACC01"/>
    <x v="337"/>
    <d v="2025-03-05T13:45:43"/>
    <s v="0 a 02 dias"/>
    <s v="0 a 02 dias"/>
    <s v="NPOKSV"/>
    <s v="SABRE"/>
    <s v="CHAVES/BRUNO DE OLIVEIRA"/>
    <s v="Gessiane Santos Silva"/>
    <s v="WS"/>
    <x v="308"/>
    <s v="NPOKSV"/>
    <s v="-"/>
    <s v="ON LINE"/>
    <s v="Cartão de crédito"/>
    <s v="Cartão de crédito"/>
    <s v="Aéreo"/>
    <s v="N"/>
    <s v="Grupo Honeywell"/>
    <s v="Honeywell Industria de Tecnologia - Itajuba - Mg"/>
    <s v="Cliente FEE no POS"/>
    <s v="Latam Airlines Brasil"/>
    <n v="1409041039"/>
    <s v="FCM-OPE-SAO-PVI-BTC-CONCUR-HONEYWELL"/>
    <s v="-"/>
    <x v="297"/>
    <n v="107.34"/>
    <n v="0"/>
    <n v="0"/>
    <n v="107.34"/>
    <n v="0"/>
    <n v="13"/>
    <s v="Reserva importada por HubTravel"/>
    <s v="Verificação de bilhetes: Bilhete 1409041039 já sendo utilizado para este fornecedor."/>
    <s v="SABRE"/>
    <s v="Bilhete duplicado"/>
    <s v="Bilhete Já Contabilizado"/>
    <s v="Duplicidade de Contabilização"/>
    <s v="Qualidade dos dados"/>
    <s v="GRUPO KONTIK"/>
  </r>
  <r>
    <n v="21705835"/>
    <n v="22631605"/>
    <s v="ACC01"/>
    <x v="338"/>
    <d v="2025-02-24T11:13:44"/>
    <s v="09 a 15 dias"/>
    <s v="09 a 15 dias"/>
    <s v="AICPTHC"/>
    <s v="SABRE"/>
    <s v="TOPAM SR/LEANDRO LENZA MR"/>
    <s v="WS"/>
    <s v="WS"/>
    <x v="309"/>
    <s v="AICPTH"/>
    <s v="VIX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298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656277"/>
    <n v="22591726"/>
    <s v="ACC01"/>
    <x v="339"/>
    <d v="2025-02-17T13:11:38"/>
    <s v="16 a 23 dias"/>
    <s v="16 a 23 dias"/>
    <s v="4U63Z5"/>
    <s v="TMS"/>
    <s v="BIANCA KOLLN"/>
    <s v="Viviam Maria de Souza"/>
    <s v="Viviam Maria de Souza"/>
    <x v="310"/>
    <n v="4620"/>
    <s v="-"/>
    <s v="OFF LINE"/>
    <s v="Pagamento direto"/>
    <s v="Pagamento direto"/>
    <s v="Hotel"/>
    <s v="N"/>
    <s v="Grupo Mars"/>
    <s v="Mars Brasil - Mogi Mirim"/>
    <s v="-"/>
    <s v="Sofitel Strasbourg Grande Ile"/>
    <s v="-"/>
    <s v="FCM-OPE-SAO-PVI-MARS"/>
    <s v="-"/>
    <x v="299"/>
    <n v="0"/>
    <n v="0"/>
    <n v="0"/>
    <n v="0"/>
    <n v="138.29"/>
    <n v="0"/>
    <s v="Reserva importada do Sistema TMS. OS: 4620"/>
    <s v="Não foi possível encontrar um contrato válido para o fornecedor 48329 (Código fornecedor) "/>
    <s v="ARGO(TMS)"/>
    <s v="Contrato de fornecedor/cliente"/>
    <s v="Análise Cadastro"/>
    <s v="Dados do Fornecedor"/>
    <s v="Qualidade dos dados"/>
    <s v="KONTIK BUSINESS TRAVEL"/>
  </r>
  <r>
    <n v="21653862"/>
    <n v="22589555"/>
    <s v="ACC01"/>
    <x v="340"/>
    <d v="2025-02-19T13:15:29"/>
    <s v="16 a 23 dias"/>
    <s v="16 a 23 dias"/>
    <s v="DAJXDI1"/>
    <s v="TMS"/>
    <s v="RENATO MONTEIRO"/>
    <s v="Viviam Maria de Souza"/>
    <s v="Viviam Maria de Souza"/>
    <x v="311"/>
    <n v="4672"/>
    <s v="-"/>
    <s v="OFF LINE"/>
    <s v="Invoice"/>
    <s v="Faturado"/>
    <s v="Aéreo"/>
    <s v="S"/>
    <s v="Grupo Mars"/>
    <s v="Mars Brasil - Guararema"/>
    <s v="-"/>
    <s v="United"/>
    <n v="1408909659"/>
    <s v="FCM-OPE-SAO-PVI-MARS"/>
    <s v="-"/>
    <x v="300"/>
    <n v="1031.76"/>
    <n v="0"/>
    <n v="0"/>
    <n v="0"/>
    <n v="0"/>
    <n v="0"/>
    <s v="Reserva importada do Sistema TMS. OS: 4672"/>
    <s v="Verificação de bilhetes: Bilhete 1408909659 já sendo utilizado para este fornecedor."/>
    <s v="ARGO(TMS)"/>
    <s v="Bilhete duplicado"/>
    <s v="Bilhete Já Contabilizado"/>
    <s v="Duplicidade de Contabilização"/>
    <s v="Qualidade dos dados"/>
    <s v="GRUPO KONTIK"/>
  </r>
  <r>
    <n v="21610764"/>
    <n v="22553683"/>
    <s v="ACC01"/>
    <x v="341"/>
    <d v="2025-03-05T16:21:07"/>
    <s v="0 a 02 dias"/>
    <s v="0 a 02 dias"/>
    <s v="4TLT7R"/>
    <s v="MANUAL"/>
    <s v="RENATO MONTEIRO"/>
    <s v="Viviam Maria de Souza"/>
    <s v="Viviam Maria de Souza"/>
    <x v="312"/>
    <n v="3482"/>
    <s v="-"/>
    <s v="OFF LINE"/>
    <s v="Cartão de crédito"/>
    <s v="Cartão de crédito"/>
    <s v="Aéreo"/>
    <s v="N"/>
    <s v="Grupo Mars"/>
    <s v="Mars Brasil - Guararema"/>
    <s v="-"/>
    <s v="United"/>
    <n v="1408909659"/>
    <s v="FCM-OPE-SAO-PVI-MARS"/>
    <s v="-"/>
    <x v="301"/>
    <n v="494.27"/>
    <n v="0"/>
    <n v="0"/>
    <n v="0"/>
    <n v="0"/>
    <n v="0"/>
    <s v="Reserva importada do Sistema TMS. OS: 3482"/>
    <s v="Verificação de bilhetes: Bilhete 1408909659 já sendo utilizado para este fornecedor."/>
    <s v="MANUAL"/>
    <s v="Bilhete duplicado"/>
    <s v="Bilhete Já Contabilizado"/>
    <s v="Duplicidade de Contabilização"/>
    <s v="Qualidade dos dados"/>
    <s v="GRUPO KONTIK"/>
  </r>
  <r>
    <n v="21722478"/>
    <n v="22646200"/>
    <s v="ACC01"/>
    <x v="342"/>
    <d v="2025-02-26T15:52:30"/>
    <s v="09 a 15 dias"/>
    <s v="09 a 15 dias"/>
    <s v="4VHG2O"/>
    <s v="MANUAL"/>
    <s v="DONDONI/FABIANO"/>
    <s v="Diogo Dantas Gomes"/>
    <s v="Clayton Alves de Rezende"/>
    <x v="313"/>
    <n v="4239"/>
    <s v="-"/>
    <s v="OFF LINE"/>
    <s v="Invoice"/>
    <s v="Cartão convênio"/>
    <s v="Aéreo"/>
    <s v="N"/>
    <s v="Grupo Mars"/>
    <s v="Mars Brasil - Guararema"/>
    <s v="-"/>
    <s v="Latam Airlines Brasil"/>
    <n v="1028011605"/>
    <s v="FCM-OPE-SAO-PVI-MARS"/>
    <s v="-"/>
    <x v="9"/>
    <n v="0"/>
    <n v="0"/>
    <n v="0"/>
    <n v="0"/>
    <n v="0"/>
    <n v="0"/>
    <s v="Reserva importada do Sistema TMS. OS: 4239"/>
    <s v="Verificação de bilhetes: Bilhete 1028011605 já sendo utilizado para este fornecedor."/>
    <s v="MANUAL"/>
    <s v="Bilhete duplicado"/>
    <s v="Bilhete Já Contabilizado"/>
    <s v="Duplicidade de Contabilização"/>
    <s v="Qualidade dos dados"/>
    <s v="GRUPO KONTIK"/>
  </r>
  <r>
    <n v="21673503"/>
    <n v="22605206"/>
    <s v="ACC01"/>
    <x v="343"/>
    <d v="2025-03-06T09:41:20"/>
    <s v="0 a 02 dias"/>
    <s v="16 a 23 dias"/>
    <s v="EJUIKJ"/>
    <s v="MANUAL"/>
    <s v="LUIZ ROSSI"/>
    <s v="Natalia da Silva Fanelli"/>
    <s v="Natalia da Silva Fanelli"/>
    <x v="314"/>
    <s v="EMAIL/TERCEIRO"/>
    <s v="-"/>
    <s v="OFF LINE"/>
    <s v="Cartão de crédito"/>
    <s v="Cartão de crédito"/>
    <s v="Aéreo"/>
    <s v="N"/>
    <s v="Grupo Mars"/>
    <s v="Mars Brasil - Mogi Mirim"/>
    <s v="-"/>
    <s v="Azul Linhas Aereas"/>
    <n v="3022605205"/>
    <s v="FCM-OPE-SAO-PVI-MARS"/>
    <s v="-"/>
    <x v="302"/>
    <n v="76.43000000000001"/>
    <n v="0"/>
    <n v="0"/>
    <n v="0"/>
    <n v="0"/>
    <n v="0"/>
    <s v="Reserva importada por HubTravel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673503"/>
    <n v="22605502"/>
    <s v="ACC02"/>
    <x v="343"/>
    <d v="2025-03-06T09:41:20"/>
    <s v="0 a 02 dias"/>
    <s v="16 a 23 dias"/>
    <s v="EJUIKJ"/>
    <s v="MANUAL"/>
    <s v="THIAGO LUIZ ROSSI -"/>
    <s v="Natalia da Silva Fanelli"/>
    <s v="Natalia da Silva Fanelli"/>
    <x v="314"/>
    <s v="-"/>
    <s v="-"/>
    <s v="OFF LINE"/>
    <s v="Invoice"/>
    <s v="Faturado"/>
    <s v="Carro"/>
    <s v="N"/>
    <s v="Grupo Mars"/>
    <s v="Mars Brasil - Mogi Mirim"/>
    <s v="-"/>
    <s v="Localiza - Br - Pr - Curitiba - Batel"/>
    <s v="-"/>
    <s v="FCM-OPE-SAO-PVI-MARS"/>
    <s v="-"/>
    <x v="303"/>
    <n v="0"/>
    <n v="0"/>
    <n v="0"/>
    <n v="0"/>
    <n v="0"/>
    <n v="0"/>
    <s v="Reserva importada por HubTravel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768818"/>
    <n v="22688556"/>
    <s v="ACC01"/>
    <x v="344"/>
    <d v="2025-03-06T15:36:54"/>
    <s v="0 a 02 dias"/>
    <s v="0 a 02 dias"/>
    <s v="4WUHZU"/>
    <s v="TMS"/>
    <s v="CLEYTON SANTOS"/>
    <s v="Tms"/>
    <s v="Tms"/>
    <x v="315"/>
    <n v="4991"/>
    <s v="Curitiba / CWB"/>
    <s v="ON LINE"/>
    <s v="Invoice"/>
    <s v="Faturado"/>
    <s v="Carro"/>
    <s v="N"/>
    <s v="Grupo Mars"/>
    <s v="Mars Brasil - Mogi Mirim"/>
    <s v="-"/>
    <s v="-"/>
    <s v="-"/>
    <s v="FCM-OPE-SAO-PVI-MARS"/>
    <s v="-"/>
    <x v="304"/>
    <n v="0"/>
    <n v="0"/>
    <n v="0"/>
    <n v="0"/>
    <n v="0"/>
    <n v="0"/>
    <s v="Reserva importada do Sistema TMS. OS: 4991"/>
    <s v="Fornecedor não preenchido! (ACC01)"/>
    <s v="ARGO(TMS)"/>
    <s v="Falta de Fornecedor"/>
    <s v="Campo Fornecedor"/>
    <s v="Dados do Fornecedor"/>
    <s v="Qualidade dos dados"/>
    <s v="KONTIK BUSINESS TRAVEL"/>
  </r>
  <r>
    <n v="21771866"/>
    <n v="22691711"/>
    <s v="ACC01"/>
    <x v="345"/>
    <d v="2025-03-06T21:36:54"/>
    <s v="0 a 02 dias"/>
    <s v="0 a 02 dias"/>
    <s v="4WN8LU"/>
    <s v="TMS"/>
    <s v="ALLAM CAMPOS"/>
    <s v="Tms"/>
    <s v="Tms"/>
    <x v="316"/>
    <n v="4993"/>
    <s v="Campo Grande / CGR"/>
    <s v="ON LINE"/>
    <s v="Invoice"/>
    <s v="Faturado"/>
    <s v="Carro"/>
    <s v="N"/>
    <s v="Grupo Mars"/>
    <s v="Mars Brasil - Mogi Mirim"/>
    <s v="-"/>
    <s v="-"/>
    <s v="-"/>
    <s v="FCM-OPE-SAO-PVI-MARS"/>
    <s v="-"/>
    <x v="123"/>
    <n v="0"/>
    <n v="0"/>
    <n v="0"/>
    <n v="0"/>
    <n v="0"/>
    <n v="0"/>
    <s v="Reserva importada do Sistema TMS. OS: 4993"/>
    <s v="Fornecedor não preenchido! (ACC01)"/>
    <s v="ARGO(TMS)"/>
    <s v="Falta de Fornecedor"/>
    <s v="Campo Fornecedor"/>
    <s v="Dados do Fornecedor"/>
    <s v="Qualidade dos dados"/>
    <s v="KONTIK BUSINESS TRAVEL"/>
  </r>
  <r>
    <n v="21685090"/>
    <n v="22615004"/>
    <s v="ACC01"/>
    <x v="346"/>
    <d v="2025-02-20T11:42:26"/>
    <s v="09 a 15 dias"/>
    <s v="09 a 15 dias"/>
    <s v="HURRAI1"/>
    <s v="TMS"/>
    <s v="FERNANDO RODRIGUES JUNIOR"/>
    <s v="Mayara de Oliveira Alencar"/>
    <s v="Mayara de Oliveira Alencar"/>
    <x v="317"/>
    <n v="4789"/>
    <s v="-"/>
    <s v="OFF LINE"/>
    <s v="Invoice"/>
    <s v="Faturado"/>
    <s v="Aéreo"/>
    <s v="N"/>
    <s v="Grupo Mars"/>
    <s v="Mars Brasil - Guararema"/>
    <s v="-"/>
    <s v="Delta"/>
    <n v="1409271317"/>
    <s v="FCM-OPE-SAO-PVI-MARS"/>
    <s v="-"/>
    <x v="305"/>
    <n v="1139.58"/>
    <n v="0"/>
    <n v="0"/>
    <n v="0"/>
    <n v="0"/>
    <n v="0"/>
    <s v="Reserva importada do Sistema TMS. OS: 4789"/>
    <s v="Verificação de bilhetes: Bilhete 1409271317 já sendo utilizado para este fornecedor."/>
    <s v="ARGO(TMS)"/>
    <s v="Bilhete duplicado"/>
    <s v="Bilhete Já Contabilizado"/>
    <s v="Duplicidade de Contabilização"/>
    <s v="Qualidade dos dados"/>
    <s v="GRUPO KONTIK"/>
  </r>
  <r>
    <n v="21737284"/>
    <n v="22660274"/>
    <s v="ACC01"/>
    <x v="347"/>
    <d v="2025-02-28T13:03:52"/>
    <s v="06 a 08 dias"/>
    <s v="06 a 08 dias"/>
    <s v="SNOVTK"/>
    <s v="TMS"/>
    <s v="WALTER PORTO NETO"/>
    <s v="Mayara de Oliveira Alencar"/>
    <s v="Mayara de Oliveira Alencar"/>
    <x v="318"/>
    <n v="4954"/>
    <s v="-"/>
    <s v="OFF LINE"/>
    <s v="Cartão de crédito"/>
    <s v="Cartão de crédito"/>
    <s v="Aéreo"/>
    <s v="N"/>
    <s v="Grupo Mars"/>
    <s v="Mars Brasil - Guararema"/>
    <s v="-"/>
    <s v="American Airlines"/>
    <n v="1409243086"/>
    <s v="FCM-OPE-SAO-PVI-MARS"/>
    <s v="-"/>
    <x v="306"/>
    <n v="481.92"/>
    <n v="0"/>
    <n v="0"/>
    <n v="0"/>
    <n v="0"/>
    <n v="0"/>
    <s v="Reserva importada do Sistema TMS. OS: 4954"/>
    <s v="Verificação de bilhetes: Bilhete 1409243086 já sendo utilizado para este fornecedor."/>
    <s v="ARGO(TMS)"/>
    <s v="Bilhete duplicado"/>
    <s v="Bilhete Já Contabilizado"/>
    <s v="Duplicidade de Contabilização"/>
    <s v="Qualidade dos dados"/>
    <s v="GRUPO KONTIK"/>
  </r>
  <r>
    <n v="21732527"/>
    <n v="22656159"/>
    <s v="ACC01"/>
    <x v="348"/>
    <d v="2025-02-27T18:55:08"/>
    <s v="06 a 08 dias"/>
    <s v="06 a 08 dias"/>
    <s v="WFCXAR"/>
    <s v="TMS"/>
    <s v="KATIA SOUZA"/>
    <s v="Mayara de Oliveira Alencar"/>
    <s v="Mayara de Oliveira Alencar"/>
    <x v="319"/>
    <n v="4932"/>
    <s v="-"/>
    <s v="OFF LINE"/>
    <s v="Cartão de crédito"/>
    <s v="Cartão de crédito"/>
    <s v="Aéreo"/>
    <s v="N"/>
    <s v="Grupo Mars"/>
    <s v="Mars Brasil - Mogi Mirim"/>
    <s v="-"/>
    <s v="Latam Airlines Brasil"/>
    <n v="2872389984"/>
    <s v="FCM-OPE-SAO-PVI-MARS"/>
    <s v="-"/>
    <x v="307"/>
    <n v="1994.46"/>
    <n v="0"/>
    <n v="0"/>
    <n v="0"/>
    <n v="0"/>
    <n v="0"/>
    <s v="Reserva importada do Sistema TMS. OS: 4932"/>
    <s v="Verificação de bilhetes: Bilhete 2872389984 já sendo utilizado para este fornecedor."/>
    <s v="ARGO(TMS)"/>
    <s v="Bilhete duplicado"/>
    <s v="Bilhete Já Contabilizado"/>
    <s v="Duplicidade de Contabilização"/>
    <s v="Qualidade dos dados"/>
    <s v="GRUPO KONTIK"/>
  </r>
  <r>
    <n v="21674520"/>
    <n v="22605848"/>
    <s v="ACC01"/>
    <x v="349"/>
    <d v="2025-03-07T06:07:13"/>
    <s v="0 a 02 dias"/>
    <s v="16 a 23 dias"/>
    <s v="4UKKEI"/>
    <s v="TMS"/>
    <s v="ANDERSON NEVES"/>
    <s v="Mayara de Oliveira Alencar"/>
    <s v="Mayara de Oliveira Alencar"/>
    <x v="320"/>
    <n v="4682"/>
    <s v="-"/>
    <s v="OFF LINE"/>
    <s v="Pagamento direto"/>
    <s v="Pagamento direto"/>
    <s v="Hotel"/>
    <s v="N"/>
    <s v="Grupo Mars"/>
    <s v="Mars Brasil - Mogi Mirim"/>
    <s v="-"/>
    <s v="-"/>
    <s v="-"/>
    <s v="FCM-OPE-SAO-PVI-MARS"/>
    <s v="-"/>
    <x v="308"/>
    <n v="0"/>
    <n v="0"/>
    <n v="0"/>
    <n v="0"/>
    <n v="0"/>
    <n v="0"/>
    <s v="Reserva importada do Sistema TMS. OS: 4682"/>
    <s v="Fornecedor não preenchido! (ACC01)"/>
    <s v="ARGO(TMS)"/>
    <s v="Falta de Fornecedor"/>
    <s v="Campo Fornecedor"/>
    <s v="Dados do Fornecedor"/>
    <s v="Qualidade dos dados"/>
    <s v="KONTIK BUSINESS TRAVEL"/>
  </r>
  <r>
    <n v="21645495"/>
    <n v="22582081"/>
    <s v="ACC01"/>
    <x v="350"/>
    <d v="2025-02-13T15:51:39"/>
    <s v="16 a 23 dias"/>
    <s v="16 a 23 dias"/>
    <s v="MAQUJR"/>
    <s v="SABRE"/>
    <s v="KARPINSKAS/SIMONE MORATO"/>
    <s v="Gessiane Santos Silva"/>
    <s v="Mayara de Oliveira Alencar"/>
    <x v="321"/>
    <s v="MAQUJR"/>
    <s v="-"/>
    <s v="ON LINE"/>
    <s v="Cartão de crédito"/>
    <s v="Cartão de crédito"/>
    <s v="Aéreo"/>
    <s v="N"/>
    <s v="Grupo Mars"/>
    <s v="Mars Brasil - Mogi Mirim"/>
    <s v="-"/>
    <s v="United"/>
    <n v="1409224349"/>
    <s v="FCM-OPE-SAO-PVI-MARS"/>
    <s v="-"/>
    <x v="309"/>
    <n v="55.65"/>
    <n v="1148.52"/>
    <n v="0"/>
    <n v="55.65"/>
    <n v="0"/>
    <n v="0"/>
    <s v="Reserva importada por HubTravel"/>
    <s v="Verificação de bilhetes: Bilhete 1409224349 já sendo utilizado para este fornecedor."/>
    <s v="SABRE"/>
    <s v="Bilhete duplicado"/>
    <s v="Bilhete Já Contabilizado"/>
    <s v="Duplicidade de Contabilização"/>
    <s v="Qualidade dos dados"/>
    <s v="GRUPO KONTIK"/>
  </r>
  <r>
    <n v="21692480"/>
    <n v="22621553"/>
    <s v="ACC01"/>
    <x v="351"/>
    <d v="2025-02-21T11:56:54"/>
    <s v="09 a 15 dias"/>
    <s v="09 a 15 dias"/>
    <s v="4VZVIW"/>
    <s v="MANUAL"/>
    <s v="KIWI/PAOLA"/>
    <s v="Marcia Pereira dos Santos Soares"/>
    <s v="Gessiane Santos Silva"/>
    <x v="322"/>
    <s v="TU1702251510"/>
    <s v="-"/>
    <s v="OFF LINE"/>
    <s v="Invoice"/>
    <s v="Cartão convênio"/>
    <s v="Aéreo"/>
    <s v="N"/>
    <s v="Grupo Tupperware"/>
    <s v="Tupperware Brands Brazil - Sao Paulo"/>
    <s v="-"/>
    <s v="Latam Airlines Brasil"/>
    <n v="2872361224"/>
    <s v="FCM-OPE-SAO-PVI-BTC-CONCUR"/>
    <s v="-"/>
    <x v="310"/>
    <n v="85.89"/>
    <n v="0"/>
    <n v="0"/>
    <n v="0"/>
    <n v="0"/>
    <n v="0"/>
    <s v="Reserva importada por HubTravel"/>
    <s v="Verificação de bilhetes: Bilhete 2872361224 já sendo utilizado para este fornecedor."/>
    <s v="MANUAL"/>
    <s v="Bilhete duplicado"/>
    <s v="Bilhete Já Contabilizado"/>
    <s v="Duplicidade de Contabilização"/>
    <s v="Qualidade dos dados"/>
    <s v="GRUPO KONTIK"/>
  </r>
  <r>
    <n v="21686690"/>
    <n v="22616438"/>
    <s v="ACC01"/>
    <x v="352"/>
    <d v="2025-03-07T05:30:52"/>
    <s v="0 a 02 dias"/>
    <s v="09 a 15 dias"/>
    <s v="HCOTACA"/>
    <s v="GOVER"/>
    <s v="HORACIO HERNANDEZ"/>
    <s v="CORA TORLAI CIRINO"/>
    <s v="CORA TORLAI CIRINO"/>
    <x v="323"/>
    <s v="COTACA"/>
    <s v="-"/>
    <s v="OFF LINE"/>
    <s v="Pagamento direto"/>
    <s v="Pagamento direto"/>
    <s v="Hotel"/>
    <s v="N"/>
    <s v="Grupo Lyondell Basell"/>
    <s v="Schulman"/>
    <s v="-"/>
    <s v="Estanplaza Ibirapuera"/>
    <s v="-"/>
    <s v="FCM-OPE-SAO-PVI-BTC-LYONDELL BASELL"/>
    <s v="-"/>
    <x v="311"/>
    <n v="0"/>
    <n v="0"/>
    <n v="0"/>
    <n v="0"/>
    <n v="0"/>
    <n v="0"/>
    <s v="Reserva importada do sistema Gover. Id: 4494298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21345"/>
    <n v="22645189"/>
    <s v="ACC01"/>
    <x v="353"/>
    <d v="2025-02-26T12:10:32"/>
    <s v="09 a 15 dias"/>
    <s v="09 a 15 dias"/>
    <s v="DKWKTY"/>
    <s v="TMS"/>
    <s v="FABIO BERTOLLO"/>
    <s v="GABRIEL ALVES MOURA"/>
    <s v="GABRIEL ALVES MOURA"/>
    <x v="324"/>
    <n v="405"/>
    <s v="-"/>
    <s v="ON LINE"/>
    <s v="Cartão de crédito"/>
    <s v="Cartão AMEX"/>
    <s v="Aéreo"/>
    <s v="N"/>
    <s v="Grupo Energisa"/>
    <s v="Es Gas"/>
    <s v="-"/>
    <s v="Latam Airlines Brasil"/>
    <n v="3456694197"/>
    <s v="KON-OPE-SAO-PVI-ENERGISA"/>
    <s v="-"/>
    <x v="312"/>
    <n v="45.56"/>
    <n v="0"/>
    <n v="0"/>
    <n v="0"/>
    <n v="0"/>
    <n v="0"/>
    <s v="Reserva importada do Sistema TMS. OS: 405"/>
    <s v="Verificação de bilhetes: Bilhete 3456694197 já sendo utilizado para este fornecedor."/>
    <s v="ARGO(TMS)"/>
    <s v="Bilhete duplicado"/>
    <s v="Bilhete Já Contabilizado"/>
    <s v="Duplicidade de Contabilização"/>
    <s v="Qualidade dos dados"/>
    <s v="GRUPO KONTIK"/>
  </r>
  <r>
    <n v="21721346"/>
    <n v="22645190"/>
    <s v="ACC01"/>
    <x v="354"/>
    <d v="2025-02-26T12:10:34"/>
    <s v="09 a 15 dias"/>
    <s v="09 a 15 dias"/>
    <s v="DKWHIB"/>
    <s v="TMS"/>
    <s v="FABIO BERTOLLO"/>
    <s v="GABRIEL ALVES MOURA"/>
    <s v="GABRIEL ALVES MOURA"/>
    <x v="324"/>
    <n v="405"/>
    <s v="-"/>
    <s v="ON LINE"/>
    <s v="Cartão de crédito"/>
    <s v="Cartão AMEX"/>
    <s v="Aéreo"/>
    <s v="N"/>
    <s v="Grupo Energisa"/>
    <s v="Es Gas"/>
    <s v="-"/>
    <s v="Gol Linhas Aereas"/>
    <n v="2125788789"/>
    <s v="KON-OPE-SAO-PVI-ENERGISA"/>
    <s v="-"/>
    <x v="313"/>
    <n v="57.87"/>
    <n v="0"/>
    <n v="0"/>
    <n v="0"/>
    <n v="0"/>
    <n v="0"/>
    <s v="Reserva importada do Sistema TMS. OS: 405"/>
    <s v="Verificação de bilhetes: Bilhete 2125788789 já sendo utilizado para este fornecedor."/>
    <s v="ARGO(TMS)"/>
    <s v="Bilhete duplicado"/>
    <s v="Bilhete Já Contabilizado"/>
    <s v="Duplicidade de Contabilização"/>
    <s v="Qualidade dos dados"/>
    <s v="GRUPO KONTIK"/>
  </r>
  <r>
    <n v="21738814"/>
    <n v="22661631"/>
    <s v="ACC01"/>
    <x v="355"/>
    <d v="2025-02-28T17:20:34"/>
    <s v="06 a 08 dias"/>
    <s v="06 a 08 dias"/>
    <s v="JH1DYF"/>
    <s v="GOVER"/>
    <s v="Mariana Pietrobon Gomes Lessnau"/>
    <s v="Maria Eduarda Simoes Rosa"/>
    <s v="Maria Eduarda Simoes Rosa"/>
    <x v="281"/>
    <n v="4498745"/>
    <s v="-"/>
    <s v="ON LINE"/>
    <s v="Invoice"/>
    <s v="Faturado"/>
    <s v="Aéreo"/>
    <s v="N"/>
    <s v="Grupo Energisa"/>
    <s v="Instituto Energisa - Inativo"/>
    <s v="-"/>
    <s v="Azul Linhas Aereas"/>
    <n v="3022661630"/>
    <s v="KON-OPE-SAO-PVI-ENERGISA"/>
    <s v="-"/>
    <x v="314"/>
    <n v="51.67"/>
    <n v="0"/>
    <n v="0"/>
    <n v="0"/>
    <n v="0"/>
    <n v="0"/>
    <s v="Reserva importada do sistema Gover. Id: 4498745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8815"/>
    <n v="22661632"/>
    <s v="ACC01"/>
    <x v="356"/>
    <d v="2025-02-28T17:20:35"/>
    <s v="06 a 08 dias"/>
    <s v="06 a 08 dias"/>
    <s v="MRZJHE"/>
    <s v="GOVER"/>
    <s v="Renatta de Oliveira Barbosa"/>
    <s v="Maria Eduarda Simoes Rosa"/>
    <s v="Maria Eduarda Simoes Rosa"/>
    <x v="325"/>
    <n v="4498752"/>
    <s v="-"/>
    <s v="ON LINE"/>
    <s v="Invoice"/>
    <s v="Faturado"/>
    <s v="Aéreo"/>
    <s v="N"/>
    <s v="Grupo Energisa"/>
    <s v="Instituto Energisa - Inativo"/>
    <s v="-"/>
    <s v="Azul Linhas Aereas"/>
    <n v="3022661631"/>
    <s v="KON-OPE-SAO-PVI-ENERGISA"/>
    <s v="-"/>
    <x v="314"/>
    <n v="51.67"/>
    <n v="0"/>
    <n v="0"/>
    <n v="0"/>
    <n v="0"/>
    <n v="0"/>
    <s v="Reserva importada do sistema Gover. Id: 4498752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514660"/>
    <n v="22471431"/>
    <s v="ACC01"/>
    <x v="357"/>
    <d v="2025-02-13T12:26:00"/>
    <s v="16 a 23 dias"/>
    <s v="31 dias ou +"/>
    <n v="17047724"/>
    <s v="GOVER"/>
    <s v="Altamiro Lacerda de Almeida Junior"/>
    <s v="Gover"/>
    <s v="Gover"/>
    <x v="326"/>
    <n v="170477"/>
    <s v="-"/>
    <s v="ON LINE"/>
    <s v="Invoice"/>
    <s v="Faturado"/>
    <s v="Hotel"/>
    <s v="N"/>
    <s v="Grupo Energisa"/>
    <s v="Instituto Energisa - Inativo"/>
    <s v="-"/>
    <s v="San Phillip Flat Hotel"/>
    <s v="-"/>
    <s v="KON-OPE-SAO-PVI-ENERGISA"/>
    <s v="-"/>
    <x v="315"/>
    <n v="0"/>
    <n v="0"/>
    <n v="0"/>
    <n v="0"/>
    <n v="0"/>
    <n v="0"/>
    <s v="Reserva importada do sistema Gover. Id: 4480477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514657"/>
    <n v="22471428"/>
    <s v="ACC01"/>
    <x v="358"/>
    <d v="2025-02-13T12:25:29"/>
    <s v="16 a 23 dias"/>
    <s v="31 dias ou +"/>
    <s v="ISVEPB"/>
    <s v="GOVER"/>
    <s v="Altamiro Lacerda de Almeida Junior"/>
    <s v="Gover"/>
    <s v="Gover"/>
    <x v="327"/>
    <s v="ISVEPB"/>
    <s v="-"/>
    <s v="ON LINE"/>
    <s v="Invoice"/>
    <s v="Faturado"/>
    <s v="Aéreo"/>
    <s v="N"/>
    <s v="Grupo Energisa"/>
    <s v="Instituto Energisa - Inativo"/>
    <s v="-"/>
    <s v="Gol Linhas Aereas"/>
    <n v="2131066414"/>
    <s v="KON-OPE-SAO-PVI-ENERGISA"/>
    <s v="-"/>
    <x v="316"/>
    <n v="85.67"/>
    <n v="0"/>
    <n v="0"/>
    <n v="0"/>
    <n v="0"/>
    <n v="0"/>
    <s v="Reserva importada do sistema Gover. Id: 4480308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811"/>
    <n v="22660728"/>
    <s v="ACC01"/>
    <x v="359"/>
    <d v="2025-02-28T14:25:31"/>
    <s v="06 a 08 dias"/>
    <s v="06 a 08 dias"/>
    <n v="17475203"/>
    <s v="GOVER"/>
    <s v="Altamiro Lacerda de Almeida Junior"/>
    <s v="Gover"/>
    <s v="Gover"/>
    <x v="328"/>
    <n v="4499507"/>
    <s v="-"/>
    <s v="ON LINE"/>
    <s v="Invoice"/>
    <s v="Faturado"/>
    <s v="Hotel"/>
    <s v="N"/>
    <s v="Grupo Energisa"/>
    <s v="Instituto Energisa - Inativo"/>
    <s v="-"/>
    <s v="Elegance Praia Hotel"/>
    <s v="-"/>
    <s v="KON-OPE-SAO-PVI-ENERGISA"/>
    <s v="-"/>
    <x v="317"/>
    <n v="15"/>
    <n v="0"/>
    <n v="0"/>
    <n v="0"/>
    <n v="0"/>
    <n v="0"/>
    <s v="Reserva importada do sistema Gover. Id: 4499507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562"/>
    <n v="22660534"/>
    <s v="ACC01"/>
    <x v="360"/>
    <d v="2025-02-28T13:20:43"/>
    <s v="06 a 08 dias"/>
    <s v="06 a 08 dias"/>
    <s v="GYVMXG"/>
    <s v="GOVER"/>
    <s v="Paula Brandão de Holanda Cavalcante"/>
    <s v="Gover"/>
    <s v="Gover"/>
    <x v="329"/>
    <n v="4498260"/>
    <s v="-"/>
    <s v="ON LINE"/>
    <s v="Invoice"/>
    <s v="Faturado"/>
    <s v="Aéreo"/>
    <s v="N"/>
    <s v="Grupo Energisa"/>
    <s v="Instituto Energisa - Inativo"/>
    <s v="-"/>
    <s v="Gol Linhas Aereas"/>
    <n v="2133168751"/>
    <s v="KON-OPE-SAO-PVI-ENERGISA"/>
    <s v="-"/>
    <x v="318"/>
    <n v="32.1"/>
    <n v="0"/>
    <n v="0"/>
    <n v="0"/>
    <n v="0"/>
    <n v="0"/>
    <s v="Reserva importada do sistema Gover. Id: 4498260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563"/>
    <n v="22660535"/>
    <s v="ACC01"/>
    <x v="361"/>
    <d v="2025-02-28T13:20:45"/>
    <s v="06 a 08 dias"/>
    <s v="06 a 08 dias"/>
    <s v="JGMPTH"/>
    <s v="GOVER"/>
    <s v="Julia Agostinho Fonseca"/>
    <s v="Gover"/>
    <s v="Gover"/>
    <x v="329"/>
    <n v="4498263"/>
    <s v="-"/>
    <s v="ON LINE"/>
    <s v="Invoice"/>
    <s v="Faturado"/>
    <s v="Aéreo"/>
    <s v="N"/>
    <s v="Grupo Energisa"/>
    <s v="Instituto Energisa - Inativo"/>
    <s v="-"/>
    <s v="Gol Linhas Aereas"/>
    <n v="2133168588"/>
    <s v="KON-OPE-SAO-PVI-ENERGISA"/>
    <s v="-"/>
    <x v="318"/>
    <n v="32.1"/>
    <n v="0"/>
    <n v="0"/>
    <n v="0"/>
    <n v="0"/>
    <n v="0"/>
    <s v="Reserva importada do sistema Gover. Id: 4498263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47"/>
    <n v="22651343"/>
    <s v="ACC01"/>
    <x v="362"/>
    <d v="2025-02-27T09:57:53"/>
    <s v="06 a 08 dias"/>
    <s v="06 a 08 dias"/>
    <s v="KWTZON"/>
    <s v="GOVER"/>
    <s v="Altamiro Lacerda de Almeida Junior"/>
    <s v="Gover"/>
    <s v="Gover"/>
    <x v="330"/>
    <n v="4498070"/>
    <s v="-"/>
    <s v="ON LINE"/>
    <s v="Invoice"/>
    <s v="Faturado"/>
    <s v="Aéreo"/>
    <s v="N"/>
    <s v="Grupo Energisa"/>
    <s v="Instituto Energisa - Inativo"/>
    <s v="-"/>
    <s v="Gol Linhas Aereas"/>
    <n v="2133095681"/>
    <s v="KON-OPE-SAO-PVI-ENERGISA"/>
    <s v="-"/>
    <x v="319"/>
    <n v="83.77"/>
    <n v="0"/>
    <n v="0"/>
    <n v="0"/>
    <n v="0"/>
    <n v="0"/>
    <s v="Reserva importada do sistema Gover. Id: 4498070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49"/>
    <n v="22651345"/>
    <s v="ACC01"/>
    <x v="363"/>
    <d v="2025-02-27T09:57:54"/>
    <s v="06 a 08 dias"/>
    <s v="06 a 08 dias"/>
    <s v="KXNRVN"/>
    <s v="GOVER"/>
    <s v="Delania Azevedo Cavalcante"/>
    <s v="Gover"/>
    <s v="Gover"/>
    <x v="331"/>
    <n v="4498134"/>
    <s v="-"/>
    <s v="ON LINE"/>
    <s v="Invoice"/>
    <s v="Faturado"/>
    <s v="Aéreo"/>
    <s v="N"/>
    <s v="Grupo Energisa"/>
    <s v="Instituto Energisa - Inativo"/>
    <s v="-"/>
    <s v="Gol Linhas Aereas"/>
    <n v="2133095756"/>
    <s v="KON-OPE-SAO-PVI-ENERGISA"/>
    <s v="-"/>
    <x v="319"/>
    <n v="83.77"/>
    <n v="0"/>
    <n v="0"/>
    <n v="0"/>
    <n v="0"/>
    <n v="0"/>
    <s v="Reserva importada do sistema Gover. Id: 4498134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50"/>
    <n v="22651346"/>
    <s v="ACC01"/>
    <x v="364"/>
    <d v="2025-02-27T09:57:55"/>
    <s v="06 a 08 dias"/>
    <s v="06 a 08 dias"/>
    <s v="GDQAQY"/>
    <s v="GOVER"/>
    <s v="Renatta de Oliveira Barbosa"/>
    <s v="Gover"/>
    <s v="Gover"/>
    <x v="332"/>
    <n v="4498195"/>
    <s v="-"/>
    <s v="ON LINE"/>
    <s v="Invoice"/>
    <s v="Faturado"/>
    <s v="Aéreo"/>
    <s v="N"/>
    <s v="Grupo Energisa"/>
    <s v="Instituto Energisa - Inativo"/>
    <s v="-"/>
    <s v="Gol Linhas Aereas"/>
    <n v="2133096049"/>
    <s v="KON-OPE-SAO-PVI-ENERGISA"/>
    <s v="-"/>
    <x v="318"/>
    <n v="32.1"/>
    <n v="0"/>
    <n v="0"/>
    <n v="0"/>
    <n v="0"/>
    <n v="0"/>
    <s v="Reserva importada do sistema Gover. Id: 4498195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51"/>
    <n v="22651347"/>
    <s v="ACC01"/>
    <x v="365"/>
    <d v="2025-02-27T09:57:56"/>
    <s v="06 a 08 dias"/>
    <s v="06 a 08 dias"/>
    <s v="SLNYJG"/>
    <s v="GOVER"/>
    <s v="Mariana Pietrobon Gomes Lessnau"/>
    <s v="Gover"/>
    <s v="Gover"/>
    <x v="330"/>
    <n v="4498198"/>
    <s v="-"/>
    <s v="ON LINE"/>
    <s v="Invoice"/>
    <s v="Faturado"/>
    <s v="Aéreo"/>
    <s v="N"/>
    <s v="Grupo Energisa"/>
    <s v="Instituto Energisa - Inativo"/>
    <s v="-"/>
    <s v="Gol Linhas Aereas"/>
    <n v="2133095832"/>
    <s v="KON-OPE-SAO-PVI-ENERGISA"/>
    <s v="-"/>
    <x v="318"/>
    <n v="32.1"/>
    <n v="0"/>
    <n v="0"/>
    <n v="0"/>
    <n v="0"/>
    <n v="0"/>
    <s v="Reserva importada do sistema Gover. Id: 4498198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2881"/>
    <n v="22646572"/>
    <s v="ACC01"/>
    <x v="366"/>
    <d v="2025-02-26T16:57:50"/>
    <s v="09 a 15 dias"/>
    <s v="09 a 15 dias"/>
    <s v="UQMXQR"/>
    <s v="GOVER"/>
    <s v="Mariana Pietrobon Gomes Lessnau"/>
    <s v="Gover"/>
    <s v="Gover"/>
    <x v="333"/>
    <n v="4498184"/>
    <s v="-"/>
    <s v="ON LINE"/>
    <s v="Invoice"/>
    <s v="Faturado"/>
    <s v="Aéreo"/>
    <s v="N"/>
    <s v="Grupo Energisa"/>
    <s v="Instituto Energisa - Inativo"/>
    <s v="-"/>
    <s v="Gol Linhas Aereas"/>
    <n v="2133057190"/>
    <s v="KON-OPE-SAO-PVI-ENERGISA"/>
    <s v="-"/>
    <x v="318"/>
    <n v="32.1"/>
    <n v="0"/>
    <n v="0"/>
    <n v="0"/>
    <n v="0"/>
    <n v="0"/>
    <s v="Reserva importada do sistema Gover. Id: 4498184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459451"/>
    <n v="22425413"/>
    <s v="ACC"/>
    <x v="367"/>
    <d v="2025-01-15T18:26:24"/>
    <s v="31 dias ou +"/>
    <s v="31 dias ou +"/>
    <s v="4P96R6"/>
    <s v="MANUAL"/>
    <s v="FABRICIO FERREIRA DA SILVA"/>
    <s v="Lucy de Freitas Paes Brazil"/>
    <s v="Lucy de Freitas Paes Brazil"/>
    <x v="334"/>
    <n v="20241103558"/>
    <s v="-"/>
    <s v="OFF LINE"/>
    <s v="Cartão de crédito"/>
    <s v="Faturado"/>
    <s v="Aéreo"/>
    <s v="N"/>
    <s v="Grupo Energisa"/>
    <s v="Linhas de Taubate Transmissora de Energia Sa"/>
    <s v="-"/>
    <s v="Azul Linhas Aereas"/>
    <n v="3022425412"/>
    <s v="KON-OPE-SAO-PVI-ENERGISA"/>
    <s v="-"/>
    <x v="320"/>
    <n v="32.1"/>
    <n v="400"/>
    <n v="0"/>
    <n v="0"/>
    <n v="0"/>
    <n v="0"/>
    <s v="-"/>
    <s v="Faltou informar rateio de centro de custo/projeto abaixo da accounting"/>
    <s v="MANUAL"/>
    <s v="Falta de informação Gerencial"/>
    <s v="Campo centro de custo"/>
    <s v="Dados Gerenciais"/>
    <s v="Qualidade dos dados"/>
    <s v="KONTIK BUSINESS TRAVEL"/>
  </r>
  <r>
    <n v="21737952"/>
    <n v="22660858"/>
    <s v="ACC01"/>
    <x v="368"/>
    <d v="2025-02-28T14:52:08"/>
    <s v="06 a 08 dias"/>
    <s v="06 a 08 dias"/>
    <n v="17475891"/>
    <s v="GOVER"/>
    <s v="Mariana Pietrobon Gomes Lessnau"/>
    <s v="Gover"/>
    <s v="Gover"/>
    <x v="335"/>
    <n v="4499539"/>
    <s v="-"/>
    <s v="ON LINE"/>
    <s v="Invoice"/>
    <s v="Faturado"/>
    <s v="Hotel"/>
    <s v="N"/>
    <s v="Grupo Energisa"/>
    <s v="Instituto Energisa - Inativo"/>
    <s v="-"/>
    <s v="Elegance Praia Hotel"/>
    <s v="-"/>
    <s v="KON-OPE-SAO-PVI-ENERGISA"/>
    <s v="-"/>
    <x v="317"/>
    <n v="15"/>
    <n v="0"/>
    <n v="0"/>
    <n v="0"/>
    <n v="0"/>
    <n v="0"/>
    <s v="Reserva importada do sistema Gover. Id: 4499539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993"/>
    <n v="22660891"/>
    <s v="ACC01"/>
    <x v="369"/>
    <d v="2025-02-28T15:16:00"/>
    <s v="06 a 08 dias"/>
    <s v="06 a 08 dias"/>
    <n v="17476178"/>
    <s v="GOVER"/>
    <s v="Renatta de Oliveira Barbosa"/>
    <s v="Gover"/>
    <s v="Gover"/>
    <x v="336"/>
    <n v="4499554"/>
    <s v="-"/>
    <s v="ON LINE"/>
    <s v="Invoice"/>
    <s v="Faturado"/>
    <s v="Hotel"/>
    <s v="N"/>
    <s v="Grupo Energisa"/>
    <s v="Instituto Energisa - Inativo"/>
    <s v="-"/>
    <s v="Elegance Praia Hotel"/>
    <s v="-"/>
    <s v="KON-OPE-SAO-PVI-ENERGISA"/>
    <s v="-"/>
    <x v="317"/>
    <n v="15"/>
    <n v="0"/>
    <n v="0"/>
    <n v="0"/>
    <n v="0"/>
    <n v="0"/>
    <s v="Reserva importada do sistema Gover. Id: 4499554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1338"/>
    <n v="22645183"/>
    <s v="ACC01"/>
    <x v="370"/>
    <d v="2025-02-26T12:05:39"/>
    <s v="09 a 15 dias"/>
    <s v="09 a 15 dias"/>
    <s v="KBYSSC"/>
    <s v="TMS"/>
    <s v="RAPHAEL SANTOS"/>
    <s v="Tms"/>
    <s v="Tms"/>
    <x v="337"/>
    <n v="407"/>
    <s v="-"/>
    <s v="ON LINE"/>
    <s v="Cartão de crédito"/>
    <s v="Cartão AMEX"/>
    <s v="Aéreo"/>
    <s v="N"/>
    <s v="Grupo Energisa"/>
    <s v="Es Gas"/>
    <s v="-"/>
    <s v="Latam Airlines Brasil"/>
    <n v="3456694192"/>
    <s v="KON-OPE-SAO-PVI-ENERGISA"/>
    <s v="-"/>
    <x v="321"/>
    <n v="45.56"/>
    <n v="0"/>
    <n v="0"/>
    <n v="0"/>
    <n v="0"/>
    <n v="0"/>
    <s v="Reserva importada do Sistema TMS. OS: 407"/>
    <s v="Verificação de bilhetes: Bilhete 3456694192 já sendo utilizado para este fornecedor."/>
    <s v="ARGO(TMS)"/>
    <s v="Bilhete duplicado"/>
    <s v="Bilhete Já Contabilizado"/>
    <s v="Duplicidade de Contabilização"/>
    <s v="Qualidade dos dados"/>
    <s v="GRUPO KONTIK"/>
  </r>
  <r>
    <n v="21721333"/>
    <n v="22645177"/>
    <s v="ACC01"/>
    <x v="371"/>
    <d v="2025-02-26T12:05:38"/>
    <s v="09 a 15 dias"/>
    <s v="09 a 15 dias"/>
    <s v="UBETZA"/>
    <s v="TMS"/>
    <s v="RAPHAEL SANTOS"/>
    <s v="Tms"/>
    <s v="Tms"/>
    <x v="338"/>
    <n v="409"/>
    <s v="-"/>
    <s v="ON LINE"/>
    <s v="Cartão de crédito"/>
    <s v="Cartão AMEX"/>
    <s v="Aéreo"/>
    <s v="N"/>
    <s v="Grupo Energisa"/>
    <s v="Es Gas"/>
    <s v="-"/>
    <s v="Gol Linhas Aereas"/>
    <n v="2125775343"/>
    <s v="KON-OPE-SAO-PVI-ENERGISA"/>
    <s v="-"/>
    <x v="322"/>
    <n v="45.56"/>
    <n v="0"/>
    <n v="0"/>
    <n v="0"/>
    <n v="0"/>
    <n v="0"/>
    <s v="Reserva importada do Sistema TMS. OS: 409"/>
    <s v="Verificação de bilhetes: Bilhete 2125775343 já sendo utilizado para este fornecedor."/>
    <s v="ARGO(TMS)"/>
    <s v="Bilhete duplicado"/>
    <s v="Bilhete Já Contabilizado"/>
    <s v="Duplicidade de Contabilização"/>
    <s v="Qualidade dos dados"/>
    <s v="GRUPO KONTIK"/>
  </r>
  <r>
    <n v="21538076"/>
    <n v="22491074"/>
    <s v="ACC01"/>
    <x v="372"/>
    <d v="2025-01-28T15:31:04"/>
    <s v="31 dias ou +"/>
    <s v="31 dias ou +"/>
    <s v="4R9NEZ"/>
    <s v="TMS"/>
    <s v="DE SOUZA/ELISANGELA"/>
    <s v="Tms"/>
    <s v="Tms"/>
    <x v="339"/>
    <n v="54567"/>
    <s v="-"/>
    <s v="ON LINE"/>
    <s v="Múltiplos"/>
    <s v="Múltiplos"/>
    <s v="Hotel"/>
    <s v="N"/>
    <s v="Grupo Ultra"/>
    <s v="Ultragaz-matriz"/>
    <s v="-"/>
    <s v="Blue Tree Towers Bauru"/>
    <s v="-"/>
    <s v="KON-OPE-SAO-PVI-BTC-ARGO"/>
    <s v="-"/>
    <x v="323"/>
    <n v="0"/>
    <n v="0"/>
    <n v="0"/>
    <n v="0"/>
    <n v="11.2"/>
    <n v="0"/>
    <s v="Reserva importada do Sistema TMS. OS: 54567"/>
    <s v="A soma das tarifas dos registros múltiplos é menor que a tarifa da accounting"/>
    <s v="ARGO(TMS)"/>
    <s v="Valores da Tarifa"/>
    <s v="Campo Tarifa"/>
    <s v="Dados do Fornecedor"/>
    <s v="Qualidade dos dados"/>
    <s v="KONTIK BUSINESS TRAVEL"/>
  </r>
  <r>
    <n v="21538077"/>
    <n v="22491075"/>
    <s v="ACC01"/>
    <x v="373"/>
    <d v="2025-01-28T15:31:11"/>
    <s v="31 dias ou +"/>
    <s v="31 dias ou +"/>
    <s v="4RMMVQ"/>
    <s v="TMS"/>
    <s v="SILVA FERREIRA/JESSYCA"/>
    <s v="Tms"/>
    <s v="Tms"/>
    <x v="339"/>
    <n v="54565"/>
    <s v="-"/>
    <s v="ON LINE"/>
    <s v="Múltiplos"/>
    <s v="Múltiplos"/>
    <s v="Hotel"/>
    <s v="N"/>
    <s v="Grupo Ultra"/>
    <s v="Ultragaz-matriz"/>
    <s v="-"/>
    <s v="Blue Tree Towers Bauru"/>
    <s v="-"/>
    <s v="KON-OPE-SAO-PVI-BTC-ARGO"/>
    <s v="-"/>
    <x v="323"/>
    <n v="0"/>
    <n v="0"/>
    <n v="0"/>
    <n v="0"/>
    <n v="11.2"/>
    <n v="0"/>
    <s v="Reserva importada do Sistema TMS. OS: 54565"/>
    <s v="A soma das tarifas dos registros múltiplos é menor que a tarifa da accounting"/>
    <s v="ARGO(TMS)"/>
    <s v="Valores da Tarifa"/>
    <s v="Campo Tarifa"/>
    <s v="Dados do Fornecedor"/>
    <s v="Qualidade dos dados"/>
    <s v="KONTIK BUSINESS TRAVEL"/>
  </r>
  <r>
    <n v="21540504"/>
    <n v="22493351"/>
    <s v="ACC01"/>
    <x v="374"/>
    <d v="2025-01-29T13:11:23"/>
    <s v="31 dias ou +"/>
    <s v="31 dias ou +"/>
    <s v="4RI4NZ"/>
    <s v="TMS"/>
    <s v="TAVARES/LUIZ"/>
    <s v="Tms"/>
    <s v="Tms"/>
    <x v="340"/>
    <n v="127357"/>
    <s v="-"/>
    <s v="ON LINE"/>
    <s v="Cartão de crédito"/>
    <s v="Cartão de crédito"/>
    <s v="Hotel"/>
    <s v="N"/>
    <s v="Grupo Ultra"/>
    <s v="Ipiranga Produtos de Petroleo Sa"/>
    <s v="-"/>
    <s v="Hotel Estacao Paraiso"/>
    <s v="-"/>
    <s v="KON-OPE-SAO-PVI-ULTRA"/>
    <s v="-"/>
    <x v="324"/>
    <n v="0"/>
    <n v="0"/>
    <n v="0"/>
    <n v="0"/>
    <n v="76.8"/>
    <n v="0"/>
    <s v="Reserva importada do Sistema TMS. OS: 127357"/>
    <s v="Não foi possível encontrar um contrato válido para o fornecedor 50401 (Código fornecedor) "/>
    <s v="ARGO(TMS)"/>
    <s v="Contrato de fornecedor/cliente"/>
    <s v="Análise Cadastro"/>
    <s v="Dados do Fornecedor"/>
    <s v="Qualidade dos dados"/>
    <s v="KONTIK BUSINESS TRAVEL"/>
  </r>
  <r>
    <n v="21656655"/>
    <n v="22592077"/>
    <s v="ACC01"/>
    <x v="375"/>
    <d v="2025-02-14T21:41:39"/>
    <s v="16 a 23 dias"/>
    <s v="16 a 23 dias"/>
    <s v="4U20DT"/>
    <s v="TMS"/>
    <s v="MARIO LUIS LOPES"/>
    <s v="Tms"/>
    <s v="Tms"/>
    <x v="341"/>
    <n v="56834"/>
    <s v="-"/>
    <s v="ON LINE"/>
    <s v="Múltiplos"/>
    <s v="Múltiplos"/>
    <s v="Hotel"/>
    <s v="N"/>
    <s v="Grupo Ultra"/>
    <s v="Bahiana Distribuidora de Gas"/>
    <s v="-"/>
    <s v="Hotel Sonata de Iracema"/>
    <s v="-"/>
    <s v="KON-OPE-SAO-PVI-BTC-ARGO"/>
    <s v="-"/>
    <x v="325"/>
    <n v="0"/>
    <n v="0"/>
    <n v="0"/>
    <n v="0"/>
    <n v="89.2"/>
    <n v="0"/>
    <s v="Reserva importada do Sistema TMS. OS: 56834"/>
    <s v="A soma das taxas extras dos registros múltiplos ultrapassa a taxas extras  da accounting"/>
    <s v="ARGO(TMS)"/>
    <s v="Valores da Tarifa"/>
    <s v="Campo Tarifa"/>
    <s v="Dados do Fornecedor"/>
    <s v="Qualidade dos dados"/>
    <s v="KONTIK BUSINESS TRAVEL"/>
  </r>
  <r>
    <n v="21656656"/>
    <n v="22592078"/>
    <s v="ACC01"/>
    <x v="376"/>
    <d v="2025-02-14T21:41:44"/>
    <s v="16 a 23 dias"/>
    <s v="16 a 23 dias"/>
    <s v="4UD0CT"/>
    <s v="TMS"/>
    <s v="MARIO LUIS LOPES"/>
    <s v="Tms"/>
    <s v="Tms"/>
    <x v="341"/>
    <n v="56834"/>
    <s v="-"/>
    <s v="ON LINE"/>
    <s v="Múltiplos"/>
    <s v="Múltiplos"/>
    <s v="Hotel"/>
    <s v="N"/>
    <s v="Grupo Ultra"/>
    <s v="Bahiana Distribuidora de Gas"/>
    <s v="-"/>
    <s v="Ibis Styles Belem Hangar"/>
    <s v="-"/>
    <s v="KON-OPE-SAO-PVI-BTC-ARGO"/>
    <s v="-"/>
    <x v="326"/>
    <n v="0"/>
    <n v="0"/>
    <n v="0"/>
    <n v="0"/>
    <n v="19.2"/>
    <n v="0"/>
    <s v="Reserva importada do Sistema TMS. OS: 56834"/>
    <s v="A soma das taxas extras dos registros múltiplos ultrapassa a taxas extras  da accounting"/>
    <s v="ARGO(TMS)"/>
    <s v="Valores da Tarifa"/>
    <s v="Campo Tarifa"/>
    <s v="Dados do Fornecedor"/>
    <s v="Qualidade dos dados"/>
    <s v="KONTIK BUSINESS TRAVEL"/>
  </r>
  <r>
    <n v="21674984"/>
    <n v="22606302"/>
    <s v="ACC01"/>
    <x v="377"/>
    <d v="2025-03-07T06:07:14"/>
    <s v="0 a 02 dias"/>
    <s v="16 a 23 dias"/>
    <s v="4UU4H8"/>
    <s v="TMS"/>
    <s v="CRISTIANE RAMOS SOARES"/>
    <s v="Raissa Iorio Cestari"/>
    <s v="Raissa Iorio Cestari"/>
    <x v="342"/>
    <n v="56698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140"/>
    <n v="0"/>
    <n v="0"/>
    <n v="0"/>
    <n v="0"/>
    <n v="0"/>
    <n v="0"/>
    <s v="Reserva importada do Sistema TMS. OS: 56698"/>
    <s v="Fornecedor não preenchido! (ACC01)"/>
    <s v="ARGO(TMS)"/>
    <s v="Falta de Fornecedor"/>
    <s v="Campo Fornecedor"/>
    <s v="Dados do Fornecedor"/>
    <s v="Qualidade dos dados"/>
    <s v="KONTIK BUSINESS TRAVEL"/>
  </r>
  <r>
    <n v="21757540"/>
    <n v="22677838"/>
    <s v="ACC01"/>
    <x v="378"/>
    <d v="2025-03-04T17:21:00"/>
    <s v="03 a 05 dias"/>
    <s v="03 a 05 dias"/>
    <s v="4WGJPG01"/>
    <s v="MANUAL"/>
    <s v="RENAN ALVES"/>
    <s v="Tamara Michels Behn"/>
    <s v="Tamara Michels Behn"/>
    <x v="343"/>
    <n v="16800"/>
    <s v="-"/>
    <s v="OFF LINE"/>
    <s v="Invoice"/>
    <s v="Cartão de crédito"/>
    <s v="Aéreo"/>
    <s v="N"/>
    <s v="Grupo Ultra"/>
    <s v="Ultracargo"/>
    <s v="-"/>
    <s v="Latam Airlines Brasil"/>
    <n v="2872383933"/>
    <s v="KON-OPE-SAO-PVI-ULTRA"/>
    <s v="-"/>
    <x v="327"/>
    <n v="0"/>
    <n v="0"/>
    <n v="0"/>
    <n v="0"/>
    <n v="0"/>
    <n v="0"/>
    <s v="Reserva importada do Sistema TMS. OS: 16800"/>
    <s v=" Módulo Operações    -&gt; Configurações      -&gt; Configurações do sistema turismo        -&gt; Importação das vendas          -&gt; Entradas/Saídas  Para o "/>
    <s v="MANUAL"/>
    <s v="Forma de Pagamento indevida"/>
    <s v="Forma PG. e REC."/>
    <s v="Sistema"/>
    <s v="Qualidade dos dados"/>
    <s v="KONTIK BUSINESS TRAVEL"/>
  </r>
  <r>
    <n v="21634941"/>
    <n v="22572999"/>
    <s v="ACC01"/>
    <x v="379"/>
    <d v="2025-03-05T07:30:53"/>
    <s v="0 a 02 dias"/>
    <s v="24 a 31 dias"/>
    <s v="4UH5ZB"/>
    <s v="TMS"/>
    <s v="GILCILENE MAGALHAES ANDRADE"/>
    <s v="Maria Gabriela Stella Azevedo Neves"/>
    <s v="Ana Carolina da Silva"/>
    <x v="344"/>
    <n v="55298"/>
    <s v="-"/>
    <s v="OFF LINE"/>
    <s v="Cartão de crédito"/>
    <s v="Cartão de crédito"/>
    <s v="Serviço"/>
    <s v="N"/>
    <s v="Grupo Ultra"/>
    <s v="Bahiana Distribuidora de Gas"/>
    <s v="-"/>
    <s v="-"/>
    <s v="-"/>
    <s v="KON-OPE-SAO-PVI-BTC-ARGO"/>
    <s v="-"/>
    <x v="328"/>
    <n v="9.949999999999999"/>
    <n v="0"/>
    <n v="0"/>
    <n v="0"/>
    <n v="0"/>
    <n v="0"/>
    <s v="Reserva importada do Sistema TMS. OS: 55298"/>
    <s v="Fornecedor não preenchido! (ACC01)"/>
    <s v="ARGO(TMS)"/>
    <s v="Falta de Fornecedor"/>
    <s v="Campo Fornecedor"/>
    <s v="Dados do Fornecedor"/>
    <s v="Qualidade dos dados"/>
    <s v="KONTIK BUSINESS TRAVEL"/>
  </r>
  <r>
    <n v="21634942"/>
    <n v="22573000"/>
    <s v="ACC01"/>
    <x v="380"/>
    <d v="2025-03-05T07:30:54"/>
    <s v="0 a 02 dias"/>
    <s v="24 a 31 dias"/>
    <s v="4UU5Z0"/>
    <s v="TMS"/>
    <s v="GILCILENE MAGALHAES ANDRADE"/>
    <s v="Maria Gabriela Stella Azevedo Neves"/>
    <s v="Ana Carolina da Silva"/>
    <x v="344"/>
    <n v="55298"/>
    <s v="-"/>
    <s v="OFF LINE"/>
    <s v="Cartão de crédito"/>
    <s v="Cartão de crédito"/>
    <s v="Serviço"/>
    <s v="N"/>
    <s v="Grupo Ultra"/>
    <s v="Bahiana Distribuidora de Gas"/>
    <s v="-"/>
    <s v="-"/>
    <s v="-"/>
    <s v="KON-OPE-SAO-PVI-BTC-ARGO"/>
    <s v="-"/>
    <x v="329"/>
    <n v="9.949999999999999"/>
    <n v="0"/>
    <n v="0"/>
    <n v="0"/>
    <n v="0"/>
    <n v="0"/>
    <s v="Reserva importada do Sistema TMS. OS: 55298"/>
    <s v="Fornecedor não preenchido! (ACC01)"/>
    <s v="ARGO(TMS)"/>
    <s v="Falta de Fornecedor"/>
    <s v="Campo Fornecedor"/>
    <s v="Dados do Fornecedor"/>
    <s v="Qualidade dos dados"/>
    <s v="KONTIK BUSINESS TRAVEL"/>
  </r>
  <r>
    <n v="21772040"/>
    <n v="22691878"/>
    <s v="ACC01"/>
    <x v="381"/>
    <d v="2025-03-06T21:51:23"/>
    <s v="0 a 02 dias"/>
    <s v="0 a 02 dias"/>
    <s v="4W8JP8"/>
    <s v="TMS"/>
    <s v="FABRICIO MOREIRA PINHEIRO"/>
    <s v="Tms"/>
    <s v="Tms"/>
    <x v="345"/>
    <n v="59017"/>
    <s v="Vitoria / VIX"/>
    <s v="ON LINE"/>
    <s v="Invoice"/>
    <s v="Faturado"/>
    <s v="Carro"/>
    <s v="N"/>
    <s v="Grupo Ultra"/>
    <s v="Ultragaz-matriz"/>
    <s v="-"/>
    <s v="-"/>
    <s v="-"/>
    <s v="KON-OPE-SAO-PVI-BTC-ARGO"/>
    <s v="-"/>
    <x v="330"/>
    <n v="0"/>
    <n v="0"/>
    <n v="0"/>
    <n v="0"/>
    <n v="0"/>
    <n v="0"/>
    <s v="Reserva importada do Sistema TMS. OS: 59017"/>
    <s v="Fornecedor não preenchido! (ACC01)"/>
    <s v="ARGO(TMS)"/>
    <s v="Falta de Fornecedor"/>
    <s v="Campo Fornecedor"/>
    <s v="Dados do Fornecedor"/>
    <s v="Qualidade dos dados"/>
    <s v="KONTIK BUSINESS TRAVEL"/>
  </r>
  <r>
    <n v="21772068"/>
    <n v="22691903"/>
    <s v="ACC01"/>
    <x v="382"/>
    <d v="2025-03-06T21:56:39"/>
    <s v="0 a 02 dias"/>
    <s v="0 a 02 dias"/>
    <s v="4WQNBK"/>
    <s v="TMS"/>
    <s v="MARCELO JESUS JAMIELNIAK"/>
    <s v="Tms"/>
    <s v="Tms"/>
    <x v="346"/>
    <n v="58994"/>
    <s v="Curitiba / CWB"/>
    <s v="ON LINE"/>
    <s v="Invoice"/>
    <s v="Faturado"/>
    <s v="Carro"/>
    <s v="N"/>
    <s v="Grupo Ultra"/>
    <s v="Ultragaz-matriz"/>
    <s v="-"/>
    <s v="-"/>
    <s v="-"/>
    <s v="KON-OPE-SAO-PVI-BTC-ARGO"/>
    <s v="-"/>
    <x v="331"/>
    <n v="0"/>
    <n v="0"/>
    <n v="0"/>
    <n v="0"/>
    <n v="0"/>
    <n v="0"/>
    <s v="Reserva importada do Sistema TMS. OS: 58994"/>
    <s v="Fornecedor não preenchido! (ACC01)"/>
    <s v="ARGO(TMS)"/>
    <s v="Falta de Fornecedor"/>
    <s v="Campo Fornecedor"/>
    <s v="Dados do Fornecedor"/>
    <s v="Qualidade dos dados"/>
    <s v="KONTIK BUSINESS TRAVEL"/>
  </r>
  <r>
    <n v="21772136"/>
    <n v="22691965"/>
    <s v="ACC01"/>
    <x v="383"/>
    <d v="2025-03-06T22:28:26"/>
    <s v="0 a 02 dias"/>
    <s v="0 a 02 dias"/>
    <s v="4W7XQK"/>
    <s v="TMS"/>
    <s v="CRISTIAN CRISTIAN CORREA"/>
    <s v="Tms"/>
    <s v="Tms"/>
    <x v="347"/>
    <n v="58904"/>
    <s v="Caxias do Sul / CXJ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332"/>
    <n v="0"/>
    <n v="0"/>
    <n v="0"/>
    <n v="0"/>
    <n v="0"/>
    <n v="0"/>
    <s v="Reserva importada do Sistema TMS. OS: 58904"/>
    <s v="Fornecedor não preenchido! (ACC01)"/>
    <s v="ARGO(TMS)"/>
    <s v="Falta de Fornecedor"/>
    <s v="Campo Fornecedor"/>
    <s v="Dados do Fornecedor"/>
    <s v="Qualidade dos dados"/>
    <s v="KONTIK BUSINESS TRAVEL"/>
  </r>
  <r>
    <n v="21772186"/>
    <n v="22692014"/>
    <s v="ACC01"/>
    <x v="384"/>
    <d v="2025-03-06T22:32:15"/>
    <s v="0 a 02 dias"/>
    <s v="0 a 02 dias"/>
    <s v="4WU4A8"/>
    <s v="TMS"/>
    <s v="ANDERSON BATISTA"/>
    <s v="Tms"/>
    <s v="Tms"/>
    <x v="348"/>
    <n v="58721"/>
    <s v="Jacarei / SJK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333"/>
    <n v="0"/>
    <n v="0"/>
    <n v="0"/>
    <n v="0"/>
    <n v="0"/>
    <n v="0"/>
    <s v="Reserva importada do Sistema TMS. OS: 58721"/>
    <s v="Fornecedor não preenchido! (ACC01)"/>
    <s v="ARGO(TMS)"/>
    <s v="Falta de Fornecedor"/>
    <s v="Campo Fornecedor"/>
    <s v="Dados do Fornecedor"/>
    <s v="Qualidade dos dados"/>
    <s v="KONTIK BUSINESS TRAVEL"/>
  </r>
  <r>
    <n v="21769158"/>
    <n v="22688910"/>
    <s v="ACC01"/>
    <x v="385"/>
    <d v="2025-03-06T16:03:36"/>
    <s v="0 a 02 dias"/>
    <s v="0 a 02 dias"/>
    <s v="4W0ZDJ"/>
    <s v="TMS"/>
    <s v="EDUARDO JOSE SALES"/>
    <s v="Tms"/>
    <s v="Tms"/>
    <x v="204"/>
    <n v="58968"/>
    <s v="São José dos Campos / SJK"/>
    <s v="ON LINE"/>
    <s v="Invoice"/>
    <s v="Faturado"/>
    <s v="Carro"/>
    <s v="N"/>
    <s v="Grupo Ultra"/>
    <s v="Ultragaz-matriz"/>
    <s v="-"/>
    <s v="-"/>
    <s v="-"/>
    <s v="KON-OPE-SAO-PVI-BTC-ARGO"/>
    <s v="-"/>
    <x v="334"/>
    <n v="0"/>
    <n v="0"/>
    <n v="0"/>
    <n v="0"/>
    <n v="0"/>
    <n v="0"/>
    <s v="Reserva importada do Sistema TMS. OS: 58968"/>
    <s v="Fornecedor não preenchido! (ACC01)"/>
    <s v="ARGO(TMS)"/>
    <s v="Falta de Fornecedor"/>
    <s v="Campo Fornecedor"/>
    <s v="Dados do Fornecedor"/>
    <s v="Qualidade dos dados"/>
    <s v="KONTIK BUSINESS TRAVEL"/>
  </r>
  <r>
    <n v="21685749"/>
    <n v="22615602"/>
    <s v="ACC01"/>
    <x v="386"/>
    <d v="2025-02-20T13:18:00"/>
    <s v="09 a 15 dias"/>
    <s v="09 a 15 dias"/>
    <s v="4VNNAA"/>
    <s v="TMS"/>
    <s v="RODRIGO TOVANI"/>
    <s v="Tms"/>
    <s v="Tms"/>
    <x v="349"/>
    <n v="57320"/>
    <s v="-"/>
    <s v="ON LINE"/>
    <s v="Múltiplos"/>
    <s v="Múltiplos"/>
    <s v="Hotel"/>
    <s v="N"/>
    <s v="Grupo Ultra"/>
    <s v="Bahiana Distribuidora de Gas"/>
    <s v="-"/>
    <s v="Mercure Recife Navegantes"/>
    <s v="-"/>
    <s v="KON-OPE-SAO-PVI-BTC-ARGO"/>
    <s v="-"/>
    <x v="216"/>
    <n v="0"/>
    <n v="0"/>
    <n v="0"/>
    <n v="0"/>
    <n v="13.95"/>
    <n v="0"/>
    <s v="Reserva importada do Sistema TMS. OS: 57320"/>
    <s v="A soma das taxas extras dos registros múltiplos ultrapassa a taxas extras  da accounting"/>
    <s v="ARGO(TMS)"/>
    <s v="Valores da Tarifa"/>
    <s v="Campo Tarifa"/>
    <s v="Dados do Fornecedor"/>
    <s v="Qualidade dos dados"/>
    <s v="KONTIK BUSINESS TRAVEL"/>
  </r>
  <r>
    <n v="21674972"/>
    <n v="22606293"/>
    <s v="ACC01"/>
    <x v="387"/>
    <d v="2025-03-07T06:07:14"/>
    <s v="0 a 02 dias"/>
    <s v="16 a 23 dias"/>
    <s v="4UDFYI"/>
    <s v="TMS"/>
    <s v="TALES DE MELO"/>
    <s v="Maria Gabriela Stella Azevedo Neves"/>
    <s v="Maria Gabriela Stella Azevedo Neves"/>
    <x v="350"/>
    <n v="56977"/>
    <s v="-"/>
    <s v="OFF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35"/>
    <n v="0"/>
    <n v="0"/>
    <n v="0"/>
    <n v="0"/>
    <n v="0"/>
    <n v="0"/>
    <s v="Reserva importada do Sistema TMS. OS: 56977"/>
    <s v="Fornecedor não preenchido! (ACC01)"/>
    <s v="ARGO(TMS)"/>
    <s v="Falta de Fornecedor"/>
    <s v="Campo Fornecedor"/>
    <s v="Dados do Fornecedor"/>
    <s v="Qualidade dos dados"/>
    <s v="KONTIK BUSINESS TRAVEL"/>
  </r>
  <r>
    <n v="21764856"/>
    <n v="22684962"/>
    <s v="ACC01"/>
    <x v="388"/>
    <d v="2025-03-07T06:10:46"/>
    <s v="0 a 02 dias"/>
    <s v="0 a 02 dias"/>
    <s v="4WQ3FH"/>
    <s v="TMS"/>
    <s v="JOAO PAULO MENDES"/>
    <s v="Maria Gabriela Stella Azevedo Neves"/>
    <s v="Maria Gabriela Stella Azevedo Neves"/>
    <x v="351"/>
    <n v="58790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336"/>
    <n v="0"/>
    <n v="0"/>
    <n v="0"/>
    <n v="0"/>
    <n v="0"/>
    <n v="0"/>
    <s v="Reserva importada do Sistema TMS. OS: 58790"/>
    <s v="Fornecedor não preenchido! (ACC01)"/>
    <s v="ARGO(TMS)"/>
    <s v="Falta de Fornecedor"/>
    <s v="Campo Fornecedor"/>
    <s v="Dados do Fornecedor"/>
    <s v="Qualidade dos dados"/>
    <s v="KONTIK BUSINESS TRAVEL"/>
  </r>
  <r>
    <n v="21773214"/>
    <n v="22692925"/>
    <s v="ACC01"/>
    <x v="389"/>
    <d v="2025-03-07T06:15:46"/>
    <s v="0 a 02 dias"/>
    <s v="0 a 02 dias"/>
    <s v="4WCV28"/>
    <s v="TMS"/>
    <s v="MARCIO REIS MANIQUE"/>
    <s v="Maria Gabriela Stella Azevedo Neves"/>
    <s v="Maria Gabriela Stella Azevedo Neves"/>
    <x v="352"/>
    <n v="58878"/>
    <s v="-"/>
    <s v="OFF LINE"/>
    <s v="Cartão de crédito"/>
    <s v="Cartão de crédito"/>
    <s v="Hotel"/>
    <s v="N"/>
    <s v="Grupo Ultra"/>
    <s v="Neogas do Brasil Gas Natural Comprimido S.a."/>
    <s v="-"/>
    <s v="-"/>
    <s v="-"/>
    <s v="KON-OPE-SAO-PVI-BTC-ARGO"/>
    <s v="-"/>
    <x v="337"/>
    <n v="0"/>
    <n v="0"/>
    <n v="0"/>
    <n v="0"/>
    <n v="0"/>
    <n v="0"/>
    <s v="Reserva importada do Sistema TMS. OS: 58878"/>
    <s v="Fornecedor não preenchido! (ACC01)"/>
    <s v="ARGO(TMS)"/>
    <s v="Falta de Fornecedor"/>
    <s v="Campo Fornecedor"/>
    <s v="Dados do Fornecedor"/>
    <s v="Qualidade dos dados"/>
    <s v="KONTIK BUSINESS TRAVEL"/>
  </r>
  <r>
    <n v="21740751"/>
    <n v="22663476"/>
    <s v="ACC01"/>
    <x v="390"/>
    <d v="2025-03-07T06:10:44"/>
    <s v="0 a 02 dias"/>
    <s v="06 a 08 dias"/>
    <s v="4WY6IC"/>
    <s v="TMS"/>
    <s v="ERICK SILVA"/>
    <s v="Carla Andressa Jacovani"/>
    <s v="Carla Andressa Jacovani"/>
    <x v="353"/>
    <n v="58270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338"/>
    <n v="0"/>
    <n v="0"/>
    <n v="0"/>
    <n v="0"/>
    <n v="0"/>
    <n v="0"/>
    <s v="Reserva importada do Sistema TMS. OS: 58270"/>
    <s v="Fornecedor não preenchido! (ACC01)"/>
    <s v="ARGO(TMS)"/>
    <s v="Falta de Fornecedor"/>
    <s v="Campo Fornecedor"/>
    <s v="Dados do Fornecedor"/>
    <s v="Qualidade dos dados"/>
    <s v="KONTIK BUSINESS TRAVEL"/>
  </r>
  <r>
    <n v="21732919"/>
    <n v="22656550"/>
    <s v="ACC01"/>
    <x v="391"/>
    <d v="2025-03-07T06:10:42"/>
    <s v="0 a 02 dias"/>
    <s v="06 a 08 dias"/>
    <s v="4W9QU1"/>
    <s v="TMS"/>
    <s v="ANDREY VERAS ARAUJO"/>
    <s v="Carla Andressa Jacovani"/>
    <s v="Carla Andressa Jacovani"/>
    <x v="354"/>
    <n v="58391"/>
    <s v="-"/>
    <s v="OFF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39"/>
    <n v="0"/>
    <n v="0"/>
    <n v="0"/>
    <n v="0"/>
    <n v="0"/>
    <n v="0"/>
    <s v="Reserva importada do Sistema TMS. OS: 58391"/>
    <s v="Fornecedor não preenchido! (ACC01)"/>
    <s v="ARGO(TMS)"/>
    <s v="Falta de Fornecedor"/>
    <s v="Campo Fornecedor"/>
    <s v="Dados do Fornecedor"/>
    <s v="Qualidade dos dados"/>
    <s v="KONTIK BUSINESS TRAVEL"/>
  </r>
  <r>
    <n v="21596067"/>
    <n v="22540826"/>
    <s v="ACC01"/>
    <x v="392"/>
    <d v="2025-02-13T12:26:40"/>
    <s v="16 a 23 dias"/>
    <s v="24 a 31 dias"/>
    <s v="H23000039"/>
    <s v="GOVER"/>
    <s v="JULIA SOBRAL SZEMEREDI"/>
    <s v="Emilia Alejandra Pacheco Maraboli"/>
    <s v="Emilia Alejandra Pacheco Maraboli"/>
    <x v="355"/>
    <s v="H23000"/>
    <s v="-"/>
    <s v="OFF LINE"/>
    <s v="Cartão de crédito"/>
    <s v="Cartão de crédito"/>
    <s v="Hotel"/>
    <s v="N"/>
    <s v="Grupo Icon"/>
    <s v="Rps"/>
    <s v="Cliente FEE no POS"/>
    <s v="Novotel Itajai"/>
    <s v="-"/>
    <s v="FCM-OPE-SAO-PVI-BTC-PRA/RPS"/>
    <s v="-"/>
    <x v="220"/>
    <n v="10"/>
    <n v="0"/>
    <n v="0"/>
    <n v="0"/>
    <n v="0"/>
    <n v="102"/>
    <s v="Reserva importada do sistema Gover. Id: 4484888"/>
    <s v="7617684/5601033&quot; possui uma transação de cartão efetivada"/>
    <s v="GOVER"/>
    <s v="Conciliação de Cartão"/>
    <s v="Financeiro Conciliado"/>
    <s v="Sistema"/>
    <s v="Qualidade dos dados"/>
    <s v="KONTIK BUSINESS TRAVEL"/>
  </r>
  <r>
    <n v="20661794"/>
    <n v="21693270"/>
    <s v="ACC01"/>
    <x v="393"/>
    <d v="2025-03-06T15:10:21"/>
    <s v="0 a 02 dias"/>
    <s v="31 dias ou +"/>
    <n v="15450656"/>
    <s v="GOVER"/>
    <s v="ADRIANA BRENTANO"/>
    <s v="Tatiana Vieira Jose"/>
    <s v="Tatiana Vieira Jose"/>
    <x v="356"/>
    <n v="4401399"/>
    <s v="-"/>
    <s v="OFF LINE"/>
    <s v="Invoice"/>
    <s v="Faturado"/>
    <s v="Hotel"/>
    <s v="N"/>
    <s v="Grupo Icon"/>
    <s v="Pra"/>
    <s v="Cliente FEE no POS"/>
    <s v="Cozzy Suites Paraiso Hotel"/>
    <s v="-"/>
    <s v="FCM-OPE-SAO-PVI-BTC-PRA/RPS"/>
    <s v="-"/>
    <x v="340"/>
    <n v="0"/>
    <n v="0"/>
    <n v="0"/>
    <n v="0"/>
    <n v="0"/>
    <n v="0"/>
    <s v="Reserva importada do sistema Gover. Id: 4401399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20424"/>
    <n v="22644359"/>
    <s v="ACC01"/>
    <x v="394"/>
    <d v="2025-02-26T10:00:42"/>
    <s v="09 a 15 dias"/>
    <s v="09 a 15 dias"/>
    <n v="17439469"/>
    <s v="GOVER"/>
    <s v="Aleksandra Cristina Mussi"/>
    <s v="Gover"/>
    <s v="Gover"/>
    <x v="357"/>
    <n v="174394"/>
    <s v="-"/>
    <s v="ON LINE"/>
    <s v="Pagamento direto"/>
    <s v="Pagamento direto"/>
    <s v="Hotel"/>
    <s v="N"/>
    <s v="Grupo Icon"/>
    <s v="Pra"/>
    <s v="Cliente FEE no POS"/>
    <s v="Royal Tulip Jp Ribeirao Preto"/>
    <s v="-"/>
    <s v="FCM-OPE-SAO-PVI-BTC-PRA/RPS"/>
    <s v="-"/>
    <x v="341"/>
    <n v="193.68"/>
    <n v="0"/>
    <n v="0"/>
    <n v="0"/>
    <n v="0"/>
    <n v="0"/>
    <s v="Reserva importada do sistema Gover. Id: 4497648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21958"/>
    <n v="22645743"/>
    <s v="ACC01"/>
    <x v="395"/>
    <d v="2025-02-26T14:35:27"/>
    <s v="09 a 15 dias"/>
    <s v="09 a 15 dias"/>
    <n v="17444739"/>
    <s v="GOVER"/>
    <s v="Juliana Bergo"/>
    <s v="Gover"/>
    <s v="Gover"/>
    <x v="358"/>
    <n v="174447"/>
    <s v="-"/>
    <s v="ON LINE"/>
    <s v="Pagamento direto"/>
    <s v="Pagamento direto"/>
    <s v="Hotel"/>
    <s v="N"/>
    <s v="Grupo Icon"/>
    <s v="Pra"/>
    <s v="Cliente FEE no POS"/>
    <s v="Tryp By Whyndham Ribeirao Preto"/>
    <s v="-"/>
    <s v="FCM-OPE-SAO-PVI-BTC-PRA/RPS"/>
    <s v="-"/>
    <x v="342"/>
    <n v="34.4"/>
    <n v="0"/>
    <n v="0"/>
    <n v="0"/>
    <n v="0"/>
    <n v="0"/>
    <s v="Reserva importada do sistema Gover. Id: 449790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692585"/>
    <n v="22621646"/>
    <s v="ACC01"/>
    <x v="396"/>
    <d v="2025-02-21T12:10:15"/>
    <s v="09 a 15 dias"/>
    <s v="09 a 15 dias"/>
    <n v="17391880"/>
    <s v="GOVER"/>
    <s v="Salustiano Isidoro Da Silva Neto"/>
    <s v="Gover"/>
    <s v="Gover"/>
    <x v="359"/>
    <n v="173918"/>
    <s v="-"/>
    <s v="ON LINE"/>
    <s v="Pagamento direto"/>
    <s v="Pagamento direto"/>
    <s v="Hotel"/>
    <s v="N"/>
    <s v="Grupo Icon"/>
    <s v="Pra"/>
    <s v="Cliente FEE no POS"/>
    <s v="Comfort Suites Sao Jose do Rio Preto"/>
    <s v="-"/>
    <s v="FCM-OPE-SAO-PVI-BTC-PRA/RPS"/>
    <s v="-"/>
    <x v="343"/>
    <n v="10.59"/>
    <n v="0"/>
    <n v="0"/>
    <n v="0"/>
    <n v="0"/>
    <n v="0"/>
    <s v="Reserva importada do sistema Gover. Id: 4495504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09430"/>
    <n v="22634980"/>
    <s v="ACC01"/>
    <x v="397"/>
    <d v="2025-02-24T18:20:41"/>
    <s v="09 a 15 dias"/>
    <s v="09 a 15 dias"/>
    <n v="17419183"/>
    <s v="GOVER"/>
    <s v="Clarissa Branco Haas"/>
    <s v="Gover"/>
    <s v="Gover"/>
    <x v="360"/>
    <n v="174191"/>
    <s v="-"/>
    <s v="ON LINE"/>
    <s v="Pagamento direto"/>
    <s v="Pagamento direto"/>
    <s v="Hotel"/>
    <s v="N"/>
    <s v="Grupo Icon"/>
    <s v="Pra"/>
    <s v="Cliente FEE no POS"/>
    <s v="Gaben Hotel"/>
    <s v="-"/>
    <s v="FCM-OPE-SAO-PVI-BTC-PRA/RPS"/>
    <s v="-"/>
    <x v="344"/>
    <n v="0"/>
    <n v="0"/>
    <n v="0"/>
    <n v="0"/>
    <n v="0"/>
    <n v="0"/>
    <s v="Reserva importada do sistema Gover. Id: 449677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37899"/>
    <n v="22660812"/>
    <s v="ACC01"/>
    <x v="398"/>
    <d v="2025-02-28T15:20:40"/>
    <s v="06 a 08 dias"/>
    <s v="06 a 08 dias"/>
    <n v="17475733"/>
    <s v="GOVER"/>
    <s v="ALINE OLIVEIRA DA ROCHA"/>
    <s v="Gover"/>
    <s v="Gover"/>
    <x v="361"/>
    <n v="4499534"/>
    <s v="-"/>
    <s v="ON LINE"/>
    <s v="Pagamento direto"/>
    <s v="Pagamento direto"/>
    <s v="Hotel"/>
    <s v="N"/>
    <s v="Grupo Icon"/>
    <s v="Rps"/>
    <s v="Cliente FEE no POS"/>
    <s v="Hilton Garden Inn Sao Jose do Rio Preto"/>
    <s v="-"/>
    <s v="FCM-OPE-SAO-PVI-BTC-PRA/RPS"/>
    <s v="-"/>
    <x v="287"/>
    <n v="12"/>
    <n v="0"/>
    <n v="0"/>
    <n v="0"/>
    <n v="0"/>
    <n v="0"/>
    <s v="Reserva importada do sistema Gover. Id: 4499534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61977"/>
    <n v="22681950"/>
    <s v="ACC01"/>
    <x v="399"/>
    <d v="2025-03-05T14:26:54"/>
    <s v="0 a 02 dias"/>
    <s v="0 a 02 dias"/>
    <n v="1566844501"/>
    <s v="MANUAL"/>
    <s v="FRANCISCO FABIO  FERREIRA DE LIMA"/>
    <s v="Gover"/>
    <s v="Gover"/>
    <x v="362"/>
    <n v="4410944"/>
    <s v="-"/>
    <s v="OFF LINE"/>
    <s v="Invoice"/>
    <s v="Faturado"/>
    <s v="Hotel"/>
    <s v="N"/>
    <s v="Grupo Icon"/>
    <s v="Rps"/>
    <s v="Cliente FEE no POS"/>
    <s v="Art Hotel Transamerica Collection"/>
    <s v="-"/>
    <s v="FCM-OPE-SAO-PVI-BTC-PRA/RPS"/>
    <s v="-"/>
    <x v="345"/>
    <n v="64.8"/>
    <n v="0"/>
    <n v="0"/>
    <n v="0"/>
    <n v="0"/>
    <n v="0"/>
    <s v="Reserva importada do sistema Gover. Id: 4410944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6680"/>
    <n v="22686435"/>
    <s v="ACC01"/>
    <x v="400"/>
    <d v="2025-03-06T09:35:54"/>
    <s v="0 a 02 dias"/>
    <s v="0 a 02 dias"/>
    <n v="17506954"/>
    <s v="GOVER"/>
    <s v="JULIA SOBRAL SZEMEREDI"/>
    <s v="Gover"/>
    <s v="Gover"/>
    <x v="363"/>
    <n v="4500779"/>
    <s v="-"/>
    <s v="ON LINE"/>
    <s v="Pagamento direto"/>
    <s v="Pagamento direto"/>
    <s v="Hotel"/>
    <s v="N"/>
    <s v="Grupo Icon"/>
    <s v="Rps"/>
    <s v="Cliente FEE no POS"/>
    <s v="Vip Hotel"/>
    <s v="-"/>
    <s v="FCM-OPE-SAO-PVI-BTC-PRA/RPS"/>
    <s v="-"/>
    <x v="346"/>
    <n v="0"/>
    <n v="0"/>
    <n v="0"/>
    <n v="0"/>
    <n v="0"/>
    <n v="0"/>
    <s v="Reserva importada do sistema Gover. Id: 450077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0554787"/>
    <n v="21596214"/>
    <s v="ACC01"/>
    <x v="401"/>
    <d v="2025-02-25T17:17:21"/>
    <s v="09 a 15 dias"/>
    <s v="09 a 15 dias"/>
    <s v="SVIYOI"/>
    <s v="GOVER"/>
    <s v="CLAUDIONOR JUNIOR"/>
    <s v="Gover"/>
    <s v="Gover"/>
    <x v="364"/>
    <s v="SVIYOI"/>
    <s v="-"/>
    <s v="ON LINE"/>
    <s v="Invoice"/>
    <s v="Cartão convênio"/>
    <s v="Aéreo"/>
    <s v="N"/>
    <s v="Grupo Jti"/>
    <s v="Jti Distribuidora - Sao Paulo - Vila Nova Conceicao"/>
    <s v="-"/>
    <s v="Gol Linhas Aereas"/>
    <n v="2121969533"/>
    <s v="FCM-OPE-SAO-PVI-JTI"/>
    <s v="-"/>
    <x v="347"/>
    <n v="57.87"/>
    <n v="0"/>
    <n v="0"/>
    <n v="0"/>
    <n v="0"/>
    <n v="0"/>
    <s v="Reserva importada do sistema Gover. Id: 4392074"/>
    <s v="Verificação de bilhetes: Bilhete 2121969533 já sendo utilizado para este fornecedor."/>
    <s v="GOVER"/>
    <s v="Bilhete duplicado"/>
    <s v="Bilhete Já Contabilizado"/>
    <s v="Duplicidade de Contabilização"/>
    <s v="Qualidade dos dados"/>
    <s v="GRUPO KONTIK"/>
  </r>
  <r>
    <n v="21677214"/>
    <n v="22608471"/>
    <s v="ACC01"/>
    <x v="402"/>
    <d v="2025-02-19T00:08:27"/>
    <s v="16 a 23 dias"/>
    <s v="16 a 23 dias"/>
    <s v="LWHUVH"/>
    <s v="GOVER"/>
    <s v="ADOLFO ISER"/>
    <s v="Ercy Iwamoto"/>
    <s v="Ercy Iwamoto"/>
    <x v="365"/>
    <s v="LWHUVH"/>
    <s v="-"/>
    <s v="ON LINE"/>
    <s v="Cartão de crédito"/>
    <s v="Cartão de crédito"/>
    <s v="Aéreo"/>
    <s v="N"/>
    <s v="Grupo Jti"/>
    <s v="Jti Processadora"/>
    <s v="-"/>
    <s v="Copa Airlines"/>
    <n v="1409276141"/>
    <s v="FCM-OPE-SAO-PVI-JTI"/>
    <s v="-"/>
    <x v="348"/>
    <n v="811.36"/>
    <n v="0"/>
    <n v="0"/>
    <n v="0"/>
    <n v="0"/>
    <n v="0"/>
    <s v="Reserva importada do sistema Gover. Id: 4492338"/>
    <s v="Verificação de bilhetes: Bilhete 1409276141 já sendo utilizado para este fornecedor."/>
    <s v="GOVER"/>
    <s v="Bilhete duplicado"/>
    <s v="Bilhete Já Contabilizado"/>
    <s v="Duplicidade de Contabilização"/>
    <s v="Qualidade dos dados"/>
    <s v="GRUPO KONTIK"/>
  </r>
  <r>
    <n v="21677215"/>
    <n v="22608472"/>
    <s v="ACC01"/>
    <x v="403"/>
    <d v="2025-02-19T00:08:28"/>
    <s v="16 a 23 dias"/>
    <s v="16 a 23 dias"/>
    <s v="LWXQNR"/>
    <s v="GOVER"/>
    <s v="MAURICIO SBEGHEN"/>
    <s v="Ercy Iwamoto"/>
    <s v="Ercy Iwamoto"/>
    <x v="365"/>
    <s v="LWXQNR"/>
    <s v="-"/>
    <s v="ON LINE"/>
    <s v="Cartão de crédito"/>
    <s v="Cartão de crédito"/>
    <s v="Aéreo"/>
    <s v="N"/>
    <s v="Grupo Jti"/>
    <s v="Jti Processadora"/>
    <s v="-"/>
    <s v="Copa Airlines"/>
    <n v="1409276140"/>
    <s v="FCM-OPE-SAO-PVI-JTI"/>
    <s v="-"/>
    <x v="348"/>
    <n v="811.36"/>
    <n v="0"/>
    <n v="0"/>
    <n v="0"/>
    <n v="0"/>
    <n v="0"/>
    <s v="Reserva importada do sistema Gover. Id: 4492338"/>
    <s v="Verificação de bilhetes: Bilhete 1409276140 já sendo utilizado para este fornecedor."/>
    <s v="GOVER"/>
    <s v="Bilhete duplicado"/>
    <s v="Bilhete Já Contabilizado"/>
    <s v="Duplicidade de Contabilização"/>
    <s v="Qualidade dos dados"/>
    <s v="GRUPO KONTIK"/>
  </r>
  <r>
    <n v="21672585"/>
    <n v="22604088"/>
    <s v="ACC01"/>
    <x v="404"/>
    <d v="2025-02-18T11:45:01"/>
    <s v="16 a 23 dias"/>
    <s v="16 a 23 dias"/>
    <s v="AICEEA"/>
    <s v="GOVER"/>
    <s v="RAQUEL PINHEIRO"/>
    <s v="Ercy Iwamoto"/>
    <s v="Ercy Iwamoto"/>
    <x v="366"/>
    <s v="AICEEA"/>
    <s v="-"/>
    <s v="ON LINE"/>
    <s v="Cartão de crédito"/>
    <s v="Cartão de crédito"/>
    <s v="Aéreo"/>
    <s v="N"/>
    <s v="Grupo Jti"/>
    <s v="Jti Distribuidora - Sao Paulo - Vila Nova Conceicao"/>
    <s v="-"/>
    <s v="Latam Airlines Brasil"/>
    <n v="1409058225"/>
    <s v="FCM-OPE-SAO-PVI-JTI"/>
    <s v="-"/>
    <x v="349"/>
    <n v="482.01"/>
    <n v="0"/>
    <n v="0"/>
    <n v="0"/>
    <n v="0"/>
    <n v="0"/>
    <s v="Reserva importada do sistema Gover. Id: 4492114"/>
    <s v="Verificação de bilhetes: Bilhete 1409058225 já sendo utilizado para este fornecedor."/>
    <s v="GOVER"/>
    <s v="Bilhete duplicado"/>
    <s v="Bilhete Já Contabilizado"/>
    <s v="Duplicidade de Contabilização"/>
    <s v="Qualidade dos dados"/>
    <s v="GRUPO KONTIK"/>
  </r>
  <r>
    <n v="21672586"/>
    <n v="22604089"/>
    <s v="ACC01"/>
    <x v="405"/>
    <d v="2025-02-18T11:45:02"/>
    <s v="16 a 23 dias"/>
    <s v="16 a 23 dias"/>
    <s v="CJHMQQ"/>
    <s v="GOVER"/>
    <s v="MARINA Roversi  ZAGO"/>
    <s v="Ercy Iwamoto"/>
    <s v="Ercy Iwamoto"/>
    <x v="367"/>
    <s v="CJHMQQ"/>
    <s v="-"/>
    <s v="ON LINE"/>
    <s v="Cartão de crédito"/>
    <s v="Cartão de crédito"/>
    <s v="Aéreo"/>
    <s v="N"/>
    <s v="Grupo Jti"/>
    <s v="Jti Distribuidora - Sao Paulo - Vila Nova Conceicao"/>
    <s v="-"/>
    <s v="Latam Airlines Brasil"/>
    <n v="1409058224"/>
    <s v="FCM-OPE-SAO-PVI-JTI"/>
    <s v="-"/>
    <x v="350"/>
    <n v="482.01"/>
    <n v="0"/>
    <n v="0"/>
    <n v="0"/>
    <n v="0"/>
    <n v="0"/>
    <s v="Reserva importada do sistema Gover. Id: 4492116"/>
    <s v="Verificação de bilhetes: Bilhete 1409058224 já sendo utilizado para este fornecedor."/>
    <s v="GOVER"/>
    <s v="Bilhete duplicado"/>
    <s v="Bilhete Já Contabilizado"/>
    <s v="Duplicidade de Contabilização"/>
    <s v="Qualidade dos dados"/>
    <s v="GRUPO KONTIK"/>
  </r>
  <r>
    <n v="21672587"/>
    <n v="22604090"/>
    <s v="ACC01"/>
    <x v="406"/>
    <d v="2025-02-18T11:45:03"/>
    <s v="16 a 23 dias"/>
    <s v="16 a 23 dias"/>
    <s v="NXSZII"/>
    <s v="GOVER"/>
    <s v="GIOVANA JOB"/>
    <s v="Ercy Iwamoto"/>
    <s v="Ercy Iwamoto"/>
    <x v="368"/>
    <s v="NXSZII"/>
    <s v="-"/>
    <s v="ON LINE"/>
    <s v="Cartão de crédito"/>
    <s v="Cartão de crédito"/>
    <s v="Aéreo"/>
    <s v="N"/>
    <s v="Grupo Jti"/>
    <s v="Jti Distribuidora - Sao Paulo - Vila Nova Conceicao"/>
    <s v="-"/>
    <s v="Latam Airlines Brasil"/>
    <n v="1409058223"/>
    <s v="FCM-OPE-SAO-PVI-JTI"/>
    <s v="-"/>
    <x v="350"/>
    <n v="482.01"/>
    <n v="0"/>
    <n v="0"/>
    <n v="0"/>
    <n v="0"/>
    <n v="0"/>
    <s v="Reserva importada do sistema Gover. Id: 4492118"/>
    <s v="Verificação de bilhetes: Bilhete 1409058223 já sendo utilizado para este fornecedor."/>
    <s v="GOVER"/>
    <s v="Bilhete duplicado"/>
    <s v="Bilhete Já Contabilizado"/>
    <s v="Duplicidade de Contabilização"/>
    <s v="Qualidade dos dados"/>
    <s v="GRUPO KONTIK"/>
  </r>
  <r>
    <n v="21672588"/>
    <n v="22604091"/>
    <s v="ACC01"/>
    <x v="407"/>
    <d v="2025-02-18T11:45:04"/>
    <s v="16 a 23 dias"/>
    <s v="16 a 23 dias"/>
    <s v="MOYDXS"/>
    <s v="GOVER"/>
    <s v="CAROLINA KONZEN"/>
    <s v="Ercy Iwamoto"/>
    <s v="Ercy Iwamoto"/>
    <x v="369"/>
    <s v="MOYDXS"/>
    <s v="-"/>
    <s v="ON LINE"/>
    <s v="Cartão de crédito"/>
    <s v="Cartão de crédito"/>
    <s v="Aéreo"/>
    <s v="N"/>
    <s v="Grupo Jti"/>
    <s v="Jti Processadora"/>
    <s v="-"/>
    <s v="Latam Airlines Brasil"/>
    <n v="1409276105"/>
    <s v="FCM-OPE-SAO-PVI-JTI"/>
    <s v="-"/>
    <x v="350"/>
    <n v="482.01"/>
    <n v="0"/>
    <n v="0"/>
    <n v="0"/>
    <n v="0"/>
    <n v="0"/>
    <s v="Reserva importada do sistema Gover. Id: 4492142"/>
    <s v="Verificação de bilhetes: Bilhete 1409276105 já sendo utilizado para este fornecedor."/>
    <s v="GOVER"/>
    <s v="Bilhete duplicado"/>
    <s v="Bilhete Já Contabilizado"/>
    <s v="Duplicidade de Contabilização"/>
    <s v="Qualidade dos dados"/>
    <s v="GRUPO KONTIK"/>
  </r>
  <r>
    <n v="21672589"/>
    <n v="22604092"/>
    <s v="ACC01"/>
    <x v="408"/>
    <d v="2025-02-18T11:45:05"/>
    <s v="16 a 23 dias"/>
    <s v="16 a 23 dias"/>
    <s v="URNYEQ"/>
    <s v="GOVER"/>
    <s v="JULIANA FRAGA"/>
    <s v="Ercy Iwamoto"/>
    <s v="Ercy Iwamoto"/>
    <x v="368"/>
    <s v="URNYEQ"/>
    <s v="-"/>
    <s v="ON LINE"/>
    <s v="Cartão de crédito"/>
    <s v="Cartão de crédito"/>
    <s v="Aéreo"/>
    <s v="N"/>
    <s v="Grupo Jti"/>
    <s v="Jti Processadora"/>
    <s v="-"/>
    <s v="Latam Airlines Brasil"/>
    <n v="1409058222"/>
    <s v="FCM-OPE-SAO-PVI-JTI"/>
    <s v="-"/>
    <x v="350"/>
    <n v="482.01"/>
    <n v="0"/>
    <n v="0"/>
    <n v="0"/>
    <n v="0"/>
    <n v="0"/>
    <s v="Reserva importada do sistema Gover. Id: 4492142"/>
    <s v="Verificação de bilhetes: Bilhete 1409058222 já sendo utilizado para este fornecedor."/>
    <s v="GOVER"/>
    <s v="Bilhete duplicado"/>
    <s v="Bilhete Já Contabilizado"/>
    <s v="Duplicidade de Contabilização"/>
    <s v="Qualidade dos dados"/>
    <s v="GRUPO KONTIK"/>
  </r>
  <r>
    <n v="21726277"/>
    <n v="22650026"/>
    <s v="ACC01"/>
    <x v="409"/>
    <d v="2025-02-27T00:08:41"/>
    <s v="06 a 08 dias"/>
    <s v="06 a 08 dias"/>
    <s v="NCFTJW"/>
    <s v="GOVER"/>
    <s v="FABIO GUSMAO THOMAZ DE AQUINO"/>
    <s v="Ercy Iwamoto"/>
    <s v="Ercy Iwamoto"/>
    <x v="370"/>
    <n v="4496917"/>
    <s v="-"/>
    <s v="ON LINE"/>
    <s v="Cartão de crédito"/>
    <s v="Cartão de crédito"/>
    <s v="Aéreo"/>
    <s v="N"/>
    <s v="Grupo Jti"/>
    <s v="Jti Distribuidora - Sao Paulo - Vila Nova Conceicao"/>
    <s v="-"/>
    <s v="Delta"/>
    <n v="3456593979"/>
    <s v="FCM-OPE-SAO-PVI-JTI"/>
    <s v="-"/>
    <x v="351"/>
    <n v="478.1"/>
    <n v="0"/>
    <n v="0"/>
    <n v="0"/>
    <n v="0"/>
    <n v="0"/>
    <s v="Reserva importada do sistema Gover. Id: 4496917"/>
    <s v="Verificação de bilhetes: Bilhete 3456593979 já sendo utilizado para este fornecedor."/>
    <s v="GOVER"/>
    <s v="Bilhete duplicado"/>
    <s v="Bilhete Já Contabilizado"/>
    <s v="Duplicidade de Contabilização"/>
    <s v="Qualidade dos dados"/>
    <s v="GRUPO KONTIK"/>
  </r>
  <r>
    <n v="21726279"/>
    <n v="22650027"/>
    <s v="ACC01"/>
    <x v="410"/>
    <d v="2025-02-27T00:08:42"/>
    <s v="06 a 08 dias"/>
    <s v="06 a 08 dias"/>
    <s v="IZKKFK"/>
    <s v="GOVER"/>
    <s v="JOSHUA JON FOLKERTH"/>
    <s v="Ercy Iwamoto"/>
    <s v="Ercy Iwamoto"/>
    <x v="371"/>
    <n v="4496666"/>
    <s v="-"/>
    <s v="ON LINE"/>
    <s v="Invoice"/>
    <s v="Faturado"/>
    <s v="Aéreo"/>
    <s v="N"/>
    <s v="Grupo Jti"/>
    <s v="Jti Distribuidora - Sao Paulo - Vila Nova Conceicao"/>
    <s v="-"/>
    <s v="Copa Airlines"/>
    <n v="3456593980"/>
    <s v="FCM-OPE-SAO-PVI-JTI"/>
    <s v="-"/>
    <x v="352"/>
    <n v="764.67"/>
    <n v="0"/>
    <n v="0"/>
    <n v="0"/>
    <n v="0"/>
    <n v="0"/>
    <s v="Reserva importada do sistema Gover. Id: 4496666"/>
    <s v="Verificação de bilhetes: Bilhete 3456593980 já sendo utilizado para este fornecedor."/>
    <s v="GOVER"/>
    <s v="Bilhete duplicado"/>
    <s v="Bilhete Já Contabilizado"/>
    <s v="Duplicidade de Contabilização"/>
    <s v="Qualidade dos dados"/>
    <s v="GRUPO KONTIK"/>
  </r>
  <r>
    <n v="21765200"/>
    <n v="22685322"/>
    <s v="ACC01"/>
    <x v="411"/>
    <d v="2025-03-05T21:36:53"/>
    <s v="0 a 02 dias"/>
    <s v="0 a 02 dias"/>
    <s v="KOBJIL"/>
    <s v="SABRE"/>
    <s v="DE AZEVEDO TEIXEIRA/OMAR"/>
    <s v="Beatrys Ferreira Rocha"/>
    <s v="WX"/>
    <x v="372"/>
    <s v="KOBJIL"/>
    <s v="-"/>
    <s v="OFF LINE"/>
    <s v="Invoice"/>
    <s v="Faturado"/>
    <s v="Aéreo"/>
    <s v="N"/>
    <s v="Grupo Jti"/>
    <s v="Jti Distribuidora - Sao Paulo - Vila Nova Conceicao"/>
    <s v="-"/>
    <s v="Lufthansa"/>
    <n v="1409105399"/>
    <s v="FCM-OPE-SAO-PVI-JTI"/>
    <s v="-"/>
    <x v="353"/>
    <n v="55.65"/>
    <n v="763.6799999999999"/>
    <n v="0"/>
    <n v="55.65"/>
    <n v="0"/>
    <n v="0"/>
    <s v="Reserva importada por HubTravel"/>
    <s v="Verificação de bilhetes: Bilhete 1409105399 já sendo utilizado para este fornecedor."/>
    <s v="SABRE"/>
    <s v="Bilhete duplicado"/>
    <s v="Bilhete Já Contabilizado"/>
    <s v="Duplicidade de Contabilização"/>
    <s v="Qualidade dos dados"/>
    <s v="GRUPO KONTIK"/>
  </r>
  <r>
    <n v="21637493"/>
    <n v="22574923"/>
    <s v="ACC01"/>
    <x v="412"/>
    <d v="2025-02-13T17:00:36"/>
    <s v="16 a 23 dias"/>
    <s v="16 a 23 dias"/>
    <s v="UOCLQGT"/>
    <s v="SABRE"/>
    <s v="CASTRO/LUIS FILIPE"/>
    <s v="Natalia da Silva Fanelli"/>
    <s v="Natalia da Silva Fanelli"/>
    <x v="373"/>
    <s v="UOCLQG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7790"/>
    <n v="22575192"/>
    <s v="ACC01"/>
    <x v="413"/>
    <d v="2025-02-13T17:00:45"/>
    <s v="16 a 23 dias"/>
    <s v="16 a 23 dias"/>
    <s v="UNTDWGT"/>
    <s v="SABRE"/>
    <s v="CASTRO/LUIS FILIPE"/>
    <s v="Natalia da Silva Fanelli"/>
    <s v="Natalia da Silva Fanelli"/>
    <x v="374"/>
    <s v="UNTDWG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9855"/>
    <n v="22577094"/>
    <s v="ACC01"/>
    <x v="414"/>
    <d v="2025-02-13T17:06:06"/>
    <s v="16 a 23 dias"/>
    <s v="16 a 23 dias"/>
    <s v="YSVOFGT"/>
    <s v="SABRE"/>
    <s v="BOFF/DANIEL DAVI"/>
    <s v="Natalia da Silva Fanelli"/>
    <s v="Natalia da Silva Fanelli"/>
    <x v="375"/>
    <s v="YSVOFG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9918"/>
    <n v="22577149"/>
    <s v="ACC01"/>
    <x v="415"/>
    <d v="2025-02-13T17:06:08"/>
    <s v="16 a 23 dias"/>
    <s v="16 a 23 dias"/>
    <s v="IFEUZQT"/>
    <s v="SABRE"/>
    <s v="CORDEIRO/VALTAIR"/>
    <s v="Natalia da Silva Fanelli"/>
    <s v="Natalia da Silva Fanelli"/>
    <x v="376"/>
    <s v="IFEUZQ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31158"/>
    <n v="22654718"/>
    <s v="ACC01"/>
    <x v="416"/>
    <d v="2025-02-28T15:04:31"/>
    <s v="06 a 08 dias"/>
    <s v="06 a 08 dias"/>
    <s v="DEEPAV"/>
    <s v="GOVER"/>
    <s v="Elaine Belem Dos Santos"/>
    <s v="Karen Aparecida Ferreira"/>
    <s v="Karen Aparecida Ferreira"/>
    <x v="377"/>
    <n v="4498459"/>
    <s v="-"/>
    <s v="OFF LINE"/>
    <s v="Cartão de crédito"/>
    <s v="Faturado"/>
    <s v="Aéreo"/>
    <s v="N"/>
    <s v="Grupo Samsung"/>
    <s v="Samsung Eletronica da Amazonia"/>
    <s v="-"/>
    <s v="Gol Linhas Aereas"/>
    <n v="2133124712"/>
    <s v="KON-OPE-SAO-PVI-SAMSUNG"/>
    <s v="-"/>
    <x v="357"/>
    <n v="370"/>
    <n v="0"/>
    <n v="0"/>
    <n v="0"/>
    <n v="0"/>
    <n v="0"/>
    <s v="Reserva importada do sistema Gover. Id: 449845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29207"/>
    <n v="22482848"/>
    <s v="ACC01"/>
    <x v="417"/>
    <d v="2025-01-27T13:22:15"/>
    <s v="31 dias ou +"/>
    <s v="31 dias ou +"/>
    <s v="IUEBMK"/>
    <s v="GOVER"/>
    <s v="Alexandre Vargas Duarte"/>
    <s v="Camila Oliva Melhem"/>
    <s v="Camila Oliva Melhem"/>
    <x v="378"/>
    <s v="IUEBMK"/>
    <s v="MARINGA Endereço: AVENIDA DOUTOR VLADIMIR BABKOV 900 BOX1"/>
    <s v="OFF LINE"/>
    <s v="Invoice"/>
    <s v="Faturado"/>
    <s v="Carro"/>
    <s v="N"/>
    <s v="Grupo Samsung"/>
    <s v="Samsung Eletronica da Amazonia"/>
    <s v="-"/>
    <s v="-"/>
    <s v="-"/>
    <s v="KON-OPE-SAO-PVI-SAMSUNG"/>
    <s v="-"/>
    <x v="358"/>
    <n v="110.15"/>
    <n v="0"/>
    <n v="0"/>
    <n v="0"/>
    <n v="0"/>
    <n v="0"/>
    <s v="Reserva importada do sistema Gover. Id: 4481468"/>
    <s v="Fornecedor não preenchido! (ACC01)"/>
    <s v="GOVER"/>
    <s v="Falta de Fornecedor"/>
    <s v="Campo Fornecedor"/>
    <s v="Dados do Fornecedor"/>
    <s v="Qualidade dos dados"/>
    <s v="KONTIK BUSINESS TRAVEL"/>
  </r>
  <r>
    <n v="21715085"/>
    <n v="22639801"/>
    <s v="ACC01"/>
    <x v="418"/>
    <d v="2025-02-26T22:34:43"/>
    <s v="09 a 15 dias"/>
    <s v="09 a 15 dias"/>
    <s v="WHSSUY"/>
    <s v="GOVER"/>
    <s v="WONKI SUK"/>
    <s v="Gustavo Silverio Domingues Vieira"/>
    <s v="Gustavo Silverio Domingues Vieira"/>
    <x v="379"/>
    <s v="WHSSUY"/>
    <s v="-"/>
    <s v="OFF LINE"/>
    <s v="Cartão de crédito"/>
    <s v="Cartão de crédito"/>
    <s v="Aéreo"/>
    <s v="N"/>
    <s v="Grupo Samsung"/>
    <s v="Samsung Eletronica da Amazonia"/>
    <s v="-"/>
    <s v="Aeromexico"/>
    <n v="1409270368"/>
    <s v="KON-OPE-SAO-PVI-SAMSUNG"/>
    <s v="-"/>
    <x v="359"/>
    <n v="1674.85"/>
    <n v="0"/>
    <n v="0"/>
    <n v="0"/>
    <n v="0"/>
    <n v="0"/>
    <s v="Reserva importada do sistema Gover. Id: 449721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95859"/>
    <n v="22624699"/>
    <s v="ACC01"/>
    <x v="419"/>
    <d v="2025-03-07T05:31:06"/>
    <s v="0 a 02 dias"/>
    <s v="09 a 15 dias"/>
    <s v="HHTL"/>
    <s v="GOVER"/>
    <s v="Jaime Lopez Rivera"/>
    <s v="Gustavo Silverio Domingues Vieira"/>
    <s v="Gustavo Silverio Domingues Vieira"/>
    <x v="380"/>
    <s v="HTL"/>
    <s v="-"/>
    <s v="OFF LINE"/>
    <s v="Pagamento direto"/>
    <s v="Pagamento direto"/>
    <s v="Hotel"/>
    <s v="N"/>
    <s v="Grupo Samsung"/>
    <s v="Samsung Eletronica da Amazonia"/>
    <s v="-"/>
    <s v="Courtyard By Marriott Santiago Las Condes"/>
    <s v="-"/>
    <s v="KON-OPE-SAO-PVI-SAMSUNG"/>
    <s v="-"/>
    <x v="360"/>
    <n v="153.65"/>
    <n v="0"/>
    <n v="0"/>
    <n v="0"/>
    <n v="0"/>
    <n v="0"/>
    <s v="Reserva importada do sistema Gover. Id: 4494708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63573"/>
    <n v="22683682"/>
    <s v="ACC01"/>
    <x v="420"/>
    <d v="2025-03-05T18:09:20"/>
    <s v="0 a 02 dias"/>
    <s v="0 a 02 dias"/>
    <s v="YMMRJCT"/>
    <s v="SABRE"/>
    <s v="DAMBROSI/PATRICK"/>
    <s v="Renata Rosenthal dos Santos"/>
    <s v="Renata Rosenthal dos Santos"/>
    <x v="381"/>
    <s v="YMMRJC"/>
    <s v="-"/>
    <s v="ON LINE"/>
    <s v="Invoice"/>
    <s v="Faturado"/>
    <s v="Hotel"/>
    <s v="N"/>
    <s v="Grupo Ihs"/>
    <s v="I - Systems"/>
    <s v="-"/>
    <s v="-"/>
    <s v="-"/>
    <s v="FCM-OPE-SAO-PVI-BTC-CONCUR"/>
    <s v="-"/>
    <x v="36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63578"/>
    <n v="22683685"/>
    <s v="ACC01"/>
    <x v="421"/>
    <d v="2025-03-05T18:09:23"/>
    <s v="0 a 02 dias"/>
    <s v="0 a 02 dias"/>
    <s v="LTOFOKT"/>
    <s v="SABRE"/>
    <s v="SOARES/GABRIEL TARTAGLIA MR"/>
    <s v="Renata Rosenthal dos Santos"/>
    <s v="Renata Rosenthal dos Santos"/>
    <x v="382"/>
    <s v="LTOFOK"/>
    <s v="-"/>
    <s v="ON LINE"/>
    <s v="Invoice"/>
    <s v="Faturado"/>
    <s v="Hotel"/>
    <s v="N"/>
    <s v="Grupo Ihs"/>
    <s v="I - Systems"/>
    <s v="-"/>
    <s v="-"/>
    <s v="-"/>
    <s v="FCM-OPE-SAO-PVI-BTC-CONCUR"/>
    <s v="-"/>
    <x v="36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63577"/>
    <n v="22683684"/>
    <s v="ACC01"/>
    <x v="422"/>
    <d v="2025-03-05T18:09:21"/>
    <s v="0 a 02 dias"/>
    <s v="0 a 02 dias"/>
    <s v="FFJNGBT"/>
    <s v="SABRE"/>
    <s v="VERISSIMO/THAIS CORGHI MS"/>
    <s v="Renata Rosenthal dos Santos"/>
    <s v="Renata Rosenthal dos Santos"/>
    <x v="383"/>
    <s v="FFJNGB"/>
    <s v="-"/>
    <s v="ON LINE"/>
    <s v="Invoice"/>
    <s v="Faturado"/>
    <s v="Hotel"/>
    <s v="N"/>
    <s v="Grupo Ihs"/>
    <s v="I - Systems"/>
    <s v="-"/>
    <s v="-"/>
    <s v="-"/>
    <s v="FCM-OPE-SAO-PVI-BTC-CONCUR"/>
    <s v="-"/>
    <x v="36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09998"/>
    <n v="22635533"/>
    <s v="ACC01"/>
    <x v="423"/>
    <d v="2025-03-07T05:31:09"/>
    <s v="0 a 02 dias"/>
    <s v="09 a 15 dias"/>
    <s v="Hcotaca"/>
    <s v="GOVER"/>
    <s v="ELAINE CHRISTINA PFAFF VALLERINI"/>
    <s v="Priscilla Andrade Sobrinho"/>
    <s v="Priscilla Andrade Sobrinho"/>
    <x v="171"/>
    <s v="cotaca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2"/>
    <n v="24"/>
    <n v="0"/>
    <n v="0"/>
    <n v="0"/>
    <n v="0"/>
    <n v="0"/>
    <s v="Reserva importada do sistema Gover. Id: 449618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10088"/>
    <n v="22635611"/>
    <s v="ACC01"/>
    <x v="424"/>
    <d v="2025-03-07T05:31:10"/>
    <s v="0 a 02 dias"/>
    <s v="09 a 15 dias"/>
    <s v="HB2B"/>
    <s v="GOVER"/>
    <s v="CARLOS ALBERTO DA SILVA"/>
    <s v="Priscilla Andrade Sobrinho"/>
    <s v="Priscilla Andrade Sobrinho"/>
    <x v="171"/>
    <s v="B2B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3"/>
    <n v="9.16"/>
    <n v="0"/>
    <n v="0"/>
    <n v="0"/>
    <n v="0"/>
    <n v="0"/>
    <s v="Reserva importada do sistema Gover. Id: 449604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10089"/>
    <n v="22635612"/>
    <s v="ACC01"/>
    <x v="425"/>
    <d v="2025-03-07T05:35:19"/>
    <s v="0 a 02 dias"/>
    <s v="09 a 15 dias"/>
    <s v="Hcotaca"/>
    <s v="GOVER"/>
    <s v="LEONIDAS REIS MENDES"/>
    <s v="Priscilla Andrade Sobrinho"/>
    <s v="Priscilla Andrade Sobrinho"/>
    <x v="171"/>
    <s v="cotaca"/>
    <s v="-"/>
    <s v="OFF LINE"/>
    <s v="Invoice"/>
    <s v="Faturado"/>
    <s v="Hotel"/>
    <s v="N"/>
    <s v="Grupo Estre"/>
    <s v="Estre Ambiental S.a"/>
    <s v="-"/>
    <s v="Ibis Mogi das Cruzes"/>
    <s v="-"/>
    <s v="HOT LINE - SAO PAULO"/>
    <s v="-"/>
    <x v="364"/>
    <n v="30"/>
    <n v="0"/>
    <n v="0"/>
    <n v="0"/>
    <n v="0"/>
    <n v="0"/>
    <s v="Reserva importada do sistema Gover. Id: 44960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10091"/>
    <n v="22635614"/>
    <s v="ACC01"/>
    <x v="426"/>
    <d v="2025-03-07T05:35:20"/>
    <s v="0 a 02 dias"/>
    <s v="09 a 15 dias"/>
    <s v="HB2B"/>
    <s v="GOVER"/>
    <s v="HUMBERTO AP ILDELFONSO AUGUSTO"/>
    <s v="Priscilla Andrade Sobrinho"/>
    <s v="Priscilla Andrade Sobrinho"/>
    <x v="171"/>
    <s v="B2B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2"/>
    <n v="18.32"/>
    <n v="0"/>
    <n v="0"/>
    <n v="0"/>
    <n v="0"/>
    <n v="0"/>
    <s v="Reserva importada do sistema Gover. Id: 4496167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7544"/>
    <n v="22617281"/>
    <s v="ACC01"/>
    <x v="427"/>
    <d v="2025-03-07T05:30:57"/>
    <s v="0 a 02 dias"/>
    <s v="09 a 15 dias"/>
    <s v="Hcotaca"/>
    <s v="GOVER"/>
    <s v="MANOEL JERONIMO FERREIRA DO ESPIRITO SAN"/>
    <s v="Priscilla Andrade Sobrinho"/>
    <s v="Priscilla Andrade Sobrinho"/>
    <x v="56"/>
    <s v="cotaca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5"/>
    <n v="25"/>
    <n v="0"/>
    <n v="0"/>
    <n v="0"/>
    <n v="0"/>
    <n v="0"/>
    <s v="Reserva importada do sistema Gover. Id: 4494079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7545"/>
    <n v="22617282"/>
    <s v="ACC01"/>
    <x v="427"/>
    <d v="2025-03-07T05:30:58"/>
    <s v="0 a 02 dias"/>
    <s v="09 a 15 dias"/>
    <s v="Hcotaca"/>
    <s v="GOVER"/>
    <s v="EVERSON ANTONIO RIBEIRO"/>
    <s v="Priscilla Andrade Sobrinho"/>
    <s v="Priscilla Andrade Sobrinho"/>
    <x v="56"/>
    <s v="cotaca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5"/>
    <n v="25"/>
    <n v="0"/>
    <n v="0"/>
    <n v="0"/>
    <n v="0"/>
    <n v="0"/>
    <s v="Reserva importada do sistema Gover. Id: 4494087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545588"/>
    <n v="22498340"/>
    <s v="ACC01"/>
    <x v="428"/>
    <d v="2025-01-30T07:05:55"/>
    <s v="31 dias ou +"/>
    <s v="31 dias ou +"/>
    <n v="17108287"/>
    <s v="GOVER"/>
    <s v="LEONARDO CESAR MICHELON"/>
    <s v="Priscilla Andrade Sobrinho"/>
    <s v="Priscilla Andrade Sobrinho"/>
    <x v="384"/>
    <n v="171082"/>
    <s v="-"/>
    <s v="OFF LINE"/>
    <s v="Cartão de crédito"/>
    <s v="Cartão de crédito"/>
    <s v="Hotel"/>
    <s v="N"/>
    <s v="Grupo Estre"/>
    <s v="Estre Ambiental S.a"/>
    <s v="-"/>
    <s v="Eanpel Comercio de Artefatos de Papel Ltda"/>
    <s v="-"/>
    <s v="HOT LINE - SAO PAULO"/>
    <s v="-"/>
    <x v="366"/>
    <n v="0"/>
    <n v="0"/>
    <n v="0"/>
    <n v="0"/>
    <n v="0"/>
    <n v="0"/>
    <s v="Reserva importada do sistema Gover. Id: 4482888"/>
    <s v="Não foi possível encontrar um contrato válido para o fornecedor 37015 (Código fornecedor) "/>
    <s v="GOVER"/>
    <s v="Contrato de fornecedor/cliente"/>
    <s v="Análise Cadastro"/>
    <s v="Dados do Fornecedor"/>
    <s v="Qualidade dos dados"/>
    <s v="KONTIK BUSINESS TRAVEL"/>
  </r>
  <r>
    <n v="21738829"/>
    <n v="22661669"/>
    <s v="ACC01"/>
    <x v="429"/>
    <d v="2025-03-06T15:35:31"/>
    <s v="0 a 02 dias"/>
    <s v="06 a 08 dias"/>
    <s v="YQWWSIT"/>
    <s v="MANUAL"/>
    <s v="BUENO ARANTES/EDUARDO"/>
    <s v="CT"/>
    <s v="Reinildo das Virgens Santos"/>
    <x v="385"/>
    <s v="-"/>
    <s v="-"/>
    <s v="OFF LINE"/>
    <s v="Pagamento direto"/>
    <s v="Pagamento direto"/>
    <s v="Hotel"/>
    <s v="S"/>
    <s v="Grupo Basf"/>
    <s v="Basf Sa"/>
    <s v="-"/>
    <s v="Hyatt Place Santiago Vitacura"/>
    <s v="-"/>
    <s v="FCM-OPE-SAO-PVI-BASF"/>
    <s v="-"/>
    <x v="367"/>
    <n v="0"/>
    <n v="0"/>
    <n v="0"/>
    <n v="0"/>
    <n v="0"/>
    <n v="0"/>
    <s v="-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70133"/>
    <n v="22689964"/>
    <s v="ACC"/>
    <x v="430"/>
    <d v="2025-03-06T17:22:03"/>
    <s v="0 a 02 dias"/>
    <s v="0 a 02 dias"/>
    <s v="WAPEOA"/>
    <s v="MANUAL"/>
    <s v="MOEDAS/LUIZ HENRIQUE FIGUEIREDO"/>
    <s v="CT"/>
    <s v="Reinildo das Virgens Santos"/>
    <x v="386"/>
    <s v="-"/>
    <s v="-"/>
    <s v="OFF LINE"/>
    <s v="Cartão de crédito"/>
    <s v="Cartão AMEX"/>
    <s v="Aéreo"/>
    <s v="N"/>
    <s v="Grupo Basf"/>
    <s v="Basf Sa"/>
    <s v="-"/>
    <s v="Gol Linhas Aereas"/>
    <n v="2133446120"/>
    <s v="FCM-OPE-SAO-PVI-BASF"/>
    <s v="-"/>
    <x v="368"/>
    <n v="0"/>
    <n v="0"/>
    <n v="0"/>
    <n v="0"/>
    <n v="0"/>
    <n v="0"/>
    <s v="-"/>
    <s v="Accouting aérea não possui trechos (Bilhete: 2133446120)"/>
    <s v="MANUAL"/>
    <s v="Falta informação nos trechos"/>
    <s v="Falta Trecho"/>
    <s v="Dados do Fornecedor"/>
    <s v="Qualidade dos dados"/>
    <s v="KONTIK BUSINESS TRAVEL"/>
  </r>
  <r>
    <n v="21738482"/>
    <n v="22661341"/>
    <s v="ACC01"/>
    <x v="431"/>
    <d v="2025-03-06T15:42:35"/>
    <s v="0 a 02 dias"/>
    <s v="06 a 08 dias"/>
    <s v="LRGLVST"/>
    <s v="SABRE"/>
    <s v="HERDY/VINICIUS MR"/>
    <s v="Marcelo de Freitas"/>
    <s v="Marcelo de Freitas"/>
    <x v="387"/>
    <s v="LRGLVS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6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38619"/>
    <n v="22661450"/>
    <s v="ACC01"/>
    <x v="432"/>
    <d v="2025-03-06T15:42:35"/>
    <s v="0 a 02 dias"/>
    <s v="06 a 08 dias"/>
    <s v="IRENHPT"/>
    <s v="SABRE"/>
    <s v="GAZMENGA/RICARDO MICUCCI MR"/>
    <s v="Marcelo de Freitas"/>
    <s v="Marcelo de Freitas"/>
    <x v="388"/>
    <s v="IRENHP"/>
    <s v="-"/>
    <s v="OFF LINE"/>
    <s v="Invoice"/>
    <s v="Faturado"/>
    <s v="Hotel"/>
    <s v="N"/>
    <s v="Grupo Basf"/>
    <s v="Basf Sa"/>
    <s v="-"/>
    <s v="-"/>
    <s v="-"/>
    <s v="FCM-OPE-SAO-PVI-BASF"/>
    <s v="-"/>
    <x v="37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39811"/>
    <n v="22662577"/>
    <s v="ACC01"/>
    <x v="433"/>
    <d v="2025-03-06T15:42:36"/>
    <s v="0 a 02 dias"/>
    <s v="06 a 08 dias"/>
    <s v="IHKGHWT"/>
    <s v="SABRE"/>
    <s v="NEUMEIER/BERT MR"/>
    <s v="Marcelo de Freitas"/>
    <s v="Marcelo de Freitas"/>
    <x v="389"/>
    <s v="IHKGHW"/>
    <s v="-"/>
    <s v="OFF LINE"/>
    <s v="Invoice"/>
    <s v="Faturado"/>
    <s v="Hotel"/>
    <s v="N"/>
    <s v="Grupo Basf"/>
    <s v="Basf Sa"/>
    <s v="-"/>
    <s v="-"/>
    <s v="-"/>
    <s v="FCM-OPE-SAO-PVI-BASF"/>
    <s v="-"/>
    <x v="37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84"/>
    <n v="22681095"/>
    <s v="ACC01"/>
    <x v="434"/>
    <d v="2025-03-06T15:49:19"/>
    <s v="0 a 02 dias"/>
    <s v="0 a 02 dias"/>
    <s v="LVDSKMT"/>
    <s v="SABRE"/>
    <s v="MACHRY KOCH/JONAS MR"/>
    <s v="Marcelo Pereira de Melo"/>
    <s v="Marcelo Pereira de Melo"/>
    <x v="390"/>
    <s v="LVDSKM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45"/>
    <n v="22681049"/>
    <s v="ACC01"/>
    <x v="435"/>
    <d v="2025-03-06T15:42:37"/>
    <s v="0 a 02 dias"/>
    <s v="0 a 02 dias"/>
    <s v="IMXMWHT"/>
    <s v="SABRE"/>
    <s v="MACHRY KOCH/JONAS MR"/>
    <s v="Marcelo Pereira de Melo"/>
    <s v="Marcelo Pereira de Melo"/>
    <x v="391"/>
    <s v="IMXMWH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49"/>
    <n v="22681052"/>
    <s v="ACC01"/>
    <x v="436"/>
    <d v="2025-03-06T15:42:38"/>
    <s v="0 a 02 dias"/>
    <s v="0 a 02 dias"/>
    <s v="HNSPSFT"/>
    <s v="SABRE"/>
    <s v="CABRAL PEDROSA/JULIA GABRIELA MISS"/>
    <s v="Marcelo Pereira de Melo"/>
    <s v="Marcelo Pereira de Melo"/>
    <x v="392"/>
    <s v="HNSPSF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50"/>
    <n v="22681053"/>
    <s v="ACC01"/>
    <x v="437"/>
    <d v="2025-03-06T15:49:16"/>
    <s v="0 a 02 dias"/>
    <s v="0 a 02 dias"/>
    <s v="SUFTDQT"/>
    <s v="SABRE"/>
    <s v="PEREIRA FRANCOZO/MARCIO MR"/>
    <s v="Marcelo Pereira de Melo"/>
    <s v="Marcelo Pereira de Melo"/>
    <x v="393"/>
    <s v="SUFTDQ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51"/>
    <n v="22681059"/>
    <s v="ACC01"/>
    <x v="438"/>
    <d v="2025-03-06T15:49:16"/>
    <s v="0 a 02 dias"/>
    <s v="0 a 02 dias"/>
    <s v="AALPUET"/>
    <s v="SABRE"/>
    <s v="PICHININ/THIAGO MR"/>
    <s v="Marcelo Pereira de Melo"/>
    <s v="Marcelo Pereira de Melo"/>
    <x v="394"/>
    <s v="AALPUE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5128"/>
    <n v="22685237"/>
    <s v="ACC01"/>
    <x v="439"/>
    <d v="2025-03-06T11:26:39"/>
    <s v="0 a 02 dias"/>
    <s v="0 a 02 dias"/>
    <s v="KWVCSC"/>
    <s v="SABRE"/>
    <s v="DE AQUINO OTSUKA/AYUMI"/>
    <s v="Flavia Constanzi do Nascimento"/>
    <s v="Marcelo Pereira de Melo"/>
    <x v="395"/>
    <s v="KWVCSC"/>
    <s v="-"/>
    <s v="OFF LINE"/>
    <s v="Cartão de crédito"/>
    <s v="Cartão AMEX"/>
    <s v="Aéreo"/>
    <s v="N"/>
    <s v="Grupo Basf"/>
    <s v="Basf Sa"/>
    <s v="-"/>
    <s v="Air Europa"/>
    <n v="2872405920"/>
    <s v="FCM-OPE-SAO-PVI-BASF"/>
    <s v="-"/>
    <x v="375"/>
    <n v="55.65"/>
    <n v="70.05"/>
    <n v="0"/>
    <n v="55.65"/>
    <n v="0"/>
    <n v="0"/>
    <s v="Reserva importada por HubTravel"/>
    <s v="Verificação de bilhetes: Bilhete 2872405920 já sendo utilizado para este fornecedor."/>
    <s v="SABRE"/>
    <s v="Bilhete duplicado"/>
    <s v="Bilhete Já Contabilizado"/>
    <s v="Duplicidade de Contabilização"/>
    <s v="Qualidade dos dados"/>
    <s v="GRUPO KONTIK"/>
  </r>
  <r>
    <n v="21765128"/>
    <n v="22685238"/>
    <s v="ACC02"/>
    <x v="439"/>
    <d v="2025-03-06T11:26:39"/>
    <s v="0 a 02 dias"/>
    <s v="0 a 02 dias"/>
    <s v="KWVCSC"/>
    <s v="SABRE"/>
    <s v="DE AQUINO OTSUKA/AYUMI"/>
    <s v="Flavia Constanzi do Nascimento"/>
    <s v="Marcelo Pereira de Melo"/>
    <x v="395"/>
    <s v="KWVCSC"/>
    <s v="-"/>
    <s v="OFF LINE"/>
    <s v="Cartão de crédito"/>
    <s v="Cartão AMEX"/>
    <s v="Aéreo"/>
    <s v="N"/>
    <s v="Grupo Basf"/>
    <s v="Basf Sa"/>
    <s v="-"/>
    <s v="Latam Airlines Brasil"/>
    <n v="2872405921"/>
    <s v="FCM-OPE-SAO-PVI-BASF"/>
    <s v="-"/>
    <x v="376"/>
    <n v="0"/>
    <n v="237.36"/>
    <n v="0"/>
    <n v="0"/>
    <n v="0"/>
    <n v="0"/>
    <s v="Reserva importada por HubTravel"/>
    <s v="Verificação de bilhetes: Bilhete 2872405920 já sendo utilizado para este fornecedor."/>
    <s v="SABRE"/>
    <s v="Bilhete duplicado"/>
    <s v="Bilhete Já Contabilizado"/>
    <s v="Duplicidade de Contabilização"/>
    <s v="Qualidade dos dados"/>
    <s v="GRUPO KONTIK"/>
  </r>
  <r>
    <n v="21762807"/>
    <n v="22682848"/>
    <s v="ACC01"/>
    <x v="440"/>
    <d v="2025-03-06T11:36:41"/>
    <s v="0 a 02 dias"/>
    <s v="0 a 02 dias"/>
    <s v="KPJIZPT"/>
    <s v="SABRE"/>
    <s v="MACHRY KOCH/JONAS MR"/>
    <s v="Jorge Antonio dos Santos Souza"/>
    <s v="Jorge Antonio dos Santos Souza"/>
    <x v="396"/>
    <s v="KPJIZP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98"/>
    <n v="22681109"/>
    <s v="ACC01"/>
    <x v="441"/>
    <d v="2025-03-06T15:49:19"/>
    <s v="0 a 02 dias"/>
    <s v="0 a 02 dias"/>
    <s v="FGIWIZC"/>
    <s v="SABRE"/>
    <s v="STOPPA/DOUGLAS FURTADO MR"/>
    <s v="Felipe Anderson da Silva"/>
    <s v="Felipe Anderson da Silva"/>
    <x v="397"/>
    <s v="FGIWIZ"/>
    <s v="MSY"/>
    <s v="OFF LINE"/>
    <s v="Invoice"/>
    <s v="Faturado"/>
    <s v="Carro"/>
    <s v="N"/>
    <s v="Grupo Basf"/>
    <s v="Basf Sa"/>
    <s v="-"/>
    <s v="-"/>
    <s v="-"/>
    <s v="FCM-OPE-SAO-PVI-BASF"/>
    <s v="-"/>
    <x v="37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72"/>
    <n v="22681080"/>
    <s v="ACC01"/>
    <x v="442"/>
    <d v="2025-03-06T15:49:19"/>
    <s v="0 a 02 dias"/>
    <s v="0 a 02 dias"/>
    <s v="LVOCWXT"/>
    <s v="SABRE"/>
    <s v="DE CASTRO/EDICARLOS BATISTA MR"/>
    <s v="Felipe Anderson da Silva"/>
    <s v="Felipe Anderson da Silva"/>
    <x v="398"/>
    <s v="LVOCWX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66"/>
    <n v="22681074"/>
    <s v="ACC01"/>
    <x v="443"/>
    <d v="2025-03-06T15:49:17"/>
    <s v="0 a 02 dias"/>
    <s v="0 a 02 dias"/>
    <s v="YJRYUFT"/>
    <s v="SABRE"/>
    <s v="DE SOUZA LACERDA/DANIELA MRS"/>
    <s v="Felipe Anderson da Silva"/>
    <s v="Felipe Anderson da Silva"/>
    <x v="399"/>
    <s v="YJRYUF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8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69"/>
    <n v="22681077"/>
    <s v="ACC01"/>
    <x v="444"/>
    <d v="2025-03-06T15:49:17"/>
    <s v="0 a 02 dias"/>
    <s v="0 a 02 dias"/>
    <s v="LTHUQNT"/>
    <s v="SABRE"/>
    <s v="TOMASETO/PAULO CLAUDIO MR"/>
    <s v="Felipe Anderson da Silva"/>
    <s v="Felipe Anderson da Silva"/>
    <x v="400"/>
    <s v="LTHUQN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8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70"/>
    <n v="22681078"/>
    <s v="ACC01"/>
    <x v="445"/>
    <d v="2025-03-06T15:49:18"/>
    <s v="0 a 02 dias"/>
    <s v="0 a 02 dias"/>
    <s v="YKIPMBT"/>
    <s v="SABRE"/>
    <s v="PEREIRA DEMATTE/BARBARA MARIA MISS"/>
    <s v="Felipe Anderson da Silva"/>
    <s v="Felipe Anderson da Silva"/>
    <x v="401"/>
    <s v="YKIPMB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71"/>
    <n v="22681079"/>
    <s v="ACC01"/>
    <x v="446"/>
    <d v="2025-03-06T15:49:18"/>
    <s v="0 a 02 dias"/>
    <s v="0 a 02 dias"/>
    <s v="WLJKCBT"/>
    <s v="SABRE"/>
    <s v="DE SOUZA ZINGRA VOMERO/PAULO AUGUSTO MR"/>
    <s v="Felipe Anderson da Silva"/>
    <s v="Felipe Anderson da Silva"/>
    <x v="402"/>
    <s v="WLJKCB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867"/>
    <n v="22689659"/>
    <s v="ACC01"/>
    <x v="447"/>
    <d v="2025-03-06T16:57:13"/>
    <s v="0 a 02 dias"/>
    <s v="0 a 02 dias"/>
    <s v="CCDCSIC"/>
    <s v="SABRE"/>
    <s v="RAMOS/LUIZ FERNANDO OLIVEIRA MR"/>
    <s v="Felipe Anderson da Silva"/>
    <s v="Felipe Anderson da Silva"/>
    <x v="11"/>
    <s v="BA0603251504"/>
    <s v="REC"/>
    <s v="OFF LINE"/>
    <s v="Invoice"/>
    <s v="Faturado"/>
    <s v="Carro"/>
    <s v="N"/>
    <s v="Grupo Basf"/>
    <s v="Basf Sa"/>
    <s v="-"/>
    <s v="-"/>
    <s v="-"/>
    <s v="FCM-OPE-SAO-PVI-BASF"/>
    <s v="-"/>
    <x v="38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7788"/>
    <n v="22687515"/>
    <s v="ACC01"/>
    <x v="448"/>
    <d v="2025-03-06T15:49:21"/>
    <s v="0 a 02 dias"/>
    <s v="0 a 02 dias"/>
    <s v="WDCQFCC"/>
    <s v="SABRE"/>
    <s v="BEZERRA/GEISA ANTUNES  MRS"/>
    <s v="Felipe Anderson da Silva"/>
    <s v="Felipe Anderson da Silva"/>
    <x v="403"/>
    <s v="WDCQFC"/>
    <s v="PFB"/>
    <s v="OFF LINE"/>
    <s v="Invoice"/>
    <s v="Faturado"/>
    <s v="Carro"/>
    <s v="N"/>
    <s v="Grupo Basf"/>
    <s v="Basf Sa"/>
    <s v="-"/>
    <s v="-"/>
    <s v="-"/>
    <s v="FCM-OPE-SAO-PVI-BASF"/>
    <s v="-"/>
    <x v="38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866"/>
    <n v="22689658"/>
    <s v="ACC01"/>
    <x v="449"/>
    <d v="2025-03-06T16:57:12"/>
    <s v="0 a 02 dias"/>
    <s v="0 a 02 dias"/>
    <s v="CNAJHNC"/>
    <s v="SABRE"/>
    <s v="BISPO/ARIOVALDO DOS SANTOS MR"/>
    <s v="Felipe Anderson da Silva"/>
    <s v="Felipe Anderson da Silva"/>
    <x v="404"/>
    <s v="BA0603251459"/>
    <s v="NVT"/>
    <s v="OFF LINE"/>
    <s v="Invoice"/>
    <s v="Faturado"/>
    <s v="Carro"/>
    <s v="N"/>
    <s v="Grupo Basf"/>
    <s v="Basf Sa"/>
    <s v="-"/>
    <s v="-"/>
    <s v="-"/>
    <s v="FCM-OPE-SAO-PVI-BASF"/>
    <s v="-"/>
    <x v="3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2796"/>
    <n v="22682837"/>
    <s v="ACC01"/>
    <x v="450"/>
    <d v="2025-03-06T15:49:20"/>
    <s v="0 a 02 dias"/>
    <s v="0 a 02 dias"/>
    <s v="COXXGWT"/>
    <s v="SABRE"/>
    <s v="VIEIRA/VANDERLEI MR"/>
    <s v="Felipe Anderson da Silva"/>
    <s v="Felipe Anderson da Silva"/>
    <x v="405"/>
    <s v="COXXGW"/>
    <s v="-"/>
    <s v="OFF LINE"/>
    <s v="Invoice"/>
    <s v="Faturado"/>
    <s v="Hotel"/>
    <s v="N"/>
    <s v="Grupo Basf"/>
    <s v="Basf Sa"/>
    <s v="-"/>
    <s v="-"/>
    <s v="-"/>
    <s v="FCM-OPE-SAO-PVI-BASF"/>
    <s v="-"/>
    <x v="38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8224"/>
    <n v="22687993"/>
    <s v="ACC01"/>
    <x v="451"/>
    <d v="2025-03-06T15:49:21"/>
    <s v="0 a 02 dias"/>
    <s v="0 a 02 dias"/>
    <s v="SRPGLFT"/>
    <s v="SABRE"/>
    <s v="CRIVELARI DA SILVA TEIXEIRA/CAMILA MISS"/>
    <s v="Felipe Anderson da Silva"/>
    <s v="Felipe Anderson da Silva"/>
    <x v="406"/>
    <s v="SRPGLF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8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972"/>
    <n v="22689786"/>
    <s v="ACC01"/>
    <x v="452"/>
    <d v="2025-03-06T17:06:32"/>
    <s v="0 a 02 dias"/>
    <s v="0 a 02 dias"/>
    <s v="JNWDBRC"/>
    <s v="SABRE"/>
    <s v="CRISTIANO VIEIRA/GLEIPSON CRISTIANO MR"/>
    <s v="Felipe Anderson da Silva"/>
    <s v="Felipe Anderson da Silva"/>
    <x v="407"/>
    <s v="BA06031639"/>
    <s v="REC"/>
    <s v="OFF LINE"/>
    <s v="Invoice"/>
    <s v="Faturado"/>
    <s v="Carro"/>
    <s v="N"/>
    <s v="Grupo Basf"/>
    <s v="Basf Sa"/>
    <s v="-"/>
    <s v="-"/>
    <s v="-"/>
    <s v="FCM-OPE-SAO-PVI-BASF"/>
    <s v="-"/>
    <x v="38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0744"/>
    <n v="22690593"/>
    <s v="ACC01"/>
    <x v="453"/>
    <d v="2025-03-06T18:54:15"/>
    <s v="0 a 02 dias"/>
    <s v="0 a 02 dias"/>
    <s v="SIZUBYC"/>
    <s v="SABRE"/>
    <s v="MIHURA/SEBASTIAN"/>
    <s v="Felipe Anderson da Silva"/>
    <s v="Felipe Anderson da Silva"/>
    <x v="408"/>
    <s v="BA0603251707"/>
    <s v="GRU"/>
    <s v="OFF LINE"/>
    <s v="Invoice"/>
    <s v="Faturado"/>
    <s v="Carro"/>
    <s v="N"/>
    <s v="Grupo Basf"/>
    <s v="Basf Sa"/>
    <s v="-"/>
    <s v="-"/>
    <s v="-"/>
    <s v="FCM-OPE-SAO-PVI-BASF"/>
    <s v="-"/>
    <x v="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5204"/>
    <n v="22685326"/>
    <s v="ACC01"/>
    <x v="454"/>
    <d v="2025-03-06T15:33:38"/>
    <s v="0 a 02 dias"/>
    <s v="0 a 02 dias"/>
    <s v="CGUNPK"/>
    <s v="SABRE"/>
    <s v="STOPPA/DOUGLAS FURTADO"/>
    <s v="Gessiane Santos Silva"/>
    <s v="Felipe Anderson da Silva"/>
    <x v="409"/>
    <s v="CGUNPK"/>
    <s v="-"/>
    <s v="OFF LINE"/>
    <s v="Cartão de crédito"/>
    <s v="Cartão AMEX"/>
    <s v="Aéreo"/>
    <s v="N"/>
    <s v="Grupo Basf"/>
    <s v="Basf Sa"/>
    <s v="-"/>
    <s v="American Airlines"/>
    <n v="2872405945"/>
    <s v="FCM-OPE-SAO-PVI-BASF"/>
    <s v="-"/>
    <x v="387"/>
    <n v="55.65"/>
    <n v="458.61"/>
    <n v="0"/>
    <n v="55.65"/>
    <n v="0"/>
    <n v="0"/>
    <s v="Reserva importada por HubTravel"/>
    <s v="Verificação de bilhetes: Bilhete 2872405945 já sendo utilizado para este fornecedor."/>
    <s v="SABRE"/>
    <s v="Bilhete duplicado"/>
    <s v="Bilhete Já Contabilizado"/>
    <s v="Duplicidade de Contabilização"/>
    <s v="Qualidade dos dados"/>
    <s v="GRUPO KONTIK"/>
  </r>
  <r>
    <n v="21765196"/>
    <n v="22685316"/>
    <s v="ACC01"/>
    <x v="455"/>
    <d v="2025-03-06T15:33:33"/>
    <s v="0 a 02 dias"/>
    <s v="0 a 02 dias"/>
    <s v="OCTGBP"/>
    <s v="SABRE"/>
    <s v="FERREIRA/GUILHERME FERNANDES"/>
    <s v="Itamar de Souza"/>
    <s v="Felipe Anderson da Silva"/>
    <x v="410"/>
    <s v="OCTGBP"/>
    <s v="-"/>
    <s v="OFF LINE"/>
    <s v="Invoice"/>
    <s v="Faturado"/>
    <s v="Aéreo"/>
    <s v="N"/>
    <s v="Grupo Basf"/>
    <s v="Basf Sa"/>
    <s v="-"/>
    <s v="Latam Airlines Brasil"/>
    <n v="2872405939"/>
    <s v="FCM-OPE-SAO-PVI-BASF"/>
    <s v="-"/>
    <x v="388"/>
    <n v="93.06"/>
    <n v="0"/>
    <n v="0"/>
    <n v="93.06"/>
    <n v="0"/>
    <n v="0"/>
    <s v="Reserva importada por HubTravel"/>
    <s v="Verificação de bilhetes: Bilhete 2872405939 já sendo utilizado para este fornecedor."/>
    <s v="SABRE"/>
    <s v="Bilhete duplicado"/>
    <s v="Bilhete Já Contabilizado"/>
    <s v="Duplicidade de Contabilização"/>
    <s v="Qualidade dos dados"/>
    <s v="GRUPO KONTIK"/>
  </r>
  <r>
    <n v="21765162"/>
    <n v="22685280"/>
    <s v="ACC01"/>
    <x v="456"/>
    <d v="2025-03-06T15:33:27"/>
    <s v="0 a 02 dias"/>
    <s v="0 a 02 dias"/>
    <s v="CPLYMS"/>
    <s v="SABRE"/>
    <s v="DE OLIVEIRA PINTO/JOAO PAULO"/>
    <s v="Itamar de Souza"/>
    <s v="Felipe Anderson da Silva"/>
    <x v="411"/>
    <s v="CPLYMS"/>
    <s v="-"/>
    <s v="OFF LINE"/>
    <s v="Invoice"/>
    <s v="Faturado"/>
    <s v="Aéreo"/>
    <s v="N"/>
    <s v="Grupo Basf"/>
    <s v="Basf Sa"/>
    <s v="-"/>
    <s v="Latam Airlines Brasil"/>
    <n v="2872405928"/>
    <s v="FCM-OPE-SAO-PVI-BASF"/>
    <s v="-"/>
    <x v="389"/>
    <n v="75.70999999999999"/>
    <n v="0"/>
    <n v="0"/>
    <n v="75.70999999999999"/>
    <n v="0"/>
    <n v="0"/>
    <s v="Reserva importada por HubTravel"/>
    <s v="Verificação de bilhetes: Bilhete 2872405928 já sendo utilizado para este fornecedor."/>
    <s v="SABRE"/>
    <s v="Bilhete duplicado"/>
    <s v="Bilhete Já Contabilizado"/>
    <s v="Duplicidade de Contabilização"/>
    <s v="Qualidade dos dados"/>
    <s v="GRUPO KONTIK"/>
  </r>
  <r>
    <n v="21765173"/>
    <n v="22685298"/>
    <s v="ACC01"/>
    <x v="457"/>
    <d v="2025-03-06T15:33:31"/>
    <s v="0 a 02 dias"/>
    <s v="0 a 02 dias"/>
    <s v="CFOAEV"/>
    <s v="SABRE"/>
    <s v="CANASSA/ANGELO"/>
    <s v="Gessiane Santos Silva"/>
    <s v="CT"/>
    <x v="412"/>
    <s v="CFOAEV"/>
    <s v="-"/>
    <s v="ON LINE"/>
    <s v="Cartão de crédito"/>
    <s v="Cartão AMEX"/>
    <s v="Aéreo"/>
    <s v="N"/>
    <s v="Grupo Basf"/>
    <s v="Basf Sa"/>
    <s v="-"/>
    <s v="Aerolineas Argentinas"/>
    <n v="2872405930"/>
    <s v="FCM-OPE-SAO-PVI-BASF"/>
    <s v="-"/>
    <x v="390"/>
    <n v="55.65"/>
    <n v="441.24"/>
    <n v="0"/>
    <n v="55.65"/>
    <n v="0"/>
    <n v="0"/>
    <s v="Reserva importada por HubTravel"/>
    <s v="Verificação de bilhetes: Bilhete 2872405930 já sendo utilizado para este fornecedor."/>
    <s v="SABRE"/>
    <s v="Bilhete duplicado"/>
    <s v="Bilhete Já Contabilizado"/>
    <s v="Duplicidade de Contabilização"/>
    <s v="Qualidade dos dados"/>
    <s v="GRUPO KONTIK"/>
  </r>
  <r>
    <n v="21765153"/>
    <n v="22685271"/>
    <s v="ACC01"/>
    <x v="458"/>
    <d v="2025-03-06T15:33:26"/>
    <s v="0 a 02 dias"/>
    <s v="0 a 02 dias"/>
    <s v="FOXFNQ"/>
    <s v="SABRE"/>
    <s v="PEREZ/GISELA MS"/>
    <s v="Beatrys Ferreira Rocha"/>
    <s v="CT"/>
    <x v="413"/>
    <s v="FOXFNQ"/>
    <s v="-"/>
    <s v="ON LINE"/>
    <s v="Cartão de crédito"/>
    <s v="Cartão AMEX"/>
    <s v="Aéreo"/>
    <s v="N"/>
    <s v="Grupo Basf"/>
    <s v="Basf Sa"/>
    <s v="-"/>
    <s v="Latam Airlines Brasil"/>
    <n v="2872405927"/>
    <s v="FCM-OPE-SAO-PVI-BASF"/>
    <s v="-"/>
    <x v="391"/>
    <n v="55.65"/>
    <n v="766.01"/>
    <n v="0"/>
    <n v="55.65"/>
    <n v="0"/>
    <n v="0"/>
    <s v="Reserva importada por HubTravel"/>
    <s v="Verificação de bilhetes: Bilhete 2872405927 já sendo utilizado para este fornecedor."/>
    <s v="SABRE"/>
    <s v="Bilhete duplicado"/>
    <s v="Bilhete Já Contabilizado"/>
    <s v="Duplicidade de Contabilização"/>
    <s v="Qualidade dos dados"/>
    <s v="GRUPO KONTIK"/>
  </r>
  <r>
    <n v="21738835"/>
    <n v="22661652"/>
    <s v="ACC01"/>
    <x v="459"/>
    <d v="2025-03-06T15:42:36"/>
    <s v="0 a 02 dias"/>
    <s v="06 a 08 dias"/>
    <s v="WLNFKBT"/>
    <s v="SABRE"/>
    <s v="DONANGELO/IVAN LUIZ MR"/>
    <s v="CT"/>
    <s v="CT"/>
    <x v="414"/>
    <s v="WLNFKB"/>
    <s v="-"/>
    <s v="ON LINE"/>
    <s v="Pagamento direto"/>
    <s v="Pagamento direto"/>
    <s v="Hotel"/>
    <s v="N"/>
    <s v="Grupo Basf"/>
    <s v="Basf Catalisadores"/>
    <s v="-"/>
    <s v="-"/>
    <s v="-"/>
    <s v="FCM-OPE-SAO-PVI-BASF"/>
    <s v="-"/>
    <x v="39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40084"/>
    <n v="22662854"/>
    <s v="ACC01"/>
    <x v="460"/>
    <d v="2025-03-06T15:42:36"/>
    <s v="0 a 02 dias"/>
    <s v="06 a 08 dias"/>
    <s v="SHDXPYT"/>
    <s v="SABRE"/>
    <s v="NEIVA RICCO/JULIO MR"/>
    <s v="CT"/>
    <s v="CT"/>
    <x v="415"/>
    <s v="SHDXPY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9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8429"/>
    <n v="22688180"/>
    <s v="ACC01"/>
    <x v="461"/>
    <d v="2025-03-06T15:49:22"/>
    <s v="0 a 02 dias"/>
    <s v="0 a 02 dias"/>
    <s v="GKIBNKT"/>
    <s v="SABRE"/>
    <s v="AGUIAR SOLPICIO SILVA/MILENA MISS"/>
    <s v="CT"/>
    <s v="CT"/>
    <x v="416"/>
    <s v="GKIBNK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9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5122"/>
    <n v="22685235"/>
    <s v="ACC01"/>
    <x v="462"/>
    <d v="2025-03-06T15:33:23"/>
    <s v="0 a 02 dias"/>
    <s v="0 a 02 dias"/>
    <s v="ALCZOC"/>
    <s v="SABRE"/>
    <s v="MOREIRA/FELIPE BUENO"/>
    <s v="Gessiane Santos Silva"/>
    <s v="CT"/>
    <x v="417"/>
    <s v="ALCZOC"/>
    <s v="-"/>
    <s v="ON LINE"/>
    <s v="Invoice"/>
    <s v="Faturado"/>
    <s v="Aéreo"/>
    <s v="N"/>
    <s v="Grupo Basf"/>
    <s v="Basf Sa"/>
    <s v="-"/>
    <s v="Latam Airlines Brasil"/>
    <n v="2872405918"/>
    <s v="FCM-OPE-SAO-PVI-BASF"/>
    <s v="-"/>
    <x v="395"/>
    <n v="77.31"/>
    <n v="0"/>
    <n v="0"/>
    <n v="77.31"/>
    <n v="0"/>
    <n v="0"/>
    <s v="Reserva importada por HubTravel"/>
    <s v="Verificação de bilhetes: Bilhete 2872405918 já sendo utilizado para este fornecedor."/>
    <s v="SABRE"/>
    <s v="Bilhete duplicado"/>
    <s v="Bilhete Já Contabilizado"/>
    <s v="Duplicidade de Contabilização"/>
    <s v="Qualidade dos dados"/>
    <s v="GRUPO KONTIK"/>
  </r>
  <r>
    <n v="21765197"/>
    <n v="22685319"/>
    <s v="ACC01"/>
    <x v="463"/>
    <d v="2025-03-06T15:33:35"/>
    <s v="0 a 02 dias"/>
    <s v="0 a 02 dias"/>
    <s v="LLBGFJ"/>
    <s v="SABRE"/>
    <s v="SANTILLI/CAIO CHINELATTO"/>
    <s v="Clayton Alves de Rezende"/>
    <s v="CT"/>
    <x v="418"/>
    <s v="LLBGFJ"/>
    <s v="-"/>
    <s v="ON LINE"/>
    <s v="Cartão de crédito"/>
    <s v="Cartão AMEX"/>
    <s v="Aéreo"/>
    <s v="N"/>
    <s v="Grupo Basf"/>
    <s v="Basf Sa"/>
    <s v="-"/>
    <s v="Latam Airlines Brasil"/>
    <n v="2872405940"/>
    <s v="FCM-OPE-SAO-PVI-BASF"/>
    <s v="-"/>
    <x v="396"/>
    <n v="55.65"/>
    <n v="441.24"/>
    <n v="0"/>
    <n v="55.65"/>
    <n v="0"/>
    <n v="0"/>
    <s v="Reserva importada por HubTravel"/>
    <s v="Verificação de bilhetes: Bilhete 2872405940 já sendo utilizado para este fornecedor."/>
    <s v="SABRE"/>
    <s v="Bilhete duplicado"/>
    <s v="Bilhete Já Contabilizado"/>
    <s v="Duplicidade de Contabilização"/>
    <s v="Qualidade dos dados"/>
    <s v="GRUPO KONTIK"/>
  </r>
  <r>
    <n v="21765198"/>
    <n v="22685320"/>
    <s v="ACC01"/>
    <x v="464"/>
    <d v="2025-03-06T15:33:36"/>
    <s v="0 a 02 dias"/>
    <s v="0 a 02 dias"/>
    <s v="LPFNOH"/>
    <s v="SABRE"/>
    <s v="ROCHA GUERREIRO MACCAURO/LARI"/>
    <s v="Clayton Alves de Rezende"/>
    <s v="CT"/>
    <x v="419"/>
    <s v="LPFNOH"/>
    <s v="-"/>
    <s v="ON LINE"/>
    <s v="Cartão de crédito"/>
    <s v="Cartão AMEX"/>
    <s v="Aéreo"/>
    <s v="N"/>
    <s v="Grupo Basf"/>
    <s v="Basf Sa"/>
    <s v="-"/>
    <s v="Latam Airlines Brasil"/>
    <n v="2872405941"/>
    <s v="FCM-OPE-SAO-PVI-BASF"/>
    <s v="-"/>
    <x v="397"/>
    <n v="55.65"/>
    <n v="441.24"/>
    <n v="0"/>
    <n v="55.65"/>
    <n v="0"/>
    <n v="0"/>
    <s v="Reserva importada por HubTravel"/>
    <s v="Verificação de bilhetes: Bilhete 2872405941 já sendo utilizado para este fornecedor."/>
    <s v="SABRE"/>
    <s v="Bilhete duplicado"/>
    <s v="Bilhete Já Contabilizado"/>
    <s v="Duplicidade de Contabilização"/>
    <s v="Qualidade dos dados"/>
    <s v="GRUPO KONTIK"/>
  </r>
  <r>
    <n v="21765166"/>
    <n v="22685285"/>
    <s v="ACC01"/>
    <x v="465"/>
    <d v="2025-03-06T15:33:30"/>
    <s v="0 a 02 dias"/>
    <s v="0 a 02 dias"/>
    <s v="IYGVXZ"/>
    <s v="SABRE"/>
    <s v="FIRMIANO/GYZELE NECCHI"/>
    <s v="Itamar de Souza"/>
    <s v="CT"/>
    <x v="420"/>
    <s v="IYGVXZ"/>
    <s v="-"/>
    <s v="ON LINE"/>
    <s v="Invoice"/>
    <s v="Faturado"/>
    <s v="Aéreo"/>
    <s v="N"/>
    <s v="Grupo Basf"/>
    <s v="Basf Sa"/>
    <s v="-"/>
    <s v="Latam Airlines Brasil"/>
    <n v="2872374004"/>
    <s v="FCM-OPE-SAO-PVI-BASF"/>
    <s v="-"/>
    <x v="9"/>
    <n v="0"/>
    <n v="278.25"/>
    <n v="0"/>
    <n v="5.7"/>
    <n v="0"/>
    <n v="0"/>
    <s v="Reserva importada por HubTravel"/>
    <s v="Verificação de bilhetes: Bilhete 2872374004 já sendo utilizado para este fornecedor."/>
    <s v="SABRE"/>
    <s v="Bilhete duplicado"/>
    <s v="Bilhete Já Contabilizado"/>
    <s v="Duplicidade de Contabilização"/>
    <s v="Qualidade dos dados"/>
    <s v="GRUPO KONTIK"/>
  </r>
  <r>
    <n v="21765166"/>
    <n v="22685286"/>
    <s v="ACC02"/>
    <x v="465"/>
    <d v="2025-03-06T15:33:30"/>
    <s v="0 a 02 dias"/>
    <s v="0 a 02 dias"/>
    <s v="IYGVXZ"/>
    <s v="SABRE"/>
    <s v="FIRMIANO/GYZELE NECCHI"/>
    <s v="Itamar de Souza"/>
    <s v="CT"/>
    <x v="420"/>
    <s v="IYGVXZ"/>
    <s v="-"/>
    <s v="ON LINE"/>
    <s v="Cartão de crédito"/>
    <s v="Cartão AMEX"/>
    <s v="Aéreo"/>
    <s v="N"/>
    <s v="Grupo Basf"/>
    <s v="Basf Sa"/>
    <s v="-"/>
    <s v="Latam Airlines Brasil"/>
    <n v="2872374004"/>
    <s v="FCM-OPE-SAO-PVI-BASF"/>
    <s v="-"/>
    <x v="398"/>
    <n v="0"/>
    <n v="0"/>
    <n v="0"/>
    <n v="0"/>
    <n v="0"/>
    <n v="0"/>
    <s v="Reserva importada por HubTravel"/>
    <s v="Verificação de bilhetes: Bilhete 2872374004 já sendo utilizado para este fornecedor."/>
    <s v="SABRE"/>
    <s v="Bilhete duplicado"/>
    <s v="Bilhete Já Contabilizado"/>
    <s v="Duplicidade de Contabilização"/>
    <s v="Qualidade dos dados"/>
    <s v="GRUPO KONTIK"/>
  </r>
  <r>
    <n v="21765145"/>
    <n v="22685265"/>
    <s v="ACC01"/>
    <x v="466"/>
    <d v="2025-03-06T15:33:24"/>
    <s v="0 a 02 dias"/>
    <s v="0 a 02 dias"/>
    <s v="SJNAVU"/>
    <s v="SABRE"/>
    <s v="SILVA NETO/STAEL PRATA"/>
    <s v="Itamar de Souza"/>
    <s v="CT"/>
    <x v="421"/>
    <s v="SJNAVU"/>
    <s v="-"/>
    <s v="ON LINE"/>
    <s v="Invoice"/>
    <s v="Faturado"/>
    <s v="Aéreo"/>
    <s v="N"/>
    <s v="Grupo Basf"/>
    <s v="Basf Sa"/>
    <s v="-"/>
    <s v="Latam Airlines Brasil"/>
    <n v="2872405926"/>
    <s v="FCM-OPE-SAO-PVI-BASF"/>
    <s v="-"/>
    <x v="399"/>
    <n v="46.72"/>
    <n v="0"/>
    <n v="0"/>
    <n v="46.72"/>
    <n v="0"/>
    <n v="0"/>
    <s v="Reserva importada por HubTravel"/>
    <s v="Verificação de bilhetes: Bilhete 2872405926 já sendo utilizado para este fornecedor."/>
    <s v="SABRE"/>
    <s v="Bilhete duplicado"/>
    <s v="Bilhete Já Contabilizado"/>
    <s v="Duplicidade de Contabilização"/>
    <s v="Qualidade dos dados"/>
    <s v="GRUPO KONTIK"/>
  </r>
  <r>
    <n v="21765202"/>
    <n v="22685324"/>
    <s v="ACC01"/>
    <x v="467"/>
    <d v="2025-03-06T15:33:37"/>
    <s v="0 a 02 dias"/>
    <s v="0 a 02 dias"/>
    <s v="LOGSRX"/>
    <s v="SABRE"/>
    <s v="DE LIMA SILVA/GIOVANNA"/>
    <s v="Itamar de Souza"/>
    <s v="CT"/>
    <x v="144"/>
    <s v="LOGSRX"/>
    <s v="-"/>
    <s v="ON LINE"/>
    <s v="Invoice"/>
    <s v="Faturado"/>
    <s v="Aéreo"/>
    <s v="N"/>
    <s v="Grupo Basf"/>
    <s v="Basf Sa"/>
    <s v="-"/>
    <s v="Latam Airlines Brasil"/>
    <n v="2872405942"/>
    <s v="FCM-OPE-SAO-PVI-BASF"/>
    <s v="-"/>
    <x v="400"/>
    <n v="46.48"/>
    <n v="0"/>
    <n v="0"/>
    <n v="46.48"/>
    <n v="0"/>
    <n v="0"/>
    <s v="Reserva importada por HubTravel"/>
    <s v="Verificação de bilhetes: Bilhete 2872405942 já sendo utilizado para este fornecedor."/>
    <s v="SABRE"/>
    <s v="Bilhete duplicado"/>
    <s v="Bilhete Já Contabilizado"/>
    <s v="Duplicidade de Contabilização"/>
    <s v="Qualidade dos dados"/>
    <s v="GRUPO KONTIK"/>
  </r>
  <r>
    <n v="21765175"/>
    <n v="22685303"/>
    <s v="ACC01"/>
    <x v="468"/>
    <d v="2025-03-06T15:33:32"/>
    <s v="0 a 02 dias"/>
    <s v="0 a 02 dias"/>
    <s v="SKEVUM"/>
    <s v="SABRE"/>
    <s v="BEVILAQUA NERI/FABRICIO"/>
    <s v="Itamar de Souza"/>
    <s v="CT"/>
    <x v="422"/>
    <s v="SKEVUM"/>
    <s v="-"/>
    <s v="ON LINE"/>
    <s v="Cartão de crédito"/>
    <s v="Cartão AMEX"/>
    <s v="Aéreo"/>
    <s v="N"/>
    <s v="Grupo Basf"/>
    <s v="Basf Sa"/>
    <s v="-"/>
    <s v="Latam Airlines Brasil"/>
    <n v="2872405931"/>
    <s v="FCM-OPE-SAO-PVI-BASF"/>
    <s v="-"/>
    <x v="401"/>
    <n v="110.65"/>
    <n v="0"/>
    <n v="0"/>
    <n v="110.65"/>
    <n v="0"/>
    <n v="0"/>
    <s v="Reserva importada por HubTravel"/>
    <s v="Verificação de bilhetes: Bilhete 2872405931 já sendo utilizado para este fornecedor."/>
    <s v="SABRE"/>
    <s v="Bilhete duplicado"/>
    <s v="Bilhete Já Contabilizado"/>
    <s v="Duplicidade de Contabilização"/>
    <s v="Qualidade dos dados"/>
    <s v="GRUPO KONTIK"/>
  </r>
  <r>
    <n v="21721356"/>
    <n v="22645201"/>
    <s v="ACC01"/>
    <x v="469"/>
    <d v="2025-03-06T15:42:34"/>
    <s v="0 a 02 dias"/>
    <s v="09 a 15 dias"/>
    <s v="OXWKDET"/>
    <s v="SABRE"/>
    <s v="SABINO OLIVEIRA/LUIS FERNANDO LEITE MR"/>
    <s v="CT"/>
    <s v="CT"/>
    <x v="423"/>
    <s v="OXWKDE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0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9707"/>
    <n v="22689500"/>
    <s v="ACC"/>
    <x v="470"/>
    <d v="2025-03-06T16:26:51"/>
    <s v="0 a 02 dias"/>
    <s v="0 a 02 dias"/>
    <s v="4W2HVU"/>
    <s v="MANUAL"/>
    <s v="DE MORAES/LILIAN GOMES"/>
    <s v="Jorge Antonio dos Santos Souza"/>
    <s v="Itamar de Souza"/>
    <x v="424"/>
    <s v="AGOKNU"/>
    <s v="-"/>
    <s v="OFF LINE"/>
    <s v="Invoice"/>
    <s v="Cartão convênio"/>
    <s v="Aéreo"/>
    <s v="N"/>
    <s v="Grupo Basf"/>
    <s v="Basf Sa"/>
    <s v="-"/>
    <s v="Latam Airlines Brasil"/>
    <n v="2872439227"/>
    <s v="FCM-OPE-SAO-PVI-BASF"/>
    <s v="-"/>
    <x v="403"/>
    <n v="91.56999999999999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1737617"/>
    <n v="22660581"/>
    <s v="ACC01"/>
    <x v="471"/>
    <d v="2025-02-28T13:31:12"/>
    <s v="06 a 08 dias"/>
    <s v="06 a 08 dias"/>
    <s v="GRDPRB"/>
    <s v="GOVER"/>
    <s v="Andre Luis Oliveira Silva"/>
    <s v="Valeria Aparecida Civitate"/>
    <s v="Valeria Aparecida Civitate"/>
    <x v="425"/>
    <n v="4499429"/>
    <s v="-"/>
    <s v="OFF LINE"/>
    <s v="Cartão de crédito"/>
    <s v="Cartão de crédito"/>
    <s v="Aéreo"/>
    <s v="N"/>
    <s v="Grupo Atlas Copco"/>
    <s v="Atlas Copco Brasil Ltda"/>
    <s v="-"/>
    <s v="Gol Linhas Aereas"/>
    <n v="2133168827"/>
    <s v="FCM-OPE-SAO-PVI-BTC"/>
    <s v="-"/>
    <x v="404"/>
    <n v="0"/>
    <n v="0"/>
    <n v="0"/>
    <n v="0"/>
    <n v="0"/>
    <n v="0"/>
    <s v="Reserva importada do sistema Gover. Id: 449942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08519"/>
    <n v="22634124"/>
    <s v="ACC01"/>
    <x v="472"/>
    <d v="2025-02-24T16:50:39"/>
    <s v="09 a 15 dias"/>
    <s v="09 a 15 dias"/>
    <s v="4VTKYT"/>
    <s v="MANUAL"/>
    <s v="EDUARDO FRANCISCO"/>
    <s v="Valeria Aparecida Civitate"/>
    <s v="Valeria Aparecida Civitate"/>
    <x v="426"/>
    <s v="-"/>
    <s v="-"/>
    <s v="OFF LINE"/>
    <s v="Cartão de crédito"/>
    <s v="Cartão de crédito"/>
    <s v="Serviço"/>
    <s v="N"/>
    <s v="Grupo Atlas Copco"/>
    <s v="Atlas Copco Brasil Ltda"/>
    <s v="-"/>
    <s v="Class Hotel Pouso Alegre"/>
    <s v="-"/>
    <s v="FCM-OPE-SAO-PVI-BTC"/>
    <s v="-"/>
    <x v="405"/>
    <n v="0"/>
    <n v="0"/>
    <n v="0"/>
    <n v="0"/>
    <n v="0"/>
    <n v="0"/>
    <s v="-"/>
    <s v=" Módulo Operações    -&gt; Configurações      -&gt; Configurações do sistema turismo        -&gt; Importação das vendas          -&gt; Entradas/Saídas  Para o "/>
    <s v="MANUAL"/>
    <s v="Forma de Pagamento indevida"/>
    <s v="Forma PG. e REC."/>
    <s v="Sistema"/>
    <s v="Qualidade dos dados"/>
    <s v="KONTIK BUSINESS TRAVEL"/>
  </r>
  <r>
    <n v="21686712"/>
    <n v="22616460"/>
    <s v="ACC01"/>
    <x v="473"/>
    <d v="2025-02-20T15:46:33"/>
    <s v="09 a 15 dias"/>
    <s v="09 a 15 dias"/>
    <s v="NOGWHG"/>
    <s v="GOVER"/>
    <s v="Fred William Vilalon"/>
    <s v="Valeria Aparecida Civitate"/>
    <s v="Valeria Aparecida Civitate"/>
    <x v="132"/>
    <n v="4494328"/>
    <s v="-"/>
    <s v="OFF LINE"/>
    <s v="Cartão de crédito"/>
    <s v="Cartão de crédito"/>
    <s v="Aéreo"/>
    <s v="N"/>
    <s v="Grupo Atlas Copco"/>
    <s v="Atlas Copco Brasil Ltda"/>
    <s v="-"/>
    <s v="Swiss"/>
    <n v="1409204682"/>
    <s v="FCM-OPE-SAO-PVI-BTC"/>
    <s v="-"/>
    <x v="406"/>
    <n v="854.6799999999999"/>
    <n v="0"/>
    <n v="0"/>
    <n v="0"/>
    <n v="0"/>
    <n v="0"/>
    <s v="Reserva importada do sistema Gover. Id: 4494328"/>
    <s v="Verificação de bilhetes: Bilhete 1409204682 já sendo utilizado para este fornecedor."/>
    <s v="GOVER"/>
    <s v="Bilhete duplicado"/>
    <s v="Bilhete Já Contabilizado"/>
    <s v="Duplicidade de Contabilização"/>
    <s v="Qualidade dos dados"/>
    <s v="GRUPO KONTIK"/>
  </r>
  <r>
    <n v="21651919"/>
    <n v="22587767"/>
    <s v="ACC01"/>
    <x v="474"/>
    <d v="2025-02-14T10:12:30"/>
    <s v="16 a 23 dias"/>
    <s v="16 a 23 dias"/>
    <s v="ROBI"/>
    <s v="GOVER"/>
    <s v="GABRIEL DE LIMA SALGADO"/>
    <s v="Donizete Alves de Souza"/>
    <s v="Donizete Alves de Souza"/>
    <x v="427"/>
    <n v="4491555"/>
    <s v="Locay - Br - Pa - Santarem - Caranazal Endereço: Avenida Cuiba, 2110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7"/>
    <n v="0"/>
    <n v="0"/>
    <n v="0"/>
    <n v="0"/>
    <n v="0"/>
    <n v="0"/>
    <s v="Reserva importada do sistema Gover. Id: 4491555"/>
    <s v="Fornecedor não preenchido! (ACC01)"/>
    <s v="GOVER"/>
    <s v="Falta de Fornecedor"/>
    <s v="Campo Fornecedor"/>
    <s v="Dados do Fornecedor"/>
    <s v="Qualidade dos dados"/>
    <s v="KONTIK BUSINESS TRAVEL"/>
  </r>
  <r>
    <n v="21651918"/>
    <n v="22587766"/>
    <s v="ACC01"/>
    <x v="475"/>
    <d v="2025-02-14T10:12:29"/>
    <s v="16 a 23 dias"/>
    <s v="16 a 23 dias"/>
    <s v="ROBI"/>
    <s v="GOVER"/>
    <s v="DANIEL DE LIMA ALVES SOUZA"/>
    <s v="Donizete Alves de Souza"/>
    <s v="Donizete Alves de Souza"/>
    <x v="428"/>
    <n v="4491551"/>
    <s v="Locay - Br - Pa - Santarem - Caranazal Endereço: Avenida Cuiba, 2110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7"/>
    <n v="0"/>
    <n v="0"/>
    <n v="0"/>
    <n v="0"/>
    <n v="0"/>
    <n v="0"/>
    <s v="Reserva importada do sistema Gover. Id: 4491551"/>
    <s v="Fornecedor não preenchido! (ACC01)"/>
    <s v="GOVER"/>
    <s v="Falta de Fornecedor"/>
    <s v="Campo Fornecedor"/>
    <s v="Dados do Fornecedor"/>
    <s v="Qualidade dos dados"/>
    <s v="KONTIK BUSINESS TRAVEL"/>
  </r>
  <r>
    <n v="21652504"/>
    <n v="22588303"/>
    <s v="ACC01"/>
    <x v="476"/>
    <d v="2025-02-14T11:33:37"/>
    <s v="16 a 23 dias"/>
    <s v="16 a 23 dias"/>
    <s v="JOSE"/>
    <s v="GOVER"/>
    <s v="DANIEL DE LIMA ALVES SOUZA"/>
    <s v="Donizete Alves de Souza"/>
    <s v="Donizete Alves de Souza"/>
    <x v="429"/>
    <n v="4491690"/>
    <s v="Savel - Br - Pa - Itaituba - Comercio Endereço: Avenida Governador Fernando Guilhon, 437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8"/>
    <n v="0"/>
    <n v="0"/>
    <n v="0"/>
    <n v="0"/>
    <n v="0"/>
    <n v="0"/>
    <s v="Reserva importada do sistema Gover. Id: 4491690"/>
    <s v="Fornecedor não preenchido! (ACC01)"/>
    <s v="GOVER"/>
    <s v="Falta de Fornecedor"/>
    <s v="Campo Fornecedor"/>
    <s v="Dados do Fornecedor"/>
    <s v="Qualidade dos dados"/>
    <s v="KONTIK BUSINESS TRAVEL"/>
  </r>
  <r>
    <n v="21652508"/>
    <n v="22588307"/>
    <s v="ACC01"/>
    <x v="477"/>
    <d v="2025-02-14T11:33:39"/>
    <s v="16 a 23 dias"/>
    <s v="16 a 23 dias"/>
    <s v="JOSE"/>
    <s v="GOVER"/>
    <s v="GABRIEL DE LIMA SALGADO"/>
    <s v="Donizete Alves de Souza"/>
    <s v="Donizete Alves de Souza"/>
    <x v="430"/>
    <n v="4491733"/>
    <s v="Savel - Br - Pa - Itaituba - Comercio Endereço: Avenida Governador Fernando Guilhon, 437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8"/>
    <n v="0"/>
    <n v="0"/>
    <n v="0"/>
    <n v="0"/>
    <n v="0"/>
    <n v="0"/>
    <s v="Reserva importada do sistema Gover. Id: 4491733"/>
    <s v="Fornecedor não preenchido! (ACC01)"/>
    <s v="GOVER"/>
    <s v="Falta de Fornecedor"/>
    <s v="Campo Fornecedor"/>
    <s v="Dados do Fornecedor"/>
    <s v="Qualidade dos dados"/>
    <s v="KONTIK BUSINESS TRAVEL"/>
  </r>
  <r>
    <n v="21762867"/>
    <n v="22682906"/>
    <s v="ACC01"/>
    <x v="478"/>
    <d v="2025-03-05T16:30:20"/>
    <s v="0 a 02 dias"/>
    <s v="0 a 02 dias"/>
    <s v="WJIXWP"/>
    <s v="GOVER"/>
    <s v="CAROLINE ZANOTTO"/>
    <s v="Gover"/>
    <s v="Gover"/>
    <x v="431"/>
    <n v="4499999"/>
    <s v="-"/>
    <s v="OFF LINE"/>
    <s v="Cartão de crédito"/>
    <s v="Cartão de crédito"/>
    <s v="Aéreo"/>
    <s v="N"/>
    <s v="Grupo Fs Bioenergia"/>
    <s v="Fs Industria de Biocombustiveis Ltda"/>
    <s v="-"/>
    <s v="Latam Airlines Brasil"/>
    <n v="2872421628"/>
    <s v="KON-OPE-SAO-PVI-FS"/>
    <s v="-"/>
    <x v="409"/>
    <n v="0"/>
    <n v="0"/>
    <n v="0"/>
    <n v="0"/>
    <n v="0"/>
    <n v="0"/>
    <s v="Reserva importada do sistema Gover. Id: 449999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45827"/>
    <n v="22498569"/>
    <s v="ACC01"/>
    <x v="479"/>
    <d v="2025-02-13T12:25:30"/>
    <s v="16 a 23 dias"/>
    <s v="31 dias ou +"/>
    <s v="YNEQXD"/>
    <s v="GOVER"/>
    <s v="ROMULO RODRIGUES DE SOUZA"/>
    <s v="Gover"/>
    <s v="Gover"/>
    <x v="432"/>
    <n v="4481131"/>
    <s v="-"/>
    <s v="ON LINE"/>
    <s v="Cartão de crédito"/>
    <s v="Cartão de crédito"/>
    <s v="Aéreo"/>
    <s v="N"/>
    <s v="Grupo Fs Bioenergia"/>
    <s v="Fs Infraestrutura S.a."/>
    <s v="-"/>
    <s v="Azul Linhas Aereas"/>
    <n v="3022498558"/>
    <s v="KON-OPE-SAO-PVI-FS"/>
    <s v="-"/>
    <x v="410"/>
    <n v="622.0700000000001"/>
    <n v="0"/>
    <n v="0"/>
    <n v="0"/>
    <n v="0"/>
    <n v="0"/>
    <s v="Reserva importada do sistema Gover. Id: 4481131"/>
    <s v="Solicitante não preenchido! (ACC01)"/>
    <s v="GOVER"/>
    <s v="Falta de informação Gerencial"/>
    <s v="Campo Solicitante"/>
    <s v="Dados Gerenciais"/>
    <s v="Qualidade dos dados"/>
    <s v="KONTIK BUSINESS TRAVEL"/>
  </r>
  <r>
    <n v="21691831"/>
    <n v="22620886"/>
    <s v="ACC01"/>
    <x v="480"/>
    <d v="2025-02-21T10:28:12"/>
    <s v="09 a 15 dias"/>
    <s v="09 a 15 dias"/>
    <s v="EJINQZ"/>
    <s v="GOVER"/>
    <s v="DANIELA PAZ AGUIAR"/>
    <s v="Gover"/>
    <s v="Gover"/>
    <x v="433"/>
    <n v="4494073"/>
    <s v="-"/>
    <s v="OFF LINE"/>
    <s v="Cartão de crédito"/>
    <s v="Cartão AMEX"/>
    <s v="Aéreo"/>
    <s v="N"/>
    <s v="Grupo Fs Bioenergia"/>
    <s v="Fs Bioenergia - Lucas do Rio Verde - Matriz"/>
    <s v="-"/>
    <s v="Azul Linhas Aereas"/>
    <n v="3022620885"/>
    <s v="KON-OPE-SAO-PVI-FS"/>
    <s v="-"/>
    <x v="411"/>
    <n v="0"/>
    <n v="0"/>
    <n v="0"/>
    <n v="0"/>
    <n v="0"/>
    <n v="0"/>
    <s v="Reserva importada do sistema Gover. Id: 449407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69688"/>
    <n v="22689465"/>
    <s v="ACC01"/>
    <x v="481"/>
    <d v="2025-03-06T16:20:36"/>
    <s v="0 a 02 dias"/>
    <s v="0 a 02 dias"/>
    <s v="BB25075144-27023862-A(BB)"/>
    <s v="GOVER"/>
    <s v="BRIAN PATRICK MIKE"/>
    <s v="Guilherme Hernandez Guimaraes"/>
    <s v="Guilherme Hernandez Guimaraes"/>
    <x v="434"/>
    <n v="4500216"/>
    <s v="-"/>
    <s v="OFF LINE"/>
    <s v="Invoice"/>
    <s v="Faturado"/>
    <s v="Hotel"/>
    <s v="N"/>
    <s v="Grupo Fs Bioenergia"/>
    <s v="Fs Bioenergia - Lucas do Rio Verde - Matriz"/>
    <s v="-"/>
    <s v="-"/>
    <s v="-"/>
    <s v="KON-OPE-SAO-PVI-FS"/>
    <s v="-"/>
    <x v="412"/>
    <n v="0"/>
    <n v="0"/>
    <n v="0"/>
    <n v="0"/>
    <n v="0"/>
    <n v="0"/>
    <s v="Reserva importada do sistema Gover. Id: 4500216"/>
    <s v="Fornecedor não preenchido! (ACC01)"/>
    <s v="GOVER"/>
    <s v="Falta de Fornecedor"/>
    <s v="Campo Fornecedor"/>
    <s v="Dados do Fornecedor"/>
    <s v="Sistêmico"/>
    <s v="GRUPO KONTIK"/>
  </r>
  <r>
    <n v="21678865"/>
    <n v="22609574"/>
    <s v="ACC01"/>
    <x v="482"/>
    <d v="2025-02-19T09:24:30"/>
    <s v="16 a 23 dias"/>
    <s v="16 a 23 dias"/>
    <s v="4UIGRN"/>
    <s v="TMS"/>
    <s v="HERNAN ALBA"/>
    <s v="Tms"/>
    <s v="Tms"/>
    <x v="435"/>
    <n v="10852"/>
    <s v="-"/>
    <s v="ON LINE"/>
    <s v="Cartão de crédito"/>
    <s v="Faturado"/>
    <s v="Hotel"/>
    <s v="N"/>
    <s v="Grupo Odontoprev"/>
    <s v="Odontoprev Servicos Ltda"/>
    <s v="-"/>
    <s v="Ibis Blumenau"/>
    <s v="-"/>
    <s v="KON-OPE-SAO-PVI-BTC-ARGO-ODONTOPREV"/>
    <s v="-"/>
    <x v="413"/>
    <n v="0"/>
    <n v="0"/>
    <n v="0"/>
    <n v="0"/>
    <n v="18.36"/>
    <n v="0"/>
    <s v="Reserva importada do Sistema TMS. OS: 10852"/>
    <s v="Matrícula não preenchida! (ACC01)"/>
    <s v="ARGO(TMS)"/>
    <s v="Falta de informação Gerencial"/>
    <s v="Campo Matricula"/>
    <s v="Dados Gerenciais"/>
    <s v="Qualidade dos dados"/>
    <s v="KONTIK BUSINESS TRAVEL"/>
  </r>
  <r>
    <n v="21678864"/>
    <n v="22609573"/>
    <s v="ACC01"/>
    <x v="483"/>
    <d v="2025-02-19T09:24:30"/>
    <s v="16 a 23 dias"/>
    <s v="16 a 23 dias"/>
    <s v="4UJGVO"/>
    <s v="TMS"/>
    <s v="HERNAN ALBA"/>
    <s v="Tms"/>
    <s v="Tms"/>
    <x v="435"/>
    <n v="10852"/>
    <s v="-"/>
    <s v="ON LINE"/>
    <s v="Cartão de crédito"/>
    <s v="Faturado"/>
    <s v="Hotel"/>
    <s v="N"/>
    <s v="Grupo Odontoprev"/>
    <s v="Odontoprev Servicos Ltda"/>
    <s v="-"/>
    <s v="Hotel Alianca Express"/>
    <s v="-"/>
    <s v="KON-OPE-SAO-PVI-BTC-ARGO-ODONTOPREV"/>
    <s v="-"/>
    <x v="285"/>
    <n v="0"/>
    <n v="0"/>
    <n v="0"/>
    <n v="0"/>
    <n v="0"/>
    <n v="0"/>
    <s v="Reserva importada do Sistema TMS. OS: 10852"/>
    <s v="Matrícula não preenchida! (ACC01)"/>
    <s v="ARGO(TMS)"/>
    <s v="Falta de informação Gerencial"/>
    <s v="Campo Matricula"/>
    <s v="Dados Gerenciais"/>
    <s v="Qualidade dos dados"/>
    <s v="KONTIK BUSINESS TRAVEL"/>
  </r>
  <r>
    <n v="21678866"/>
    <n v="22609575"/>
    <s v="ACC01"/>
    <x v="484"/>
    <d v="2025-02-19T09:50:35"/>
    <s v="16 a 23 dias"/>
    <s v="16 a 23 dias"/>
    <s v="4UO549"/>
    <s v="TMS"/>
    <s v="HERNAN ALBA"/>
    <s v="Cintya Cocco Figueiredo"/>
    <s v="Cintya Cocco Figueiredo"/>
    <x v="435"/>
    <n v="10852"/>
    <s v="Florianópolis / SC, Brasil (FLN)"/>
    <s v="OFF LINE"/>
    <s v="Invoice"/>
    <s v="Faturado"/>
    <s v="Carro"/>
    <s v="N"/>
    <s v="Grupo Odontoprev"/>
    <s v="Odontoprev Servicos Ltda"/>
    <s v="-"/>
    <s v="Localiza - Br - Sc - Florianopolis - Carianos"/>
    <s v="-"/>
    <s v="KON-OPE-SAO-PVI-BTC-ARGO-ODONTOPREV"/>
    <s v="-"/>
    <x v="414"/>
    <n v="0"/>
    <n v="0"/>
    <n v="0"/>
    <n v="0"/>
    <n v="0"/>
    <n v="0"/>
    <s v="Reserva importada do Sistema TMS. OS: 10852"/>
    <s v="Matrícula não preenchida! (ACC01)"/>
    <s v="ARGO(TMS)"/>
    <s v="Falta de informação Gerencial"/>
    <s v="Campo Matricula"/>
    <s v="Dados Gerenciais"/>
    <s v="Qualidade dos dados"/>
    <s v="KONTIK BUSINESS TRAVEL"/>
  </r>
  <r>
    <n v="21732828"/>
    <n v="22656457"/>
    <s v="ACC01"/>
    <x v="485"/>
    <d v="2025-03-05T07:30:58"/>
    <s v="0 a 02 dias"/>
    <s v="06 a 08 dias"/>
    <s v="4W2U6Q"/>
    <s v="TMS"/>
    <s v="JACIARA PEREIRA"/>
    <s v="Claudia Lucia Stella"/>
    <s v="Claudia Lucia Stella"/>
    <x v="436"/>
    <n v="11015"/>
    <s v="-"/>
    <s v="OFF LINE"/>
    <s v="Invoice"/>
    <s v="Faturado"/>
    <s v="Serviço"/>
    <s v="N"/>
    <s v="Grupo Odontoprev"/>
    <s v="Odontoprev Servicos Ltda"/>
    <s v="-"/>
    <s v="-"/>
    <s v="-"/>
    <s v="KON-OPE-SAO-PVI-BTC-ARGO-ODONTOPREV"/>
    <s v="-"/>
    <x v="415"/>
    <n v="0"/>
    <n v="0"/>
    <n v="0"/>
    <n v="0"/>
    <n v="0"/>
    <n v="0"/>
    <s v="Reserva importada do Sistema TMS. OS: 11015"/>
    <s v="Fornecedor não preenchido! (ACC01)"/>
    <s v="ARGO(TMS)"/>
    <s v="Falta de Fornecedor"/>
    <s v="Campo Fornecedor"/>
    <s v="Dados do Fornecedor"/>
    <s v="Qualidade dos dados"/>
    <s v="KONTIK BUSINESS TRAVEL"/>
  </r>
  <r>
    <n v="21689892"/>
    <n v="22619458"/>
    <s v="ACC01"/>
    <x v="486"/>
    <d v="2025-02-20T22:41:16"/>
    <s v="09 a 15 dias"/>
    <s v="09 a 15 dias"/>
    <s v="4V3J3W"/>
    <s v="TMS"/>
    <s v="HERNAN ALBA"/>
    <s v="Claudia Lucia Stella"/>
    <s v="Claudia Lucia Stella"/>
    <x v="437"/>
    <n v="10877"/>
    <s v="-"/>
    <s v="OFF LINE"/>
    <s v="Cartão de crédito"/>
    <s v="Faturado"/>
    <s v="Hotel"/>
    <s v="N"/>
    <s v="Grupo Odontoprev"/>
    <s v="Odontoprev Servicos Ltda"/>
    <s v="-"/>
    <s v="Hotel San Bernardino"/>
    <s v="-"/>
    <s v="KON-OPE-SAO-PVI-BTC-ARGO-ODONTOPREV"/>
    <s v="-"/>
    <x v="201"/>
    <n v="0"/>
    <n v="0"/>
    <n v="0"/>
    <n v="0"/>
    <n v="0"/>
    <n v="0"/>
    <s v="Reserva importada do Sistema TMS. OS: 10877"/>
    <s v="Matrícula não preenchida! (ACC01)"/>
    <s v="ARGO(TMS)"/>
    <s v="Falta de informação Gerencial"/>
    <s v="Campo Matricula"/>
    <s v="Dados Gerenciais"/>
    <s v="Qualidade dos dados"/>
    <s v="KONTIK BUSINESS TRAVEL"/>
  </r>
  <r>
    <n v="21689893"/>
    <n v="22619459"/>
    <s v="ACC01"/>
    <x v="487"/>
    <d v="2025-02-20T22:41:16"/>
    <s v="09 a 15 dias"/>
    <s v="09 a 15 dias"/>
    <s v="4VF73X"/>
    <s v="TMS"/>
    <s v="HERNAN ALBA"/>
    <s v="Claudia Lucia Stella"/>
    <s v="Claudia Lucia Stella"/>
    <x v="437"/>
    <n v="10877"/>
    <s v="Florianópolis / SC, Brasil (FLN)"/>
    <s v="OFF LINE"/>
    <s v="Invoice"/>
    <s v="Faturado"/>
    <s v="Carro"/>
    <s v="N"/>
    <s v="Grupo Odontoprev"/>
    <s v="Odontoprev Servicos Ltda"/>
    <s v="-"/>
    <s v="Avis - Br - Sc - Florianopolis - Centro"/>
    <s v="-"/>
    <s v="KON-OPE-SAO-PVI-BTC-ARGO-ODONTOPREV"/>
    <s v="-"/>
    <x v="416"/>
    <n v="0"/>
    <n v="0"/>
    <n v="0"/>
    <n v="0"/>
    <n v="0"/>
    <n v="0"/>
    <s v="Reserva importada do Sistema TMS. OS: 10877"/>
    <s v="Matrícula não preenchida! (ACC01)"/>
    <s v="ARGO(TMS)"/>
    <s v="Falta de informação Gerencial"/>
    <s v="Campo Matricula"/>
    <s v="Dados Gerenciais"/>
    <s v="Qualidade dos dados"/>
    <s v="KONTIK BUSINESS TRAVEL"/>
  </r>
  <r>
    <n v="21740166"/>
    <n v="22662928"/>
    <s v="ACC01"/>
    <x v="488"/>
    <d v="2025-03-06T15:42:37"/>
    <s v="0 a 02 dias"/>
    <s v="06 a 08 dias"/>
    <s v="IXPNDSC"/>
    <s v="SABRE"/>
    <s v="DE ABREU DUARTE SILVA/THIAGO MR"/>
    <s v="WS"/>
    <s v="WS"/>
    <x v="438"/>
    <s v="IXPNDS"/>
    <s v="AAL"/>
    <s v="ON LINE"/>
    <s v="Invoice"/>
    <s v="Faturado"/>
    <s v="Carro"/>
    <s v="N"/>
    <s v="Grupo Shell"/>
    <s v="Shell"/>
    <s v="-"/>
    <s v="-"/>
    <s v="-"/>
    <s v="FCM-OPE-SAO-PVI-SHELL"/>
    <s v="-"/>
    <x v="41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40168"/>
    <n v="22662930"/>
    <s v="ACC01"/>
    <x v="489"/>
    <d v="2025-03-06T15:42:37"/>
    <s v="0 a 02 dias"/>
    <s v="06 a 08 dias"/>
    <s v="GGVQALC"/>
    <s v="SABRE"/>
    <s v="DE ABREU DUARTE SILVA/THIAGO MR"/>
    <s v="WS"/>
    <s v="WS"/>
    <x v="439"/>
    <s v="GGVQAL"/>
    <s v="AAL"/>
    <s v="ON LINE"/>
    <s v="Invoice"/>
    <s v="Faturado"/>
    <s v="Carro"/>
    <s v="N"/>
    <s v="Grupo Shell"/>
    <s v="Shell"/>
    <s v="-"/>
    <s v="-"/>
    <s v="-"/>
    <s v="FCM-OPE-SAO-PVI-SHELL"/>
    <s v="-"/>
    <x v="41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1263"/>
    <n v="22681182"/>
    <s v="ACC01"/>
    <x v="490"/>
    <d v="2025-03-06T15:49:20"/>
    <s v="0 a 02 dias"/>
    <s v="0 a 02 dias"/>
    <s v="FDUCLTT"/>
    <s v="SABRE"/>
    <s v="JOHNSON/JONATHAN STEWART MR"/>
    <s v="WS"/>
    <s v="WS"/>
    <x v="440"/>
    <s v="FDUCLT"/>
    <s v="-"/>
    <s v="ON LINE"/>
    <s v="Cartão de crédito"/>
    <s v="Cartão de crédito"/>
    <s v="Hotel"/>
    <s v="N"/>
    <s v="Grupo Shell"/>
    <s v="Shell"/>
    <s v="-"/>
    <s v="-"/>
    <s v="-"/>
    <s v="FCM-OPE-SAO-PVI-SHELL"/>
    <s v="-"/>
    <x v="41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1263"/>
    <n v="22681183"/>
    <s v="ACC02"/>
    <x v="490"/>
    <d v="2025-03-06T15:49:20"/>
    <s v="0 a 02 dias"/>
    <s v="0 a 02 dias"/>
    <s v="FDUCLTT"/>
    <s v="SABRE"/>
    <s v="JOHNSON/JONATHAN STEWART MR"/>
    <s v="WS"/>
    <s v="WS"/>
    <x v="440"/>
    <s v="FDUCLT"/>
    <s v="-"/>
    <s v="ON LINE"/>
    <s v="Cartão de crédito"/>
    <s v="Cartão de crédito"/>
    <s v="Hotel"/>
    <s v="N"/>
    <s v="Grupo Shell"/>
    <s v="Shell"/>
    <s v="-"/>
    <s v="Hilton The Hague"/>
    <s v="-"/>
    <s v="FCM-OPE-SAO-PVI-SHELL"/>
    <s v="-"/>
    <x v="42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1267"/>
    <n v="22681187"/>
    <s v="ACC01"/>
    <x v="491"/>
    <d v="2025-03-06T15:49:20"/>
    <s v="0 a 02 dias"/>
    <s v="0 a 02 dias"/>
    <s v="OWNAPMT"/>
    <s v="SABRE"/>
    <s v="RIBEIRO LINS/DIEGO MR"/>
    <s v="WS"/>
    <s v="WS"/>
    <x v="441"/>
    <s v="OWNAPM"/>
    <s v="-"/>
    <s v="ON LINE"/>
    <s v="Cartão de crédito"/>
    <s v="Cartão de crédito"/>
    <s v="Hotel"/>
    <s v="N"/>
    <s v="Grupo Shell"/>
    <s v="Shell"/>
    <s v="-"/>
    <s v="-"/>
    <s v="-"/>
    <s v="FCM-OPE-SAO-PVI-SHELL"/>
    <s v="-"/>
    <x v="42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83682"/>
    <n v="22613687"/>
    <s v="ACC01"/>
    <x v="492"/>
    <d v="2025-03-06T15:42:32"/>
    <s v="0 a 02 dias"/>
    <s v="09 a 15 dias"/>
    <s v="ERXHMPC"/>
    <s v="SABRE"/>
    <s v="OLIVEIRA DE OLIVEIRA/LUCIANE MISS"/>
    <s v="WS"/>
    <s v="WS"/>
    <x v="442"/>
    <s v="ERXHMP"/>
    <s v="HOU"/>
    <s v="ON LINE"/>
    <s v="Invoice"/>
    <s v="Faturado"/>
    <s v="Carro"/>
    <s v="N"/>
    <s v="Grupo Shell"/>
    <s v="Shell"/>
    <s v="-"/>
    <s v="-"/>
    <s v="-"/>
    <s v="FCM-OPE-SAO-PVI-SHELL"/>
    <s v="-"/>
    <x v="42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27791"/>
    <n v="22651172"/>
    <s v="ACC01"/>
    <x v="493"/>
    <d v="2025-03-06T15:42:34"/>
    <s v="0 a 02 dias"/>
    <s v="06 a 08 dias"/>
    <s v="FNGDMYT"/>
    <s v="SABRE"/>
    <s v="CAMPOS/FLAVIO DE COSTA MR"/>
    <s v="WS"/>
    <s v="WS"/>
    <x v="443"/>
    <s v="FNGDMY"/>
    <s v="-"/>
    <s v="ON LINE"/>
    <s v="Cartão de crédito"/>
    <s v="Cartão de crédito"/>
    <s v="Hotel"/>
    <s v="N"/>
    <s v="Grupo Shell"/>
    <s v="Shell"/>
    <s v="-"/>
    <s v="-"/>
    <s v="-"/>
    <s v="FCM-OPE-SAO-PVI-SHELL"/>
    <s v="-"/>
    <x v="42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44642"/>
    <n v="22581236"/>
    <s v="ACC01"/>
    <x v="494"/>
    <d v="2025-03-06T15:36:34"/>
    <s v="0 a 02 dias"/>
    <s v="16 a 23 dias"/>
    <s v="DTYLNZC"/>
    <s v="SABRE"/>
    <s v="CAMPOS/FLAVIO DE COSTA MR"/>
    <s v="WS"/>
    <s v="WS"/>
    <x v="444"/>
    <s v="DTYLNZ"/>
    <s v="ORL"/>
    <s v="ON LINE"/>
    <s v="Invoice"/>
    <s v="Faturado"/>
    <s v="Carro"/>
    <s v="N"/>
    <s v="Grupo Shell"/>
    <s v="Shell"/>
    <s v="-"/>
    <s v="-"/>
    <s v="-"/>
    <s v="FCM-OPE-SAO-PVI-SHELL"/>
    <s v="-"/>
    <x v="42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500031"/>
    <n v="22458127"/>
    <s v="ACC01"/>
    <x v="495"/>
    <d v="2025-03-06T15:36:31"/>
    <s v="0 a 02 dias"/>
    <s v="31 dias ou +"/>
    <s v="KNQWWPC"/>
    <s v="SABRE"/>
    <s v="OYOLA/LINDSAY ANNE MRS"/>
    <s v="WS"/>
    <s v="WS"/>
    <x v="445"/>
    <s v="KNQWWP"/>
    <s v="IAH"/>
    <s v="OFF LINE"/>
    <s v="Invoice"/>
    <s v="Faturado"/>
    <s v="Carro"/>
    <s v="N"/>
    <s v="Grupo Shell"/>
    <s v="Shell"/>
    <s v="-"/>
    <s v="-"/>
    <s v="-"/>
    <s v="FCM-OPE-SAO-PVI-SHELL"/>
    <s v="-"/>
    <x v="42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5143"/>
    <n v="22685262"/>
    <s v="ACC01"/>
    <x v="496"/>
    <d v="2025-03-05T21:24:43"/>
    <s v="0 a 02 dias"/>
    <s v="0 a 02 dias"/>
    <s v="KYIZPB"/>
    <s v="SABRE"/>
    <s v="DREXLER/SANTIAGO GABRIEL"/>
    <s v="Beatrys Ferreira Rocha"/>
    <s v="WS"/>
    <x v="52"/>
    <s v="KYIZPB"/>
    <s v="-"/>
    <s v="ON LINE"/>
    <s v="Cartão de crédito"/>
    <s v="Cartão de crédito"/>
    <s v="Aéreo"/>
    <s v="N"/>
    <s v="Grupo Shell"/>
    <s v="Shell"/>
    <s v="-"/>
    <s v="United"/>
    <n v="2872402312"/>
    <s v="FCM-OPE-SAO-PVI-SHELL"/>
    <s v="-"/>
    <x v="426"/>
    <n v="0"/>
    <n v="176.42"/>
    <n v="0"/>
    <n v="0"/>
    <n v="0"/>
    <n v="0"/>
    <s v="Reserva importada por HubTravel"/>
    <s v="Verificação de bilhetes: Bilhete 2872402312 já sendo utilizado para este fornecedor."/>
    <s v="SABRE"/>
    <s v="Bilhete duplicado"/>
    <s v="Bilhete Já Contabilizado"/>
    <s v="Duplicidade de Contabilização"/>
    <s v="Qualidade dos dados"/>
    <s v="GRUPO KONTIK"/>
  </r>
  <r>
    <n v="21761262"/>
    <n v="22681181"/>
    <s v="ACC01"/>
    <x v="497"/>
    <d v="2025-03-06T15:33:21"/>
    <s v="0 a 02 dias"/>
    <s v="0 a 02 dias"/>
    <s v="FDUCLT"/>
    <s v="SABRE"/>
    <s v="JOHNSON/JONATHAN STEWART"/>
    <s v="Beatrys Ferreira Rocha"/>
    <s v="WS"/>
    <x v="440"/>
    <s v="FDUCLT"/>
    <s v="-"/>
    <s v="ON LINE"/>
    <s v="Cartão de crédito"/>
    <s v="Cartão de crédito"/>
    <s v="Aéreo"/>
    <s v="N"/>
    <s v="Grupo Shell"/>
    <s v="Shell"/>
    <s v="-"/>
    <s v="Klm"/>
    <n v="1409058207"/>
    <s v="FCM-OPE-SAO-PVI-SHELL"/>
    <s v="-"/>
    <x v="427"/>
    <n v="56.85"/>
    <n v="979.55"/>
    <n v="0"/>
    <n v="56.85"/>
    <n v="0"/>
    <n v="0"/>
    <s v="Reserva importada por HubTravel"/>
    <s v="Verificação de bilhetes: Bilhete 1409058207 já sendo utilizado para este fornecedor."/>
    <s v="SABRE"/>
    <s v="Bilhete duplicado"/>
    <s v="Bilhete Já Contabilizado"/>
    <s v="Duplicidade de Contabilização"/>
    <s v="Qualidade dos dados"/>
    <s v="GRUPO KONTIK"/>
  </r>
  <r>
    <n v="21668179"/>
    <n v="22600198"/>
    <s v="ACC01"/>
    <x v="498"/>
    <d v="2025-03-06T15:42:30"/>
    <s v="0 a 02 dias"/>
    <s v="16 a 23 dias"/>
    <s v="YPFZKYT"/>
    <s v="SABRE"/>
    <s v="AVILA SILVA/RUNER MR"/>
    <s v="Vanessa Pereira Ribeiro Carlos"/>
    <s v="Vanessa Pereira Ribeiro Carlos"/>
    <x v="446"/>
    <s v="YPFZKY"/>
    <s v="-"/>
    <s v="OFF LINE"/>
    <s v="Invoice"/>
    <s v="Faturado"/>
    <s v="Hotel"/>
    <s v="N"/>
    <s v="Grupo Shell"/>
    <s v="Shell"/>
    <s v="-"/>
    <s v="-"/>
    <s v="-"/>
    <s v="FCM-OPE-SAO-PVI-SHELL"/>
    <s v="-"/>
    <x v="42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68180"/>
    <n v="22600199"/>
    <s v="ACC01"/>
    <x v="499"/>
    <d v="2025-03-06T15:42:31"/>
    <s v="0 a 02 dias"/>
    <s v="16 a 23 dias"/>
    <s v="JWCQFRT"/>
    <s v="SABRE"/>
    <s v="BARROS MAGALHAES/ANA CAROLINA"/>
    <s v="Vanessa Pereira Ribeiro Carlos"/>
    <s v="Vanessa Pereira Ribeiro Carlos"/>
    <x v="447"/>
    <s v="JWCQFR"/>
    <s v="-"/>
    <s v="OFF LINE"/>
    <s v="Invoice"/>
    <s v="Faturado"/>
    <s v="Hotel"/>
    <s v="N"/>
    <s v="Grupo Shell"/>
    <s v="Shell"/>
    <s v="-"/>
    <s v="-"/>
    <s v="-"/>
    <s v="FCM-OPE-SAO-PVI-SHELL"/>
    <s v="-"/>
    <x v="42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68181"/>
    <n v="22600200"/>
    <s v="ACC01"/>
    <x v="500"/>
    <d v="2025-03-06T15:42:31"/>
    <s v="0 a 02 dias"/>
    <s v="16 a 23 dias"/>
    <s v="GGKAQBT"/>
    <s v="SABRE"/>
    <s v="MARIA/CAROLINE SANTOS MS"/>
    <s v="Vanessa Pereira Ribeiro Carlos"/>
    <s v="Vanessa Pereira Ribeiro Carlos"/>
    <x v="448"/>
    <s v="GGKAQB"/>
    <s v="-"/>
    <s v="OFF LINE"/>
    <s v="Invoice"/>
    <s v="Faturado"/>
    <s v="Hotel"/>
    <s v="N"/>
    <s v="Grupo Shell"/>
    <s v="Shell"/>
    <s v="-"/>
    <s v="-"/>
    <s v="-"/>
    <s v="FCM-OPE-SAO-PVI-SHELL"/>
    <s v="-"/>
    <x v="42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0017"/>
    <n v="22577231"/>
    <s v="ACC01"/>
    <x v="501"/>
    <d v="2025-03-06T15:36:34"/>
    <s v="0 a 02 dias"/>
    <s v="16 a 23 dias"/>
    <s v="DMIKRZT"/>
    <s v="SABRE"/>
    <s v="CAMPOS/FLAVIO DE COSTA MR"/>
    <s v="Vanessa Pereira Ribeiro Carlos"/>
    <s v="Vanessa Pereira Ribeiro Carlos"/>
    <x v="449"/>
    <s v="DMIKRZ"/>
    <s v="-"/>
    <s v="OFF LINE"/>
    <s v="Invoice"/>
    <s v="Faturado"/>
    <s v="Hotel"/>
    <s v="N"/>
    <s v="Grupo Shell"/>
    <s v="Shell"/>
    <s v="-"/>
    <s v="-"/>
    <s v="-"/>
    <s v="FCM-OPE-SAO-PVI-SHELL"/>
    <s v="-"/>
    <x v="43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1"/>
    <n v="22583770"/>
    <s v="ACC01"/>
    <x v="502"/>
    <d v="2025-03-06T15:36:37"/>
    <s v="0 a 02 dias"/>
    <s v="16 a 23 dias"/>
    <s v="LRTGBIT"/>
    <s v="SABRE"/>
    <s v="DE ABREU DUARTE SILVA/THIAGO MR"/>
    <s v="Vanessa Pereira Ribeiro Carlos"/>
    <s v="Vanessa Pereira Ribeiro Carlos"/>
    <x v="450"/>
    <s v="LRTGBI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2"/>
    <n v="22583771"/>
    <s v="ACC01"/>
    <x v="503"/>
    <d v="2025-03-06T15:36:38"/>
    <s v="0 a 02 dias"/>
    <s v="16 a 23 dias"/>
    <s v="KHBXGKT"/>
    <s v="SABRE"/>
    <s v="SCHAFFEL/SILVIA BLAJBERG MS"/>
    <s v="Vanessa Pereira Ribeiro Carlos"/>
    <s v="Vanessa Pereira Ribeiro Carlos"/>
    <x v="451"/>
    <s v="KHBXGK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3"/>
    <n v="22583772"/>
    <s v="ACC01"/>
    <x v="504"/>
    <d v="2025-03-06T15:42:30"/>
    <s v="0 a 02 dias"/>
    <s v="16 a 23 dias"/>
    <s v="KLFEALT"/>
    <s v="SABRE"/>
    <s v="CISCOTTO/ANA LETICIA RABELO"/>
    <s v="Vanessa Pereira Ribeiro Carlos"/>
    <s v="Vanessa Pereira Ribeiro Carlos"/>
    <x v="452"/>
    <s v="KLFEAL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37"/>
    <n v="22583766"/>
    <s v="ACC01"/>
    <x v="505"/>
    <d v="2025-03-06T15:36:35"/>
    <s v="0 a 02 dias"/>
    <s v="16 a 23 dias"/>
    <s v="LVCKCQT"/>
    <s v="SABRE"/>
    <s v="PALERMO/NATALIA VIANNA MRS"/>
    <s v="Vanessa Pereira Ribeiro Carlos"/>
    <s v="Vanessa Pereira Ribeiro Carlos"/>
    <x v="453"/>
    <s v="LVCKCQ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38"/>
    <n v="22583767"/>
    <s v="ACC01"/>
    <x v="506"/>
    <d v="2025-03-06T15:36:36"/>
    <s v="0 a 02 dias"/>
    <s v="16 a 23 dias"/>
    <s v="OAGWBLT"/>
    <s v="SABRE"/>
    <s v="TONIN/BRUNO MR"/>
    <s v="Vanessa Pereira Ribeiro Carlos"/>
    <s v="Vanessa Pereira Ribeiro Carlos"/>
    <x v="454"/>
    <s v="OAGWBL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39"/>
    <n v="22583768"/>
    <s v="ACC01"/>
    <x v="507"/>
    <d v="2025-03-06T15:36:36"/>
    <s v="0 a 02 dias"/>
    <s v="16 a 23 dias"/>
    <s v="AJJHFRT"/>
    <s v="SABRE"/>
    <s v="PESSURNO/RAFAEL CARVALHIDO MR"/>
    <s v="Vanessa Pereira Ribeiro Carlos"/>
    <s v="Vanessa Pereira Ribeiro Carlos"/>
    <x v="455"/>
    <s v="AJJHFR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0"/>
    <n v="22583769"/>
    <s v="ACC01"/>
    <x v="508"/>
    <d v="2025-03-06T15:36:37"/>
    <s v="0 a 02 dias"/>
    <s v="16 a 23 dias"/>
    <s v="OBIQQYT"/>
    <s v="SABRE"/>
    <s v="MATTOS/HANNA"/>
    <s v="Vanessa Pereira Ribeiro Carlos"/>
    <s v="Vanessa Pereira Ribeiro Carlos"/>
    <x v="456"/>
    <s v="OBIQQY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2568"/>
    <n v="22570744"/>
    <s v="ACC01"/>
    <x v="509"/>
    <d v="2025-03-06T15:36:33"/>
    <s v="0 a 02 dias"/>
    <s v="24 a 31 dias"/>
    <s v="OFLQZZT"/>
    <s v="SABRE"/>
    <s v="LUSQUINOS/CARLOS PEREIRA AGRELO MR"/>
    <s v="Vanessa Pereira Ribeiro Carlos"/>
    <s v="Vanessa Pereira Ribeiro Carlos"/>
    <x v="457"/>
    <s v="OFLQZZ"/>
    <s v="-"/>
    <s v="OFF LINE"/>
    <s v="Invoice"/>
    <s v="Faturado"/>
    <s v="Hotel"/>
    <s v="N"/>
    <s v="Grupo Shell"/>
    <s v="Shell"/>
    <s v="-"/>
    <s v="-"/>
    <s v="-"/>
    <s v="FCM-OPE-SAO-PVI-SHELL"/>
    <s v="-"/>
    <x v="43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6714"/>
    <n v="22583263"/>
    <s v="ACC01"/>
    <x v="510"/>
    <d v="2025-03-06T15:36:35"/>
    <s v="0 a 02 dias"/>
    <s v="16 a 23 dias"/>
    <s v="FHQMFOC"/>
    <s v="SABRE"/>
    <s v="RODRIGUES/FLAVIO OFUGI MR"/>
    <s v="Vanessa Pereira Ribeiro Carlos"/>
    <s v="Vanessa Pereira Ribeiro Carlos"/>
    <x v="458"/>
    <s v="FHQMFO"/>
    <s v="IAH"/>
    <s v="OFF LINE"/>
    <s v="Invoice"/>
    <s v="Faturado"/>
    <s v="Carro"/>
    <s v="N"/>
    <s v="Grupo Shell"/>
    <s v="Shell"/>
    <s v="-"/>
    <s v="-"/>
    <s v="-"/>
    <s v="FCM-OPE-SAO-PVI-SHELL"/>
    <s v="-"/>
    <x v="43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4647"/>
    <n v="22581240"/>
    <s v="ACC01"/>
    <x v="511"/>
    <d v="2025-03-06T15:36:35"/>
    <s v="0 a 02 dias"/>
    <s v="16 a 23 dias"/>
    <s v="DVGDEHC"/>
    <s v="SABRE"/>
    <s v="BARBOZA/GIOVANA GEMIGNANI MATTOS MS"/>
    <s v="Vanessa Pereira Ribeiro Carlos"/>
    <s v="Vanessa Pereira Ribeiro Carlos"/>
    <x v="459"/>
    <s v="DVGDEH"/>
    <s v="IAH"/>
    <s v="OFF LINE"/>
    <s v="Invoice"/>
    <s v="Faturado"/>
    <s v="Carro"/>
    <s v="N"/>
    <s v="Grupo Shell"/>
    <s v="Shell"/>
    <s v="-"/>
    <s v="-"/>
    <s v="-"/>
    <s v="FCM-OPE-SAO-PVI-SHELL"/>
    <s v="-"/>
    <x v="43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462394"/>
    <n v="22427638"/>
    <s v="ACC01"/>
    <x v="512"/>
    <d v="2025-03-06T15:36:30"/>
    <s v="0 a 02 dias"/>
    <s v="31 dias ou +"/>
    <s v="ORSPPYT"/>
    <s v="SABRE"/>
    <s v="ASSUMPCAO/YOHANNA LIMA DE MRS"/>
    <s v="Vanessa Pereira Ribeiro Carlos"/>
    <s v="Vanessa Pereira Ribeiro Carlos"/>
    <x v="460"/>
    <s v="ORSPPY"/>
    <s v="-"/>
    <s v="OFF LINE"/>
    <s v="Invoice"/>
    <s v="Faturado"/>
    <s v="Hotel"/>
    <s v="N"/>
    <s v="Grupo Shell"/>
    <s v="Shell"/>
    <s v="-"/>
    <s v="-"/>
    <s v="-"/>
    <s v="FCM-OPE-SAO-PVI-SHELL"/>
    <s v="-"/>
    <x v="43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490846"/>
    <n v="22450279"/>
    <s v="ACC01"/>
    <x v="513"/>
    <d v="2025-03-06T15:36:31"/>
    <s v="0 a 02 dias"/>
    <s v="31 dias ou +"/>
    <s v="KXKDETC"/>
    <s v="SABRE"/>
    <s v="BARRIOS SANTOS/ENRIQUE ANDRES"/>
    <s v="Vanessa Pereira Ribeiro Carlos"/>
    <s v="Vanessa Pereira Ribeiro Carlos"/>
    <x v="461"/>
    <s v="KXKDET"/>
    <s v="IAH"/>
    <s v="OFF LINE"/>
    <s v="Invoice"/>
    <s v="Faturado"/>
    <s v="Carro"/>
    <s v="N"/>
    <s v="Grupo Shell"/>
    <s v="Shell"/>
    <s v="-"/>
    <s v="-"/>
    <s v="-"/>
    <s v="FCM-OPE-SAO-PVI-SHELL"/>
    <s v="-"/>
    <x v="43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19925"/>
    <n v="22560367"/>
    <s v="ACC01"/>
    <x v="514"/>
    <d v="2025-03-06T15:36:32"/>
    <s v="0 a 02 dias"/>
    <s v="24 a 31 dias"/>
    <s v="SCSGPZT"/>
    <s v="SABRE"/>
    <s v="WESTERINK/ANTON PIETER MR"/>
    <s v="Vanessa Pereira Ribeiro Carlos"/>
    <s v="Vanessa Pereira Ribeiro Carlos"/>
    <x v="462"/>
    <s v="SCSGPZ"/>
    <s v="-"/>
    <s v="OFF LINE"/>
    <s v="Cartão de crédito"/>
    <s v="Cartão de crédito"/>
    <s v="Hotel"/>
    <s v="N"/>
    <s v="Grupo Shell"/>
    <s v="Shell"/>
    <s v="-"/>
    <s v="-"/>
    <s v="-"/>
    <s v="FCM-OPE-SAO-PVI-SHELL"/>
    <s v="-"/>
    <x v="43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20014"/>
    <n v="22560445"/>
    <s v="ACC01"/>
    <x v="515"/>
    <d v="2025-03-06T15:36:32"/>
    <s v="0 a 02 dias"/>
    <s v="24 a 31 dias"/>
    <s v="EQWDCPT"/>
    <s v="SABRE"/>
    <s v="GONCALVES/MONIQUE G CARVALHO MRS"/>
    <s v="Vanessa Pereira Ribeiro Carlos"/>
    <s v="Vanessa Pereira Ribeiro Carlos"/>
    <x v="463"/>
    <s v="EQWDCP"/>
    <s v="-"/>
    <s v="OFF LINE"/>
    <s v="Cartão de crédito"/>
    <s v="Cartão de crédito"/>
    <s v="Hotel"/>
    <s v="N"/>
    <s v="Grupo Shell"/>
    <s v="Shell"/>
    <s v="-"/>
    <s v="-"/>
    <s v="-"/>
    <s v="FCM-OPE-SAO-PVI-SHELL"/>
    <s v="-"/>
    <x v="43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0584"/>
    <n v="22568868"/>
    <s v="ACC01"/>
    <x v="516"/>
    <d v="2025-03-06T15:36:33"/>
    <s v="0 a 02 dias"/>
    <s v="24 a 31 dias"/>
    <s v="AQYXWZT"/>
    <s v="SABRE"/>
    <s v="LOPES/MANOELA MS"/>
    <s v="Vanessa Pereira Ribeiro Carlos"/>
    <s v="Vanessa Pereira Ribeiro Carlos"/>
    <x v="464"/>
    <s v="AQYXWZ"/>
    <s v="-"/>
    <s v="OFF LINE"/>
    <s v="Invoice"/>
    <s v="Faturado"/>
    <s v="Hotel"/>
    <s v="N"/>
    <s v="Grupo Shell"/>
    <s v="Shell"/>
    <s v="-"/>
    <s v="-"/>
    <s v="-"/>
    <s v="FCM-OPE-SAO-PVI-SHELL"/>
    <s v="-"/>
    <x v="43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0585"/>
    <n v="22568869"/>
    <s v="ACC01"/>
    <x v="517"/>
    <d v="2025-03-06T15:36:33"/>
    <s v="0 a 02 dias"/>
    <s v="24 a 31 dias"/>
    <s v="JYBROXT"/>
    <s v="SABRE"/>
    <s v="LOPES/MANOELA MS"/>
    <s v="Vanessa Pereira Ribeiro Carlos"/>
    <s v="Vanessa Pereira Ribeiro Carlos"/>
    <x v="465"/>
    <s v="JYBROX"/>
    <s v="-"/>
    <s v="OFF LINE"/>
    <s v="Invoice"/>
    <s v="Faturado"/>
    <s v="Hotel"/>
    <s v="N"/>
    <s v="Grupo Shell"/>
    <s v="Shell"/>
    <s v="-"/>
    <s v="-"/>
    <s v="-"/>
    <s v="FCM-OPE-SAO-PVI-SHELL"/>
    <s v="-"/>
    <x v="44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84862"/>
    <n v="22614773"/>
    <s v="ACC01"/>
    <x v="518"/>
    <d v="2025-03-06T15:42:32"/>
    <s v="0 a 02 dias"/>
    <s v="09 a 15 dias"/>
    <s v="OLABUET"/>
    <s v="SABRE"/>
    <s v="MOUTA/BIANCA MACIEIRA DA MISS"/>
    <s v="Vanessa Pereira Ribeiro Carlos"/>
    <s v="Vanessa Pereira Ribeiro Carlos"/>
    <x v="466"/>
    <s v="OLABUE"/>
    <s v="-"/>
    <s v="OFF LINE"/>
    <s v="Invoice"/>
    <s v="Faturado"/>
    <s v="Hotel"/>
    <s v="N"/>
    <s v="Grupo Shell"/>
    <s v="Shell"/>
    <s v="-"/>
    <s v="-"/>
    <s v="-"/>
    <s v="FCM-OPE-SAO-PVI-SHELL"/>
    <s v="-"/>
    <x v="44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84864"/>
    <n v="22614775"/>
    <s v="ACC01"/>
    <x v="519"/>
    <d v="2025-03-06T15:42:33"/>
    <s v="0 a 02 dias"/>
    <s v="09 a 15 dias"/>
    <s v="CXIGTST"/>
    <s v="SABRE"/>
    <s v="FERNANDES/GIOVANA FEIJO MISS"/>
    <s v="Vanessa Pereira Ribeiro Carlos"/>
    <s v="Vanessa Pereira Ribeiro Carlos"/>
    <x v="467"/>
    <s v="CXIGTS"/>
    <s v="-"/>
    <s v="OFF LINE"/>
    <s v="Invoice"/>
    <s v="Faturado"/>
    <s v="Hotel"/>
    <s v="N"/>
    <s v="Grupo Shell"/>
    <s v="Shell"/>
    <s v="-"/>
    <s v="-"/>
    <s v="-"/>
    <s v="FCM-OPE-SAO-PVI-SHELL"/>
    <s v="-"/>
    <x v="44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86304"/>
    <n v="22616077"/>
    <s v="ACC01"/>
    <x v="520"/>
    <d v="2025-03-06T15:42:33"/>
    <s v="0 a 02 dias"/>
    <s v="09 a 15 dias"/>
    <s v="UXKRTRT"/>
    <s v="SABRE"/>
    <s v="REGO/ANNA COSTA"/>
    <s v="Vanessa Pereira Ribeiro Carlos"/>
    <s v="Vanessa Pereira Ribeiro Carlos"/>
    <x v="468"/>
    <s v="UXKRTR"/>
    <s v="-"/>
    <s v="OFF LINE"/>
    <s v="Invoice"/>
    <s v="Faturado"/>
    <s v="Hotel"/>
    <s v="N"/>
    <s v="Grupo Shell"/>
    <s v="Shell"/>
    <s v="-"/>
    <s v="-"/>
    <s v="-"/>
    <s v="FCM-OPE-SAO-PVI-SHELL"/>
    <s v="-"/>
    <x v="44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91595"/>
    <n v="22620671"/>
    <s v="ACC01"/>
    <x v="521"/>
    <d v="2025-03-06T15:42:34"/>
    <s v="0 a 02 dias"/>
    <s v="09 a 15 dias"/>
    <s v="NJVXRRC"/>
    <s v="SABRE"/>
    <s v="TEJERA CUESTA/PABLO DR"/>
    <s v="Vanessa Pereira Ribeiro Carlos"/>
    <s v="Vanessa Pereira Ribeiro Carlos"/>
    <x v="469"/>
    <s v="NJVXRR"/>
    <s v="IAH"/>
    <s v="OFF LINE"/>
    <s v="Invoice"/>
    <s v="Faturado"/>
    <s v="Carro"/>
    <s v="N"/>
    <s v="Grupo Shell"/>
    <s v="Shell"/>
    <s v="-"/>
    <s v="-"/>
    <s v="-"/>
    <s v="FCM-OPE-SAO-PVI-SHELL"/>
    <s v="-"/>
    <x v="44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0167"/>
    <n v="22689973"/>
    <s v="ACC01"/>
    <x v="522"/>
    <d v="2025-03-06T17:26:54"/>
    <s v="0 a 02 dias"/>
    <s v="0 a 02 dias"/>
    <s v="EZQMAQC"/>
    <s v="SABRE"/>
    <s v="SA/MARISTELA BARROS TORREAO MRS"/>
    <s v="0W"/>
    <s v="0W"/>
    <x v="470"/>
    <s v="EMAIL"/>
    <s v="IAH"/>
    <s v="OFF LINE"/>
    <s v="Invoice"/>
    <s v="Faturado"/>
    <s v="Carro"/>
    <s v="N"/>
    <s v="Grupo Shell"/>
    <s v="Shell"/>
    <s v="-"/>
    <s v="-"/>
    <s v="-"/>
    <s v="FCM-OPE-SAO-PVI-SHELL"/>
    <s v="-"/>
    <x v="44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0168"/>
    <n v="22689974"/>
    <s v="ACC01"/>
    <x v="523"/>
    <d v="2025-03-06T17:26:55"/>
    <s v="0 a 02 dias"/>
    <s v="0 a 02 dias"/>
    <s v="SLNQSCC"/>
    <s v="SABRE"/>
    <s v="SA/MARISTELA BARROS TORREAO MRS"/>
    <s v="0W"/>
    <s v="0W"/>
    <x v="407"/>
    <s v="EMAIL"/>
    <s v="IAH"/>
    <s v="OFF LINE"/>
    <s v="Invoice"/>
    <s v="Faturado"/>
    <s v="Carro"/>
    <s v="N"/>
    <s v="Grupo Shell"/>
    <s v="Shell"/>
    <s v="-"/>
    <s v="-"/>
    <s v="-"/>
    <s v="FCM-OPE-SAO-PVI-SHELL"/>
    <s v="-"/>
    <x v="44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562011"/>
    <n v="22512543"/>
    <s v="ACC01"/>
    <x v="524"/>
    <d v="2025-03-06T15:36:31"/>
    <s v="0 a 02 dias"/>
    <s v="31 dias ou +"/>
    <s v="JCIDVXT"/>
    <s v="SABRE"/>
    <s v="REGO/ANNA COSTA"/>
    <s v="0W"/>
    <s v="0W"/>
    <x v="471"/>
    <s v="JCIDVX"/>
    <s v="-"/>
    <s v="OFF LINE"/>
    <s v="Invoice"/>
    <s v="Faturado"/>
    <s v="Hotel"/>
    <s v="N"/>
    <s v="Grupo Shell"/>
    <s v="Shell"/>
    <s v="-"/>
    <s v="-"/>
    <s v="-"/>
    <s v="FCM-OPE-SAO-PVI-SHELL"/>
    <s v="-"/>
    <x v="4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470353"/>
    <n v="22434651"/>
    <s v="ACC01"/>
    <x v="525"/>
    <d v="2025-03-06T15:36:30"/>
    <s v="0 a 02 dias"/>
    <s v="31 dias ou +"/>
    <s v="JSRXYVT"/>
    <s v="SABRE"/>
    <s v="MAXIMO/MATHEUS MAGALHAES"/>
    <s v="0W"/>
    <s v="0W"/>
    <x v="472"/>
    <s v="JSRXYV"/>
    <s v="-"/>
    <s v="OFF LINE"/>
    <s v="Invoice"/>
    <s v="Faturado"/>
    <s v="Hotel"/>
    <s v="N"/>
    <s v="Grupo Shell"/>
    <s v="Shell"/>
    <s v="-"/>
    <s v="-"/>
    <s v="-"/>
    <s v="FCM-OPE-SAO-PVI-SHELL"/>
    <s v="-"/>
    <x v="44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885"/>
    <n v="22689686"/>
    <s v="ACC01"/>
    <x v="526"/>
    <d v="2025-03-06T16:54:14"/>
    <s v="0 a 02 dias"/>
    <s v="0 a 02 dias"/>
    <s v="JNLACOT"/>
    <s v="SABRE"/>
    <s v="SANTOS/JULIANA RAFAEL DOS MRS"/>
    <s v="DANIELE FERNANDES FIRMIANO"/>
    <s v="DANIELE FERNANDES FIRMIANO"/>
    <x v="407"/>
    <s v="JNLACO"/>
    <s v="-"/>
    <s v="ON LINE"/>
    <s v="Cartão de crédito"/>
    <s v="Cartão de crédito"/>
    <s v="Hotel"/>
    <s v="N"/>
    <s v="Grupo Chanel"/>
    <s v="Chanel"/>
    <s v="-"/>
    <s v="Sofitel Paris Le Faubourg"/>
    <s v="-"/>
    <s v="FCM-OPE-SAO-PVI-BTC-CONCUR-CHANEL"/>
    <s v="-"/>
    <x v="448"/>
    <n v="0"/>
    <n v="0"/>
    <n v="0"/>
    <n v="0"/>
    <n v="0"/>
    <n v="0"/>
    <s v="Reserva importada por HubTravel"/>
    <s v="Centro de cus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70409"/>
    <n v="22690250"/>
    <s v="ACC01"/>
    <x v="527"/>
    <d v="2025-03-06T18:00:37"/>
    <s v="0 a 02 dias"/>
    <s v="0 a 02 dias"/>
    <s v="QGTVGET"/>
    <s v="SABRE"/>
    <s v="SA/ARNOL PEREIRA"/>
    <s v="Eliane da Silva Souza Paula"/>
    <s v="Eliane da Silva Souza Paula"/>
    <x v="473"/>
    <s v="QGTVGE"/>
    <s v="-"/>
    <s v="ON LINE"/>
    <s v="Invoice"/>
    <s v="Faturado"/>
    <s v="Hotel"/>
    <s v="N"/>
    <s v="Grupo Adidas"/>
    <s v="Adidas do Brasil Ltda"/>
    <s v="-"/>
    <s v="Comfort Suites Alphaville"/>
    <s v="-"/>
    <s v="FCM-OPE-SAO-PVI-BTC-CONCUR"/>
    <s v="-"/>
    <x v="449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31239"/>
    <n v="22654806"/>
    <s v="ACC01"/>
    <x v="528"/>
    <d v="2025-02-28T06:07:13"/>
    <s v="06 a 08 dias"/>
    <s v="06 a 08 dias"/>
    <s v="NIZJCN"/>
    <s v="GOVER"/>
    <s v="Maksuel Oliveira Montenegro"/>
    <s v="Juliana dos Santos Pinto"/>
    <s v="Juliana dos Santos Pinto"/>
    <x v="474"/>
    <n v="4498350"/>
    <s v="-"/>
    <s v="OFF LINE"/>
    <s v="Cartão de crédito"/>
    <s v="Cartão AMEX"/>
    <s v="Aéreo"/>
    <s v="N"/>
    <s v="Grupo Aspen Pharma"/>
    <s v="Aspen Pharma"/>
    <s v="-"/>
    <s v="Latam Airlines Brasil"/>
    <n v="2872404690"/>
    <s v="KON-OPE-RIO-PVI-BTC-ASPEN PHARMA"/>
    <s v="-"/>
    <x v="450"/>
    <n v="0"/>
    <n v="0"/>
    <n v="0"/>
    <n v="0"/>
    <n v="0"/>
    <n v="0"/>
    <s v="Reserva importada do sistema Gover. Id: 449835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53867"/>
    <n v="22589559"/>
    <s v="ACC01"/>
    <x v="529"/>
    <d v="2025-02-17T06:04:57"/>
    <s v="16 a 23 dias"/>
    <s v="16 a 23 dias"/>
    <s v="WGHCHI"/>
    <s v="GOVER"/>
    <s v="HUDSON SINHITI NAKAO"/>
    <s v="Michelly Andrade Leandro da Silva"/>
    <s v="Michelly Andrade Leandro da Silva"/>
    <x v="475"/>
    <n v="4491250"/>
    <s v="-"/>
    <s v="OFF LINE"/>
    <s v="Invoice"/>
    <s v="Faturado"/>
    <s v="Aéreo"/>
    <s v="N"/>
    <s v="Grupo Tecnomyl"/>
    <s v="Tecnomyl"/>
    <s v="-"/>
    <s v="Azul Linhas Aereas"/>
    <n v="3022589557"/>
    <s v="KON-OPE-RIO-PVI-BTC-TECNOMYL"/>
    <s v="-"/>
    <x v="9"/>
    <n v="0"/>
    <n v="0"/>
    <n v="0"/>
    <n v="0"/>
    <n v="0"/>
    <n v="0"/>
    <s v="Reserva importada do sistema Gover. Id: 4491250"/>
    <s v="Tarifa mínima não preenchida! (ACC01)"/>
    <s v="GOVER"/>
    <s v="Falta de informação Gerencial"/>
    <s v="Campo Tarifa Minima"/>
    <s v="Dados Gerenciais"/>
    <s v="Qualidade dos dados"/>
    <s v="KONTIK BUSINESS TRAVEL"/>
  </r>
  <r>
    <n v="21693956"/>
    <n v="22622910"/>
    <s v="ACC01"/>
    <x v="530"/>
    <d v="2025-02-21T16:06:04"/>
    <s v="09 a 15 dias"/>
    <s v="09 a 15 dias"/>
    <s v="NRUBLN"/>
    <s v="SABRE"/>
    <s v="CAVALCANTE/RODRIGO"/>
    <s v="Itamar de Souza"/>
    <s v="WT"/>
    <x v="476"/>
    <s v="NRUBLN"/>
    <s v="-"/>
    <s v="ON LINE"/>
    <s v="Invoice"/>
    <s v="Faturado"/>
    <s v="Aéreo"/>
    <s v="N"/>
    <s v="Grupo Furnas Eletrobras"/>
    <s v="Eletronorte"/>
    <s v="-"/>
    <s v="Latam Airlines Brasil"/>
    <n v="2872374059"/>
    <s v="KON-OPE-RIO-POS-FURNAS ELETROBRAS"/>
    <s v="-"/>
    <x v="9"/>
    <n v="0"/>
    <n v="450"/>
    <n v="0"/>
    <n v="48.94"/>
    <n v="0"/>
    <n v="0"/>
    <s v="Reserva importada por HubTravel"/>
    <s v="Verificação de bilhetes: Bilhete 2872374059 já sendo utilizado para este fornecedor."/>
    <s v="SABRE"/>
    <s v="Bilhete duplicado"/>
    <s v="Bilhete Já Contabilizado"/>
    <s v="Duplicidade de Contabilização"/>
    <s v="Qualidade dos dados"/>
    <s v="GRUPO KONTIK"/>
  </r>
  <r>
    <n v="21679019"/>
    <n v="22609703"/>
    <s v="ACC01"/>
    <x v="531"/>
    <d v="2025-02-19T09:55:38"/>
    <s v="16 a 23 dias"/>
    <s v="16 a 23 dias"/>
    <s v="FCYTWL"/>
    <s v="SABRE"/>
    <s v="RIGAZZO/ALEXANDRE"/>
    <s v="Itamar de Souza"/>
    <s v="WT"/>
    <x v="477"/>
    <s v="FCYTWL"/>
    <s v="-"/>
    <s v="ON LINE"/>
    <s v="Invoice"/>
    <s v="Faturado"/>
    <s v="Aéreo"/>
    <s v="N"/>
    <s v="Grupo Furnas Eletrobras"/>
    <s v="Furnas"/>
    <s v="-"/>
    <s v="Latam Airlines Brasil"/>
    <n v="2872361228"/>
    <s v="KON-OPE-RIO-POS-FURNAS ELETROBRAS"/>
    <s v="-"/>
    <x v="9"/>
    <n v="0"/>
    <n v="450"/>
    <n v="0"/>
    <n v="46.36"/>
    <n v="0"/>
    <n v="0"/>
    <s v="Reserva importada por HubTravel"/>
    <s v="Verificação de bilhetes: Bilhete 2872361228 já sendo utilizado para este fornecedor."/>
    <s v="SABRE"/>
    <s v="Bilhete duplicado"/>
    <s v="Bilhete Já Contabilizado"/>
    <s v="Duplicidade de Contabilização"/>
    <s v="Qualidade dos dados"/>
    <s v="GRUPO KONTIK"/>
  </r>
  <r>
    <n v="21680642"/>
    <n v="22611181"/>
    <s v="ACC01"/>
    <x v="532"/>
    <d v="2025-02-19T15:24:56"/>
    <s v="16 a 23 dias"/>
    <s v="16 a 23 dias"/>
    <s v="KERBRJ"/>
    <s v="SABRE"/>
    <s v="SILVA FERREIRA/LIVIA MELLO"/>
    <s v="Itamar de Souza"/>
    <s v="WT"/>
    <x v="478"/>
    <s v="KERBRJ"/>
    <s v="-"/>
    <s v="ON LINE"/>
    <s v="Invoice"/>
    <s v="Faturado"/>
    <s v="Aéreo"/>
    <s v="N"/>
    <s v="Grupo Furnas Eletrobras"/>
    <s v="Companhia de Geracao e Transmissao de Energia Eletrica do Sul do Brasil - Eletrobras Cgt Eletrosul"/>
    <s v="-"/>
    <s v="Latam Airlines Brasil"/>
    <n v="2872361208"/>
    <s v="KON-OPE-RIO-POS-FURNAS ELETROBRAS"/>
    <s v="-"/>
    <x v="9"/>
    <n v="0"/>
    <n v="450"/>
    <n v="0"/>
    <n v="49.1"/>
    <n v="0"/>
    <n v="0"/>
    <s v="Reserva importada por HubTravel"/>
    <s v="Verificação de bilhetes: Bilhete 2872361208 já sendo utilizado para este fornecedor."/>
    <s v="SABRE"/>
    <s v="Bilhete duplicado"/>
    <s v="Bilhete Já Contabilizado"/>
    <s v="Duplicidade de Contabilização"/>
    <s v="Qualidade dos dados"/>
    <s v="GRUPO KONTIK"/>
  </r>
  <r>
    <n v="21681117"/>
    <n v="22611594"/>
    <s v="ACC01"/>
    <x v="533"/>
    <d v="2025-02-19T17:09:22"/>
    <s v="16 a 23 dias"/>
    <s v="16 a 23 dias"/>
    <s v="NPOIFI"/>
    <s v="SABRE"/>
    <s v="ALMEIDA DE LIMA/ALLAN"/>
    <s v="Itamar de Souza"/>
    <s v="WT"/>
    <x v="479"/>
    <s v="NPOIFI"/>
    <s v="-"/>
    <s v="ON LINE"/>
    <s v="Invoice"/>
    <s v="Faturado"/>
    <s v="Aéreo"/>
    <s v="N"/>
    <s v="Grupo Furnas Eletrobras"/>
    <s v="Eletronorte"/>
    <s v="-"/>
    <s v="Latam Airlines Brasil"/>
    <n v="2872361299"/>
    <s v="KON-OPE-RIO-POS-FURNAS ELETROBRAS"/>
    <s v="-"/>
    <x v="9"/>
    <n v="0"/>
    <n v="450"/>
    <n v="0"/>
    <n v="18.53"/>
    <n v="0"/>
    <n v="0"/>
    <s v="Reserva importada por HubTravel"/>
    <s v="Verificação de bilhetes: Bilhete 2872361299 já sendo utilizado para este fornecedor."/>
    <s v="SABRE"/>
    <s v="Bilhete duplicado"/>
    <s v="Bilhete Já Contabilizado"/>
    <s v="Duplicidade de Contabilização"/>
    <s v="Qualidade dos dados"/>
    <s v="GRUPO KONTIK"/>
  </r>
  <r>
    <n v="21681118"/>
    <n v="22611595"/>
    <s v="ACC01"/>
    <x v="534"/>
    <d v="2025-02-19T17:09:24"/>
    <s v="16 a 23 dias"/>
    <s v="16 a 23 dias"/>
    <s v="HDGFRH"/>
    <s v="SABRE"/>
    <s v="PESSOA/DANIELLE"/>
    <s v="Itamar de Souza"/>
    <s v="WT"/>
    <x v="480"/>
    <s v="HDGFRH"/>
    <s v="-"/>
    <s v="ON LINE"/>
    <s v="Invoice"/>
    <s v="Faturado"/>
    <s v="Aéreo"/>
    <s v="N"/>
    <s v="Grupo Furnas Eletrobras"/>
    <s v="Chesf"/>
    <s v="-"/>
    <s v="Latam Airlines Brasil"/>
    <n v="2872374001"/>
    <s v="KON-OPE-RIO-POS-FURNAS ELETROBRAS"/>
    <s v="-"/>
    <x v="9"/>
    <n v="0"/>
    <n v="450"/>
    <n v="0"/>
    <n v="14.07"/>
    <n v="0"/>
    <n v="0"/>
    <s v="Reserva importada por HubTravel"/>
    <s v="Verificação de bilhetes: Bilhete 2872374001 já sendo utilizado para este fornecedor."/>
    <s v="SABRE"/>
    <s v="Bilhete duplicado"/>
    <s v="Bilhete Já Contabilizado"/>
    <s v="Duplicidade de Contabilização"/>
    <s v="Qualidade dos dados"/>
    <s v="GRUPO KONTIK"/>
  </r>
  <r>
    <n v="21722688"/>
    <n v="22646408"/>
    <s v="ACC01"/>
    <x v="535"/>
    <d v="2025-02-26T16:25:05"/>
    <s v="09 a 15 dias"/>
    <s v="09 a 15 dias"/>
    <s v="DBQGVRT"/>
    <s v="SABRE"/>
    <s v="MARCIO PINHEIRO/JOSE"/>
    <s v="WT"/>
    <s v="WT"/>
    <x v="481"/>
    <s v="DBQGVR"/>
    <s v="-"/>
    <s v="ON LINE"/>
    <s v="Pagamento direto"/>
    <s v="Pagamento direto"/>
    <s v="Hotel"/>
    <s v="N"/>
    <s v="Grupo Furnas Eletrobras"/>
    <s v="Companhia de Geracao e Transmissao de Energia Eletrica do Sul do Brasil - Eletrobras Cgt Eletrosul"/>
    <s v="-"/>
    <s v="-"/>
    <s v="-"/>
    <s v="KON-OPE-RIO-POS-FURNAS ELETROBRAS"/>
    <s v="-"/>
    <x v="2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67708"/>
    <n v="22599758"/>
    <s v="ACC01"/>
    <x v="536"/>
    <d v="2025-02-19T11:51:31"/>
    <s v="16 a 23 dias"/>
    <s v="16 a 23 dias"/>
    <s v="MEHBFT"/>
    <s v="SABRE"/>
    <s v="CLASEN BRASIL/JANAINA"/>
    <s v="Itamar de Souza"/>
    <s v="WT"/>
    <x v="482"/>
    <s v="MEHBFT"/>
    <s v="-"/>
    <s v="ON LINE"/>
    <s v="Invoice"/>
    <s v="Faturado"/>
    <s v="Aéreo"/>
    <s v="S"/>
    <s v="Grupo Furnas Eletrobras"/>
    <s v="Companhia de Geracao e Transmissao de Energia Eletrica do Sul do Brasil - Eletrobras Cgt Eletrosul"/>
    <s v="-"/>
    <s v="Latam Airlines Brasil"/>
    <n v="1409278271"/>
    <s v="KON-OPE-RIO-POS-FURNAS ELETROBRAS"/>
    <s v="-"/>
    <x v="9"/>
    <n v="0"/>
    <n v="450"/>
    <n v="0"/>
    <n v="0.3"/>
    <n v="0"/>
    <n v="0"/>
    <s v="Reserva importada por HubTravel"/>
    <s v="Verificação de bilhetes: Bilhete 1409278271 já sendo utilizado para este fornecedor."/>
    <s v="SABRE"/>
    <s v="Bilhete duplicado"/>
    <s v="Bilhete Já Contabilizado"/>
    <s v="Duplicidade de Contabilização"/>
    <s v="Qualidade dos dados"/>
    <s v="GRUPO KONTIK"/>
  </r>
  <r>
    <n v="21667656"/>
    <n v="22599709"/>
    <s v="ACC01"/>
    <x v="537"/>
    <d v="2025-02-17T15:22:16"/>
    <s v="16 a 23 dias"/>
    <s v="16 a 23 dias"/>
    <s v="EVNCVN"/>
    <s v="SABRE"/>
    <s v="OLIVEIRA/FILIPE"/>
    <s v="Itamar de Souza"/>
    <s v="WT"/>
    <x v="483"/>
    <s v="EVNCVN"/>
    <s v="-"/>
    <s v="ON LINE"/>
    <s v="Invoice"/>
    <s v="Faturado"/>
    <s v="Aéreo"/>
    <s v="N"/>
    <s v="Grupo Furnas Eletrobras"/>
    <s v="Furnas"/>
    <s v="-"/>
    <s v="Latam Airlines Brasil"/>
    <n v="1409278258"/>
    <s v="KON-OPE-RIO-POS-FURNAS ELETROBRAS"/>
    <s v="-"/>
    <x v="9"/>
    <n v="0"/>
    <n v="450"/>
    <n v="0"/>
    <n v="0"/>
    <n v="0"/>
    <n v="0"/>
    <s v="Reserva importada por HubTravel"/>
    <s v="Verificação de bilhetes: Bilhete 1409278258 já sendo utilizado para este fornecedor."/>
    <s v="SABRE"/>
    <s v="Bilhete duplicado"/>
    <s v="Bilhete Já Contabilizado"/>
    <s v="Duplicidade de Contabilização"/>
    <s v="Qualidade dos dados"/>
    <s v="GRUPO KONTIK"/>
  </r>
  <r>
    <n v="21667677"/>
    <n v="22599728"/>
    <s v="ACC01"/>
    <x v="538"/>
    <d v="2025-02-17T15:22:20"/>
    <s v="16 a 23 dias"/>
    <s v="16 a 23 dias"/>
    <s v="CQPCUO"/>
    <s v="SABRE"/>
    <s v="SIMOES/PAULO ROBERTO"/>
    <s v="Itamar de Souza"/>
    <s v="WT"/>
    <x v="483"/>
    <s v="CQPCUO"/>
    <s v="-"/>
    <s v="ON LINE"/>
    <s v="Invoice"/>
    <s v="Faturado"/>
    <s v="Aéreo"/>
    <s v="N"/>
    <s v="Grupo Furnas Eletrobras"/>
    <s v="Chesf"/>
    <s v="-"/>
    <s v="Latam Airlines Brasil"/>
    <n v="1409278262"/>
    <s v="KON-OPE-RIO-POS-FURNAS ELETROBRAS"/>
    <s v="-"/>
    <x v="9"/>
    <n v="0"/>
    <n v="450"/>
    <n v="0"/>
    <n v="0"/>
    <n v="0"/>
    <n v="0"/>
    <s v="Reserva importada por HubTravel"/>
    <s v="Verificação de bilhetes: Bilhete 1409278262 já sendo utilizado para este fornecedor."/>
    <s v="SABRE"/>
    <s v="Bilhete duplicado"/>
    <s v="Bilhete Já Contabilizado"/>
    <s v="Duplicidade de Contabilização"/>
    <s v="Qualidade dos dados"/>
    <s v="GRUPO KONTIK"/>
  </r>
  <r>
    <n v="21716563"/>
    <n v="22641151"/>
    <s v="ACC01"/>
    <x v="539"/>
    <d v="2025-02-25T17:33:28"/>
    <s v="09 a 15 dias"/>
    <s v="09 a 15 dias"/>
    <s v="YBLIAY"/>
    <s v="SABRE"/>
    <s v="SILVA/THAYNA"/>
    <s v="Itamar de Souza"/>
    <s v="WT"/>
    <x v="484"/>
    <s v="YBLIAY"/>
    <s v="-"/>
    <s v="ON LINE"/>
    <s v="Cartão de crédito"/>
    <s v="Cartão de crédito"/>
    <s v="Aéreo"/>
    <s v="N"/>
    <s v="Grupo Furnas Eletrobras"/>
    <s v="Eletrobras"/>
    <s v="-"/>
    <s v="Latam Airlines Brasil"/>
    <n v="2872379072"/>
    <s v="KON-OPE-RIO-POS-FURNAS ELETROBRAS"/>
    <s v="-"/>
    <x v="451"/>
    <n v="84.66"/>
    <n v="0"/>
    <n v="0"/>
    <n v="84.66"/>
    <n v="0"/>
    <n v="0"/>
    <s v="Reserva importada por HubTravel"/>
    <s v="Verificação de bilhetes: Bilhete 2872379072 já sendo utilizado para este fornecedor."/>
    <s v="SABRE"/>
    <s v="Bilhete duplicado"/>
    <s v="Bilhete Já Contabilizado"/>
    <s v="Duplicidade de Contabilização"/>
    <s v="Qualidade dos dados"/>
    <s v="GRUPO KONTIK"/>
  </r>
  <r>
    <n v="21716569"/>
    <n v="22641154"/>
    <s v="ACC01"/>
    <x v="540"/>
    <d v="2025-02-25T17:33:30"/>
    <s v="09 a 15 dias"/>
    <s v="09 a 15 dias"/>
    <s v="LQLXBA"/>
    <s v="SABRE"/>
    <s v="PAULA CAETANO/LEONARDO"/>
    <s v="Itamar de Souza"/>
    <s v="WT"/>
    <x v="485"/>
    <s v="LQLXBA"/>
    <s v="-"/>
    <s v="ON LINE"/>
    <s v="Cartão de crédito"/>
    <s v="Cartão de crédito"/>
    <s v="Aéreo"/>
    <s v="N"/>
    <s v="Grupo Furnas Eletrobras"/>
    <s v="Companhia de Geracao e Transmissao de Energia Eletrica do Sul do Brasil - Eletrobras Cgt Eletrosul"/>
    <s v="-"/>
    <s v="Latam Airlines Brasil"/>
    <n v="2872379073"/>
    <s v="KON-OPE-RIO-POS-FURNAS ELETROBRAS"/>
    <s v="-"/>
    <x v="452"/>
    <n v="50.92"/>
    <n v="0"/>
    <n v="0"/>
    <n v="50.92"/>
    <n v="0"/>
    <n v="0"/>
    <s v="Reserva importada por HubTravel"/>
    <s v="Verificação de bilhetes: Bilhete 2872379073 já sendo utilizado para este fornecedor."/>
    <s v="SABRE"/>
    <s v="Bilhete duplicado"/>
    <s v="Bilhete Já Contabilizado"/>
    <s v="Duplicidade de Contabilização"/>
    <s v="Qualidade dos dados"/>
    <s v="GRUPO KONTIK"/>
  </r>
  <r>
    <n v="21716570"/>
    <n v="22641155"/>
    <s v="ACC01"/>
    <x v="541"/>
    <d v="2025-02-25T17:33:31"/>
    <s v="09 a 15 dias"/>
    <s v="09 a 15 dias"/>
    <s v="SUCGZH"/>
    <s v="SABRE"/>
    <s v="OLIVEIRA SOCHA/NATHAN"/>
    <s v="Itamar de Souza"/>
    <s v="WT"/>
    <x v="486"/>
    <s v="SUCGZH"/>
    <s v="-"/>
    <s v="ON LINE"/>
    <s v="Cartão de crédito"/>
    <s v="Cartão de crédito"/>
    <s v="Aéreo"/>
    <s v="N"/>
    <s v="Grupo Furnas Eletrobras"/>
    <s v="Companhia de Geracao e Transmissao de Energia Eletrica do Sul do Brasil - Eletrobras Cgt Eletrosul"/>
    <s v="-"/>
    <s v="Latam Airlines Brasil"/>
    <n v="2872379074"/>
    <s v="KON-OPE-RIO-POS-FURNAS ELETROBRAS"/>
    <s v="-"/>
    <x v="452"/>
    <n v="50.92"/>
    <n v="0"/>
    <n v="0"/>
    <n v="50.92"/>
    <n v="0"/>
    <n v="0"/>
    <s v="Reserva importada por HubTravel"/>
    <s v="Verificação de bilhetes: Bilhete 2872379074 já sendo utilizado para este fornecedor."/>
    <s v="SABRE"/>
    <s v="Bilhete duplicado"/>
    <s v="Bilhete Já Contabilizado"/>
    <s v="Duplicidade de Contabilização"/>
    <s v="Qualidade dos dados"/>
    <s v="GRUPO KONTIK"/>
  </r>
  <r>
    <n v="21721040"/>
    <n v="22644891"/>
    <s v="ACC01"/>
    <x v="542"/>
    <d v="2025-02-26T11:36:21"/>
    <s v="09 a 15 dias"/>
    <s v="09 a 15 dias"/>
    <s v="EWMUNN"/>
    <s v="SABRE"/>
    <s v="MUNIZ DA SILVA/ADRIANA"/>
    <s v="Itamar de Souza"/>
    <s v="WT"/>
    <x v="487"/>
    <s v="EWMUNN"/>
    <s v="-"/>
    <s v="ON LINE"/>
    <s v="Invoice"/>
    <s v="Faturado"/>
    <s v="Aéreo"/>
    <s v="N"/>
    <s v="Grupo Furnas Eletrobras"/>
    <s v="Furnas"/>
    <s v="-"/>
    <s v="Latam Airlines Brasil"/>
    <n v="2872392060"/>
    <s v="KON-OPE-RIO-POS-FURNAS ELETROBRAS"/>
    <s v="-"/>
    <x v="9"/>
    <n v="0"/>
    <n v="450"/>
    <n v="0"/>
    <n v="75.38"/>
    <n v="0"/>
    <n v="0"/>
    <s v="Reserva importada por HubTravel"/>
    <s v="Verificação de bilhetes: Bilhete 2872392060 já sendo utilizado para este fornecedor."/>
    <s v="SABRE"/>
    <s v="Bilhete duplicado"/>
    <s v="Bilhete Já Contabilizado"/>
    <s v="Duplicidade de Contabilização"/>
    <s v="Qualidade dos dados"/>
    <s v="GRUPO KONTIK"/>
  </r>
  <r>
    <n v="21681203"/>
    <n v="22611671"/>
    <s v="ACC01"/>
    <x v="543"/>
    <d v="2025-02-19T17:25:31"/>
    <s v="16 a 23 dias"/>
    <s v="16 a 23 dias"/>
    <s v="KGNRGI"/>
    <s v="SABRE"/>
    <s v="SILVA FERREIRA/LIVIA MELLO"/>
    <s v="Clayton Alves de Rezende"/>
    <s v="WT"/>
    <x v="488"/>
    <s v="KGNRGI"/>
    <s v="-"/>
    <s v="ON LINE"/>
    <s v="Invoice"/>
    <s v="Faturado"/>
    <s v="Aéreo"/>
    <s v="N"/>
    <s v="Grupo Furnas Eletrobras"/>
    <s v="Companhia de Geracao e Transmissao de Energia Eletrica do Sul do Brasil - Eletrobras Cgt Eletrosul"/>
    <s v="-"/>
    <s v="Latam Airlines Brasil"/>
    <n v="2872362706"/>
    <s v="KON-OPE-RIO-POS-FURNAS ELETROBRAS"/>
    <s v="-"/>
    <x v="9"/>
    <n v="0"/>
    <n v="450"/>
    <n v="0"/>
    <n v="52.87"/>
    <n v="0"/>
    <n v="0"/>
    <s v="Reserva importada por HubTravel"/>
    <s v="Verificação de bilhetes: Bilhete 2872362706 já sendo utilizado para este fornecedor."/>
    <s v="SABRE"/>
    <s v="Bilhete duplicado"/>
    <s v="Bilhete Já Contabilizado"/>
    <s v="Duplicidade de Contabilização"/>
    <s v="Qualidade dos dados"/>
    <s v="GRUPO KONTIK"/>
  </r>
  <r>
    <n v="21679015"/>
    <n v="22609699"/>
    <s v="ACC01"/>
    <x v="544"/>
    <d v="2025-02-19T09:55:37"/>
    <s v="16 a 23 dias"/>
    <s v="16 a 23 dias"/>
    <s v="JJLCZC"/>
    <s v="SABRE"/>
    <s v="BUSTAMANTE/EDUARDO"/>
    <s v="Gessiane Santos Silva"/>
    <s v="WT"/>
    <x v="489"/>
    <s v="JJLCZC"/>
    <s v="-"/>
    <s v="ON LINE"/>
    <s v="Cartão de crédito"/>
    <s v="Cartão de crédito"/>
    <s v="Aéreo"/>
    <s v="N"/>
    <s v="Grupo Furnas Eletrobras"/>
    <s v="Eletrobras"/>
    <s v="-"/>
    <s v="Latam Airlines Brasil"/>
    <n v="1409258004"/>
    <s v="KON-OPE-RIO-POS-FURNAS ELETROBRAS"/>
    <s v="-"/>
    <x v="453"/>
    <n v="83.02"/>
    <n v="0"/>
    <n v="0"/>
    <n v="83.02"/>
    <n v="0"/>
    <n v="0"/>
    <s v="Reserva importada por HubTravel"/>
    <s v="Verificação de bilhetes: Bilhete 1409258004 já sendo utilizado para este fornecedor."/>
    <s v="SABRE"/>
    <s v="Bilhete duplicado"/>
    <s v="Bilhete Já Contabilizado"/>
    <s v="Duplicidade de Contabilização"/>
    <s v="Qualidade dos dados"/>
    <s v="GRUPO KONTIK"/>
  </r>
  <r>
    <n v="21671495"/>
    <n v="22602981"/>
    <s v="ACC01"/>
    <x v="545"/>
    <d v="2025-02-18T05:54:28"/>
    <s v="16 a 23 dias"/>
    <s v="16 a 23 dias"/>
    <s v="AVZWOC"/>
    <s v="SABRE"/>
    <s v="ALMEIDA/JOAO VITOR"/>
    <s v="Gessiane Santos Silva"/>
    <s v="WT"/>
    <x v="490"/>
    <s v="AVZWOC"/>
    <s v="-"/>
    <s v="ON LINE"/>
    <s v="Invoice"/>
    <s v="Faturado"/>
    <s v="Aéreo"/>
    <s v="N"/>
    <s v="Grupo Furnas Eletrobras"/>
    <s v="Furnas"/>
    <s v="-"/>
    <s v="Latam Airlines Brasil"/>
    <n v="1409278292"/>
    <s v="KON-OPE-RIO-POS-FURNAS ELETROBRAS"/>
    <s v="-"/>
    <x v="9"/>
    <n v="0"/>
    <n v="0"/>
    <n v="0"/>
    <n v="0"/>
    <n v="0"/>
    <n v="0"/>
    <s v="Reserva importada por HubTravel"/>
    <s v="Verificação de bilhetes: Bilhete 1409278292 já sendo utilizado para este fornecedor."/>
    <s v="SABRE"/>
    <s v="Bilhete duplicado"/>
    <s v="Bilhete Já Contabilizado"/>
    <s v="Duplicidade de Contabilização"/>
    <s v="Qualidade dos dados"/>
    <s v="GRUPO KONTIK"/>
  </r>
  <r>
    <n v="21707486"/>
    <n v="22633176"/>
    <s v="ACC01"/>
    <x v="546"/>
    <d v="2025-02-24T13:39:30"/>
    <s v="09 a 15 dias"/>
    <s v="09 a 15 dias"/>
    <s v="ICQUSQ"/>
    <s v="SABRE"/>
    <s v="SILVA DE SOUZA/ALEX"/>
    <s v="Lucas Barros Rodrigues Cibillo"/>
    <s v="Lucas Barros Rodrigues Cibillo"/>
    <x v="491"/>
    <s v="ICQUSQ"/>
    <s v="-"/>
    <s v="OFF LINE"/>
    <s v="Cartão de crédito"/>
    <s v="Cartão de crédito"/>
    <s v="Aéreo"/>
    <s v="N"/>
    <s v="Grupo Furnas Eletrobras"/>
    <s v="Eletrobras"/>
    <s v="-"/>
    <s v="Gol Linhas Aereas"/>
    <n v="2131065619"/>
    <s v="KON-OPE-RIO-POS-FURNAS ELETROBRAS"/>
    <s v="-"/>
    <x v="454"/>
    <n v="0"/>
    <n v="0"/>
    <n v="0"/>
    <n v="0"/>
    <n v="0"/>
    <n v="0"/>
    <s v="Reserva importada por HubTravel"/>
    <s v="Verificação de bilhetes: Bilhete 2131065619 já sendo utilizado para este fornecedor."/>
    <s v="SABRE"/>
    <s v="Bilhete duplicado"/>
    <s v="Bilhete Já Contabilizado"/>
    <s v="Duplicidade de Contabilização"/>
    <s v="Qualidade dos dados"/>
    <s v="GRUPO KONTIK"/>
  </r>
  <r>
    <n v="21771100"/>
    <n v="22690946"/>
    <s v="ACC01"/>
    <x v="547"/>
    <d v="2025-03-06T20:06:37"/>
    <s v="0 a 02 dias"/>
    <s v="0 a 02 dias"/>
    <s v="4W0VH7"/>
    <s v="LEMONTECH"/>
    <s v="SOLIGO SOARES/JOSE CLAUDIO"/>
    <s v="Ana Cristina Neto de Almeida"/>
    <s v="Ana Cristina Neto de Almeida"/>
    <x v="492"/>
    <n v="16100433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55"/>
    <n v="0"/>
    <n v="0"/>
    <n v="0"/>
    <n v="0"/>
    <n v="0"/>
    <n v="0"/>
    <s v="Reserva importada do Sistema Lemontech. Solicitação: 16100433"/>
    <s v="Fornecedor não preenchido! (ACC01)"/>
    <s v="LEMONTECH"/>
    <s v="Falta de Fornecedor"/>
    <s v="Campo Fornecedor"/>
    <s v="Dados do Fornecedor"/>
    <s v="Qualidade dos dados"/>
    <s v="KONTIK BUSINESS TRAVEL"/>
  </r>
  <r>
    <n v="21738681"/>
    <n v="22661515"/>
    <s v="ACC01"/>
    <x v="548"/>
    <d v="2025-02-28T17:06:15"/>
    <s v="06 a 08 dias"/>
    <s v="06 a 08 dias"/>
    <s v="4WP2Q3"/>
    <s v="LEMONTECH"/>
    <s v="BRUSTOLIN/GABRIELA"/>
    <s v="Vitoria Silva Lopes"/>
    <s v="Vitoria Silva Lopes"/>
    <x v="191"/>
    <n v="16056060"/>
    <s v="-"/>
    <s v="ON LINE"/>
    <s v="Pagamento direto"/>
    <s v="Pagamento direto"/>
    <s v="Hotel"/>
    <s v="N"/>
    <s v="Grupo Lojas Renner"/>
    <s v="Lojas Renner"/>
    <s v="-"/>
    <s v="-"/>
    <s v="-"/>
    <s v="KON-OPE-RIO-PVI-RENNER"/>
    <s v="-"/>
    <x v="456"/>
    <n v="0"/>
    <n v="0"/>
    <n v="0"/>
    <n v="0"/>
    <n v="614.92"/>
    <n v="0"/>
    <s v="Reserva importada do Sistema Lemontech. Solicitação: 16056060"/>
    <s v="Fornecedor não preenchido! (ACC01)"/>
    <s v="LEMONTECH"/>
    <s v="Falta de Fornecedor"/>
    <s v="Campo Fornecedor"/>
    <s v="Dados do Fornecedor"/>
    <s v="Qualidade dos dados"/>
    <s v="KONTIK BUSINESS TRAVEL"/>
  </r>
  <r>
    <n v="21736100"/>
    <n v="22659208"/>
    <s v="ACC01"/>
    <x v="549"/>
    <d v="2025-02-28T10:06:35"/>
    <s v="06 a 08 dias"/>
    <s v="06 a 08 dias"/>
    <s v="4WJUSW"/>
    <s v="LEMONTECH"/>
    <s v="FIGUEIREDO/MARCELO"/>
    <s v="Daniel Luis Soares"/>
    <s v="Daniel Luis Soares"/>
    <x v="191"/>
    <n v="16048603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57"/>
    <n v="0"/>
    <n v="0"/>
    <n v="0"/>
    <n v="0"/>
    <n v="0"/>
    <n v="0"/>
    <s v="Reserva importada do Sistema Lemontech. Solicitação: 16048603"/>
    <s v="Fornecedor não preenchido! (ACC01)"/>
    <s v="LEMONTECH"/>
    <s v="Falta de Fornecedor"/>
    <s v="Campo Fornecedor"/>
    <s v="Dados do Fornecedor"/>
    <s v="Qualidade dos dados"/>
    <s v="KONTIK BUSINESS TRAVEL"/>
  </r>
  <r>
    <n v="21723554"/>
    <n v="22647207"/>
    <s v="ACC01"/>
    <x v="550"/>
    <d v="2025-02-26T18:07:00"/>
    <s v="09 a 15 dias"/>
    <s v="09 a 15 dias"/>
    <s v="4VHNGL"/>
    <s v="LEMONTECH"/>
    <s v="RIOS RUETTE/GRACIELA"/>
    <s v="Daniel Luis Soares"/>
    <s v="Daniel Luis Soares"/>
    <x v="493"/>
    <n v="16041286"/>
    <s v="-"/>
    <s v="OFF LINE"/>
    <s v="Invoice"/>
    <s v="Faturado"/>
    <s v="Serviço"/>
    <s v="N"/>
    <s v="Grupo Lojas Renner"/>
    <s v="Camicado Houseware"/>
    <s v="-"/>
    <s v="-"/>
    <s v="-"/>
    <s v="KON-OPE-RIO-PVI-RENNER"/>
    <s v="-"/>
    <x v="458"/>
    <n v="0"/>
    <n v="0"/>
    <n v="0"/>
    <n v="0"/>
    <n v="0"/>
    <n v="0"/>
    <s v="Reserva importada do Sistema Lemontech. Solicitação: 16041286"/>
    <s v="Fornecedor não preenchido! (ACC01)"/>
    <s v="LEMONTECH"/>
    <s v="Falta de Fornecedor"/>
    <s v="Campo Fornecedor"/>
    <s v="Dados do Fornecedor"/>
    <s v="Qualidade dos dados"/>
    <s v="KONTIK BUSINESS TRAVEL"/>
  </r>
  <r>
    <n v="21738706"/>
    <n v="22661536"/>
    <s v="ACC01"/>
    <x v="551"/>
    <d v="2025-02-28T17:07:09"/>
    <s v="06 a 08 dias"/>
    <s v="06 a 08 dias"/>
    <s v="4W5E1D"/>
    <s v="LEMONTECH"/>
    <s v="DE CARVALHO/VANESSA"/>
    <s v="Daniel Luis Soares"/>
    <s v="Daniel Luis Soares"/>
    <x v="191"/>
    <n v="16064133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59"/>
    <n v="0"/>
    <n v="0"/>
    <n v="0"/>
    <n v="0"/>
    <n v="0"/>
    <n v="0"/>
    <s v="Reserva importada do Sistema Lemontech. Solicitação: 16064133"/>
    <s v="Fornecedor não preenchido! (ACC01)"/>
    <s v="LEMONTECH"/>
    <s v="Falta de Fornecedor"/>
    <s v="Campo Fornecedor"/>
    <s v="Dados do Fornecedor"/>
    <s v="Qualidade dos dados"/>
    <s v="KONTIK BUSINESS TRAVEL"/>
  </r>
  <r>
    <n v="21738707"/>
    <n v="22661537"/>
    <s v="ACC01"/>
    <x v="552"/>
    <d v="2025-02-28T17:07:10"/>
    <s v="06 a 08 dias"/>
    <s v="06 a 08 dias"/>
    <s v="4W6D1E"/>
    <s v="LEMONTECH"/>
    <s v="DUARTE DE MEDEIROS/FABIO"/>
    <s v="Daniel Luis Soares"/>
    <s v="Daniel Luis Soares"/>
    <x v="191"/>
    <n v="16064134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59"/>
    <n v="0"/>
    <n v="0"/>
    <n v="0"/>
    <n v="0"/>
    <n v="0"/>
    <n v="0"/>
    <s v="Reserva importada do Sistema Lemontech. Solicitação: 16064134"/>
    <s v="Fornecedor não preenchido! (ACC01)"/>
    <s v="LEMONTECH"/>
    <s v="Falta de Fornecedor"/>
    <s v="Campo Fornecedor"/>
    <s v="Dados do Fornecedor"/>
    <s v="Qualidade dos dados"/>
    <s v="KONTIK BUSINESS TRAVEL"/>
  </r>
  <r>
    <n v="21738708"/>
    <n v="22661538"/>
    <s v="ACC01"/>
    <x v="552"/>
    <d v="2025-02-28T17:07:10"/>
    <s v="06 a 08 dias"/>
    <s v="06 a 08 dias"/>
    <s v="4WUEZE"/>
    <s v="LEMONTECH"/>
    <s v="ANAF/NATAN"/>
    <s v="Daniel Luis Soares"/>
    <s v="Daniel Luis Soares"/>
    <x v="191"/>
    <n v="16064136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60"/>
    <n v="0"/>
    <n v="0"/>
    <n v="0"/>
    <n v="0"/>
    <n v="0"/>
    <n v="0"/>
    <s v="Reserva importada do Sistema Lemontech. Solicitação: 16064136"/>
    <s v="Fornecedor não preenchido! (ACC01)"/>
    <s v="LEMONTECH"/>
    <s v="Falta de Fornecedor"/>
    <s v="Campo Fornecedor"/>
    <s v="Dados do Fornecedor"/>
    <s v="Qualidade dos dados"/>
    <s v="KONTIK BUSINESS TRAVEL"/>
  </r>
  <r>
    <n v="21738705"/>
    <n v="22661535"/>
    <s v="ACC01"/>
    <x v="553"/>
    <d v="2025-02-28T17:07:09"/>
    <s v="06 a 08 dias"/>
    <s v="06 a 08 dias"/>
    <s v="4WVDA3"/>
    <s v="LEMONTECH"/>
    <s v="RIOS RUETTE/GRACIELA"/>
    <s v="Daniel Luis Soares"/>
    <s v="Daniel Luis Soares"/>
    <x v="191"/>
    <n v="16064131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59"/>
    <n v="0"/>
    <n v="0"/>
    <n v="0"/>
    <n v="0"/>
    <n v="0"/>
    <n v="0"/>
    <s v="Reserva importada do Sistema Lemontech. Solicitação: 16064131"/>
    <s v="Fornecedor não preenchido! (ACC01)"/>
    <s v="LEMONTECH"/>
    <s v="Falta de Fornecedor"/>
    <s v="Campo Fornecedor"/>
    <s v="Dados do Fornecedor"/>
    <s v="Qualidade dos dados"/>
    <s v="KONTIK BUSINESS TRAVEL"/>
  </r>
  <r>
    <n v="21466769"/>
    <n v="22431936"/>
    <s v="ACC01"/>
    <x v="554"/>
    <d v="2025-02-28T16:01:26"/>
    <s v="06 a 08 dias"/>
    <s v="06 a 08 dias"/>
    <s v="GMNIPF"/>
    <s v="LEMONTECH"/>
    <s v="MARIMON/CAROLINE"/>
    <s v="Daniel Luis Soares"/>
    <s v="Daniel Luis Soares"/>
    <x v="494"/>
    <n v="15699859"/>
    <s v="-"/>
    <s v="ON LINE"/>
    <s v="Cartão de crédito"/>
    <s v="Cartão AMEX"/>
    <s v="Aéreo"/>
    <s v="S"/>
    <s v="Grupo Lojas Renner"/>
    <s v="Lojas Renner"/>
    <s v="-"/>
    <s v="Gol Linhas Aereas"/>
    <n v="2130417193"/>
    <s v="KON-OPE-RIO-PVI-RENNER"/>
    <s v="-"/>
    <x v="461"/>
    <n v="116.64"/>
    <n v="0"/>
    <n v="0"/>
    <n v="0"/>
    <n v="0"/>
    <n v="0"/>
    <s v="Reserva importada do Sistema Lemontech. Solicitação: 15699859"/>
    <s v="(ACC Código: 23940548) Esta accounting está conciliada no BSP. Bilhete: 2130417193 *** Venda ficará aguardando intervenção manual. ***"/>
    <s v="LEMONTECH"/>
    <s v="Bilhete conciliado"/>
    <s v="Concilização eletrônica Aérea"/>
    <s v="Edição não Permitida"/>
    <s v="Qualidade dos dados"/>
    <s v="GRUPO KONTIK"/>
  </r>
  <r>
    <n v="21770464"/>
    <n v="22690311"/>
    <s v="ACC01"/>
    <x v="555"/>
    <d v="2025-03-06T18:02:41"/>
    <s v="0 a 02 dias"/>
    <s v="0 a 02 dias"/>
    <s v="4W96GU"/>
    <s v="LEMONTECH"/>
    <s v="BELEM SUDBRACK/LAURA"/>
    <s v="Hiran Ricardo da Silva Ramos"/>
    <s v="Hiran Ricardo da Silva Ramos"/>
    <x v="492"/>
    <n v="16041887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62"/>
    <n v="0"/>
    <n v="0"/>
    <n v="0"/>
    <n v="0"/>
    <n v="0"/>
    <n v="0"/>
    <s v="Reserva importada do Sistema Lemontech. Solicitação: 16041887"/>
    <s v="Fornecedor não preenchido! (ACC01)"/>
    <s v="LEMONTECH"/>
    <s v="Falta de Fornecedor"/>
    <s v="Campo Fornecedor"/>
    <s v="Dados do Fornecedor"/>
    <s v="Qualidade dos dados"/>
    <s v="KONTIK BUSINESS TRAVEL"/>
  </r>
  <r>
    <n v="21738682"/>
    <n v="22661516"/>
    <s v="ACC01"/>
    <x v="556"/>
    <d v="2025-02-28T17:06:16"/>
    <s v="06 a 08 dias"/>
    <s v="06 a 08 dias"/>
    <s v="4WAW1D"/>
    <s v="LEMONTECH"/>
    <s v="WAGNER/CAMILA"/>
    <s v="William da Cruz Canteiro"/>
    <s v="William da Cruz Canteiro"/>
    <x v="191"/>
    <n v="16056274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63"/>
    <n v="0"/>
    <n v="0"/>
    <n v="0"/>
    <n v="0"/>
    <n v="0"/>
    <n v="0"/>
    <s v="Reserva importada do Sistema Lemontech. Solicitação: 16056274"/>
    <s v="Fornecedor não preenchido! (ACC01)"/>
    <s v="LEMONTECH"/>
    <s v="Falta de Fornecedor"/>
    <s v="Campo Fornecedor"/>
    <s v="Dados do Fornecedor"/>
    <s v="Qualidade dos dados"/>
    <s v="KONTIK BUSINESS TRAVEL"/>
  </r>
  <r>
    <n v="21760319"/>
    <n v="22680152"/>
    <s v="ACC01"/>
    <x v="557"/>
    <d v="2025-03-06T07:30:49"/>
    <s v="0 a 02 dias"/>
    <s v="0 a 02 dias"/>
    <s v="4WB8ZT"/>
    <s v="LEMONTECH"/>
    <s v="FERNANDES/LETHICIA"/>
    <s v="William da Cruz Canteiro"/>
    <s v="William da Cruz Canteiro"/>
    <x v="495"/>
    <n v="16067420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464"/>
    <n v="0"/>
    <n v="0"/>
    <n v="0"/>
    <n v="0"/>
    <n v="0"/>
    <n v="0"/>
    <s v="Reserva importada do Sistema Lemontech. Solicitação: 16067420"/>
    <s v="Fornecedor não preenchido! (ACC01)"/>
    <s v="LEMONTECH"/>
    <s v="Falta de Fornecedor"/>
    <s v="Campo Fornecedor"/>
    <s v="Dados do Fornecedor"/>
    <s v="Qualidade dos dados"/>
    <s v="KONTIK BUSINESS TRAVEL"/>
  </r>
  <r>
    <n v="21760320"/>
    <n v="22680153"/>
    <s v="ACC01"/>
    <x v="557"/>
    <d v="2025-03-06T07:30:50"/>
    <s v="0 a 02 dias"/>
    <s v="0 a 02 dias"/>
    <s v="4W1IZT"/>
    <s v="LEMONTECH"/>
    <s v="FERNANDES/LETHICIA"/>
    <s v="William da Cruz Canteiro"/>
    <s v="William da Cruz Canteiro"/>
    <x v="495"/>
    <n v="16067420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464"/>
    <n v="0"/>
    <n v="0"/>
    <n v="0"/>
    <n v="0"/>
    <n v="0"/>
    <n v="0"/>
    <s v="Reserva importada do Sistema Lemontech. Solicitação: 16067420"/>
    <s v="Fornecedor não preenchido! (ACC01)"/>
    <s v="LEMONTECH"/>
    <s v="Falta de Fornecedor"/>
    <s v="Campo Fornecedor"/>
    <s v="Dados do Fornecedor"/>
    <s v="Qualidade dos dados"/>
    <s v="KONTIK BUSINESS TRAVEL"/>
  </r>
  <r>
    <n v="21763560"/>
    <n v="22683668"/>
    <s v="ACC01"/>
    <x v="558"/>
    <d v="2025-03-05T18:07:12"/>
    <s v="0 a 02 dias"/>
    <s v="0 a 02 dias"/>
    <s v="4WYNN5"/>
    <s v="LEMONTECH"/>
    <s v="HAUBERT/GABRIELA"/>
    <s v="William da Cruz Canteiro"/>
    <s v="William da Cruz Canteiro"/>
    <x v="496"/>
    <n v="16094737"/>
    <s v="-"/>
    <s v="OFF LINE"/>
    <s v="Invoice"/>
    <s v="Faturado"/>
    <s v="Serviço"/>
    <s v="N"/>
    <s v="Grupo Lojas Renner"/>
    <s v="Youcom"/>
    <s v="-"/>
    <s v="-"/>
    <s v="-"/>
    <s v="KON-OPE-RIO-PVI-RENNER"/>
    <s v="-"/>
    <x v="465"/>
    <n v="0"/>
    <n v="0"/>
    <n v="0"/>
    <n v="0"/>
    <n v="0"/>
    <n v="0"/>
    <s v="Reserva importada do Sistema Lemontech. Solicitação: 16094737"/>
    <s v="Fornecedor não preenchido! (ACC01)"/>
    <s v="LEMONTECH"/>
    <s v="Falta de Fornecedor"/>
    <s v="Campo Fornecedor"/>
    <s v="Dados do Fornecedor"/>
    <s v="Qualidade dos dados"/>
    <s v="KONTIK BUSINESS TRAVEL"/>
  </r>
  <r>
    <n v="21770812"/>
    <n v="22690669"/>
    <s v="ACC01"/>
    <x v="559"/>
    <d v="2025-03-06T19:06:27"/>
    <s v="0 a 02 dias"/>
    <s v="0 a 02 dias"/>
    <s v="4WJZYU"/>
    <s v="LEMONTECH"/>
    <s v="MACHADO/JENNIFER"/>
    <s v="William da Cruz Canteiro"/>
    <s v="William da Cruz Canteiro"/>
    <x v="492"/>
    <n v="16100417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66"/>
    <n v="0"/>
    <n v="0"/>
    <n v="0"/>
    <n v="0"/>
    <n v="0"/>
    <n v="0"/>
    <s v="Reserva importada do Sistema Lemontech. Solicitação: 16100417"/>
    <s v="Fornecedor não preenchido! (ACC01)"/>
    <s v="LEMONTECH"/>
    <s v="Falta de Fornecedor"/>
    <s v="Campo Fornecedor"/>
    <s v="Dados do Fornecedor"/>
    <s v="Qualidade dos dados"/>
    <s v="KONTIK BUSINESS TRAVEL"/>
  </r>
  <r>
    <n v="21770472"/>
    <n v="22690320"/>
    <s v="ACC01"/>
    <x v="560"/>
    <d v="2025-03-06T18:03:10"/>
    <s v="0 a 02 dias"/>
    <s v="0 a 02 dias"/>
    <s v="4WGJG7"/>
    <s v="LEMONTECH"/>
    <s v="RABELO/RAFAEL"/>
    <s v="William da Cruz Canteiro"/>
    <s v="William da Cruz Canteiro"/>
    <x v="497"/>
    <n v="16087464"/>
    <s v="Novo Hamburgo"/>
    <s v="OFF LINE"/>
    <s v="Invoice"/>
    <s v="Faturado"/>
    <s v="Carro"/>
    <s v="N"/>
    <s v="Grupo Lojas Renner"/>
    <s v="Lojas Renner"/>
    <s v="-"/>
    <s v="-"/>
    <s v="-"/>
    <s v="KON-OPE-RIO-PVI-RENNER"/>
    <s v="-"/>
    <x v="467"/>
    <n v="0"/>
    <n v="0"/>
    <n v="0"/>
    <n v="0"/>
    <n v="0"/>
    <n v="0"/>
    <s v="Reserva importada do Sistema Lemontech. Solicitação: 16087464"/>
    <s v="Fornecedor não preenchido! (ACC01)"/>
    <s v="LEMONTECH"/>
    <s v="Falta de Fornecedor"/>
    <s v="Campo Fornecedor"/>
    <s v="Dados do Fornecedor"/>
    <s v="Qualidade dos dados"/>
    <s v="KONTIK BUSINESS TRAVEL"/>
  </r>
  <r>
    <n v="21769960"/>
    <n v="22689772"/>
    <s v="ACC01"/>
    <x v="561"/>
    <d v="2025-03-06T17:01:50"/>
    <s v="0 a 02 dias"/>
    <s v="0 a 02 dias"/>
    <s v="4W4KVJ"/>
    <s v="LEMONTECH"/>
    <s v="GUIMARAES/CAMILA"/>
    <s v="William da Cruz Canteiro"/>
    <s v="William da Cruz Canteiro"/>
    <x v="492"/>
    <n v="15947511"/>
    <s v="-"/>
    <s v="ON LINE"/>
    <s v="Cartão de crédito"/>
    <s v="Cartão de crédito"/>
    <s v="Hotel"/>
    <s v="N"/>
    <s v="Grupo Lojas Renner"/>
    <s v="Lojas Renner"/>
    <s v="-"/>
    <s v="-"/>
    <s v="-"/>
    <s v="KON-OPE-RIO-PVI-RENNER"/>
    <s v="-"/>
    <x v="468"/>
    <n v="0"/>
    <n v="0"/>
    <n v="0"/>
    <n v="0"/>
    <n v="0"/>
    <n v="0"/>
    <s v="Reserva importada do Sistema Lemontech. Solicitação: 15947511"/>
    <s v="Fornecedor não preenchido! (ACC01)"/>
    <s v="LEMONTECH"/>
    <s v="Falta de Fornecedor"/>
    <s v="Campo Fornecedor"/>
    <s v="Dados do Fornecedor"/>
    <s v="Qualidade dos dados"/>
    <s v="KONTIK BUSINESS TRAVEL"/>
  </r>
  <r>
    <n v="21766451"/>
    <n v="22686258"/>
    <s v="ACC01"/>
    <x v="562"/>
    <d v="2025-03-07T05:30:50"/>
    <s v="0 a 02 dias"/>
    <s v="0 a 02 dias"/>
    <s v="LJESBGT"/>
    <s v="SABRE"/>
    <s v="BRANDAO MOTTA/CAROLINA"/>
    <s v="Karen Aparecida Ferreira"/>
    <s v="Karen Aparecida Ferreira"/>
    <x v="411"/>
    <s v="NI27022510850"/>
    <s v="-"/>
    <s v="OFF LINE"/>
    <s v="Cartão de crédito"/>
    <s v="Cartão de crédito"/>
    <s v="Hotel"/>
    <s v="N"/>
    <s v="Grupo Nielseniq"/>
    <s v="Nielseniq do Brasil"/>
    <s v="Cliente FEE no POS"/>
    <s v="Courtyard By Marriott Barra da Tijuca"/>
    <s v="-"/>
    <s v="FCM-OPE-SAO-PVI-BTC-CONCUR-NIELSENIQ"/>
    <s v="-"/>
    <x v="356"/>
    <n v="0"/>
    <n v="0"/>
    <n v="0"/>
    <n v="0"/>
    <n v="0"/>
    <n v="46.21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31833"/>
    <n v="22655476"/>
    <s v="ACC01"/>
    <x v="563"/>
    <d v="2025-02-27T18:08:08"/>
    <s v="06 a 08 dias"/>
    <s v="06 a 08 dias"/>
    <s v="SN522A"/>
    <s v="GOVER"/>
    <s v="Alan Fernando Trombin"/>
    <s v="Loizy Lima de Oliveira"/>
    <s v="Loizy Lima de Oliveira"/>
    <x v="498"/>
    <n v="4499100"/>
    <s v="-"/>
    <s v="OFF LINE"/>
    <s v="Cartão de crédito"/>
    <s v="Cartão de crédito"/>
    <s v="Aéreo"/>
    <s v="N"/>
    <s v="Grupo Patria"/>
    <s v="Elis Energia"/>
    <s v="-"/>
    <s v="Azul Linhas Aereas"/>
    <n v="3022655474"/>
    <s v="KON-OPE-RIO-PVI-PATRIA"/>
    <s v="-"/>
    <x v="469"/>
    <n v="0"/>
    <n v="0"/>
    <n v="0"/>
    <n v="0"/>
    <n v="0"/>
    <n v="0"/>
    <s v="Reserva importada do sistema Gover. Id: 449910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13277"/>
    <n v="22556055"/>
    <s v="ACC01"/>
    <x v="564"/>
    <d v="2025-02-10T13:13:44"/>
    <s v="24 a 31 dias"/>
    <s v="24 a 31 dias"/>
    <s v="4TDP55"/>
    <s v="TMS"/>
    <s v="LETÍCIA NODA CERQUEIRA BOZZANI"/>
    <s v="Tms"/>
    <s v="Tms"/>
    <x v="499"/>
    <n v="268"/>
    <s v="-"/>
    <s v="ON LINE"/>
    <s v="Invoice"/>
    <s v="Faturado"/>
    <s v="Hotel"/>
    <s v="N"/>
    <s v="Grupo Track e Field"/>
    <s v="Tfsports Eventos Esportivos Ltda"/>
    <s v="-"/>
    <s v="Pousada Segredo"/>
    <s v="-"/>
    <s v="KON-OPE-SAO-PVI-BTC-ARGO"/>
    <s v="-"/>
    <x v="470"/>
    <n v="0"/>
    <n v="0"/>
    <n v="0"/>
    <n v="0"/>
    <n v="60.7"/>
    <n v="0"/>
    <s v="Reserva importada do Sistema TMS. OS: 268"/>
    <s v="Não foi possível encontrar um contrato válido para o fornecedor 54637 (Código fornecedor) "/>
    <s v="ARGO(TMS)"/>
    <s v="Contrato de fornecedor/cliente"/>
    <s v="Análise Cadastro"/>
    <s v="Dados do Fornecedor"/>
    <s v="Qualidade dos dados"/>
    <s v="KONTIK BUSINESS TRAVEL"/>
  </r>
  <r>
    <n v="21613278"/>
    <n v="22556056"/>
    <s v="ACC01"/>
    <x v="565"/>
    <d v="2025-02-10T13:13:45"/>
    <s v="24 a 31 dias"/>
    <s v="24 a 31 dias"/>
    <s v="4TRPTT"/>
    <s v="TMS"/>
    <s v="GABRIEL BARBOSA DE OLIVEIRA"/>
    <s v="Tms"/>
    <s v="Tms"/>
    <x v="499"/>
    <n v="267"/>
    <s v="-"/>
    <s v="ON LINE"/>
    <s v="Invoice"/>
    <s v="Faturado"/>
    <s v="Hotel"/>
    <s v="N"/>
    <s v="Grupo Track e Field"/>
    <s v="Tfsports Eventos Esportivos Ltda"/>
    <s v="-"/>
    <s v="Pousada Segredo"/>
    <s v="-"/>
    <s v="KON-OPE-SAO-PVI-BTC-ARGO"/>
    <s v="-"/>
    <x v="470"/>
    <n v="0"/>
    <n v="0"/>
    <n v="0"/>
    <n v="0"/>
    <n v="60.7"/>
    <n v="0"/>
    <s v="Reserva importada do Sistema TMS. OS: 267"/>
    <s v="Não foi possível encontrar um contrato válido para o fornecedor 54637 (Código fornecedor) "/>
    <s v="ARGO(TMS)"/>
    <s v="Contrato de fornecedor/cliente"/>
    <s v="Análise Cadastro"/>
    <s v="Dados do Fornecedor"/>
    <s v="Qualidade dos dados"/>
    <s v="KONTIK BUSINESS TRAVEL"/>
  </r>
  <r>
    <n v="21649178"/>
    <n v="22585603"/>
    <s v="ACC01"/>
    <x v="566"/>
    <d v="2025-02-13T20:21:40"/>
    <s v="16 a 23 dias"/>
    <s v="16 a 23 dias"/>
    <s v="K-SNSFXW01"/>
    <s v="TMS"/>
    <s v="LUANA GAMA"/>
    <s v="GABRIEL ALVES MOURA"/>
    <s v="GABRIEL ALVES MOURA"/>
    <x v="500"/>
    <n v="4021"/>
    <s v="-"/>
    <s v="OFF LINE"/>
    <s v="Invoice"/>
    <s v="Faturado"/>
    <s v="Aéreo"/>
    <s v="N"/>
    <s v="Grupo Track e Field"/>
    <s v="Track e Field Co Sa Matriz"/>
    <s v="-"/>
    <s v="Latam Airlines Brasil"/>
    <n v="1409264079"/>
    <s v="KON-OPE-SAO-PVI-BTC-ARGO"/>
    <s v="-"/>
    <x v="471"/>
    <n v="0"/>
    <n v="0"/>
    <n v="0"/>
    <n v="0"/>
    <n v="0"/>
    <n v="0"/>
    <s v="Reserva importada do Sistema TMS. OS: 4021"/>
    <s v="Verificação de bilhetes: Bilhete 1409264079 já sendo utilizado para este fornecedor."/>
    <s v="ARGO(TMS)"/>
    <s v="Bilhete duplicado"/>
    <s v="Bilhete Já Contabilizado"/>
    <s v="Duplicidade de Contabilização"/>
    <s v="Qualidade dos dados"/>
    <s v="GRUPO KONTIK"/>
  </r>
  <r>
    <n v="21717640"/>
    <n v="22642174"/>
    <s v="ACC01"/>
    <x v="567"/>
    <d v="2025-02-25T19:24:47"/>
    <s v="09 a 15 dias"/>
    <s v="09 a 15 dias"/>
    <s v="KFOWREC"/>
    <s v="SABRE"/>
    <s v="BENATTI/VAGNER MR"/>
    <s v="CT"/>
    <s v="CT"/>
    <x v="501"/>
    <s v="KFOWRE"/>
    <s v="SLZ"/>
    <s v="ON LINE"/>
    <s v="Invoice"/>
    <s v="Faturado"/>
    <s v="Carro"/>
    <s v="N"/>
    <s v="Grupo Amway"/>
    <s v="Amway do Brasil"/>
    <s v="-"/>
    <s v="-"/>
    <s v="-"/>
    <s v="FCM-OPE-SAO-PVI-BTC-CYTRIC-AMWAY"/>
    <s v="-"/>
    <x v="472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40027"/>
    <n v="22662795"/>
    <s v="ACC01"/>
    <x v="568"/>
    <d v="2025-02-28T19:18:39"/>
    <s v="06 a 08 dias"/>
    <s v="06 a 08 dias"/>
    <s v="4WS8GC"/>
    <s v="TMS"/>
    <s v="SANTOS/ODAIR"/>
    <s v="Nataly Franca Regal de Castro"/>
    <s v="Nataly Franca Regal de Castro"/>
    <x v="502"/>
    <n v="18797"/>
    <s v="-"/>
    <s v="OFF LINE"/>
    <s v="Cartão de crédito"/>
    <s v="Cartão de crédito"/>
    <s v="Aéreo"/>
    <s v="N"/>
    <s v="Grupo Enaex"/>
    <s v="Enaex"/>
    <s v="-"/>
    <s v="Latam Airlines Brasil"/>
    <n v="3022662795"/>
    <s v="KON-OPE-RIO-PVI-ENAEX"/>
    <s v="-"/>
    <x v="9"/>
    <n v="120"/>
    <n v="0"/>
    <n v="0"/>
    <n v="0"/>
    <n v="0"/>
    <n v="0"/>
    <s v="Reserva importada do Sistema TMS. OS: 1879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880"/>
    <n v="22614792"/>
    <s v="ACC01"/>
    <x v="569"/>
    <d v="2025-03-05T07:30:55"/>
    <s v="0 a 02 dias"/>
    <s v="09 a 15 dias"/>
    <s v="4VYNUB"/>
    <s v="TMS"/>
    <s v="IVONALDO SOUZA"/>
    <s v="Nataly Franca Regal de Castro"/>
    <s v="Nataly Franca Regal de Castro"/>
    <x v="503"/>
    <n v="18418"/>
    <s v="-"/>
    <s v="OFF LINE"/>
    <s v="Invoice"/>
    <s v="Faturado"/>
    <s v="Serviço"/>
    <s v="N"/>
    <s v="Grupo Enaex"/>
    <s v="Enaex"/>
    <s v="-"/>
    <s v="-"/>
    <s v="-"/>
    <s v="KON-OPE-RIO-PVI-ENAEX"/>
    <s v="-"/>
    <x v="473"/>
    <n v="11.95"/>
    <n v="0"/>
    <n v="0"/>
    <n v="0"/>
    <n v="0"/>
    <n v="0"/>
    <s v="Reserva importada do Sistema TMS. OS: 18418"/>
    <s v="Fornecedor não preenchido! (ACC01)"/>
    <s v="ARGO(TMS)"/>
    <s v="Falta de Fornecedor"/>
    <s v="Campo Fornecedor"/>
    <s v="Dados do Fornecedor"/>
    <s v="Qualidade dos dados"/>
    <s v="KONTIK BUSINESS TRAVEL"/>
  </r>
  <r>
    <n v="21762228"/>
    <n v="22682215"/>
    <s v="ACC01"/>
    <x v="570"/>
    <d v="2025-03-05T16:40:59"/>
    <s v="0 a 02 dias"/>
    <s v="0 a 02 dias"/>
    <s v="4WVOHG"/>
    <s v="TMS"/>
    <s v="JOSE OLIVEIRA"/>
    <s v="Nataly Franca Regal de Castro"/>
    <s v="Nataly Franca Regal de Castro"/>
    <x v="504"/>
    <n v="18836"/>
    <s v="-"/>
    <s v="OFF LINE"/>
    <s v="Invoice"/>
    <s v="Faturado"/>
    <s v="Serviço"/>
    <s v="N"/>
    <s v="Grupo Enaex"/>
    <s v="Enaex"/>
    <s v="-"/>
    <s v="-"/>
    <s v="-"/>
    <s v="KON-OPE-RIO-PVI-ENAEX"/>
    <s v="-"/>
    <x v="474"/>
    <n v="9.949999999999999"/>
    <n v="0"/>
    <n v="0"/>
    <n v="0"/>
    <n v="0"/>
    <n v="0"/>
    <s v="Reserva importada do Sistema TMS. OS: 18836"/>
    <s v="Fornecedor não preenchido! (ACC01)"/>
    <s v="ARGO(TMS)"/>
    <s v="Falta de Fornecedor"/>
    <s v="Campo Fornecedor"/>
    <s v="Dados do Fornecedor"/>
    <s v="Qualidade dos dados"/>
    <s v="KONTIK BUSINESS TRAVEL"/>
  </r>
  <r>
    <n v="21768763"/>
    <n v="22688507"/>
    <s v="ACC01"/>
    <x v="571"/>
    <d v="2025-03-06T16:26:29"/>
    <s v="0 a 02 dias"/>
    <s v="0 a 02 dias"/>
    <s v="4WQG1U"/>
    <s v="TMS"/>
    <s v="DARLISSON BATISTA"/>
    <s v="Nataly Franca Regal de Castro"/>
    <s v="Nataly Franca Regal de Castro"/>
    <x v="505"/>
    <n v="18830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0"/>
    <s v="Fornecedor não preenchido! (ACC01)"/>
    <s v="ARGO(TMS)"/>
    <s v="Falta de Fornecedor"/>
    <s v="Campo Fornecedor"/>
    <s v="Dados do Fornecedor"/>
    <s v="Qualidade dos dados"/>
    <s v="KONTIK BUSINESS TRAVEL"/>
  </r>
  <r>
    <n v="21768764"/>
    <n v="22688508"/>
    <s v="ACC01"/>
    <x v="572"/>
    <d v="2025-03-06T16:26:30"/>
    <s v="0 a 02 dias"/>
    <s v="0 a 02 dias"/>
    <s v="4WSGAJ"/>
    <s v="TMS"/>
    <s v="ALAILSON SILVA"/>
    <s v="Nataly Franca Regal de Castro"/>
    <s v="Nataly Franca Regal de Castro"/>
    <x v="506"/>
    <n v="18829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29"/>
    <s v="Fornecedor não preenchido! (ACC01)"/>
    <s v="ARGO(TMS)"/>
    <s v="Falta de Fornecedor"/>
    <s v="Campo Fornecedor"/>
    <s v="Dados do Fornecedor"/>
    <s v="Qualidade dos dados"/>
    <s v="KONTIK BUSINESS TRAVEL"/>
  </r>
  <r>
    <n v="21768755"/>
    <n v="22688503"/>
    <s v="ACC01"/>
    <x v="573"/>
    <d v="2025-03-06T15:30:27"/>
    <s v="0 a 02 dias"/>
    <s v="0 a 02 dias"/>
    <s v="4WIFQU"/>
    <s v="TMS"/>
    <s v="RODOLFO SANTOS"/>
    <s v="Nataly Franca Regal de Castro"/>
    <s v="Nataly Franca Regal de Castro"/>
    <x v="507"/>
    <n v="18839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9"/>
    <s v="Fornecedor não preenchido! (ACC01)"/>
    <s v="ARGO(TMS)"/>
    <s v="Falta de Fornecedor"/>
    <s v="Campo Fornecedor"/>
    <s v="Dados do Fornecedor"/>
    <s v="Qualidade dos dados"/>
    <s v="KONTIK BUSINESS TRAVEL"/>
  </r>
  <r>
    <n v="21768759"/>
    <n v="22688504"/>
    <s v="ACC01"/>
    <x v="574"/>
    <d v="2025-03-06T16:26:28"/>
    <s v="0 a 02 dias"/>
    <s v="0 a 02 dias"/>
    <s v="4W9VZJ"/>
    <s v="TMS"/>
    <s v="RODRIGO SILVA"/>
    <s v="Nataly Franca Regal de Castro"/>
    <s v="Nataly Franca Regal de Castro"/>
    <x v="508"/>
    <n v="18832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2"/>
    <s v="Fornecedor não preenchido! (ACC01)"/>
    <s v="ARGO(TMS)"/>
    <s v="Falta de Fornecedor"/>
    <s v="Campo Fornecedor"/>
    <s v="Dados do Fornecedor"/>
    <s v="Qualidade dos dados"/>
    <s v="KONTIK BUSINESS TRAVEL"/>
  </r>
  <r>
    <n v="21768762"/>
    <n v="22688506"/>
    <s v="ACC01"/>
    <x v="575"/>
    <d v="2025-03-06T16:26:29"/>
    <s v="0 a 02 dias"/>
    <s v="0 a 02 dias"/>
    <s v="4WPGZ7"/>
    <s v="TMS"/>
    <s v="FABIO SANTOS"/>
    <s v="Nataly Franca Regal de Castro"/>
    <s v="Nataly Franca Regal de Castro"/>
    <x v="509"/>
    <n v="18831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1"/>
    <s v="Fornecedor não preenchido! (ACC01)"/>
    <s v="ARGO(TMS)"/>
    <s v="Falta de Fornecedor"/>
    <s v="Campo Fornecedor"/>
    <s v="Dados do Fornecedor"/>
    <s v="Qualidade dos dados"/>
    <s v="KONTIK BUSINESS TRAVEL"/>
  </r>
  <r>
    <n v="21599393"/>
    <n v="22544265"/>
    <s v="ACC01"/>
    <x v="576"/>
    <d v="2025-02-06T07:31:15"/>
    <s v="24 a 31 dias"/>
    <s v="24 a 31 dias"/>
    <s v="4TNJBW"/>
    <s v="TMS"/>
    <s v="CHRISTIANE SANTANA"/>
    <s v="Tms"/>
    <s v="Tms"/>
    <x v="510"/>
    <n v="17925"/>
    <s v="-"/>
    <s v="OFF LINE"/>
    <s v="Múltiplos"/>
    <s v="Múltiplos"/>
    <s v="Serviço"/>
    <s v="N"/>
    <s v="Grupo Enaex"/>
    <s v="Enaex"/>
    <s v="-"/>
    <s v="Rota Transportes Rodoviarios Ltda"/>
    <s v="-"/>
    <s v="KON-OPE-RIO-PVI-ENAEX"/>
    <s v="-"/>
    <x v="476"/>
    <n v="45.27"/>
    <n v="0"/>
    <n v="0"/>
    <n v="0"/>
    <n v="0"/>
    <n v="0"/>
    <s v="Reserva importada do Sistema TMS. OS: 17925"/>
    <s v="A soma das taxas dos registros múltiplos ultrapassa a taxa da accounting"/>
    <s v="ARGO(TMS)"/>
    <s v="Valores da Tarifa"/>
    <s v="Campo Tarifa"/>
    <s v="Dados do Fornecedor"/>
    <s v="Qualidade dos dados"/>
    <s v="KONTIK BUSINESS TRAVEL"/>
  </r>
  <r>
    <n v="21599394"/>
    <n v="22544266"/>
    <s v="ACC01"/>
    <x v="577"/>
    <d v="2025-02-06T07:35:15"/>
    <s v="24 a 31 dias"/>
    <s v="24 a 31 dias"/>
    <s v="4TAIM2"/>
    <s v="TMS"/>
    <s v="CHRISTIANE SANTANA"/>
    <s v="Tms"/>
    <s v="Tms"/>
    <x v="510"/>
    <n v="17925"/>
    <s v="-"/>
    <s v="OFF LINE"/>
    <s v="Múltiplos"/>
    <s v="Múltiplos"/>
    <s v="Serviço"/>
    <s v="N"/>
    <s v="Grupo Enaex"/>
    <s v="Enaex"/>
    <s v="-"/>
    <s v="Rota Transportes Rodoviarios Ltda"/>
    <s v="-"/>
    <s v="KON-OPE-RIO-PVI-ENAEX"/>
    <s v="-"/>
    <x v="477"/>
    <n v="45.89"/>
    <n v="0"/>
    <n v="0"/>
    <n v="0"/>
    <n v="0"/>
    <n v="0"/>
    <s v="Reserva importada do Sistema TMS. OS: 17925"/>
    <s v="A soma das taxas dos registros múltiplos é menor que a taxa da accounting"/>
    <s v="ARGO(TMS)"/>
    <s v="Valores da Tarifa"/>
    <s v="Campo Tarifa"/>
    <s v="Dados do Fornecedor"/>
    <s v="Qualidade dos dados"/>
    <s v="KONTIK BUSINESS TRAVEL"/>
  </r>
  <r>
    <n v="21732421"/>
    <n v="22656058"/>
    <s v="ACC01"/>
    <x v="578"/>
    <d v="2025-02-27T19:10:32"/>
    <s v="06 a 08 dias"/>
    <s v="06 a 08 dias"/>
    <s v="4WYB51"/>
    <s v="TMS"/>
    <s v="ANDRE JUSTUS"/>
    <s v="Tms"/>
    <s v="Tms"/>
    <x v="511"/>
    <n v="18766"/>
    <s v="Canaa dos Carajas / CKS"/>
    <s v="ON LINE"/>
    <s v="Invoice"/>
    <s v="Faturado"/>
    <s v="Carro"/>
    <s v="N"/>
    <s v="Grupo Enaex"/>
    <s v="Enaex"/>
    <s v="-"/>
    <s v="-"/>
    <s v="-"/>
    <s v="KON-OPE-RIO-PVI-ENAEX"/>
    <s v="-"/>
    <x v="478"/>
    <n v="0"/>
    <n v="0"/>
    <n v="0"/>
    <n v="0"/>
    <n v="0"/>
    <n v="0"/>
    <s v="Reserva importada do Sistema TMS. OS: 18766"/>
    <s v="Fornecedor não preenchido! (ACC01)"/>
    <s v="ARGO(TMS)"/>
    <s v="Falta de Fornecedor"/>
    <s v="Campo Fornecedor"/>
    <s v="Dados do Fornecedor"/>
    <s v="Qualidade dos dados"/>
    <s v="KONTIK BUSINESS TRAVEL"/>
  </r>
  <r>
    <n v="21515510"/>
    <n v="22472245"/>
    <s v="ACC01"/>
    <x v="579"/>
    <d v="2025-01-24T20:01:46"/>
    <s v="31 dias ou +"/>
    <s v="31 dias ou +"/>
    <s v="4Q742K"/>
    <s v="TMS"/>
    <s v="BARROS/DIOGO"/>
    <s v="Tms"/>
    <s v="Tms"/>
    <x v="512"/>
    <n v="17531"/>
    <s v="-"/>
    <s v="ON LINE"/>
    <s v="Múltiplos"/>
    <s v="Múltiplos"/>
    <s v="Hotel"/>
    <s v="N"/>
    <s v="Grupo Enaex"/>
    <s v="Enaex"/>
    <s v="-"/>
    <s v="Nobile Suites Del Rio Petrolina"/>
    <s v="-"/>
    <s v="KON-OPE-RIO-PVI-ENAEX"/>
    <s v="-"/>
    <x v="479"/>
    <n v="0"/>
    <n v="0"/>
    <n v="0"/>
    <n v="0"/>
    <n v="20.75"/>
    <n v="0"/>
    <s v="Reserva importada do Sistema TMS. OS: 17531"/>
    <s v="A soma das taxas extras dos registros múltiplos é menor que a taxas extras da accounting"/>
    <s v="ARGO(TMS)"/>
    <s v="Valores da Tarifa"/>
    <s v="Campo Tarifa"/>
    <s v="Dados do Fornecedor"/>
    <s v="Qualidade dos dados"/>
    <s v="KONTIK BUSINESS TRAVEL"/>
  </r>
  <r>
    <n v="21771765"/>
    <n v="22691616"/>
    <s v="ACC01"/>
    <x v="580"/>
    <d v="2025-03-06T21:00:25"/>
    <s v="0 a 02 dias"/>
    <s v="0 a 02 dias"/>
    <s v="WTAQPN2"/>
    <s v="TMS"/>
    <s v="PAULO SILVA"/>
    <s v="Renato Ferreira Gomes"/>
    <s v="Renato Ferreira Gomes"/>
    <x v="513"/>
    <n v="18935"/>
    <s v="-"/>
    <s v="OFF LINE"/>
    <s v="Cartão de crédito"/>
    <s v="Cartão de crédito"/>
    <s v="Aéreo"/>
    <s v="N"/>
    <s v="Grupo Enaex"/>
    <s v="Enaex"/>
    <s v="-"/>
    <s v="Avianca Internacional"/>
    <n v="1409203077"/>
    <s v="KON-OPE-RIO-PVI-ENAEX"/>
    <s v="-"/>
    <x v="480"/>
    <n v="577.79"/>
    <n v="0"/>
    <n v="0"/>
    <n v="0"/>
    <n v="0"/>
    <n v="0"/>
    <s v="Reserva importada do Sistema TMS. OS: 1893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71783"/>
    <n v="22691636"/>
    <s v="ACC01"/>
    <x v="581"/>
    <d v="2025-03-06T21:22:24"/>
    <s v="0 a 02 dias"/>
    <s v="0 a 02 dias"/>
    <s v="4WU5O7"/>
    <s v="TMS"/>
    <s v="DIOGO BARROS"/>
    <s v="Renato Ferreira Gomes"/>
    <s v="Renato Ferreira Gomes"/>
    <x v="514"/>
    <n v="18759"/>
    <s v="Curitiba / CWB"/>
    <s v="ON LINE"/>
    <s v="Múltiplos"/>
    <s v="Múltiplos"/>
    <s v="Carro"/>
    <s v="N"/>
    <s v="Grupo Enaex"/>
    <s v="Enaex"/>
    <s v="-"/>
    <s v="-"/>
    <s v="-"/>
    <s v="KON-OPE-RIO-PVI-ENAEX"/>
    <s v="-"/>
    <x v="481"/>
    <n v="0"/>
    <n v="0"/>
    <n v="0"/>
    <n v="0"/>
    <n v="0"/>
    <n v="0"/>
    <s v="Reserva importada do Sistema TMS. OS: 18759"/>
    <s v="Fornecedor não preenchido! (ACC01)"/>
    <s v="ARGO(TMS)"/>
    <s v="Falta de Fornecedor"/>
    <s v="Campo Fornecedor"/>
    <s v="Dados do Fornecedor"/>
    <s v="Qualidade dos dados"/>
    <s v="KONTIK BUSINESS TRAVEL"/>
  </r>
  <r>
    <n v="21773188"/>
    <n v="22692906"/>
    <s v="ACC01"/>
    <x v="582"/>
    <d v="2025-03-07T02:27:23"/>
    <s v="0 a 02 dias"/>
    <s v="0 a 02 dias"/>
    <s v="4WBC28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6"/>
    <s v="KON-OPE-RIO-PVI-ENAEX"/>
    <s v="-"/>
    <x v="9"/>
    <n v="420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89"/>
    <n v="22692907"/>
    <s v="ACC01"/>
    <x v="583"/>
    <d v="2025-03-07T02:27:23"/>
    <s v="0 a 02 dias"/>
    <s v="0 a 02 dias"/>
    <s v="4WQEWK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7"/>
    <s v="KON-OPE-RIO-PVI-ENAEX"/>
    <s v="-"/>
    <x v="9"/>
    <n v="260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0"/>
    <n v="22692908"/>
    <s v="ACC01"/>
    <x v="584"/>
    <d v="2025-03-07T02:27:24"/>
    <s v="0 a 02 dias"/>
    <s v="0 a 02 dias"/>
    <s v="4WXCW8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8"/>
    <s v="KON-OPE-RIO-PVI-ENAEX"/>
    <s v="-"/>
    <x v="9"/>
    <n v="280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1"/>
    <n v="22692909"/>
    <s v="ACC01"/>
    <x v="585"/>
    <d v="2025-03-07T02:27:24"/>
    <s v="0 a 02 dias"/>
    <s v="0 a 02 dias"/>
    <s v="4W3DSK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9"/>
    <s v="KON-OPE-RIO-PVI-ENAEX"/>
    <s v="-"/>
    <x v="9"/>
    <n v="363.45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2"/>
    <n v="22692910"/>
    <s v="ACC01"/>
    <x v="586"/>
    <d v="2025-03-07T02:27:25"/>
    <s v="0 a 02 dias"/>
    <s v="0 a 02 dias"/>
    <s v="4WRE2K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0"/>
    <s v="KON-OPE-RIO-PVI-ENAEX"/>
    <s v="-"/>
    <x v="9"/>
    <n v="295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3"/>
    <n v="22692911"/>
    <s v="ACC01"/>
    <x v="587"/>
    <d v="2025-03-07T02:27:25"/>
    <s v="0 a 02 dias"/>
    <s v="0 a 02 dias"/>
    <s v="4WGDSI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1"/>
    <s v="KON-OPE-RIO-PVI-ENAEX"/>
    <s v="-"/>
    <x v="9"/>
    <n v="255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4"/>
    <n v="22692912"/>
    <s v="ACC01"/>
    <x v="588"/>
    <d v="2025-03-07T02:27:25"/>
    <s v="0 a 02 dias"/>
    <s v="0 a 02 dias"/>
    <s v="4WHEXI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2"/>
    <s v="KON-OPE-RIO-PVI-ENAEX"/>
    <s v="-"/>
    <x v="9"/>
    <n v="285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5"/>
    <n v="22692913"/>
    <s v="ACC01"/>
    <x v="589"/>
    <d v="2025-03-07T02:27:26"/>
    <s v="0 a 02 dias"/>
    <s v="0 a 02 dias"/>
    <s v="4WUE2K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3"/>
    <s v="KON-OPE-RIO-PVI-ENAEX"/>
    <s v="-"/>
    <x v="9"/>
    <n v="341.21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814"/>
    <n v="22614726"/>
    <s v="ACC01"/>
    <x v="590"/>
    <d v="2025-02-20T11:18:10"/>
    <s v="09 a 15 dias"/>
    <s v="09 a 15 dias"/>
    <s v="4VQTJP"/>
    <s v="TMS"/>
    <s v="VIEIRA/DANILO"/>
    <s v="Alexandre Isidio da Silva"/>
    <s v="Alexandre Isidio da Silva"/>
    <x v="517"/>
    <n v="18453"/>
    <s v="-"/>
    <s v="OFF LINE"/>
    <s v="Cartão de crédito"/>
    <s v="Cartão de crédito"/>
    <s v="Aéreo"/>
    <s v="N"/>
    <s v="Grupo Enaex"/>
    <s v="Enaex"/>
    <s v="-"/>
    <s v="Azul Linhas Aereas"/>
    <n v="3022614726"/>
    <s v="KON-OPE-RIO-PVI-ENAEX"/>
    <s v="-"/>
    <x v="9"/>
    <n v="65"/>
    <n v="0"/>
    <n v="0"/>
    <n v="0"/>
    <n v="0"/>
    <n v="0"/>
    <s v="Reserva importada do Sistema TMS. OS: 1845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812"/>
    <n v="22614723"/>
    <s v="ACC01"/>
    <x v="591"/>
    <d v="2025-02-20T11:18:10"/>
    <s v="09 a 15 dias"/>
    <s v="09 a 15 dias"/>
    <s v="4V947B"/>
    <s v="TMS"/>
    <s v="VIEIRA/DANILO"/>
    <s v="Alexandre Isidio da Silva"/>
    <s v="Alexandre Isidio da Silva"/>
    <x v="518"/>
    <n v="18454"/>
    <s v="-"/>
    <s v="OFF LINE"/>
    <s v="Cartão de crédito"/>
    <s v="Cartão de crédito"/>
    <s v="Aéreo"/>
    <s v="N"/>
    <s v="Grupo Enaex"/>
    <s v="Enaex"/>
    <s v="-"/>
    <s v="Latam Airlines Brasil"/>
    <n v="1818217643"/>
    <s v="KON-OPE-RIO-PVI-ENAEX"/>
    <s v="-"/>
    <x v="9"/>
    <n v="210"/>
    <n v="0"/>
    <n v="0"/>
    <n v="0"/>
    <n v="0"/>
    <n v="0"/>
    <s v="Reserva importada do Sistema TMS. OS: 1845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302"/>
    <n v="22645146"/>
    <s v="ACC01"/>
    <x v="592"/>
    <d v="2025-02-26T12:04:06"/>
    <s v="09 a 15 dias"/>
    <s v="09 a 15 dias"/>
    <s v="4VPH9K"/>
    <s v="TMS"/>
    <s v="DE OLIVEIRA/DANIEL SEYFFERTH"/>
    <s v="ADRIANA MIRANDA COUTINHO"/>
    <s v="ADRIANA MIRANDA COUTINHO"/>
    <x v="519"/>
    <n v="15635"/>
    <s v="-"/>
    <s v="OFF LINE"/>
    <s v="Cartão de crédito"/>
    <s v="Cartão de crédito"/>
    <s v="Aéreo"/>
    <s v="N"/>
    <s v="Grupo Enaex"/>
    <s v="Enaex"/>
    <s v="-"/>
    <s v="Gol Linhas Aereas"/>
    <n v="7423885840"/>
    <s v="KON-OPE-RIO-PVI-ENAEX"/>
    <s v="-"/>
    <x v="9"/>
    <n v="53"/>
    <n v="0"/>
    <n v="0"/>
    <n v="0"/>
    <n v="0"/>
    <n v="0"/>
    <s v="Reserva importada do Sistema TMS. OS: 15635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304"/>
    <n v="22645148"/>
    <s v="ACC01"/>
    <x v="593"/>
    <d v="2025-02-26T12:04:07"/>
    <s v="09 a 15 dias"/>
    <s v="09 a 15 dias"/>
    <s v="4VWH98"/>
    <s v="TMS"/>
    <s v="DE OLIVEIRA/DANIEL SEYFFERTH"/>
    <s v="ADRIANA MIRANDA COUTINHO"/>
    <s v="ADRIANA MIRANDA COUTINHO"/>
    <x v="520"/>
    <n v="15512"/>
    <s v="-"/>
    <s v="OFF LINE"/>
    <s v="Cartão de crédito"/>
    <s v="Cartão de crédito"/>
    <s v="Aéreo"/>
    <s v="N"/>
    <s v="Grupo Enaex"/>
    <s v="Enaex"/>
    <s v="-"/>
    <s v="Gol Linhas Aereas"/>
    <n v="4423885840"/>
    <s v="KON-OPE-RIO-PVI-ENAEX"/>
    <s v="-"/>
    <x v="9"/>
    <n v="53"/>
    <n v="0"/>
    <n v="0"/>
    <n v="0"/>
    <n v="0"/>
    <n v="0"/>
    <s v="Reserva importada do Sistema TMS. OS: 15512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307"/>
    <n v="22645151"/>
    <s v="ACC01"/>
    <x v="594"/>
    <d v="2025-02-26T12:04:07"/>
    <s v="09 a 15 dias"/>
    <s v="09 a 15 dias"/>
    <s v="4V46L8"/>
    <s v="TMS"/>
    <s v="OLIVEIRA/DANIEL"/>
    <s v="ADRIANA MIRANDA COUTINHO"/>
    <s v="ADRIANA MIRANDA COUTINHO"/>
    <x v="521"/>
    <n v="15510"/>
    <s v="-"/>
    <s v="OFF LINE"/>
    <s v="Cartão de crédito"/>
    <s v="Cartão de crédito"/>
    <s v="Aéreo"/>
    <s v="N"/>
    <s v="Grupo Enaex"/>
    <s v="Enaex"/>
    <s v="-"/>
    <s v="Gol Linhas Aereas"/>
    <n v="4423885840"/>
    <s v="KON-OPE-RIO-PVI-ENAEX"/>
    <s v="-"/>
    <x v="9"/>
    <n v="53"/>
    <n v="0"/>
    <n v="0"/>
    <n v="0"/>
    <n v="0"/>
    <n v="0"/>
    <s v="Reserva importada do Sistema TMS. OS: 15510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8721"/>
    <n v="22688467"/>
    <s v="ACC01"/>
    <x v="595"/>
    <d v="2025-03-06T15:23:04"/>
    <s v="0 a 02 dias"/>
    <s v="0 a 02 dias"/>
    <s v="4WYXQJ"/>
    <s v="TMS"/>
    <s v="ROQUE SIMON"/>
    <s v="Tms"/>
    <s v="Tms"/>
    <x v="522"/>
    <n v="18962"/>
    <s v="Salvador / SSA"/>
    <s v="ON LINE"/>
    <s v="Invoice"/>
    <s v="Faturado"/>
    <s v="Carro"/>
    <s v="N"/>
    <s v="Grupo Enaex"/>
    <s v="Enaex"/>
    <s v="-"/>
    <s v="-"/>
    <s v="-"/>
    <s v="KON-OPE-RIO-PVI-ENAEX"/>
    <s v="-"/>
    <x v="482"/>
    <n v="0"/>
    <n v="0"/>
    <n v="0"/>
    <n v="0"/>
    <n v="0"/>
    <n v="0"/>
    <s v="Reserva importada do Sistema TMS. OS: 18962"/>
    <s v="Fornecedor não preenchido! (ACC01)"/>
    <s v="ARGO(TMS)"/>
    <s v="Falta de Fornecedor"/>
    <s v="Campo Fornecedor"/>
    <s v="Dados do Fornecedor"/>
    <s v="Qualidade dos dados"/>
    <s v="KONTIK BUSINESS TRAVEL"/>
  </r>
  <r>
    <n v="21771744"/>
    <n v="22691596"/>
    <s v="ACC01"/>
    <x v="596"/>
    <d v="2025-03-06T21:17:36"/>
    <s v="0 a 02 dias"/>
    <s v="0 a 02 dias"/>
    <s v="4W92NJ"/>
    <s v="TMS"/>
    <s v="RENATO OLIVEIRA"/>
    <s v="Tms"/>
    <s v="Tms"/>
    <x v="523"/>
    <n v="18983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483"/>
    <n v="0"/>
    <n v="0"/>
    <n v="0"/>
    <n v="0"/>
    <n v="0"/>
    <n v="0"/>
    <s v="Reserva importada do Sistema TMS. OS: 18983"/>
    <s v="Fornecedor não preenchido! (ACC01)"/>
    <s v="ARGO(TMS)"/>
    <s v="Falta de Fornecedor"/>
    <s v="Campo Fornecedor"/>
    <s v="Dados do Fornecedor"/>
    <s v="Qualidade dos dados"/>
    <s v="KONTIK BUSINESS TRAVEL"/>
  </r>
  <r>
    <n v="21771745"/>
    <n v="22691597"/>
    <s v="ACC01"/>
    <x v="597"/>
    <d v="2025-03-06T21:17:36"/>
    <s v="0 a 02 dias"/>
    <s v="0 a 02 dias"/>
    <s v="4W0C9J"/>
    <s v="TMS"/>
    <s v="RENATO OLIVEIRA"/>
    <s v="Tms"/>
    <s v="Tms"/>
    <x v="523"/>
    <n v="18982"/>
    <s v="Goiânia / GYN"/>
    <s v="ON LINE"/>
    <s v="Invoice"/>
    <s v="Faturado"/>
    <s v="Carro"/>
    <s v="N"/>
    <s v="Grupo Enaex"/>
    <s v="Enaex"/>
    <s v="-"/>
    <s v="-"/>
    <s v="-"/>
    <s v="KON-OPE-RIO-PVI-ENAEX"/>
    <s v="-"/>
    <x v="484"/>
    <n v="0"/>
    <n v="0"/>
    <n v="0"/>
    <n v="0"/>
    <n v="0"/>
    <n v="0"/>
    <s v="Reserva importada do Sistema TMS. OS: 18982"/>
    <s v="Fornecedor não preenchido! (ACC01)"/>
    <s v="ARGO(TMS)"/>
    <s v="Falta de Fornecedor"/>
    <s v="Campo Fornecedor"/>
    <s v="Dados do Fornecedor"/>
    <s v="Qualidade dos dados"/>
    <s v="KONTIK BUSINESS TRAVEL"/>
  </r>
  <r>
    <n v="21771746"/>
    <n v="22691598"/>
    <s v="ACC01"/>
    <x v="598"/>
    <d v="2025-03-06T21:17:47"/>
    <s v="0 a 02 dias"/>
    <s v="0 a 02 dias"/>
    <s v="4WXE9J"/>
    <s v="TMS"/>
    <s v="SERGIO KRUCHLAK"/>
    <s v="Tms"/>
    <s v="Tms"/>
    <x v="524"/>
    <n v="18979"/>
    <s v="-"/>
    <s v="ON LINE"/>
    <s v="Múltiplos"/>
    <s v="Múltiplos"/>
    <s v="Hotel"/>
    <s v="N"/>
    <s v="Grupo Enaex"/>
    <s v="Enaex"/>
    <s v="-"/>
    <s v="Hotel Maper Ouro"/>
    <s v="-"/>
    <s v="KON-OPE-RIO-PVI-ENAEX"/>
    <s v="-"/>
    <x v="485"/>
    <n v="0"/>
    <n v="0"/>
    <n v="0"/>
    <n v="0"/>
    <n v="40.2"/>
    <n v="0"/>
    <s v="Reserva importada do Sistema TMS. OS: 18979"/>
    <s v="A soma das taxas extras dos registros múltiplos é menor que a taxas extras da accounting"/>
    <s v="ARGO(TMS)"/>
    <s v="Valores da Tarifa"/>
    <s v="Campo Tarifa"/>
    <s v="Dados do Fornecedor"/>
    <s v="Qualidade dos dados"/>
    <s v="KONTIK BUSINESS TRAVEL"/>
  </r>
  <r>
    <n v="21720730"/>
    <n v="22644616"/>
    <s v="ACC01"/>
    <x v="599"/>
    <d v="2025-02-26T10:50:06"/>
    <s v="09 a 15 dias"/>
    <s v="09 a 15 dias"/>
    <s v="4VICU8"/>
    <s v="MANUAL"/>
    <s v="DANIEL OLIVEIRA"/>
    <s v="Tms"/>
    <s v="Tms"/>
    <x v="525"/>
    <n v="17916"/>
    <s v="-"/>
    <s v="OFF LINE"/>
    <s v="Cartão de crédito"/>
    <s v="Cartão de crédito"/>
    <s v="Aéreo"/>
    <s v="N"/>
    <s v="Grupo Enaex"/>
    <s v="Enaex"/>
    <s v="-"/>
    <s v="Latam Airlines Brasil"/>
    <n v="1409203053"/>
    <s v="KON-OPE-RIO-PVI-ENAEX"/>
    <s v="-"/>
    <x v="486"/>
    <n v="89.81"/>
    <n v="0"/>
    <n v="0"/>
    <n v="0"/>
    <n v="0"/>
    <n v="0"/>
    <s v="Reserva importada do Sistema TMS. OS: 17916"/>
    <s v="Verificação de bilhetes: Bilhete 1409203053 já sendo utilizado para este fornecedor."/>
    <s v="MANUAL"/>
    <s v="Bilhete duplicado"/>
    <s v="Bilhete Já Contabilizado"/>
    <s v="Duplicidade de Contabilização"/>
    <s v="Qualidade dos dados"/>
    <s v="GRUPO KONTIK"/>
  </r>
  <r>
    <n v="21771749"/>
    <n v="22691601"/>
    <s v="ACC01"/>
    <x v="600"/>
    <d v="2025-03-06T21:17:53"/>
    <s v="0 a 02 dias"/>
    <s v="0 a 02 dias"/>
    <s v="4WTCO7"/>
    <s v="TMS"/>
    <s v="SERGIO KRUCHLAK"/>
    <s v="Tms"/>
    <s v="Tms"/>
    <x v="526"/>
    <n v="18977"/>
    <s v="Carajas / CKS"/>
    <s v="ON LINE"/>
    <s v="Múltiplos"/>
    <s v="Múltiplos"/>
    <s v="Carro"/>
    <s v="N"/>
    <s v="Grupo Enaex"/>
    <s v="Enaex"/>
    <s v="-"/>
    <s v="-"/>
    <s v="-"/>
    <s v="KON-OPE-RIO-PVI-ENAEX"/>
    <s v="-"/>
    <x v="487"/>
    <n v="0"/>
    <n v="0"/>
    <n v="0"/>
    <n v="0"/>
    <n v="0"/>
    <n v="0"/>
    <s v="Reserva importada do Sistema TMS. OS: 18977"/>
    <s v="Fornecedor não preenchido! (ACC01)"/>
    <s v="ARGO(TMS)"/>
    <s v="Falta de Fornecedor"/>
    <s v="Campo Fornecedor"/>
    <s v="Dados do Fornecedor"/>
    <s v="Qualidade dos dados"/>
    <s v="KONTIK BUSINESS TRAVEL"/>
  </r>
  <r>
    <n v="21615005"/>
    <n v="22557588"/>
    <s v="ACC01"/>
    <x v="601"/>
    <d v="2025-02-07T23:46:00"/>
    <s v="24 a 31 dias"/>
    <s v="24 a 31 dias"/>
    <s v="4T9Q26"/>
    <s v="TMS"/>
    <s v="RESENDE/LEYLANY"/>
    <s v="Priscilla Andrade Sobrinho"/>
    <s v="Priscilla Andrade Sobrinho"/>
    <x v="527"/>
    <n v="4418"/>
    <s v="-"/>
    <s v="OFF LINE"/>
    <s v="Invoice"/>
    <s v="Faturado"/>
    <s v="Aéreo"/>
    <s v="N"/>
    <s v="Grupo Ferreira Costa"/>
    <s v="Ferreira Costa - Filial Tamarineira"/>
    <s v="-"/>
    <s v="Azul Linhas Aereas"/>
    <n v="3022557588"/>
    <s v="KON-OPE-RIO-PVI-FERREIRA COSTA"/>
    <s v="-"/>
    <x v="9"/>
    <n v="135"/>
    <n v="0"/>
    <n v="0"/>
    <n v="0"/>
    <n v="0"/>
    <n v="0"/>
    <s v="Reserva importada do Sistema TMS. OS: 441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8232"/>
    <n v="22688002"/>
    <s v="ACC01"/>
    <x v="602"/>
    <d v="2025-03-07T06:07:42"/>
    <s v="0 a 02 dias"/>
    <s v="0 a 02 dias"/>
    <s v="4WJUIH"/>
    <s v="LEMONTECH"/>
    <s v="EMMER/FERNANDA"/>
    <s v="Marcio Roberto Sales"/>
    <s v="Marcio Roberto Sales"/>
    <x v="492"/>
    <n v="16098643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488"/>
    <n v="0"/>
    <n v="0"/>
    <n v="0"/>
    <n v="0"/>
    <n v="0"/>
    <n v="0"/>
    <s v="Reserva importada do Sistema Lemontech. Solicitação: 16098643"/>
    <s v="Fornecedor não preenchido! (ACC01)"/>
    <s v="LEMONTECH"/>
    <s v="Falta de Fornecedor"/>
    <s v="Campo Fornecedor"/>
    <s v="Dados do Fornecedor"/>
    <s v="Qualidade dos dados"/>
    <s v="KONTIK BUSINESS TRAVEL"/>
  </r>
  <r>
    <n v="21769552"/>
    <n v="22689334"/>
    <s v="ACC01"/>
    <x v="603"/>
    <d v="2025-03-06T16:06:44"/>
    <s v="0 a 02 dias"/>
    <s v="0 a 02 dias"/>
    <s v="4WXD47"/>
    <s v="LEMONTECH"/>
    <s v="DE CARVALHO/FLAVIA"/>
    <s v="Marcio Roberto Sales"/>
    <s v="Marcio Roberto Sales"/>
    <x v="528"/>
    <n v="16094525"/>
    <s v="AEROPORTO"/>
    <s v="OFF LINE"/>
    <s v="Cash"/>
    <s v="Pagamento direto"/>
    <s v="Carro"/>
    <s v="N"/>
    <s v="Grupo Biolab"/>
    <s v="Biolab Centro Administrativo - Escritorio"/>
    <s v="-"/>
    <s v="-"/>
    <s v="-"/>
    <s v="KON-OPE-SAO-PVI-BIOLAB"/>
    <s v="-"/>
    <x v="489"/>
    <n v="0"/>
    <n v="0"/>
    <n v="0"/>
    <n v="0"/>
    <n v="0"/>
    <n v="0"/>
    <s v="Reserva importada do Sistema Lemontech. Solicitação: 16094525"/>
    <s v="Fornecedor não preenchido! (ACC01)"/>
    <s v="LEMONTECH"/>
    <s v="Falta de Fornecedor"/>
    <s v="Campo Fornecedor"/>
    <s v="Dados do Fornecedor"/>
    <s v="Qualidade dos dados"/>
    <s v="KONTIK BUSINESS TRAVEL"/>
  </r>
  <r>
    <n v="21566749"/>
    <n v="22516343"/>
    <s v="ACC01"/>
    <x v="604"/>
    <d v="2025-02-12T12:18:28"/>
    <s v="16 a 23 dias"/>
    <s v="31 dias ou +"/>
    <s v="4RDIT7"/>
    <s v="LEMONTECH"/>
    <s v="DE GODOY/TIAGO"/>
    <s v="Evelyn Salim dos Santos"/>
    <s v="Evelyn Salim dos Santos"/>
    <x v="384"/>
    <n v="15792846"/>
    <s v="-"/>
    <s v="OFF LINE"/>
    <s v="Cartão de crédito"/>
    <s v="Cartão de crédito"/>
    <s v="Hotel"/>
    <s v="N"/>
    <s v="Grupo Biolab"/>
    <s v="Biolab Centro Administrativo - Escritorio"/>
    <s v="-"/>
    <s v="Hotel Marques Plaza"/>
    <s v="-"/>
    <s v="KON-OPE-SAO-PVI-BIOLAB"/>
    <s v="-"/>
    <x v="273"/>
    <n v="0"/>
    <n v="0"/>
    <n v="0"/>
    <n v="0"/>
    <n v="0"/>
    <n v="0"/>
    <s v="Reserva importada do Sistema Lemontech. Solicitação: 15792846"/>
    <s v="Centro de custo não preenchido! (ACC01)"/>
    <s v="LEMONTECH"/>
    <s v="Falta de informação Gerencial"/>
    <s v="Campo Centro de custo passageiro"/>
    <s v="Dados Gerenciais"/>
    <s v="Qualidade dos dados"/>
    <s v="KONTIK BUSINESS TRAVEL"/>
  </r>
  <r>
    <n v="21763883"/>
    <n v="22683962"/>
    <s v="ACC01"/>
    <x v="605"/>
    <d v="2025-03-05T19:03:14"/>
    <s v="0 a 02 dias"/>
    <s v="0 a 02 dias"/>
    <s v="4W9DMY"/>
    <s v="LEMONTECH"/>
    <s v="MORELI FRANCA/MARCO AURELIO"/>
    <s v="Robson Amaro Santos da Silva"/>
    <s v="Robson Amaro Santos da Silva"/>
    <x v="529"/>
    <n v="16061076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490"/>
    <n v="0"/>
    <n v="0"/>
    <n v="0"/>
    <n v="0"/>
    <n v="0"/>
    <n v="0"/>
    <s v="Reserva importada do Sistema Lemontech. Solicitação: 16061076"/>
    <s v="Fornecedor não preenchido! (ACC01)"/>
    <s v="LEMONTECH"/>
    <s v="Falta de Fornecedor"/>
    <s v="Campo Fornecedor"/>
    <s v="Dados do Fornecedor"/>
    <s v="Qualidade dos dados"/>
    <s v="KONTIK BUSINESS TRAVEL"/>
  </r>
  <r>
    <n v="21769548"/>
    <n v="22689328"/>
    <s v="ACC01"/>
    <x v="606"/>
    <d v="2025-03-06T16:01:53"/>
    <s v="0 a 02 dias"/>
    <s v="0 a 02 dias"/>
    <s v="4WK2RU"/>
    <s v="LEMONTECH"/>
    <s v="PERES/JANAINA"/>
    <s v="Robson Amaro Santos da Silva"/>
    <s v="Robson Amaro Santos da Silva"/>
    <x v="530"/>
    <n v="16063510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491"/>
    <n v="0"/>
    <n v="0"/>
    <n v="0"/>
    <n v="0"/>
    <n v="0"/>
    <n v="0"/>
    <s v="Reserva importada do Sistema Lemontech. Solicitação: 16063510"/>
    <s v="Fornecedor não preenchido! (ACC01)"/>
    <s v="LEMONTECH"/>
    <s v="Falta de Fornecedor"/>
    <s v="Campo Fornecedor"/>
    <s v="Dados do Fornecedor"/>
    <s v="Qualidade dos dados"/>
    <s v="KONTIK BUSINESS TRAVEL"/>
  </r>
  <r>
    <n v="21770810"/>
    <n v="22690667"/>
    <s v="ACC01"/>
    <x v="607"/>
    <d v="2025-03-07T06:07:42"/>
    <s v="0 a 02 dias"/>
    <s v="0 a 02 dias"/>
    <s v="4W6QHU"/>
    <s v="LEMONTECH"/>
    <s v="OLIVEIRA LACERDA/FRED"/>
    <s v="Robson Amaro Santos da Silva"/>
    <s v="Robson Amaro Santos da Silva"/>
    <x v="492"/>
    <n v="16079403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492"/>
    <n v="0"/>
    <n v="0"/>
    <n v="0"/>
    <n v="0"/>
    <n v="0"/>
    <n v="0"/>
    <s v="Reserva importada do Sistema Lemontech. Solicitação: 16079403"/>
    <s v="Fornecedor não preenchido! (ACC01)"/>
    <s v="LEMONTECH"/>
    <s v="Falta de Fornecedor"/>
    <s v="Campo Fornecedor"/>
    <s v="Dados do Fornecedor"/>
    <s v="Qualidade dos dados"/>
    <s v="KONTIK BUSINESS TRAVEL"/>
  </r>
  <r>
    <n v="21768867"/>
    <n v="22688609"/>
    <s v="ACC01"/>
    <x v="608"/>
    <d v="2025-03-06T16:26:30"/>
    <s v="0 a 02 dias"/>
    <s v="0 a 02 dias"/>
    <s v="4W1IQ7"/>
    <s v="TMS"/>
    <s v="ALEX MOTTA BORGES"/>
    <s v="LEONARDO BARBOSA DA SILVA"/>
    <s v="LEONARDO BARBOSA DA SILVA"/>
    <x v="531"/>
    <n v="53967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3"/>
    <n v="9.949999999999999"/>
    <n v="0"/>
    <n v="0"/>
    <n v="0"/>
    <n v="0"/>
    <n v="0"/>
    <s v="Reserva importada do Sistema TMS. OS: 53967"/>
    <s v="Fornecedor não preenchido! (ACC01)"/>
    <s v="ARGO(TMS)"/>
    <s v="Falta de Fornecedor"/>
    <s v="Campo Fornecedor"/>
    <s v="Dados do Fornecedor"/>
    <s v="Qualidade dos dados"/>
    <s v="KONTIK BUSINESS TRAVEL"/>
  </r>
  <r>
    <n v="21771906"/>
    <n v="22691752"/>
    <s v="ACC01"/>
    <x v="609"/>
    <d v="2025-03-06T21:56:15"/>
    <s v="0 a 02 dias"/>
    <s v="0 a 02 dias"/>
    <s v="4W700I"/>
    <s v="TMS"/>
    <s v="ALEX MOTTA BORGES"/>
    <s v="LEONARDO BARBOSA DA SILVA"/>
    <s v="LEONARDO BARBOSA DA SILVA"/>
    <x v="532"/>
    <n v="5398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4"/>
    <n v="9.949999999999999"/>
    <n v="0"/>
    <n v="0"/>
    <n v="0"/>
    <n v="0"/>
    <n v="0"/>
    <s v="Reserva importada do Sistema TMS. OS: 53985"/>
    <s v="Fornecedor não preenchido! (ACC01)"/>
    <s v="ARGO(TMS)"/>
    <s v="Falta de Fornecedor"/>
    <s v="Campo Fornecedor"/>
    <s v="Dados do Fornecedor"/>
    <s v="Qualidade dos dados"/>
    <s v="KONTIK BUSINESS TRAVEL"/>
  </r>
  <r>
    <n v="21771910"/>
    <n v="22691756"/>
    <s v="ACC01"/>
    <x v="610"/>
    <d v="2025-03-06T21:56:15"/>
    <s v="0 a 02 dias"/>
    <s v="0 a 02 dias"/>
    <s v="4WPZMI"/>
    <s v="TMS"/>
    <s v="JOAO SANTOS"/>
    <s v="LEONARDO BARBOSA DA SILVA"/>
    <s v="LEONARDO BARBOSA DA SILVA"/>
    <x v="533"/>
    <n v="53972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495"/>
    <n v="9.949999999999999"/>
    <n v="0"/>
    <n v="0"/>
    <n v="0"/>
    <n v="0"/>
    <n v="0"/>
    <s v="Reserva importada do Sistema TMS. OS: 53972"/>
    <s v="Fornecedor não preenchido! (ACC01)"/>
    <s v="ARGO(TMS)"/>
    <s v="Falta de Fornecedor"/>
    <s v="Campo Fornecedor"/>
    <s v="Dados do Fornecedor"/>
    <s v="Qualidade dos dados"/>
    <s v="KONTIK BUSINESS TRAVEL"/>
  </r>
  <r>
    <n v="21771913"/>
    <n v="22691759"/>
    <s v="ACC01"/>
    <x v="611"/>
    <d v="2025-03-06T21:56:15"/>
    <s v="0 a 02 dias"/>
    <s v="0 a 02 dias"/>
    <s v="4WWQP8"/>
    <s v="TMS"/>
    <s v="UDSON VIEIRA"/>
    <s v="LEONARDO BARBOSA DA SILVA"/>
    <s v="LEONARDO BARBOSA DA SILVA"/>
    <x v="534"/>
    <n v="53969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496"/>
    <n v="9.949999999999999"/>
    <n v="0"/>
    <n v="0"/>
    <n v="0"/>
    <n v="0"/>
    <n v="0"/>
    <s v="Reserva importada do Sistema TMS. OS: 53969"/>
    <s v="Fornecedor não preenchido! (ACC01)"/>
    <s v="ARGO(TMS)"/>
    <s v="Falta de Fornecedor"/>
    <s v="Campo Fornecedor"/>
    <s v="Dados do Fornecedor"/>
    <s v="Qualidade dos dados"/>
    <s v="KONTIK BUSINESS TRAVEL"/>
  </r>
  <r>
    <n v="21771891"/>
    <n v="22691736"/>
    <s v="ACC01"/>
    <x v="612"/>
    <d v="2025-03-06T21:56:14"/>
    <s v="0 a 02 dias"/>
    <s v="0 a 02 dias"/>
    <s v="4W9N9J"/>
    <s v="TMS"/>
    <s v="DIOGO MONTEIRO"/>
    <s v="LEONARDO BARBOSA DA SILVA"/>
    <s v="LEONARDO BARBOSA DA SILVA"/>
    <x v="535"/>
    <n v="5400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7"/>
    <n v="9.949999999999999"/>
    <n v="0"/>
    <n v="0"/>
    <n v="0"/>
    <n v="0"/>
    <n v="0"/>
    <s v="Reserva importada do Sistema TMS. OS: 54006"/>
    <s v="Fornecedor não preenchido! (ACC01)"/>
    <s v="ARGO(TMS)"/>
    <s v="Falta de Fornecedor"/>
    <s v="Campo Fornecedor"/>
    <s v="Dados do Fornecedor"/>
    <s v="Qualidade dos dados"/>
    <s v="KONTIK BUSINESS TRAVEL"/>
  </r>
  <r>
    <n v="21771892"/>
    <n v="22691737"/>
    <s v="ACC01"/>
    <x v="613"/>
    <d v="2025-03-06T21:56:15"/>
    <s v="0 a 02 dias"/>
    <s v="0 a 02 dias"/>
    <s v="4W0M0I"/>
    <s v="TMS"/>
    <s v="JARDEL STEFANNI ROCHA"/>
    <s v="LEONARDO BARBOSA DA SILVA"/>
    <s v="LEONARDO BARBOSA DA SILVA"/>
    <x v="536"/>
    <n v="5400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7"/>
    <n v="9.949999999999999"/>
    <n v="0"/>
    <n v="0"/>
    <n v="0"/>
    <n v="0"/>
    <n v="0"/>
    <s v="Reserva importada do Sistema TMS. OS: 54004"/>
    <s v="Fornecedor não preenchido! (ACC01)"/>
    <s v="ARGO(TMS)"/>
    <s v="Falta de Fornecedor"/>
    <s v="Campo Fornecedor"/>
    <s v="Dados do Fornecedor"/>
    <s v="Qualidade dos dados"/>
    <s v="KONTIK BUSINESS TRAVEL"/>
  </r>
  <r>
    <n v="21563544"/>
    <n v="22513895"/>
    <s v="ACC01"/>
    <x v="614"/>
    <d v="2025-02-27T12:16:27"/>
    <s v="06 a 08 dias"/>
    <s v="06 a 08 dias"/>
    <s v="UKYOOS"/>
    <s v="TMS"/>
    <s v="LUKAS SILVERIO DANEU"/>
    <s v="Tms"/>
    <s v="Tms"/>
    <x v="537"/>
    <n v="49504"/>
    <s v="-"/>
    <s v="ON LINE"/>
    <s v="Cartão de crédito"/>
    <s v="Cartão AMEX"/>
    <s v="Aéreo"/>
    <s v="S"/>
    <s v="Grupo Ocean Pact"/>
    <s v="Oceanpact Navegacao"/>
    <s v="-"/>
    <s v="Gol Linhas Aereas"/>
    <n v="2131489293"/>
    <s v="KON-OPE-RIO-POS-OCEANPACT"/>
    <s v="-"/>
    <x v="498"/>
    <n v="43.5"/>
    <n v="0"/>
    <n v="0"/>
    <n v="0"/>
    <n v="0"/>
    <n v="0"/>
    <s v="Reserva importada do Sistema TMS. OS: 49504"/>
    <s v="(ACC Código: 24009847) Esta accounting está conciliada no BSP. Bilhete: 213148929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19991"/>
    <n v="22560423"/>
    <s v="ACC01"/>
    <x v="615"/>
    <d v="2025-02-27T10:36:23"/>
    <s v="06 a 08 dias"/>
    <s v="06 a 08 dias"/>
    <s v="WORDVL"/>
    <s v="TMS"/>
    <s v="DEIVID DOS SANTOS"/>
    <s v="Tms"/>
    <s v="Tms"/>
    <x v="538"/>
    <n v="50196"/>
    <s v="-"/>
    <s v="ON LINE"/>
    <s v="Cartão de crédito"/>
    <s v="Cartão AMEX"/>
    <s v="Aéreo"/>
    <s v="S"/>
    <s v="Grupo Ocean Pact"/>
    <s v="Oceanpact Geociencias"/>
    <s v="-"/>
    <s v="Gol Linhas Aereas"/>
    <n v="2131996147"/>
    <s v="KON-OPE-RIO-POS-OCEANPACT"/>
    <s v="-"/>
    <x v="499"/>
    <n v="53.57"/>
    <n v="0"/>
    <n v="0"/>
    <n v="0"/>
    <n v="0"/>
    <n v="0"/>
    <s v="Reserva importada do Sistema TMS. OS: 50196"/>
    <s v="(ACC Código: 24043799) Esta accounting está conciliada no BSP. Bilhete: 2131996147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28119"/>
    <n v="22567069"/>
    <s v="ACC01"/>
    <x v="616"/>
    <d v="2025-02-27T10:42:29"/>
    <s v="06 a 08 dias"/>
    <s v="06 a 08 dias"/>
    <s v="QAZFDO"/>
    <s v="TMS"/>
    <s v="ARTHUR TAVARES FARIAS"/>
    <s v="Tms"/>
    <s v="Tms"/>
    <x v="539"/>
    <n v="50603"/>
    <s v="-"/>
    <s v="ON LINE"/>
    <s v="Cartão de crédito"/>
    <s v="Cartão AMEX"/>
    <s v="Aéreo"/>
    <s v="S"/>
    <s v="Grupo Ocean Pact"/>
    <s v="Oceanpact Marau Navegacao"/>
    <s v="-"/>
    <s v="Gol Linhas Aereas"/>
    <n v="2132060901"/>
    <s v="KON-OPE-RIO-POS-OCEANPACT"/>
    <s v="-"/>
    <x v="500"/>
    <n v="51.66"/>
    <n v="0"/>
    <n v="0"/>
    <n v="0"/>
    <n v="0"/>
    <n v="0"/>
    <s v="Reserva importada do Sistema TMS. OS: 50603"/>
    <s v="(ACC Código: 24049886) Esta accounting está conciliada no BSP. Bilhete: 213206090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38695"/>
    <n v="22576027"/>
    <s v="ACC01"/>
    <x v="617"/>
    <d v="2025-02-27T10:36:37"/>
    <s v="06 a 08 dias"/>
    <s v="06 a 08 dias"/>
    <s v="MKVZYN"/>
    <s v="TMS"/>
    <s v="DOUGLAS LEITE"/>
    <s v="Tms"/>
    <s v="Tms"/>
    <x v="540"/>
    <n v="50796"/>
    <s v="-"/>
    <s v="ON LINE"/>
    <s v="Cartão de crédito"/>
    <s v="Cartão AMEX"/>
    <s v="Aéreo"/>
    <s v="S"/>
    <s v="Grupo Ocean Pact"/>
    <s v="Oceanpact Geociencias"/>
    <s v="-"/>
    <s v="Gol Linhas Aereas"/>
    <n v="2132170011"/>
    <s v="KON-OPE-RIO-POS-OCEANPACT"/>
    <s v="-"/>
    <x v="501"/>
    <n v="46.2"/>
    <n v="0"/>
    <n v="0"/>
    <n v="0"/>
    <n v="0"/>
    <n v="0"/>
    <s v="Reserva importada do Sistema TMS. OS: 50796"/>
    <s v="(ACC Código: 24058557) Esta accounting está conciliada no BSP. Bilhete: 213217001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13017"/>
    <n v="22555799"/>
    <s v="ACC01"/>
    <x v="618"/>
    <d v="2025-02-27T10:32:25"/>
    <s v="06 a 08 dias"/>
    <s v="06 a 08 dias"/>
    <s v="WYXKTV"/>
    <s v="TMS"/>
    <s v="WAGNER CARDOSO"/>
    <s v="Tms"/>
    <s v="Tms"/>
    <x v="541"/>
    <n v="50435"/>
    <s v="-"/>
    <s v="ON LINE"/>
    <s v="Cartão de crédito"/>
    <s v="Cartão AMEX"/>
    <s v="Aéreo"/>
    <s v="S"/>
    <s v="Grupo Ocean Pact"/>
    <s v="Oceanpact Servicos Maritimos"/>
    <s v="-"/>
    <s v="Latam Airlines Brasil"/>
    <n v="2218881615"/>
    <s v="KON-OPE-RIO-POS-OCEANPACT"/>
    <s v="-"/>
    <x v="502"/>
    <n v="44.27"/>
    <n v="0"/>
    <n v="0"/>
    <n v="0"/>
    <n v="0"/>
    <n v="0"/>
    <s v="Reserva importada do Sistema TMS. OS: 50435"/>
    <s v="(ACC Código: 24040578) Esta accounting está conciliada no BSP. Bilhete: 221888161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49087"/>
    <n v="22585514"/>
    <s v="ACC01"/>
    <x v="619"/>
    <d v="2025-02-27T11:26:13"/>
    <s v="06 a 08 dias"/>
    <s v="06 a 08 dias"/>
    <s v="AKUYCW"/>
    <s v="TMS"/>
    <s v="AULUS SANTOS ALVES"/>
    <s v="Tms"/>
    <s v="Tms"/>
    <x v="542"/>
    <n v="51238"/>
    <s v="-"/>
    <s v="ON LINE"/>
    <s v="Cartão de crédito"/>
    <s v="Cartão AMEX"/>
    <s v="Aéreo"/>
    <s v="S"/>
    <s v="Grupo Ocean Pact"/>
    <s v="Oceanpact Marau Navegacao"/>
    <s v="-"/>
    <s v="Gol Linhas Aereas"/>
    <n v="2132256386"/>
    <s v="KON-OPE-RIO-POS-OCEANPACT"/>
    <s v="-"/>
    <x v="503"/>
    <n v="44.27"/>
    <n v="0"/>
    <n v="0"/>
    <n v="0"/>
    <n v="0"/>
    <n v="0"/>
    <s v="Reserva importada do Sistema TMS. OS: 51238"/>
    <s v="(ACC Código: 24068322) Esta accounting está conciliada no BSP. Bilhete: 213225638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94784"/>
    <n v="22623698"/>
    <s v="ACC01"/>
    <x v="620"/>
    <d v="2025-02-27T10:57:17"/>
    <s v="06 a 08 dias"/>
    <s v="06 a 08 dias"/>
    <s v="JPCCNF"/>
    <s v="TMS"/>
    <s v="ADSON SANTANA SANTOS"/>
    <s v="Tms"/>
    <s v="Tms"/>
    <x v="543"/>
    <n v="52389"/>
    <s v="-"/>
    <s v="ON LINE"/>
    <s v="Cartão de crédito"/>
    <s v="Cartão AMEX"/>
    <s v="Aéreo"/>
    <s v="S"/>
    <s v="Grupo Ocean Pact"/>
    <s v="Up Offshore Apoio Maritimo"/>
    <s v="-"/>
    <s v="Latam Airlines Brasil"/>
    <n v="2220846038"/>
    <s v="KON-OPE-RIO-POS-OCEANPACT"/>
    <s v="-"/>
    <x v="504"/>
    <n v="49.71"/>
    <n v="0"/>
    <n v="0"/>
    <n v="0"/>
    <n v="0"/>
    <n v="0"/>
    <s v="Reserva importada do Sistema TMS. OS: 52389"/>
    <s v="(ACC Código: 24112822) Esta accounting está conciliada no BSP. Bilhete: 222084603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99660"/>
    <n v="22627559"/>
    <s v="ACC01"/>
    <x v="621"/>
    <d v="2025-02-27T11:27:14"/>
    <s v="06 a 08 dias"/>
    <s v="06 a 08 dias"/>
    <s v="FCIFRB"/>
    <s v="TMS"/>
    <s v="MARCELO CHEBLE"/>
    <s v="Tms"/>
    <s v="Tms"/>
    <x v="544"/>
    <n v="52476"/>
    <s v="-"/>
    <s v="ON LINE"/>
    <s v="Cartão de crédito"/>
    <s v="Cartão AMEX"/>
    <s v="Aéreo"/>
    <s v="S"/>
    <s v="Grupo Ocean Pact"/>
    <s v="Oceanpact Marau Navegacao"/>
    <s v="-"/>
    <s v="Latam Airlines Brasil"/>
    <n v="2220962860"/>
    <s v="KON-OPE-RIO-POS-OCEANPACT"/>
    <s v="-"/>
    <x v="505"/>
    <n v="31.44"/>
    <n v="0"/>
    <n v="0"/>
    <n v="0"/>
    <n v="0"/>
    <n v="0"/>
    <s v="Reserva importada do Sistema TMS. OS: 52476"/>
    <s v="(ACC Código: 24115960) Esta accounting está conciliada no BSP. Bilhete: 222096286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00693"/>
    <n v="22628277"/>
    <s v="ACC01"/>
    <x v="622"/>
    <d v="2025-02-27T11:28:21"/>
    <s v="06 a 08 dias"/>
    <s v="06 a 08 dias"/>
    <s v="HWBAXI"/>
    <s v="TMS"/>
    <s v="ALEX FERRAZ"/>
    <s v="Tms"/>
    <s v="Tms"/>
    <x v="545"/>
    <n v="52480"/>
    <s v="-"/>
    <s v="ON LINE"/>
    <s v="Cartão de crédito"/>
    <s v="Cartão AMEX"/>
    <s v="Aéreo"/>
    <s v="S"/>
    <s v="Grupo Ocean Pact"/>
    <s v="Oceanpact Marau Navegacao"/>
    <s v="-"/>
    <s v="Latam Airlines Brasil"/>
    <n v="2220978684"/>
    <s v="KON-OPE-RIO-POS-OCEANPACT"/>
    <s v="-"/>
    <x v="506"/>
    <n v="32.1"/>
    <n v="0"/>
    <n v="0"/>
    <n v="0"/>
    <n v="0"/>
    <n v="0"/>
    <s v="Reserva importada do Sistema TMS. OS: 52480"/>
    <s v="(ACC Código: 24116406) Esta accounting está conciliada no BSP. Bilhete: 222097868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532991"/>
    <n v="22486917"/>
    <s v="ACC01"/>
    <x v="623"/>
    <d v="2025-02-27T11:20:35"/>
    <s v="06 a 08 dias"/>
    <s v="06 a 08 dias"/>
    <s v="CKTPZP"/>
    <s v="TMS"/>
    <s v="SILVA JUNIOR/DJAMIR"/>
    <s v="Tms"/>
    <s v="Tms"/>
    <x v="546"/>
    <n v="48994"/>
    <s v="-"/>
    <s v="ON LINE"/>
    <s v="Cartão de crédito"/>
    <s v="Cartão AMEX"/>
    <s v="Aéreo"/>
    <s v="S"/>
    <s v="Grupo Ocean Pact"/>
    <s v="Oceanpact Servicos Maritimos"/>
    <s v="-"/>
    <s v="Gol Linhas Aereas"/>
    <n v="2131262195"/>
    <s v="KON-OPE-RIO-POS-OCEANPACT"/>
    <s v="-"/>
    <x v="507"/>
    <n v="32.1"/>
    <n v="0"/>
    <n v="0"/>
    <n v="0"/>
    <n v="0"/>
    <n v="0"/>
    <s v="Reserva importada do Sistema TMS. OS: 48994"/>
    <s v="(ACC Código: 23984358) Esta accounting está conciliada no BSP. Bilhete: 213126219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532993"/>
    <n v="22486918"/>
    <s v="ACC01"/>
    <x v="624"/>
    <d v="2025-02-27T11:21:20"/>
    <s v="06 a 08 dias"/>
    <s v="06 a 08 dias"/>
    <s v="SGUPHX"/>
    <s v="TMS"/>
    <s v="ROUVANEZ BARRETO/JOSE"/>
    <s v="Tms"/>
    <s v="Tms"/>
    <x v="546"/>
    <n v="48993"/>
    <s v="-"/>
    <s v="ON LINE"/>
    <s v="Cartão de crédito"/>
    <s v="Cartão AMEX"/>
    <s v="Aéreo"/>
    <s v="S"/>
    <s v="Grupo Ocean Pact"/>
    <s v="Oceanpact Servicos Maritimos"/>
    <s v="-"/>
    <s v="Gol Linhas Aereas"/>
    <n v="2131262936"/>
    <s v="KON-OPE-RIO-POS-OCEANPACT"/>
    <s v="-"/>
    <x v="508"/>
    <n v="32.1"/>
    <n v="0"/>
    <n v="0"/>
    <n v="0"/>
    <n v="0"/>
    <n v="0"/>
    <s v="Reserva importada do Sistema TMS. OS: 48993"/>
    <s v="(ACC Código: 23984361) Esta accounting está conciliada no BSP. Bilhete: 213126293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70194"/>
    <n v="22434512"/>
    <s v="ACC01"/>
    <x v="625"/>
    <d v="2025-02-27T10:35:41"/>
    <s v="06 a 08 dias"/>
    <s v="06 a 08 dias"/>
    <s v="DVKPKW"/>
    <s v="TMS"/>
    <s v="LEITE FREITAS/JARDEL"/>
    <s v="Tms"/>
    <s v="Tms"/>
    <x v="547"/>
    <n v="47882"/>
    <s v="-"/>
    <s v="ON LINE"/>
    <s v="Cartão de crédito"/>
    <s v="Cartão AMEX"/>
    <s v="Aéreo"/>
    <s v="S"/>
    <s v="Grupo Ocean Pact"/>
    <s v="Oceanpact Servicos Maritimos"/>
    <s v="-"/>
    <s v="Latam Airlines Brasil"/>
    <n v="2215896504"/>
    <s v="KON-OPE-RIO-POS-OCEANPACT"/>
    <s v="-"/>
    <x v="509"/>
    <n v="31.44"/>
    <n v="0"/>
    <n v="0"/>
    <n v="0"/>
    <n v="0"/>
    <n v="0"/>
    <s v="Reserva importada do Sistema TMS. OS: 47882"/>
    <s v="(ACC Código: 23942892) Esta accounting está conciliada no BSP. Bilhete: 221589650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70200"/>
    <n v="22434517"/>
    <s v="ACC01"/>
    <x v="626"/>
    <d v="2025-02-27T10:36:08"/>
    <s v="06 a 08 dias"/>
    <s v="06 a 08 dias"/>
    <s v="AMVOPZ"/>
    <s v="TMS"/>
    <s v="PEREIRA SANTOS/ROBENSON"/>
    <s v="Tms"/>
    <s v="Tms"/>
    <x v="547"/>
    <n v="47875"/>
    <s v="-"/>
    <s v="ON LINE"/>
    <s v="Cartão de crédito"/>
    <s v="Cartão AMEX"/>
    <s v="Aéreo"/>
    <s v="S"/>
    <s v="Grupo Ocean Pact"/>
    <s v="Oceanpact Servicos Maritimos"/>
    <s v="-"/>
    <s v="Latam Airlines Brasil"/>
    <n v="2215895877"/>
    <s v="KON-OPE-RIO-POS-OCEANPACT"/>
    <s v="-"/>
    <x v="510"/>
    <n v="31.44"/>
    <n v="0"/>
    <n v="0"/>
    <n v="0"/>
    <n v="0"/>
    <n v="0"/>
    <s v="Reserva importada do Sistema TMS. OS: 47875"/>
    <s v="(ACC Código: 23942897) Esta accounting está conciliada no BSP. Bilhete: 2215895877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8520"/>
    <n v="22424506"/>
    <s v="ACC01"/>
    <x v="627"/>
    <d v="2025-02-27T10:46:54"/>
    <s v="06 a 08 dias"/>
    <s v="06 a 08 dias"/>
    <s v="ABOVJQ"/>
    <s v="TMS"/>
    <s v="DIOGO DOS SANTOS"/>
    <s v="Tms"/>
    <s v="Tms"/>
    <x v="548"/>
    <n v="47537"/>
    <s v="-"/>
    <s v="ON LINE"/>
    <s v="Cartão de crédito"/>
    <s v="Cartão AMEX"/>
    <s v="Aéreo"/>
    <s v="S"/>
    <s v="Grupo Ocean Pact"/>
    <s v="Oceanpact Servicos Maritimos"/>
    <s v="-"/>
    <s v="Gol Linhas Aereas"/>
    <n v="2130442491"/>
    <s v="KON-OPE-RIO-POS-OCEANPACT"/>
    <s v="-"/>
    <x v="511"/>
    <n v="32.1"/>
    <n v="0"/>
    <n v="0"/>
    <n v="0"/>
    <n v="0"/>
    <n v="0"/>
    <s v="Reserva importada do Sistema TMS. OS: 47537"/>
    <s v="(ACC Código: 23933640) Esta accounting está conciliada no BSP. Bilhete: 213044249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8521"/>
    <n v="22424507"/>
    <s v="ACC01"/>
    <x v="628"/>
    <d v="2025-02-27T10:47:10"/>
    <s v="06 a 08 dias"/>
    <s v="06 a 08 dias"/>
    <s v="UOVXTS"/>
    <s v="TMS"/>
    <s v="ANTONIO JOSE SOUSA"/>
    <s v="Tms"/>
    <s v="Tms"/>
    <x v="548"/>
    <n v="47536"/>
    <s v="-"/>
    <s v="ON LINE"/>
    <s v="Cartão de crédito"/>
    <s v="Cartão AMEX"/>
    <s v="Aéreo"/>
    <s v="S"/>
    <s v="Grupo Ocean Pact"/>
    <s v="Oceanpact Servicos Maritimos"/>
    <s v="-"/>
    <s v="Gol Linhas Aereas"/>
    <n v="2130443123"/>
    <s v="KON-OPE-RIO-POS-OCEANPACT"/>
    <s v="-"/>
    <x v="512"/>
    <n v="32.1"/>
    <n v="0"/>
    <n v="0"/>
    <n v="0"/>
    <n v="0"/>
    <n v="0"/>
    <s v="Reserva importada do Sistema TMS. OS: 47536"/>
    <s v="(ACC Código: 23933641) Esta accounting está conciliada no BSP. Bilhete: 213044312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8525"/>
    <n v="22424509"/>
    <s v="ACC01"/>
    <x v="629"/>
    <d v="2025-02-27T10:47:26"/>
    <s v="06 a 08 dias"/>
    <s v="06 a 08 dias"/>
    <s v="HKKTOH"/>
    <s v="TMS"/>
    <s v="ANDERSON DE SOUZA"/>
    <s v="Tms"/>
    <s v="Tms"/>
    <x v="548"/>
    <n v="47534"/>
    <s v="-"/>
    <s v="ON LINE"/>
    <s v="Cartão de crédito"/>
    <s v="Cartão AMEX"/>
    <s v="Aéreo"/>
    <s v="S"/>
    <s v="Grupo Ocean Pact"/>
    <s v="Oceanpact Servicos Maritimos"/>
    <s v="-"/>
    <s v="Latam Airlines Brasil"/>
    <n v="2215622804"/>
    <s v="KON-OPE-RIO-POS-OCEANPACT"/>
    <s v="-"/>
    <x v="513"/>
    <n v="44.27"/>
    <n v="0"/>
    <n v="0"/>
    <n v="0"/>
    <n v="0"/>
    <n v="0"/>
    <s v="Reserva importada do Sistema TMS. OS: 47534"/>
    <s v="(ACC Código: 23933643) Esta accounting está conciliada no BSP. Bilhete: 221562280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2023"/>
    <n v="22418896"/>
    <s v="ACC01"/>
    <x v="630"/>
    <d v="2025-02-28T11:05:27"/>
    <s v="06 a 08 dias"/>
    <s v="06 a 08 dias"/>
    <s v="YQRZDS"/>
    <s v="TMS"/>
    <s v="PABLO ANTONIO BOUZAS"/>
    <s v="Tms"/>
    <s v="Tms"/>
    <x v="549"/>
    <n v="47362"/>
    <s v="-"/>
    <s v="ON LINE"/>
    <s v="Cartão de crédito"/>
    <s v="Cartão AMEX"/>
    <s v="Aéreo"/>
    <s v="S"/>
    <s v="Grupo Ocean Pact"/>
    <s v="Oceanpact Geociencias"/>
    <s v="-"/>
    <s v="Gol Linhas Aereas"/>
    <n v="2130370525"/>
    <s v="KON-OPE-RIO-POS-OCEANPACT"/>
    <s v="-"/>
    <x v="514"/>
    <n v="46.2"/>
    <n v="0"/>
    <n v="0"/>
    <n v="0"/>
    <n v="0"/>
    <n v="0"/>
    <s v="Reserva importada do Sistema TMS. OS: 47362"/>
    <s v="(ACC Código: 23928298) Esta accounting está conciliada no BSP. Bilhete: 213037052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783"/>
    <n v="22547843"/>
    <s v="ACC01"/>
    <x v="631"/>
    <d v="2025-02-27T10:40:56"/>
    <s v="06 a 08 dias"/>
    <s v="06 a 08 dias"/>
    <s v="WSIHIB"/>
    <s v="TMS"/>
    <s v="MARCIO EMMANUEL FILHO"/>
    <s v="Tms"/>
    <s v="Tms"/>
    <x v="550"/>
    <n v="50173"/>
    <s v="-"/>
    <s v="ON LINE"/>
    <s v="Cartão de crédito"/>
    <s v="Cartão AMEX"/>
    <s v="Aéreo"/>
    <s v="S"/>
    <s v="Grupo Ocean Pact"/>
    <s v="Oceanpact Servicos Maritimos"/>
    <s v="-"/>
    <s v="Latam Airlines Brasil"/>
    <n v="2218717997"/>
    <s v="KON-OPE-RIO-POS-OCEANPACT"/>
    <s v="-"/>
    <x v="515"/>
    <n v="44.27"/>
    <n v="0"/>
    <n v="0"/>
    <n v="0"/>
    <n v="0"/>
    <n v="0"/>
    <s v="Reserva importada do Sistema TMS. OS: 50173"/>
    <s v="(ACC Código: 24031043) Esta accounting está conciliada no BSP. Bilhete: 2218717997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858"/>
    <n v="22547911"/>
    <s v="ACC01"/>
    <x v="632"/>
    <d v="2025-02-27T10:41:15"/>
    <s v="06 a 08 dias"/>
    <s v="06 a 08 dias"/>
    <s v="ISIJQP"/>
    <s v="TMS"/>
    <s v="ANDERSON MACHADO AVILA"/>
    <s v="Tms"/>
    <s v="Tms"/>
    <x v="551"/>
    <n v="50011"/>
    <s v="-"/>
    <s v="ON LINE"/>
    <s v="Cartão de crédito"/>
    <s v="Cartão AMEX"/>
    <s v="Aéreo"/>
    <s v="S"/>
    <s v="Grupo Ocean Pact"/>
    <s v="Oceanpact Servicos Maritimos"/>
    <s v="-"/>
    <s v="Gol Linhas Aereas"/>
    <n v="2131824736"/>
    <s v="KON-OPE-RIO-POS-OCEANPACT"/>
    <s v="-"/>
    <x v="516"/>
    <n v="32.1"/>
    <n v="0"/>
    <n v="0"/>
    <n v="0"/>
    <n v="0"/>
    <n v="0"/>
    <s v="Reserva importada do Sistema TMS. OS: 50011"/>
    <s v="(ACC Código: 24031122) Esta accounting está conciliada no BSP. Bilhete: 213182473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859"/>
    <n v="22547912"/>
    <s v="ACC01"/>
    <x v="633"/>
    <d v="2025-02-27T10:41:33"/>
    <s v="06 a 08 dias"/>
    <s v="06 a 08 dias"/>
    <s v="HYURWR"/>
    <s v="TMS"/>
    <s v="RONALDO GOUVEIA FERREIRA"/>
    <s v="Tms"/>
    <s v="Tms"/>
    <x v="551"/>
    <n v="50010"/>
    <s v="-"/>
    <s v="ON LINE"/>
    <s v="Cartão de crédito"/>
    <s v="Cartão AMEX"/>
    <s v="Aéreo"/>
    <s v="S"/>
    <s v="Grupo Ocean Pact"/>
    <s v="Oceanpact Servicos Maritimos"/>
    <s v="-"/>
    <s v="Gol Linhas Aereas"/>
    <n v="2131824741"/>
    <s v="KON-OPE-RIO-POS-OCEANPACT"/>
    <s v="-"/>
    <x v="516"/>
    <n v="32.1"/>
    <n v="0"/>
    <n v="0"/>
    <n v="0"/>
    <n v="0"/>
    <n v="0"/>
    <s v="Reserva importada do Sistema TMS. OS: 50010"/>
    <s v="(ACC Código: 24031124) Esta accounting está conciliada no BSP. Bilhete: 213182474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860"/>
    <n v="22547913"/>
    <s v="ACC01"/>
    <x v="634"/>
    <d v="2025-02-27T10:41:45"/>
    <s v="06 a 08 dias"/>
    <s v="06 a 08 dias"/>
    <s v="JNDXJE"/>
    <s v="TMS"/>
    <s v="MARCIO DUQUE PENEDO"/>
    <s v="Tms"/>
    <s v="Tms"/>
    <x v="551"/>
    <n v="50009"/>
    <s v="-"/>
    <s v="ON LINE"/>
    <s v="Cartão de crédito"/>
    <s v="Cartão AMEX"/>
    <s v="Aéreo"/>
    <s v="S"/>
    <s v="Grupo Ocean Pact"/>
    <s v="Oceanpact Servicos Maritimos"/>
    <s v="-"/>
    <s v="Gol Linhas Aereas"/>
    <n v="2131825103"/>
    <s v="KON-OPE-RIO-POS-OCEANPACT"/>
    <s v="-"/>
    <x v="516"/>
    <n v="32.1"/>
    <n v="0"/>
    <n v="0"/>
    <n v="0"/>
    <n v="0"/>
    <n v="0"/>
    <s v="Reserva importada do Sistema TMS. OS: 50009"/>
    <s v="(ACC Código: 24031187) Esta accounting está conciliada no BSP. Bilhete: 213182510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6235"/>
    <n v="22550093"/>
    <s v="ACC01"/>
    <x v="635"/>
    <d v="2025-02-27T10:42:09"/>
    <s v="06 a 08 dias"/>
    <s v="06 a 08 dias"/>
    <s v="YUWIGD"/>
    <s v="TMS"/>
    <s v="BRUNO BRANDAO"/>
    <s v="Tms"/>
    <s v="Tms"/>
    <x v="552"/>
    <n v="50308"/>
    <s v="-"/>
    <s v="ON LINE"/>
    <s v="Cartão de crédito"/>
    <s v="Cartão AMEX"/>
    <s v="Aéreo"/>
    <s v="S"/>
    <s v="Grupo Ocean Pact"/>
    <s v="Oceanpact Servicos Maritimos"/>
    <s v="-"/>
    <s v="Latam Airlines Brasil"/>
    <n v="2218776445"/>
    <s v="KON-OPE-RIO-POS-OCEANPACT"/>
    <s v="-"/>
    <x v="517"/>
    <n v="46.2"/>
    <n v="0"/>
    <n v="0"/>
    <n v="0"/>
    <n v="0"/>
    <n v="0"/>
    <s v="Reserva importada do Sistema TMS. OS: 50308"/>
    <s v="(ACC Código: 24034284) Esta accounting está conciliada no BSP. Bilhete: 221877644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6236"/>
    <n v="22550094"/>
    <s v="ACC01"/>
    <x v="636"/>
    <d v="2025-02-27T10:42:19"/>
    <s v="06 a 08 dias"/>
    <s v="06 a 08 dias"/>
    <s v="QAMNQF"/>
    <s v="TMS"/>
    <s v="GUILHERME COSTA NUNES"/>
    <s v="Tms"/>
    <s v="Tms"/>
    <x v="552"/>
    <n v="50307"/>
    <s v="-"/>
    <s v="ON LINE"/>
    <s v="Cartão de crédito"/>
    <s v="Cartão AMEX"/>
    <s v="Aéreo"/>
    <s v="S"/>
    <s v="Grupo Ocean Pact"/>
    <s v="Oceanpact Servicos Maritimos"/>
    <s v="-"/>
    <s v="Latam Airlines Brasil"/>
    <n v="2218776148"/>
    <s v="KON-OPE-RIO-POS-OCEANPACT"/>
    <s v="-"/>
    <x v="517"/>
    <n v="46.2"/>
    <n v="0"/>
    <n v="0"/>
    <n v="0"/>
    <n v="0"/>
    <n v="0"/>
    <s v="Reserva importada do Sistema TMS. OS: 50307"/>
    <s v="(ACC Código: 24034287) Esta accounting está conciliada no BSP. Bilhete: 221877614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03"/>
    <n v="22445618"/>
    <s v="ACC01"/>
    <x v="637"/>
    <d v="2025-02-27T10:55:54"/>
    <s v="06 a 08 dias"/>
    <s v="06 a 08 dias"/>
    <s v="KMGDPX"/>
    <s v="TMS"/>
    <s v="DO NASCIMENTO/CAIO"/>
    <s v="Tms"/>
    <s v="Tms"/>
    <x v="553"/>
    <n v="48186"/>
    <s v="-"/>
    <s v="ON LINE"/>
    <s v="Cartão de crédito"/>
    <s v="Cartão AMEX"/>
    <s v="Aéreo"/>
    <s v="S"/>
    <s v="Grupo Ocean Pact"/>
    <s v="Oceanpact Servicos Maritimos"/>
    <s v="-"/>
    <s v="Latam Airlines Brasil"/>
    <n v="2216274830"/>
    <s v="KON-OPE-RIO-POS-OCEANPACT"/>
    <s v="-"/>
    <x v="518"/>
    <n v="44.27"/>
    <n v="0"/>
    <n v="0"/>
    <n v="0"/>
    <n v="0"/>
    <n v="0"/>
    <s v="Reserva importada do Sistema TMS. OS: 48186"/>
    <s v="(ACC Código: 23951155) Esta accounting está conciliada no BSP. Bilhete: 221627483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11"/>
    <n v="22445627"/>
    <s v="ACC01"/>
    <x v="638"/>
    <d v="2025-02-27T10:47:41"/>
    <s v="06 a 08 dias"/>
    <s v="06 a 08 dias"/>
    <s v="KLDJYL"/>
    <s v="TMS"/>
    <s v="DA SILVA/ROMULO"/>
    <s v="Tms"/>
    <s v="Tms"/>
    <x v="554"/>
    <n v="48177"/>
    <s v="-"/>
    <s v="ON LINE"/>
    <s v="Cartão de crédito"/>
    <s v="Cartão AMEX"/>
    <s v="Aéreo"/>
    <s v="S"/>
    <s v="Grupo Ocean Pact"/>
    <s v="Oceanpact Servicos Maritimos"/>
    <s v="-"/>
    <s v="Gol Linhas Aereas"/>
    <n v="2130801519"/>
    <s v="KON-OPE-RIO-POS-OCEANPACT"/>
    <s v="-"/>
    <x v="519"/>
    <n v="32.1"/>
    <n v="0"/>
    <n v="0"/>
    <n v="0"/>
    <n v="0"/>
    <n v="0"/>
    <s v="Reserva importada do Sistema TMS. OS: 48177"/>
    <s v="(ACC Código: 23951163) Esta accounting está conciliada no BSP. Bilhete: 2130801519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17"/>
    <n v="22445632"/>
    <s v="ACC01"/>
    <x v="639"/>
    <d v="2025-02-27T10:56:19"/>
    <s v="06 a 08 dias"/>
    <s v="06 a 08 dias"/>
    <s v="KKHPBT"/>
    <s v="TMS"/>
    <s v="DOS SANTOS/CLEMILSON"/>
    <s v="Tms"/>
    <s v="Tms"/>
    <x v="554"/>
    <n v="48174"/>
    <s v="-"/>
    <s v="ON LINE"/>
    <s v="Cartão de crédito"/>
    <s v="Cartão AMEX"/>
    <s v="Aéreo"/>
    <s v="S"/>
    <s v="Grupo Ocean Pact"/>
    <s v="Oceanpact Servicos Maritimos"/>
    <s v="-"/>
    <s v="Gol Linhas Aereas"/>
    <n v="2130801518"/>
    <s v="KON-OPE-RIO-POS-OCEANPACT"/>
    <s v="-"/>
    <x v="520"/>
    <n v="32.1"/>
    <n v="0"/>
    <n v="0"/>
    <n v="0"/>
    <n v="0"/>
    <n v="0"/>
    <s v="Reserva importada do Sistema TMS. OS: 48174"/>
    <s v="(ACC Código: 23951167) Esta accounting está conciliada no BSP. Bilhete: 213080151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21"/>
    <n v="22445635"/>
    <s v="ACC01"/>
    <x v="640"/>
    <d v="2025-02-27T10:56:31"/>
    <s v="06 a 08 dias"/>
    <s v="06 a 08 dias"/>
    <s v="KKGFHV"/>
    <s v="TMS"/>
    <s v="DA CRUZ/CLAUDIO"/>
    <s v="Tms"/>
    <s v="Tms"/>
    <x v="554"/>
    <n v="48173"/>
    <s v="-"/>
    <s v="ON LINE"/>
    <s v="Cartão de crédito"/>
    <s v="Cartão AMEX"/>
    <s v="Aéreo"/>
    <s v="S"/>
    <s v="Grupo Ocean Pact"/>
    <s v="Oceanpact Servicos Maritimos"/>
    <s v="-"/>
    <s v="Gol Linhas Aereas"/>
    <n v="2130801602"/>
    <s v="KON-OPE-RIO-POS-OCEANPACT"/>
    <s v="-"/>
    <x v="521"/>
    <n v="32.1"/>
    <n v="0"/>
    <n v="0"/>
    <n v="0"/>
    <n v="0"/>
    <n v="0"/>
    <s v="Reserva importada do Sistema TMS. OS: 48173"/>
    <s v="(ACC Código: 23951170) Esta accounting está conciliada no BSP. Bilhete: 2130801602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7"/>
    <n v="22403618"/>
    <s v="ACC01"/>
    <x v="641"/>
    <d v="2025-02-27T11:02:54"/>
    <s v="06 a 08 dias"/>
    <s v="06 a 08 dias"/>
    <s v="KGKNNU"/>
    <s v="TMS"/>
    <s v="MARIO CORREA JUNIOR"/>
    <s v="Tms"/>
    <s v="Tms"/>
    <x v="555"/>
    <n v="46938"/>
    <s v="-"/>
    <s v="ON LINE"/>
    <s v="Cartão de crédito"/>
    <s v="Cartão AMEX"/>
    <s v="Aéreo"/>
    <s v="S"/>
    <s v="Grupo Ocean Pact"/>
    <s v="Up Offshore Apoio Maritimo"/>
    <s v="-"/>
    <s v="Latam Airlines Brasil"/>
    <n v="2214925245"/>
    <s v="KON-OPE-RIO-POS-OCEANPACT"/>
    <s v="-"/>
    <x v="522"/>
    <n v="44.27"/>
    <n v="0"/>
    <n v="0"/>
    <n v="0"/>
    <n v="0"/>
    <n v="0"/>
    <s v="Reserva importada do Sistema TMS. OS: 46938"/>
    <s v="(ACC Código: 23914819) Esta accounting está conciliada no BSP. Bilhete: 221492524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6"/>
    <n v="22403617"/>
    <s v="ACC01"/>
    <x v="642"/>
    <d v="2025-02-27T11:18:33"/>
    <s v="06 a 08 dias"/>
    <s v="06 a 08 dias"/>
    <s v="KFHAZS"/>
    <s v="TMS"/>
    <s v="ADRIANO ARAUJO GALDINO"/>
    <s v="Tms"/>
    <s v="Tms"/>
    <x v="555"/>
    <n v="46939"/>
    <s v="-"/>
    <s v="ON LINE"/>
    <s v="Cartão de crédito"/>
    <s v="Cartão AMEX"/>
    <s v="Aéreo"/>
    <s v="S"/>
    <s v="Grupo Ocean Pact"/>
    <s v="Up Offshore Apoio Maritimo"/>
    <s v="-"/>
    <s v="Gol Linhas Aereas"/>
    <n v="2130152120"/>
    <s v="KON-OPE-RIO-POS-OCEANPACT"/>
    <s v="-"/>
    <x v="523"/>
    <n v="32.1"/>
    <n v="0"/>
    <n v="0"/>
    <n v="0"/>
    <n v="0"/>
    <n v="0"/>
    <s v="Reserva importada do Sistema TMS. OS: 46939"/>
    <s v="(ACC Código: 23914817) Esta accounting está conciliada no BSP. Bilhete: 213015212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5"/>
    <n v="22403616"/>
    <s v="ACC01"/>
    <x v="643"/>
    <d v="2025-02-27T11:17:58"/>
    <s v="06 a 08 dias"/>
    <s v="06 a 08 dias"/>
    <s v="YLSRCP"/>
    <s v="TMS"/>
    <s v="CARLOS COSTA SOUZA"/>
    <s v="Tms"/>
    <s v="Tms"/>
    <x v="555"/>
    <n v="46940"/>
    <s v="-"/>
    <s v="ON LINE"/>
    <s v="Cartão de crédito"/>
    <s v="Cartão AMEX"/>
    <s v="Aéreo"/>
    <s v="S"/>
    <s v="Grupo Ocean Pact"/>
    <s v="Up Offshore Apoio Maritimo"/>
    <s v="-"/>
    <s v="Latam Airlines Brasil"/>
    <n v="2214924988"/>
    <s v="KON-OPE-RIO-POS-OCEANPACT"/>
    <s v="-"/>
    <x v="524"/>
    <n v="44.27"/>
    <n v="0"/>
    <n v="0"/>
    <n v="0"/>
    <n v="0"/>
    <n v="0"/>
    <s v="Reserva importada do Sistema TMS. OS: 46940"/>
    <s v="(ACC Código: 23914814) Esta accounting está conciliada no BSP. Bilhete: 221492498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0"/>
    <n v="22403611"/>
    <s v="ACC01"/>
    <x v="644"/>
    <d v="2025-02-27T11:17:37"/>
    <s v="06 a 08 dias"/>
    <s v="06 a 08 dias"/>
    <s v="IXCSMQ"/>
    <s v="TMS"/>
    <s v="JOANO ESPIRITO SANTO"/>
    <s v="Tms"/>
    <s v="Tms"/>
    <x v="555"/>
    <n v="46943"/>
    <s v="-"/>
    <s v="ON LINE"/>
    <s v="Cartão de crédito"/>
    <s v="Cartão AMEX"/>
    <s v="Aéreo"/>
    <s v="S"/>
    <s v="Grupo Ocean Pact"/>
    <s v="Up Offshore Apoio Maritimo"/>
    <s v="-"/>
    <s v="Latam Airlines Brasil"/>
    <n v="2214925702"/>
    <s v="KON-OPE-RIO-POS-OCEANPACT"/>
    <s v="-"/>
    <x v="525"/>
    <n v="44.27"/>
    <n v="0"/>
    <n v="0"/>
    <n v="0"/>
    <n v="0"/>
    <n v="0"/>
    <s v="Reserva importada do Sistema TMS. OS: 46943"/>
    <s v="(ACC Código: 23914812) Esta accounting está conciliada no BSP. Bilhete: 2214925702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98"/>
    <n v="22403609"/>
    <s v="ACC01"/>
    <x v="645"/>
    <d v="2025-02-27T11:02:16"/>
    <s v="06 a 08 dias"/>
    <s v="06 a 08 dias"/>
    <s v="KFTZEZ"/>
    <s v="TMS"/>
    <s v="ADELMO DOS SANTOS"/>
    <s v="Tms"/>
    <s v="Tms"/>
    <x v="555"/>
    <n v="46944"/>
    <s v="-"/>
    <s v="ON LINE"/>
    <s v="Cartão de crédito"/>
    <s v="Cartão AMEX"/>
    <s v="Aéreo"/>
    <s v="S"/>
    <s v="Grupo Ocean Pact"/>
    <s v="Up Offshore Apoio Maritimo"/>
    <s v="-"/>
    <s v="Latam Airlines Brasil"/>
    <n v="2214925095"/>
    <s v="KON-OPE-RIO-POS-OCEANPACT"/>
    <s v="-"/>
    <x v="525"/>
    <n v="44.27"/>
    <n v="0"/>
    <n v="0"/>
    <n v="0"/>
    <n v="0"/>
    <n v="0"/>
    <s v="Reserva importada do Sistema TMS. OS: 46944"/>
    <s v="(ACC Código: 23914809) Esta accounting está conciliada no BSP. Bilhete: 221492509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95"/>
    <n v="22403607"/>
    <s v="ACC01"/>
    <x v="646"/>
    <d v="2025-02-27T11:01:39"/>
    <s v="06 a 08 dias"/>
    <s v="06 a 08 dias"/>
    <s v="YKHZUM"/>
    <s v="TMS"/>
    <s v="DIEGO FERNANDES"/>
    <s v="Tms"/>
    <s v="Tms"/>
    <x v="555"/>
    <n v="46946"/>
    <s v="-"/>
    <s v="ON LINE"/>
    <s v="Cartão de crédito"/>
    <s v="Cartão AMEX"/>
    <s v="Aéreo"/>
    <s v="S"/>
    <s v="Grupo Ocean Pact"/>
    <s v="Up Offshore Apoio Maritimo"/>
    <s v="-"/>
    <s v="Latam Airlines Brasil"/>
    <n v="2214925089"/>
    <s v="KON-OPE-RIO-POS-OCEANPACT"/>
    <s v="-"/>
    <x v="526"/>
    <n v="44.27"/>
    <n v="0"/>
    <n v="0"/>
    <n v="0"/>
    <n v="0"/>
    <n v="0"/>
    <s v="Reserva importada do Sistema TMS. OS: 46946"/>
    <s v="(ACC Código: 23914807) Esta accounting está conciliada no BSP. Bilhete: 2214925089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92"/>
    <n v="22403606"/>
    <s v="ACC01"/>
    <x v="647"/>
    <d v="2025-02-27T11:17:15"/>
    <s v="06 a 08 dias"/>
    <s v="06 a 08 dias"/>
    <s v="IVXXPD"/>
    <s v="TMS"/>
    <s v="JEAN SOARES COSTA"/>
    <s v="Tms"/>
    <s v="Tms"/>
    <x v="555"/>
    <n v="46947"/>
    <s v="-"/>
    <s v="ON LINE"/>
    <s v="Cartão de crédito"/>
    <s v="Cartão AMEX"/>
    <s v="Aéreo"/>
    <s v="S"/>
    <s v="Grupo Ocean Pact"/>
    <s v="Up Offshore Apoio Maritimo"/>
    <s v="-"/>
    <s v="Latam Airlines Brasil"/>
    <n v="2214925126"/>
    <s v="KON-OPE-RIO-POS-OCEANPACT"/>
    <s v="-"/>
    <x v="526"/>
    <n v="44.27"/>
    <n v="0"/>
    <n v="0"/>
    <n v="0"/>
    <n v="0"/>
    <n v="0"/>
    <s v="Reserva importada do Sistema TMS. OS: 46947"/>
    <s v="(ACC Código: 23914804) Esta accounting está conciliada no BSP. Bilhete: 221492512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89"/>
    <n v="22403605"/>
    <s v="ACC01"/>
    <x v="648"/>
    <d v="2025-02-27T11:16:38"/>
    <s v="06 a 08 dias"/>
    <s v="06 a 08 dias"/>
    <s v="KFKWJG"/>
    <s v="TMS"/>
    <s v="JUAN EDUARDO BARBOSA"/>
    <s v="Tms"/>
    <s v="Tms"/>
    <x v="555"/>
    <n v="46948"/>
    <s v="-"/>
    <s v="ON LINE"/>
    <s v="Cartão de crédito"/>
    <s v="Cartão AMEX"/>
    <s v="Aéreo"/>
    <s v="S"/>
    <s v="Grupo Ocean Pact"/>
    <s v="Up Offshore Apoio Maritimo"/>
    <s v="-"/>
    <s v="Latam Airlines Brasil"/>
    <n v="2214925548"/>
    <s v="KON-OPE-RIO-POS-OCEANPACT"/>
    <s v="-"/>
    <x v="526"/>
    <n v="44.27"/>
    <n v="0"/>
    <n v="0"/>
    <n v="0"/>
    <n v="0"/>
    <n v="0"/>
    <s v="Reserva importada do Sistema TMS. OS: 46948"/>
    <s v="(ACC Código: 23914802) Esta accounting está conciliada no BSP. Bilhete: 221492554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21"/>
    <n v="22397298"/>
    <s v="ACC01"/>
    <x v="649"/>
    <d v="2025-02-27T10:21:47"/>
    <s v="06 a 08 dias"/>
    <s v="06 a 08 dias"/>
    <s v="UGNSGU"/>
    <s v="TMS"/>
    <s v="FABIANO DAMASCENO ARAUJO"/>
    <s v="Tms"/>
    <s v="Tms"/>
    <x v="556"/>
    <n v="46734"/>
    <s v="-"/>
    <s v="ON LINE"/>
    <s v="Cartão de crédito"/>
    <s v="Cartão AMEX"/>
    <s v="Aéreo"/>
    <s v="S"/>
    <s v="Grupo Ocean Pact"/>
    <s v="Oceanpact Marau Navegacao"/>
    <s v="-"/>
    <s v="Latam Airlines Brasil"/>
    <n v="2214732214"/>
    <s v="KON-OPE-RIO-POS-OCEANPACT"/>
    <s v="-"/>
    <x v="527"/>
    <n v="32.1"/>
    <n v="0"/>
    <n v="0"/>
    <n v="0"/>
    <n v="0"/>
    <n v="0"/>
    <s v="Reserva importada do Sistema TMS. OS: 46734"/>
    <s v="(ACC Código: 23908932) Esta accounting está conciliada no BSP. Bilhete: 221473221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20"/>
    <n v="22397297"/>
    <s v="ACC01"/>
    <x v="650"/>
    <d v="2025-02-27T10:21:32"/>
    <s v="06 a 08 dias"/>
    <s v="06 a 08 dias"/>
    <s v="AYOUVY"/>
    <s v="TMS"/>
    <s v="INGRID BRITO MESQUITA"/>
    <s v="Tms"/>
    <s v="Tms"/>
    <x v="556"/>
    <n v="46735"/>
    <s v="-"/>
    <s v="ON LINE"/>
    <s v="Cartão de crédito"/>
    <s v="Cartão AMEX"/>
    <s v="Aéreo"/>
    <s v="S"/>
    <s v="Grupo Ocean Pact"/>
    <s v="Oceanpact Marau Navegacao"/>
    <s v="-"/>
    <s v="Latam Airlines Brasil"/>
    <n v="2214730598"/>
    <s v="KON-OPE-RIO-POS-OCEANPACT"/>
    <s v="-"/>
    <x v="527"/>
    <n v="32.1"/>
    <n v="0"/>
    <n v="0"/>
    <n v="0"/>
    <n v="0"/>
    <n v="0"/>
    <s v="Reserva importada do Sistema TMS. OS: 46735"/>
    <s v="(ACC Código: 23908930) Esta accounting está conciliada no BSP. Bilhete: 221473059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8"/>
    <n v="22397295"/>
    <s v="ACC01"/>
    <x v="651"/>
    <d v="2025-02-27T10:12:01"/>
    <s v="06 a 08 dias"/>
    <s v="06 a 08 dias"/>
    <s v="UHRHPZ"/>
    <s v="TMS"/>
    <s v="EDGAR LIMA JUNIOR"/>
    <s v="Tms"/>
    <s v="Tms"/>
    <x v="556"/>
    <n v="46737"/>
    <s v="-"/>
    <s v="ON LINE"/>
    <s v="Cartão de crédito"/>
    <s v="Cartão AMEX"/>
    <s v="Aéreo"/>
    <s v="S"/>
    <s v="Grupo Ocean Pact"/>
    <s v="Oceanpact Marau Navegacao"/>
    <s v="-"/>
    <s v="Gol Linhas Aereas"/>
    <n v="2130088689"/>
    <s v="KON-OPE-RIO-POS-OCEANPACT"/>
    <s v="-"/>
    <x v="528"/>
    <n v="32.1"/>
    <n v="0"/>
    <n v="0"/>
    <n v="0"/>
    <n v="0"/>
    <n v="0"/>
    <s v="Reserva importada do Sistema TMS. OS: 46737"/>
    <s v="(ACC Código: 23908927) Esta accounting está conciliada no BSP. Bilhete: 2130088689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6"/>
    <n v="22397294"/>
    <s v="ACC01"/>
    <x v="652"/>
    <d v="2025-02-27T10:11:37"/>
    <s v="06 a 08 dias"/>
    <s v="06 a 08 dias"/>
    <s v="FISZXZ"/>
    <s v="TMS"/>
    <s v="AULUS SANTOS ALVES"/>
    <s v="Tms"/>
    <s v="Tms"/>
    <x v="556"/>
    <n v="46738"/>
    <s v="-"/>
    <s v="ON LINE"/>
    <s v="Cartão de crédito"/>
    <s v="Cartão AMEX"/>
    <s v="Aéreo"/>
    <s v="S"/>
    <s v="Grupo Ocean Pact"/>
    <s v="Oceanpact Marau Navegacao"/>
    <s v="-"/>
    <s v="Gol Linhas Aereas"/>
    <n v="2130088690"/>
    <s v="KON-OPE-RIO-POS-OCEANPACT"/>
    <s v="-"/>
    <x v="528"/>
    <n v="32.1"/>
    <n v="0"/>
    <n v="0"/>
    <n v="0"/>
    <n v="0"/>
    <n v="0"/>
    <s v="Reserva importada do Sistema TMS. OS: 46738"/>
    <s v="(ACC Código: 23908925) Esta accounting está conciliada no BSP. Bilhete: 213008869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4"/>
    <n v="22397292"/>
    <s v="ACC01"/>
    <x v="653"/>
    <d v="2025-02-27T10:01:41"/>
    <s v="06 a 08 dias"/>
    <s v="06 a 08 dias"/>
    <s v="UNFQLW"/>
    <s v="TMS"/>
    <s v="ARTHUR DE ARAUJO"/>
    <s v="Tms"/>
    <s v="Tms"/>
    <x v="556"/>
    <n v="46740"/>
    <s v="-"/>
    <s v="ON LINE"/>
    <s v="Cartão de crédito"/>
    <s v="Cartão AMEX"/>
    <s v="Aéreo"/>
    <s v="S"/>
    <s v="Grupo Ocean Pact"/>
    <s v="Oceanpact Marau Navegacao"/>
    <s v="-"/>
    <s v="Latam Airlines Brasil"/>
    <n v="2214731861"/>
    <s v="KON-OPE-RIO-POS-OCEANPACT"/>
    <s v="-"/>
    <x v="529"/>
    <n v="44.27"/>
    <n v="0"/>
    <n v="0"/>
    <n v="0"/>
    <n v="0"/>
    <n v="0"/>
    <s v="Reserva importada do Sistema TMS. OS: 46740"/>
    <s v="(ACC Código: 23908921) Esta accounting está conciliada no BSP. Bilhete: 221473186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2"/>
    <n v="22397290"/>
    <s v="ACC01"/>
    <x v="654"/>
    <d v="2025-02-27T10:31:49"/>
    <s v="06 a 08 dias"/>
    <s v="06 a 08 dias"/>
    <s v="FLMYUR"/>
    <s v="TMS"/>
    <s v="WANDERSON LIMA SILVA"/>
    <s v="Tms"/>
    <s v="Tms"/>
    <x v="556"/>
    <n v="46743"/>
    <s v="-"/>
    <s v="ON LINE"/>
    <s v="Cartão de crédito"/>
    <s v="Cartão AMEX"/>
    <s v="Aéreo"/>
    <s v="S"/>
    <s v="Grupo Ocean Pact"/>
    <s v="Oceanpact Marau Navegacao"/>
    <s v="-"/>
    <s v="Gol Linhas Aereas"/>
    <n v="2130088501"/>
    <s v="KON-OPE-RIO-POS-OCEANPACT"/>
    <s v="-"/>
    <x v="530"/>
    <n v="32.1"/>
    <n v="0"/>
    <n v="0"/>
    <n v="0"/>
    <n v="0"/>
    <n v="0"/>
    <s v="Reserva importada do Sistema TMS. OS: 46743"/>
    <s v="(ACC Código: 23908919) Esta accounting está conciliada no BSP. Bilhete: 213008850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17127"/>
    <n v="22641687"/>
    <s v="ACC01"/>
    <x v="655"/>
    <d v="2025-02-25T18:11:28"/>
    <s v="09 a 15 dias"/>
    <s v="09 a 15 dias"/>
    <s v="ORHYNM2"/>
    <s v="TMS"/>
    <s v="CALLUM MCLEAN"/>
    <s v="JOSE ALEXANDRE SOARES CALDAS"/>
    <s v="JOSE ALEXANDRE SOARES CALDAS"/>
    <x v="557"/>
    <n v="52806"/>
    <s v="-"/>
    <s v="OFF LINE"/>
    <s v="Cartão de crédito"/>
    <s v="Cartão AMEX"/>
    <s v="Aéreo"/>
    <s v="N"/>
    <s v="Grupo Ocean Pact"/>
    <s v="Oceanpact Servicos Maritimos"/>
    <s v="-"/>
    <s v="Klm"/>
    <n v="1408925106"/>
    <s v="KON-OPE-RIO-POS-OCEANPACT"/>
    <s v="-"/>
    <x v="531"/>
    <n v="0"/>
    <n v="0"/>
    <n v="0"/>
    <n v="0"/>
    <n v="0"/>
    <n v="0"/>
    <s v="Reserva importada do Sistema TMS. OS: 5280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18833"/>
    <n v="22643317"/>
    <s v="ACC01"/>
    <x v="656"/>
    <d v="2025-02-25T23:41:10"/>
    <s v="09 a 15 dias"/>
    <s v="09 a 15 dias"/>
    <s v="4V1VVK"/>
    <s v="TMS"/>
    <s v="VICENTE BOAS PALMIERI"/>
    <s v="JOSE ALEXANDRE SOARES CALDAS"/>
    <s v="JOSE ALEXANDRE SOARES CALDAS"/>
    <x v="558"/>
    <n v="5292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2"/>
    <n v="0"/>
    <n v="0"/>
    <n v="0"/>
    <n v="0"/>
    <n v="0"/>
    <n v="0"/>
    <s v="Reserva importada do Sistema TMS. OS: 52928"/>
    <s v="Fornecedor não preenchido! (ACC01)"/>
    <s v="ARGO(TMS)"/>
    <s v="Falta de Fornecedor"/>
    <s v="Campo Fornecedor"/>
    <s v="Dados do Fornecedor"/>
    <s v="Qualidade dos dados"/>
    <s v="KONTIK BUSINESS TRAVEL"/>
  </r>
  <r>
    <n v="21709474"/>
    <n v="22635027"/>
    <s v="ACC01"/>
    <x v="657"/>
    <d v="2025-02-24T18:16:22"/>
    <s v="09 a 15 dias"/>
    <s v="09 a 15 dias"/>
    <s v="4VIWQ6"/>
    <s v="TMS"/>
    <s v="VICTOR HUGO SOUSA"/>
    <s v="JOSE ALEXANDRE SOARES CALDAS"/>
    <s v="JOSE ALEXANDRE SOARES CALDAS"/>
    <x v="559"/>
    <n v="5271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3"/>
    <n v="0"/>
    <n v="0"/>
    <n v="0"/>
    <n v="0"/>
    <n v="0"/>
    <n v="0"/>
    <s v="Reserva importada do Sistema TMS. OS: 52712"/>
    <s v="Fornecedor não preenchido! (ACC01)"/>
    <s v="ARGO(TMS)"/>
    <s v="Falta de Fornecedor"/>
    <s v="Campo Fornecedor"/>
    <s v="Dados do Fornecedor"/>
    <s v="Qualidade dos dados"/>
    <s v="KONTIK BUSINESS TRAVEL"/>
  </r>
  <r>
    <n v="21685366"/>
    <n v="22615259"/>
    <s v="ACC01"/>
    <x v="658"/>
    <d v="2025-02-20T12:41:23"/>
    <s v="09 a 15 dias"/>
    <s v="09 a 15 dias"/>
    <s v="4VT1MQ"/>
    <s v="TMS"/>
    <s v="MOACYR SOUZA JUNIOR"/>
    <s v="JOSE ALEXANDRE SOARES CALDAS"/>
    <s v="JOSE ALEXANDRE SOARES CALDAS"/>
    <x v="560"/>
    <n v="5185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4"/>
    <n v="0"/>
    <n v="0"/>
    <n v="0"/>
    <n v="0"/>
    <n v="0"/>
    <n v="0"/>
    <s v="Reserva importada do Sistema TMS. OS: 51856"/>
    <s v="Fornecedor não preenchido! (ACC01)"/>
    <s v="ARGO(TMS)"/>
    <s v="Falta de Fornecedor"/>
    <s v="Campo Fornecedor"/>
    <s v="Dados do Fornecedor"/>
    <s v="Qualidade dos dados"/>
    <s v="KONTIK BUSINESS TRAVEL"/>
  </r>
  <r>
    <n v="21685389"/>
    <n v="22615275"/>
    <s v="ACC01"/>
    <x v="659"/>
    <d v="2025-02-20T12:41:46"/>
    <s v="09 a 15 dias"/>
    <s v="09 a 15 dias"/>
    <s v="4VT2MQ"/>
    <s v="TMS"/>
    <s v="ALEX FREITAS SANTOS"/>
    <s v="JOSE ALEXANDRE SOARES CALDAS"/>
    <s v="JOSE ALEXANDRE SOARES CALDAS"/>
    <x v="561"/>
    <n v="4998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5"/>
    <n v="0"/>
    <n v="0"/>
    <n v="0"/>
    <n v="0"/>
    <n v="0"/>
    <n v="0"/>
    <s v="Reserva importada do Sistema TMS. OS: 49989"/>
    <s v="Fornecedor não preenchido! (ACC01)"/>
    <s v="ARGO(TMS)"/>
    <s v="Falta de Fornecedor"/>
    <s v="Campo Fornecedor"/>
    <s v="Dados do Fornecedor"/>
    <s v="Qualidade dos dados"/>
    <s v="KONTIK BUSINESS TRAVEL"/>
  </r>
  <r>
    <n v="21674625"/>
    <n v="22605947"/>
    <s v="ACC01"/>
    <x v="660"/>
    <d v="2025-02-27T10:42:56"/>
    <s v="06 a 08 dias"/>
    <s v="06 a 08 dias"/>
    <s v="UTCWZN"/>
    <s v="TMS"/>
    <s v="ELTON DA COSTA"/>
    <s v="JOSE ALEXANDRE SOARES CALDAS"/>
    <s v="JOSE ALEXANDRE SOARES CALDAS"/>
    <x v="562"/>
    <n v="51787"/>
    <s v="-"/>
    <s v="OFF LINE"/>
    <s v="Cartão de crédito"/>
    <s v="Cartão AMEX"/>
    <s v="Aéreo"/>
    <s v="S"/>
    <s v="Grupo Ocean Pact"/>
    <s v="Oceanpact Servicos Maritimos"/>
    <s v="-"/>
    <s v="Latam Airlines Brasil"/>
    <n v="1408925121"/>
    <s v="KON-OPE-RIO-POS-OCEANPACT"/>
    <s v="-"/>
    <x v="536"/>
    <n v="45.07"/>
    <n v="0"/>
    <n v="0"/>
    <n v="0"/>
    <n v="0"/>
    <n v="0"/>
    <s v="Reserva importada do Sistema TMS. OS: 51787"/>
    <s v="(ACC Código: 24088304) Esta accounting está conciliada no BSP. Bilhete: 140892512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56482"/>
    <n v="22591917"/>
    <s v="ACC01"/>
    <x v="661"/>
    <d v="2025-02-14T21:16:39"/>
    <s v="16 a 23 dias"/>
    <s v="16 a 23 dias"/>
    <s v="4UHMWT"/>
    <s v="TMS"/>
    <s v="JOVANE COSTA DE SOUZA"/>
    <s v="JOSE ALEXANDRE SOARES CALDAS"/>
    <s v="JOSE ALEXANDRE SOARES CALDAS"/>
    <x v="563"/>
    <n v="51009"/>
    <s v="-"/>
    <s v="OFF LINE"/>
    <s v="Cartão de crédito"/>
    <s v="Cartão AMEX"/>
    <s v="Serviço"/>
    <s v="N"/>
    <s v="Grupo Ocean Pact"/>
    <s v="Up Offshore Apoio Maritimo"/>
    <s v="-"/>
    <s v="-"/>
    <s v="-"/>
    <s v="KON-OPE-RIO-POS-OCEANPACT"/>
    <s v="-"/>
    <x v="537"/>
    <n v="0"/>
    <n v="0"/>
    <n v="0"/>
    <n v="0"/>
    <n v="0"/>
    <n v="0"/>
    <s v="Reserva importada do Sistema TMS. OS: 51009"/>
    <s v="Fornecedor não preenchido! (ACC01)"/>
    <s v="ARGO(TMS)"/>
    <s v="Falta de Fornecedor"/>
    <s v="Campo Fornecedor"/>
    <s v="Dados do Fornecedor"/>
    <s v="Qualidade dos dados"/>
    <s v="KONTIK BUSINESS TRAVEL"/>
  </r>
  <r>
    <n v="21667650"/>
    <n v="22599703"/>
    <s v="ACC01"/>
    <x v="662"/>
    <d v="2025-02-17T16:04:32"/>
    <s v="16 a 23 dias"/>
    <s v="16 a 23 dias"/>
    <s v="4UY6GY"/>
    <s v="TMS"/>
    <s v="LUIZ SOARES PINTO"/>
    <s v="JOSE ALEXANDRE SOARES CALDAS"/>
    <s v="JOSE ALEXANDRE SOARES CALDAS"/>
    <x v="564"/>
    <n v="5061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08"/>
    <n v="0"/>
    <n v="0"/>
    <n v="0"/>
    <n v="0"/>
    <n v="0"/>
    <n v="0"/>
    <s v="Reserva importada do Sistema TMS. OS: 50614"/>
    <s v="Fornecedor não preenchido! (ACC01)"/>
    <s v="ARGO(TMS)"/>
    <s v="Falta de Fornecedor"/>
    <s v="Campo Fornecedor"/>
    <s v="Dados do Fornecedor"/>
    <s v="Qualidade dos dados"/>
    <s v="KONTIK BUSINESS TRAVEL"/>
  </r>
  <r>
    <n v="21646397"/>
    <n v="22582958"/>
    <s v="ACC01"/>
    <x v="663"/>
    <d v="2025-02-13T14:37:12"/>
    <s v="16 a 23 dias"/>
    <s v="16 a 23 dias"/>
    <s v="4USKT2"/>
    <s v="TMS"/>
    <s v="JORGE SILVA JUNIOR"/>
    <s v="JOSE ALEXANDRE SOARES CALDAS"/>
    <s v="JOSE ALEXANDRE SOARES CALDAS"/>
    <x v="565"/>
    <n v="5114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8"/>
    <n v="0"/>
    <n v="0"/>
    <n v="0"/>
    <n v="0"/>
    <n v="0"/>
    <n v="0"/>
    <s v="Reserva importada do Sistema TMS. OS: 51148"/>
    <s v="Fornecedor não preenchido! (ACC01)"/>
    <s v="ARGO(TMS)"/>
    <s v="Falta de Fornecedor"/>
    <s v="Campo Fornecedor"/>
    <s v="Dados do Fornecedor"/>
    <s v="Qualidade dos dados"/>
    <s v="KONTIK BUSINESS TRAVEL"/>
  </r>
  <r>
    <n v="21649106"/>
    <n v="22585528"/>
    <s v="ACC01"/>
    <x v="664"/>
    <d v="2025-02-13T20:18:28"/>
    <s v="16 a 23 dias"/>
    <s v="16 a 23 dias"/>
    <s v="NTQFSA1"/>
    <s v="TMS"/>
    <s v="LEONARDO NOGUEIRA"/>
    <s v="JOSE ALEXANDRE SOARES CALDAS"/>
    <s v="JOSE ALEXANDRE SOARES CALDAS"/>
    <x v="566"/>
    <n v="51198"/>
    <s v="-"/>
    <s v="OFF LINE"/>
    <s v="Cartão de crédito"/>
    <s v="Cartão AMEX"/>
    <s v="Aéreo"/>
    <s v="N"/>
    <s v="Grupo Ocean Pact"/>
    <s v="Oceanpact Servicos Maritimos"/>
    <s v="-"/>
    <s v="Gol Linhas Aereas"/>
    <n v="2130493337"/>
    <s v="KON-OPE-RIO-POS-OCEANPACT"/>
    <s v="-"/>
    <x v="539"/>
    <n v="0"/>
    <n v="0"/>
    <n v="0"/>
    <n v="0"/>
    <n v="0"/>
    <n v="0"/>
    <s v="Reserva importada do Sistema TMS. OS: 51198"/>
    <s v="Verificação de bilhetes: Bilhete 2130493337 já sendo utilizado para este fornecedor."/>
    <s v="ARGO(TMS)"/>
    <s v="Bilhete duplicado"/>
    <s v="Bilhete Já Contabilizado"/>
    <s v="Duplicidade de Contabilização"/>
    <s v="Qualidade dos dados"/>
    <s v="GRUPO KONTIK"/>
  </r>
  <r>
    <n v="21555460"/>
    <n v="22506916"/>
    <s v="ACC01"/>
    <x v="665"/>
    <d v="2025-01-31T12:20:14"/>
    <s v="31 dias ou +"/>
    <s v="31 dias ou +"/>
    <s v="4REOIV"/>
    <s v="TMS"/>
    <s v="CASTRO VALE/MATHEUS"/>
    <s v="JOSE ALEXANDRE SOARES CALDAS"/>
    <s v="JOSE ALEXANDRE SOARES CALDAS"/>
    <x v="567"/>
    <n v="4922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4"/>
    <n v="0"/>
    <n v="0"/>
    <n v="0"/>
    <n v="0"/>
    <n v="0"/>
    <n v="0"/>
    <s v="Reserva importada do Sistema TMS. OS: 49223"/>
    <s v="Fornecedor não preenchido! (ACC01)"/>
    <s v="ARGO(TMS)"/>
    <s v="Falta de Fornecedor"/>
    <s v="Campo Fornecedor"/>
    <s v="Dados do Fornecedor"/>
    <s v="Qualidade dos dados"/>
    <s v="KONTIK BUSINESS TRAVEL"/>
  </r>
  <r>
    <n v="21771878"/>
    <n v="22691723"/>
    <s v="ACC01"/>
    <x v="666"/>
    <d v="2025-03-06T21:56:14"/>
    <s v="0 a 02 dias"/>
    <s v="0 a 02 dias"/>
    <s v="4W5LN7"/>
    <s v="TMS"/>
    <s v="PEDRO HENRIQUE DE OLIVEIRA DUARTE L"/>
    <s v="Danielly Bronizio Lopes"/>
    <s v="Danielly Bronizio Lopes"/>
    <x v="568"/>
    <n v="5402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0"/>
    <n v="9.949999999999999"/>
    <n v="0"/>
    <n v="0"/>
    <n v="0"/>
    <n v="0"/>
    <n v="0"/>
    <s v="Reserva importada do Sistema TMS. OS: 54025"/>
    <s v="Fornecedor não preenchido! (ACC01)"/>
    <s v="ARGO(TMS)"/>
    <s v="Falta de Fornecedor"/>
    <s v="Campo Fornecedor"/>
    <s v="Dados do Fornecedor"/>
    <s v="Qualidade dos dados"/>
    <s v="KONTIK BUSINESS TRAVEL"/>
  </r>
  <r>
    <n v="21771879"/>
    <n v="22691724"/>
    <s v="ACC01"/>
    <x v="667"/>
    <d v="2025-03-06T21:56:14"/>
    <s v="0 a 02 dias"/>
    <s v="0 a 02 dias"/>
    <s v="4WHNNJ"/>
    <s v="TMS"/>
    <s v="MIKE DA CONCEIÇÃO BENTO"/>
    <s v="Danielly Bronizio Lopes"/>
    <s v="Danielly Bronizio Lopes"/>
    <x v="569"/>
    <n v="5402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0"/>
    <n v="9.949999999999999"/>
    <n v="0"/>
    <n v="0"/>
    <n v="0"/>
    <n v="0"/>
    <n v="0"/>
    <s v="Reserva importada do Sistema TMS. OS: 54023"/>
    <s v="Fornecedor não preenchido! (ACC01)"/>
    <s v="ARGO(TMS)"/>
    <s v="Falta de Fornecedor"/>
    <s v="Campo Fornecedor"/>
    <s v="Dados do Fornecedor"/>
    <s v="Qualidade dos dados"/>
    <s v="KONTIK BUSINESS TRAVEL"/>
  </r>
  <r>
    <n v="21771880"/>
    <n v="22691725"/>
    <s v="ACC01"/>
    <x v="668"/>
    <d v="2025-03-06T21:56:14"/>
    <s v="0 a 02 dias"/>
    <s v="0 a 02 dias"/>
    <s v="4W79OU"/>
    <s v="TMS"/>
    <s v="GABRIEL DA SILVA ALBUQUERQUE"/>
    <s v="Danielly Bronizio Lopes"/>
    <s v="Danielly Bronizio Lopes"/>
    <x v="570"/>
    <n v="5402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0"/>
    <n v="9.949999999999999"/>
    <n v="0"/>
    <n v="0"/>
    <n v="0"/>
    <n v="0"/>
    <n v="0"/>
    <s v="Reserva importada do Sistema TMS. OS: 54022"/>
    <s v="Fornecedor não preenchido! (ACC01)"/>
    <s v="ARGO(TMS)"/>
    <s v="Falta de Fornecedor"/>
    <s v="Campo Fornecedor"/>
    <s v="Dados do Fornecedor"/>
    <s v="Qualidade dos dados"/>
    <s v="KONTIK BUSINESS TRAVEL"/>
  </r>
  <r>
    <n v="21764722"/>
    <n v="22684821"/>
    <s v="ACC01"/>
    <x v="669"/>
    <d v="2025-03-05T21:10:40"/>
    <s v="0 a 02 dias"/>
    <s v="0 a 02 dias"/>
    <s v="4WFHEH"/>
    <s v="TMS"/>
    <s v="MARCOS PINHEIRO ALMEIDA"/>
    <s v="Danielly Bronizio Lopes"/>
    <s v="Danielly Bronizio Lopes"/>
    <x v="571"/>
    <n v="53761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541"/>
    <n v="0"/>
    <n v="0"/>
    <n v="0"/>
    <n v="0"/>
    <n v="0"/>
    <n v="0"/>
    <s v="Reserva importada do Sistema TMS. OS: 53761"/>
    <s v="Fornecedor não preenchido! (ACC01)"/>
    <s v="ARGO(TMS)"/>
    <s v="Falta de Fornecedor"/>
    <s v="Campo Fornecedor"/>
    <s v="Dados do Fornecedor"/>
    <s v="Qualidade dos dados"/>
    <s v="KONTIK BUSINESS TRAVEL"/>
  </r>
  <r>
    <n v="21762261"/>
    <n v="22682251"/>
    <s v="ACC01"/>
    <x v="670"/>
    <d v="2025-03-05T16:47:44"/>
    <s v="0 a 02 dias"/>
    <s v="0 a 02 dias"/>
    <s v="4W5ZU5"/>
    <s v="TMS"/>
    <s v="FELIPE GOMES RIBAS"/>
    <s v="Danielly Bronizio Lopes"/>
    <s v="Danielly Bronizio Lopes"/>
    <x v="572"/>
    <n v="5386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2"/>
    <n v="9.949999999999999"/>
    <n v="0"/>
    <n v="0"/>
    <n v="0"/>
    <n v="0"/>
    <n v="0"/>
    <s v="Reserva importada do Sistema TMS. OS: 53863"/>
    <s v="Fornecedor não preenchido! (ACC01)"/>
    <s v="ARGO(TMS)"/>
    <s v="Falta de Fornecedor"/>
    <s v="Campo Fornecedor"/>
    <s v="Dados do Fornecedor"/>
    <s v="Qualidade dos dados"/>
    <s v="KONTIK BUSINESS TRAVEL"/>
  </r>
  <r>
    <n v="21762263"/>
    <n v="22682253"/>
    <s v="ACC01"/>
    <x v="671"/>
    <d v="2025-03-05T16:47:45"/>
    <s v="0 a 02 dias"/>
    <s v="0 a 02 dias"/>
    <s v="4WUAU5"/>
    <s v="TMS"/>
    <s v="EMERSON LUIZ COSTA"/>
    <s v="Danielly Bronizio Lopes"/>
    <s v="Danielly Bronizio Lopes"/>
    <x v="573"/>
    <n v="5386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2"/>
    <n v="9.949999999999999"/>
    <n v="0"/>
    <n v="0"/>
    <n v="0"/>
    <n v="0"/>
    <n v="0"/>
    <s v="Reserva importada do Sistema TMS. OS: 53862"/>
    <s v="Fornecedor não preenchido! (ACC01)"/>
    <s v="ARGO(TMS)"/>
    <s v="Falta de Fornecedor"/>
    <s v="Campo Fornecedor"/>
    <s v="Dados do Fornecedor"/>
    <s v="Qualidade dos dados"/>
    <s v="KONTIK BUSINESS TRAVEL"/>
  </r>
  <r>
    <n v="21762267"/>
    <n v="22682257"/>
    <s v="ACC01"/>
    <x v="672"/>
    <d v="2025-03-05T16:47:45"/>
    <s v="0 a 02 dias"/>
    <s v="0 a 02 dias"/>
    <s v="4WAW7G"/>
    <s v="TMS"/>
    <s v="ADEMIR TIECHER"/>
    <s v="Danielly Bronizio Lopes"/>
    <s v="Danielly Bronizio Lopes"/>
    <x v="574"/>
    <n v="5385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2"/>
    <n v="9.949999999999999"/>
    <n v="0"/>
    <n v="0"/>
    <n v="0"/>
    <n v="0"/>
    <n v="0"/>
    <s v="Reserva importada do Sistema TMS. OS: 53859"/>
    <s v="Fornecedor não preenchido! (ACC01)"/>
    <s v="ARGO(TMS)"/>
    <s v="Falta de Fornecedor"/>
    <s v="Campo Fornecedor"/>
    <s v="Dados do Fornecedor"/>
    <s v="Qualidade dos dados"/>
    <s v="KONTIK BUSINESS TRAVEL"/>
  </r>
  <r>
    <n v="21762279"/>
    <n v="22682270"/>
    <s v="ACC01"/>
    <x v="673"/>
    <d v="2025-03-05T16:47:46"/>
    <s v="0 a 02 dias"/>
    <s v="0 a 02 dias"/>
    <s v="4WMC7T"/>
    <s v="TMS"/>
    <s v="AMILTON DA COSTA"/>
    <s v="Danielly Bronizio Lopes"/>
    <s v="Danielly Bronizio Lopes"/>
    <x v="575"/>
    <n v="5384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3"/>
    <n v="9.949999999999999"/>
    <n v="0"/>
    <n v="0"/>
    <n v="0"/>
    <n v="0"/>
    <n v="0"/>
    <s v="Reserva importada do Sistema TMS. OS: 53843"/>
    <s v="Fornecedor não preenchido! (ACC01)"/>
    <s v="ARGO(TMS)"/>
    <s v="Falta de Fornecedor"/>
    <s v="Campo Fornecedor"/>
    <s v="Dados do Fornecedor"/>
    <s v="Qualidade dos dados"/>
    <s v="KONTIK BUSINESS TRAVEL"/>
  </r>
  <r>
    <n v="21445208"/>
    <n v="22412705"/>
    <s v="ACC01"/>
    <x v="674"/>
    <d v="2025-02-27T11:19:55"/>
    <s v="06 a 08 dias"/>
    <s v="06 a 08 dias"/>
    <s v="YZNCFX"/>
    <s v="TMS"/>
    <s v="JOSE ADERBAL DOS SANTOS NETO"/>
    <s v="Tms"/>
    <s v="Danielly Bronizio Lopes"/>
    <x v="576"/>
    <n v="46942"/>
    <s v="-"/>
    <s v="ON LINE"/>
    <s v="Cartão de crédito"/>
    <s v="Cartão AMEX"/>
    <s v="Aéreo"/>
    <s v="S"/>
    <s v="Grupo Ocean Pact"/>
    <s v="Up Offshore Apoio Maritimo"/>
    <s v="-"/>
    <s v="Latam Airlines Brasil"/>
    <n v="2215243323"/>
    <s v="KON-OPE-RIO-POS-OCEANPACT"/>
    <s v="-"/>
    <x v="544"/>
    <n v="44.27"/>
    <n v="0"/>
    <n v="0"/>
    <n v="0"/>
    <n v="0"/>
    <n v="0"/>
    <s v="Reserva importada do Sistema TMS. OS: 46942"/>
    <s v="(ACC Código: 23922065) Esta accounting está conciliada no BSP. Bilhete: 221524332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45206"/>
    <n v="22412703"/>
    <s v="ACC01"/>
    <x v="675"/>
    <d v="2025-02-27T11:19:21"/>
    <s v="06 a 08 dias"/>
    <s v="06 a 08 dias"/>
    <s v="GIDWOG"/>
    <s v="TMS"/>
    <s v="MARCELO THEODORO JUNIOR"/>
    <s v="Tms"/>
    <s v="Danielly Bronizio Lopes"/>
    <x v="576"/>
    <n v="46945"/>
    <s v="-"/>
    <s v="ON LINE"/>
    <s v="Cartão de crédito"/>
    <s v="Cartão AMEX"/>
    <s v="Aéreo"/>
    <s v="S"/>
    <s v="Grupo Ocean Pact"/>
    <s v="Up Offshore Apoio Maritimo"/>
    <s v="-"/>
    <s v="Latam Airlines Brasil"/>
    <n v="2215243414"/>
    <s v="KON-OPE-RIO-POS-OCEANPACT"/>
    <s v="-"/>
    <x v="544"/>
    <n v="44.27"/>
    <n v="0"/>
    <n v="0"/>
    <n v="0"/>
    <n v="0"/>
    <n v="0"/>
    <s v="Reserva importada do Sistema TMS. OS: 46945"/>
    <s v="(ACC Código: 23922061) Esta accounting está conciliada no BSP. Bilhete: 221524341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6234"/>
    <n v="22550092"/>
    <s v="ACC01"/>
    <x v="676"/>
    <d v="2025-02-27T10:41:56"/>
    <s v="06 a 08 dias"/>
    <s v="06 a 08 dias"/>
    <s v="QASAZE"/>
    <s v="TMS"/>
    <s v="ROBERTO SILVA SEIXAS"/>
    <s v="Tms"/>
    <s v="Danielly Bronizio Lopes"/>
    <x v="552"/>
    <n v="50309"/>
    <s v="-"/>
    <s v="ON LINE"/>
    <s v="Cartão de crédito"/>
    <s v="Cartão AMEX"/>
    <s v="Aéreo"/>
    <s v="S"/>
    <s v="Grupo Ocean Pact"/>
    <s v="Oceanpact Servicos Maritimos"/>
    <s v="-"/>
    <s v="Latam Airlines Brasil"/>
    <n v="2218775862"/>
    <s v="KON-OPE-RIO-POS-OCEANPACT"/>
    <s v="-"/>
    <x v="545"/>
    <n v="46.2"/>
    <n v="0"/>
    <n v="0"/>
    <n v="0"/>
    <n v="0"/>
    <n v="0"/>
    <s v="Reserva importada do Sistema TMS. OS: 50309"/>
    <s v="(ACC Código: 24034281) Esta accounting está conciliada no BSP. Bilhete: 2218775862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29389"/>
    <n v="22652870"/>
    <s v="ACC01"/>
    <x v="677"/>
    <d v="2025-02-27T13:02:41"/>
    <s v="06 a 08 dias"/>
    <s v="06 a 08 dias"/>
    <s v="MAIQNF"/>
    <s v="TMS"/>
    <s v="ARTHUR DE ARAUJO"/>
    <s v="Tms"/>
    <s v="Tms"/>
    <x v="577"/>
    <n v="53298"/>
    <s v="-"/>
    <s v="ON LINE"/>
    <s v="Cartão de crédito"/>
    <s v="Cartão AMEX"/>
    <s v="Aéreo"/>
    <s v="N"/>
    <s v="Grupo Ocean Pact"/>
    <s v="Oceanpact Marau Navegacao"/>
    <s v="-"/>
    <s v="Gol Linhas Aereas"/>
    <n v="2133097123"/>
    <s v="KON-OPE-RIO-POS-OCEANPACT"/>
    <s v="-"/>
    <x v="546"/>
    <n v="32.1"/>
    <n v="0"/>
    <n v="0"/>
    <n v="0"/>
    <n v="0"/>
    <n v="0"/>
    <s v="Reserva importada do Sistema TMS. OS: 5329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62184"/>
    <n v="22682165"/>
    <s v="ACC01"/>
    <x v="678"/>
    <d v="2025-03-05T16:40:52"/>
    <s v="0 a 02 dias"/>
    <s v="0 a 02 dias"/>
    <s v="4WI56T"/>
    <s v="TMS"/>
    <s v="CARLOS SANTOS GOMES"/>
    <s v="MICHELI FERENZINI TORRES"/>
    <s v="MICHELI FERENZINI TORRES"/>
    <x v="578"/>
    <n v="5364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7"/>
    <n v="10.95"/>
    <n v="0"/>
    <n v="0"/>
    <n v="0"/>
    <n v="0"/>
    <n v="0"/>
    <s v="Reserva importada do Sistema TMS. OS: 53646"/>
    <s v="Fornecedor não preenchido! (ACC01)"/>
    <s v="ARGO(TMS)"/>
    <s v="Falta de Fornecedor"/>
    <s v="Campo Fornecedor"/>
    <s v="Dados do Fornecedor"/>
    <s v="Qualidade dos dados"/>
    <s v="KONTIK BUSINESS TRAVEL"/>
  </r>
  <r>
    <n v="21764694"/>
    <n v="22684793"/>
    <s v="ACC01"/>
    <x v="679"/>
    <d v="2025-03-05T21:10:38"/>
    <s v="0 a 02 dias"/>
    <s v="0 a 02 dias"/>
    <s v="4WRRDY"/>
    <s v="TMS"/>
    <s v="ANDRE LUIZ PEREIRA REZENDE"/>
    <s v="MICHELI FERENZINI TORRES"/>
    <s v="MICHELI FERENZINI TORRES"/>
    <x v="579"/>
    <n v="53885"/>
    <s v="-"/>
    <s v="OFF LINE"/>
    <s v="Invoice"/>
    <s v="Faturado"/>
    <s v="Serviço"/>
    <s v="N"/>
    <s v="Grupo Ocean Pact"/>
    <s v="Oceanpact Marau Navegacao"/>
    <s v="-"/>
    <s v="-"/>
    <s v="-"/>
    <s v="KON-OPE-RIO-POS-OCEANPACT"/>
    <s v="-"/>
    <x v="548"/>
    <n v="10.95"/>
    <n v="0"/>
    <n v="0"/>
    <n v="0"/>
    <n v="0"/>
    <n v="0"/>
    <s v="Reserva importada do Sistema TMS. OS: 53885"/>
    <s v="Fornecedor não preenchido! (ACC01)"/>
    <s v="ARGO(TMS)"/>
    <s v="Falta de Fornecedor"/>
    <s v="Campo Fornecedor"/>
    <s v="Dados do Fornecedor"/>
    <s v="Qualidade dos dados"/>
    <s v="KONTIK BUSINESS TRAVEL"/>
  </r>
  <r>
    <n v="21771929"/>
    <n v="22691777"/>
    <s v="ACC01"/>
    <x v="680"/>
    <d v="2025-03-06T21:56:16"/>
    <s v="0 a 02 dias"/>
    <s v="0 a 02 dias"/>
    <s v="4WHWMK"/>
    <s v="TMS"/>
    <s v="CELIO ROBERTO BIGI"/>
    <s v="MICHELI FERENZINI TORRES"/>
    <s v="MICHELI FERENZINI TORRES"/>
    <x v="580"/>
    <n v="5367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9"/>
    <n v="10.95"/>
    <n v="0"/>
    <n v="0"/>
    <n v="0"/>
    <n v="0"/>
    <n v="0"/>
    <s v="Reserva importada do Sistema TMS. OS: 53672"/>
    <s v="Fornecedor não preenchido! (ACC01)"/>
    <s v="ARGO(TMS)"/>
    <s v="Falta de Fornecedor"/>
    <s v="Campo Fornecedor"/>
    <s v="Dados do Fornecedor"/>
    <s v="Qualidade dos dados"/>
    <s v="KONTIK BUSINESS TRAVEL"/>
  </r>
  <r>
    <n v="21722316"/>
    <n v="22646070"/>
    <s v="ACC01"/>
    <x v="681"/>
    <d v="2025-02-26T19:10:37"/>
    <s v="09 a 15 dias"/>
    <s v="09 a 15 dias"/>
    <s v="4MTB2N01"/>
    <s v="MANUAL"/>
    <s v="ANDRE DE MEDEIROS"/>
    <s v="MICHELI FERENZINI TORRES"/>
    <s v="MICHELI FERENZINI TORRES"/>
    <x v="581"/>
    <n v="44372"/>
    <s v="-"/>
    <s v="OFF LINE"/>
    <s v="Invoice"/>
    <s v="Faturado"/>
    <s v="Hotel"/>
    <s v="N"/>
    <s v="Grupo Ocean Pact"/>
    <s v="Oceanpact Geociencias"/>
    <s v="-"/>
    <s v="Bristol Umarizal Hotel"/>
    <s v="-"/>
    <s v="KON-OPE-RIO-POS-OCEANPACT"/>
    <s v="-"/>
    <x v="550"/>
    <n v="0"/>
    <n v="0"/>
    <n v="0"/>
    <n v="0"/>
    <n v="0"/>
    <n v="0"/>
    <s v="Reserva importada do Sistema TMS. OS: 44372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62259"/>
    <n v="22682244"/>
    <s v="ACC01"/>
    <x v="682"/>
    <d v="2025-03-05T16:47:44"/>
    <s v="0 a 02 dias"/>
    <s v="0 a 02 dias"/>
    <s v="4WEZJ5"/>
    <s v="TMS"/>
    <s v="LEANDRO DE MORAES"/>
    <s v="MICHELI FERENZINI TORRES"/>
    <s v="MICHELI FERENZINI TORRES"/>
    <x v="582"/>
    <n v="5386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51"/>
    <n v="10.95"/>
    <n v="0"/>
    <n v="0"/>
    <n v="0"/>
    <n v="0"/>
    <n v="0"/>
    <s v="Reserva importada do Sistema TMS. OS: 53865"/>
    <s v="Fornecedor não preenchido! (ACC01)"/>
    <s v="ARGO(TMS)"/>
    <s v="Falta de Fornecedor"/>
    <s v="Campo Fornecedor"/>
    <s v="Dados do Fornecedor"/>
    <s v="Qualidade dos dados"/>
    <s v="KONTIK BUSINESS TRAVEL"/>
  </r>
  <r>
    <n v="21715400"/>
    <n v="22640084"/>
    <s v="ACC01"/>
    <x v="683"/>
    <d v="2025-02-25T14:50:54"/>
    <s v="09 a 15 dias"/>
    <s v="09 a 15 dias"/>
    <s v="4RLWTO01"/>
    <s v="MANUAL"/>
    <s v="JEAN DO NASCIMENTO"/>
    <s v="Bruno Moreira e Moreira"/>
    <s v="Bruno Moreira e Moreira"/>
    <x v="583"/>
    <n v="49655"/>
    <s v="-"/>
    <s v="OFF LINE"/>
    <s v="Invoice"/>
    <s v="Faturado"/>
    <s v="Hotel"/>
    <s v="N"/>
    <s v="Grupo Ocean Pact"/>
    <s v="Up Offshore Apoio Maritimo"/>
    <s v="-"/>
    <s v="Intercity Porto Maravilha"/>
    <s v="-"/>
    <s v="KON-OPE-RIO-POS-OCEANPACT"/>
    <s v="-"/>
    <x v="315"/>
    <n v="0"/>
    <n v="0"/>
    <n v="0"/>
    <n v="0"/>
    <n v="0"/>
    <n v="0"/>
    <s v="Reserva importada do Sistema TMS. OS: 49655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458519"/>
    <n v="22424505"/>
    <s v="ACC01"/>
    <x v="684"/>
    <d v="2025-02-27T10:46:31"/>
    <s v="06 a 08 dias"/>
    <s v="06 a 08 dias"/>
    <s v="UHDNRZ"/>
    <s v="TMS"/>
    <s v="EVERTON ANDRADE"/>
    <s v="Bruno Moreira e Moreira"/>
    <s v="Bruno Moreira e Moreira"/>
    <x v="584"/>
    <n v="47540"/>
    <s v="-"/>
    <s v="OFF LINE"/>
    <s v="Cartão de crédito"/>
    <s v="Cartão AMEX"/>
    <s v="Aéreo"/>
    <s v="S"/>
    <s v="Grupo Ocean Pact"/>
    <s v="Oceanpact Servicos Maritimos"/>
    <s v="-"/>
    <s v="Latam Airlines Brasil"/>
    <n v="2215624851"/>
    <s v="KON-OPE-RIO-POS-OCEANPACT"/>
    <s v="-"/>
    <x v="552"/>
    <n v="32.1"/>
    <n v="0"/>
    <n v="0"/>
    <n v="0"/>
    <n v="0"/>
    <n v="0"/>
    <s v="Reserva importada do Sistema TMS. OS: 47540"/>
    <s v="(ACC Código: 23933637) Esta accounting está conciliada no BSP. Bilhete: 221562485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69482"/>
    <n v="22689261"/>
    <s v="ACC01"/>
    <x v="685"/>
    <d v="2025-03-06T15:54:25"/>
    <s v="0 a 02 dias"/>
    <s v="0 a 02 dias"/>
    <s v="JPYNWYC"/>
    <s v="SABRE"/>
    <s v="MACHADO/JOAO VICTOR MR"/>
    <s v="Luciene Carvalho Santos"/>
    <s v="Luciene Carvalho Santos"/>
    <x v="585"/>
    <s v="SP0603251544"/>
    <s v="SAO"/>
    <s v="ON LINE"/>
    <s v="Invoice"/>
    <s v="Faturado"/>
    <s v="Carro"/>
    <s v="N"/>
    <s v="Grupo Sep"/>
    <s v="Sep Global Informacoes do Brasil Ltda"/>
    <s v="Cliente FEE no POS"/>
    <s v="-"/>
    <s v="-"/>
    <s v="FCM-OPE-SAO-PVI-BTC-CYTRIC-S&amp;P"/>
    <s v="-"/>
    <x v="55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329"/>
    <n v="22681245"/>
    <s v="ACC01"/>
    <x v="686"/>
    <d v="2025-03-05T14:01:24"/>
    <s v="0 a 02 dias"/>
    <s v="0 a 02 dias"/>
    <s v="JOKFQUT"/>
    <s v="SABRE"/>
    <s v="MIGUEL BEDRAN/FLAVIA"/>
    <s v="Diogo Dantas Gomes"/>
    <s v="Diogo Dantas Gomes"/>
    <x v="586"/>
    <s v="JOKFQU"/>
    <s v="-"/>
    <s v="OFF LINE"/>
    <s v="Invoice"/>
    <s v="Faturado"/>
    <s v="Hotel"/>
    <s v="N"/>
    <s v="Grupo Sep"/>
    <s v="Standard And Poors Ratings do Brasil Ltda"/>
    <s v="Cliente FEE no POS"/>
    <s v="-"/>
    <s v="-"/>
    <s v="FCM-OPE-SAO-PVI-BTC-CYTRIC-S&amp;P"/>
    <s v="-"/>
    <x v="5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331"/>
    <n v="22681246"/>
    <s v="ACC01"/>
    <x v="687"/>
    <d v="2025-03-05T14:01:25"/>
    <s v="0 a 02 dias"/>
    <s v="0 a 02 dias"/>
    <s v="YCQCAET"/>
    <s v="SABRE"/>
    <s v="BARRA VILHENA GUIDI/LUISA"/>
    <s v="Diogo Dantas Gomes"/>
    <s v="Diogo Dantas Gomes"/>
    <x v="587"/>
    <s v="YCQCAE"/>
    <s v="-"/>
    <s v="OFF LINE"/>
    <s v="Invoice"/>
    <s v="Faturado"/>
    <s v="Hotel"/>
    <s v="N"/>
    <s v="Grupo Sep"/>
    <s v="Standard And Poors Ratings do Brasil Ltda"/>
    <s v="Cliente FEE no POS"/>
    <s v="-"/>
    <s v="-"/>
    <s v="FCM-OPE-SAO-PVI-BTC-CYTRIC-S&amp;P"/>
    <s v="-"/>
    <x v="5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332"/>
    <n v="22681247"/>
    <s v="ACC01"/>
    <x v="688"/>
    <d v="2025-03-05T14:01:26"/>
    <s v="0 a 02 dias"/>
    <s v="0 a 02 dias"/>
    <s v="YKBLTST"/>
    <s v="SABRE"/>
    <s v="SCHWARZ/MARCELO"/>
    <s v="Diogo Dantas Gomes"/>
    <s v="Diogo Dantas Gomes"/>
    <x v="588"/>
    <s v="YKBLTS"/>
    <s v="-"/>
    <s v="OFF LINE"/>
    <s v="Invoice"/>
    <s v="Faturado"/>
    <s v="Hotel"/>
    <s v="N"/>
    <s v="Grupo Sep"/>
    <s v="Standard And Poors Ratings do Brasil Ltda"/>
    <s v="Cliente FEE no POS"/>
    <s v="-"/>
    <s v="-"/>
    <s v="FCM-OPE-SAO-PVI-BTC-CYTRIC-S&amp;P"/>
    <s v="-"/>
    <x v="5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8167"/>
    <n v="22687930"/>
    <s v="ACC01"/>
    <x v="689"/>
    <d v="2025-03-07T05:32:25"/>
    <s v="0 a 02 dias"/>
    <s v="0 a 02 dias"/>
    <s v="SPHFLST"/>
    <s v="SABRE"/>
    <s v="DA SILVA/FAGNER MR"/>
    <s v="WS"/>
    <s v="WS"/>
    <x v="589"/>
    <s v="SPHFLS"/>
    <s v="-"/>
    <s v="ON LINE"/>
    <s v="Cartão de crédito"/>
    <s v="Cartão de crédito"/>
    <s v="Hotel"/>
    <s v="N"/>
    <s v="Grupo Sep"/>
    <s v="Ihs Informacoes Rio de Janeiro"/>
    <s v="Cliente FEE no POS"/>
    <s v="-"/>
    <s v="-"/>
    <s v="FCM-OPE-SAO-PVI-BTC-CYTRIC-S&amp;P"/>
    <s v="-"/>
    <x v="555"/>
    <n v="0"/>
    <n v="0"/>
    <n v="0"/>
    <n v="0"/>
    <n v="0"/>
    <n v="41.35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16458"/>
    <n v="22641043"/>
    <s v="ACC01"/>
    <x v="690"/>
    <d v="2025-02-25T17:31:14"/>
    <s v="09 a 15 dias"/>
    <s v="09 a 15 dias"/>
    <s v="AV1BT5B4934A"/>
    <s v="GOVER"/>
    <s v="Kleiton Adriano Sousa dos Santos"/>
    <s v="Erliane Olinda Cardoso de Carvalho"/>
    <s v="Erliane Olinda Cardoso de Carvalho"/>
    <x v="590"/>
    <n v="4496830"/>
    <s v="Localiza - Br - Pa - Barcarena - Vila Cabanos Endereço: Alameda Padre Casemiro Pereira, 2 2 Vila Cab"/>
    <s v="OFF LINE"/>
    <s v="Pagamento direto"/>
    <s v="Pagamento direto"/>
    <s v="Carro"/>
    <s v="N"/>
    <s v="Grupo Arcadis"/>
    <s v="Arcadis"/>
    <s v="-"/>
    <s v="Localiza - Br - Pa - Barcarena - Vila Cabanos - Inativo"/>
    <s v="-"/>
    <s v="FCM-OPE-SAO-PVI-ARCADIS"/>
    <s v="-"/>
    <x v="556"/>
    <n v="0"/>
    <n v="0"/>
    <n v="0"/>
    <n v="0"/>
    <n v="0"/>
    <n v="0"/>
    <s v="Reserva importada do sistema Gover. Id: 4496830"/>
    <s v="Br - Pa - Barcarena - Vila Cabanos - Inativo&quot; está inativo(a) Ajuste o cadastro da Pessoa\Cliente para prosseguir com o processo"/>
    <s v="GOVER"/>
    <s v="Não identificado"/>
    <s v="Análise Benner"/>
    <s v="Sistema"/>
    <s v="Qualidade dos dados"/>
    <s v="KONTIK BUSINESS TRAVEL"/>
  </r>
  <r>
    <n v="21206127"/>
    <n v="22206240"/>
    <s v="ACC01"/>
    <x v="691"/>
    <d v="2025-02-13T12:25:58"/>
    <s v="16 a 23 dias"/>
    <s v="16 a 23 dias"/>
    <s v="AVD5SD9IFA"/>
    <s v="GOVER"/>
    <s v="HUGO GONCALVES FARIA HUGO FARIA"/>
    <s v="Erliane Olinda Cardoso de Carvalho"/>
    <s v="Erliane Olinda Cardoso de Carvalho"/>
    <x v="591"/>
    <n v="4455938"/>
    <s v="Localiza - Br - Mg - Belo Horizonte - Pampulha Endereço: Avenida Professor Magalhaes Penido, 269 "/>
    <s v="OFF LINE"/>
    <s v="Invoice"/>
    <s v="Faturado"/>
    <s v="Carro"/>
    <s v="N"/>
    <s v="Grupo Arcadis"/>
    <s v="Arcadis"/>
    <s v="-"/>
    <s v="Localiza - Br - Mg - Belo Horizonte - Pampulha"/>
    <s v="-"/>
    <s v="FCM-OPE-SAO-PVI-ARCADIS"/>
    <s v="-"/>
    <x v="55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s v="GOVER"/>
    <s v="Controle de comissão pós paga"/>
    <s v="Financeiro Conciliado"/>
    <s v="Edição não Permitida"/>
    <s v="Qualidade dos dados"/>
    <s v="KONTIK BUSINESS TRAVEL"/>
  </r>
  <r>
    <n v="21764046"/>
    <n v="22684122"/>
    <s v="ACC01"/>
    <x v="692"/>
    <d v="2025-03-05T19:31:43"/>
    <s v="0 a 02 dias"/>
    <s v="0 a 02 dias"/>
    <s v="MOVIDA"/>
    <s v="GOVER"/>
    <s v="Alessandro Felippelli BAUER"/>
    <s v="Josiane Miranda Braga da Silva"/>
    <s v="Josiane Miranda Braga da Silva"/>
    <x v="592"/>
    <n v="4500689"/>
    <s v="Movida - Br - Sp - Sao Paulo - Itaim Bibi - Joa Fl Endereço: Rua Joaquim Floriano, 466"/>
    <s v="OFF LINE"/>
    <s v="Invoice"/>
    <s v="Faturado"/>
    <s v="Carro"/>
    <s v="N"/>
    <s v="Grupo Arcadis"/>
    <s v="Arcadis"/>
    <s v="-"/>
    <s v="-"/>
    <s v="-"/>
    <s v="FCM-OPE-SAO-PVI-ARCADIS"/>
    <s v="-"/>
    <x v="558"/>
    <n v="0"/>
    <n v="0"/>
    <n v="0"/>
    <n v="0"/>
    <n v="0"/>
    <n v="0"/>
    <s v="Reserva importada do sistema Gover. Id: 4500689"/>
    <s v="Fornecedor não preenchido! (ACC01)"/>
    <s v="GOVER"/>
    <s v="Falta de Fornecedor"/>
    <s v="Campo Fornecedor"/>
    <s v="Dados do Fornecedor"/>
    <s v="Qualidade dos dados"/>
    <s v="KONTIK BUSINESS TRAVEL"/>
  </r>
  <r>
    <n v="21648336"/>
    <n v="22584787"/>
    <s v="ACC01"/>
    <x v="693"/>
    <d v="2025-02-13T19:25:50"/>
    <s v="16 a 23 dias"/>
    <s v="16 a 23 dias"/>
    <s v="WTNWGB1"/>
    <s v="TMS"/>
    <s v="GABRIELA MALLMANN"/>
    <s v="Debora Alves Yamaoka Aguillar"/>
    <s v="Debora Alves Yamaoka Aguillar"/>
    <x v="593"/>
    <n v="52859"/>
    <s v="-"/>
    <s v="OFF LINE"/>
    <s v="Cartão de crédito"/>
    <s v="Cartão de crédito"/>
    <s v="Aéreo"/>
    <s v="N"/>
    <s v="Grupo Ache"/>
    <s v="Ache Laboratorios Farmaceuticos Sa"/>
    <s v="-"/>
    <s v="Latam Airlines Brasil"/>
    <n v="1409188293"/>
    <s v="KON-OPE-SAO-PVI-ACHE"/>
    <s v="-"/>
    <x v="559"/>
    <n v="0"/>
    <n v="0"/>
    <n v="0"/>
    <n v="0"/>
    <n v="0"/>
    <n v="0"/>
    <s v="Reserva importada do Sistema TMS. OS: 52859"/>
    <s v="Verificação de bilhetes: Bilhete 1409188293 já sendo utilizado para este fornecedor."/>
    <s v="ARGO(TMS)"/>
    <s v="Bilhete duplicado"/>
    <s v="Bilhete Já Contabilizado"/>
    <s v="Duplicidade de Contabilização"/>
    <s v="Qualidade dos dados"/>
    <s v="GRUPO KONTIK"/>
  </r>
  <r>
    <n v="21768336"/>
    <n v="22688093"/>
    <s v="ACC01"/>
    <x v="694"/>
    <d v="2025-03-06T14:18:58"/>
    <s v="0 a 02 dias"/>
    <s v="0 a 02 dias"/>
    <s v="4W91O6"/>
    <s v="TMS"/>
    <s v="MERIELEN SILVA"/>
    <s v="Tms"/>
    <s v="Tms"/>
    <x v="522"/>
    <n v="55586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262"/>
    <n v="0"/>
    <n v="0"/>
    <n v="0"/>
    <n v="0"/>
    <n v="50.25"/>
    <n v="0"/>
    <s v="Reserva importada do Sistema TMS. OS: 55586"/>
    <s v="Fornecedor não preenchido! (ACC01)"/>
    <s v="ARGO(TMS)"/>
    <s v="Falta de Fornecedor"/>
    <s v="Campo Fornecedor"/>
    <s v="Dados do Fornecedor"/>
    <s v="Sistêmico"/>
    <s v="GRUPO KONTIK"/>
  </r>
  <r>
    <n v="21768368"/>
    <n v="22688126"/>
    <s v="ACC01"/>
    <x v="695"/>
    <d v="2025-03-06T14:25:55"/>
    <s v="0 a 02 dias"/>
    <s v="0 a 02 dias"/>
    <s v="4WYRN6"/>
    <s v="TMS"/>
    <s v="DOUGLAS SILVA"/>
    <s v="Tms"/>
    <s v="Tms"/>
    <x v="594"/>
    <n v="55522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0"/>
    <n v="0"/>
    <n v="0"/>
    <n v="0"/>
    <n v="0"/>
    <n v="137.16"/>
    <n v="0"/>
    <s v="Reserva importada do Sistema TMS. OS: 55522"/>
    <s v="Fornecedor não preenchido! (ACC01)"/>
    <s v="ARGO(TMS)"/>
    <s v="Falta de Fornecedor"/>
    <s v="Campo Fornecedor"/>
    <s v="Dados do Fornecedor"/>
    <s v="Sistêmico"/>
    <s v="GRUPO KONTIK"/>
  </r>
  <r>
    <n v="21768371"/>
    <n v="22688129"/>
    <s v="ACC01"/>
    <x v="696"/>
    <d v="2025-03-06T14:26:01"/>
    <s v="0 a 02 dias"/>
    <s v="0 a 02 dias"/>
    <s v="4WO4LY"/>
    <s v="TMS"/>
    <s v="DOUGLAS SILVA"/>
    <s v="Tms"/>
    <s v="Tms"/>
    <x v="595"/>
    <n v="55515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0"/>
    <n v="0"/>
    <n v="0"/>
    <n v="0"/>
    <n v="0"/>
    <n v="137.16"/>
    <n v="0"/>
    <s v="Reserva importada do Sistema TMS. OS: 55515"/>
    <s v="Fornecedor não preenchido! (ACC01)"/>
    <s v="ARGO(TMS)"/>
    <s v="Falta de Fornecedor"/>
    <s v="Campo Fornecedor"/>
    <s v="Dados do Fornecedor"/>
    <s v="Sistêmico"/>
    <s v="GRUPO KONTIK"/>
  </r>
  <r>
    <n v="21768416"/>
    <n v="22688166"/>
    <s v="ACC01"/>
    <x v="697"/>
    <d v="2025-03-06T14:32:52"/>
    <s v="0 a 02 dias"/>
    <s v="0 a 02 dias"/>
    <s v="4WX7L6"/>
    <s v="TMS"/>
    <s v="RODRIGO SILVA"/>
    <s v="Tms"/>
    <s v="Tms"/>
    <x v="596"/>
    <n v="55447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1"/>
    <n v="0"/>
    <n v="0"/>
    <n v="0"/>
    <n v="0"/>
    <n v="28.8"/>
    <n v="0"/>
    <s v="Reserva importada do Sistema TMS. OS: 55447"/>
    <s v="Fornecedor não preenchido! (ACC01)"/>
    <s v="ARGO(TMS)"/>
    <s v="Falta de Fornecedor"/>
    <s v="Campo Fornecedor"/>
    <s v="Dados do Fornecedor"/>
    <s v="Sistêmico"/>
    <s v="GRUPO KONTIK"/>
  </r>
  <r>
    <n v="21771195"/>
    <n v="22691040"/>
    <s v="ACC01"/>
    <x v="698"/>
    <d v="2025-03-06T20:22:25"/>
    <s v="0 a 02 dias"/>
    <s v="0 a 02 dias"/>
    <s v="4WE7H7"/>
    <s v="TMS"/>
    <s v="GUILHERME JAYME"/>
    <s v="Tms"/>
    <s v="Tms"/>
    <x v="597"/>
    <n v="55733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182"/>
    <n v="0"/>
    <n v="0"/>
    <n v="0"/>
    <n v="0"/>
    <n v="0"/>
    <n v="0"/>
    <s v="Reserva importada do Sistema TMS. OS: 55733"/>
    <s v="Fornecedor não preenchido! (ACC01)"/>
    <s v="ARGO(TMS)"/>
    <s v="Falta de Fornecedor"/>
    <s v="Campo Fornecedor"/>
    <s v="Dados do Fornecedor"/>
    <s v="Sistêmico"/>
    <s v="GRUPO KONTIK"/>
  </r>
  <r>
    <n v="21771283"/>
    <n v="22691122"/>
    <s v="ACC01"/>
    <x v="699"/>
    <d v="2025-03-06T20:36:35"/>
    <s v="0 a 02 dias"/>
    <s v="0 a 02 dias"/>
    <s v="4WD3JU"/>
    <s v="TMS"/>
    <s v="ADRIANA DONTAL"/>
    <s v="Tms"/>
    <s v="Tms"/>
    <x v="598"/>
    <n v="55466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2"/>
    <n v="0"/>
    <n v="0"/>
    <n v="0"/>
    <n v="0"/>
    <n v="56.1"/>
    <n v="0"/>
    <s v="Reserva importada do Sistema TMS. OS: 55466"/>
    <s v="Fornecedor não preenchido! (ACC01)"/>
    <s v="ARGO(TMS)"/>
    <s v="Falta de Fornecedor"/>
    <s v="Campo Fornecedor"/>
    <s v="Dados do Fornecedor"/>
    <s v="Sistêmico"/>
    <s v="GRUPO KONTIK"/>
  </r>
  <r>
    <n v="21708639"/>
    <n v="22634211"/>
    <s v="ACC01"/>
    <x v="700"/>
    <d v="2025-02-26T13:12:54"/>
    <s v="09 a 15 dias"/>
    <s v="09 a 15 dias"/>
    <s v="4V3SJT"/>
    <s v="TMS"/>
    <s v="SIMONE LANCHA"/>
    <s v="Tms"/>
    <s v="Tms"/>
    <x v="599"/>
    <n v="54491"/>
    <s v="-"/>
    <s v="ON LINE"/>
    <s v="Pagamento direto"/>
    <s v="Pagamento direto"/>
    <s v="Hotel"/>
    <s v="N"/>
    <s v="Grupo Ache"/>
    <s v="Ache Laboratorios Farmaceuticos Sa"/>
    <s v="-"/>
    <s v="Radisson Hotel Curitiba"/>
    <s v="-"/>
    <s v="KON-OPE-SAO-PVI-ACHE"/>
    <s v="-"/>
    <x v="563"/>
    <n v="0"/>
    <n v="0"/>
    <n v="0"/>
    <n v="0"/>
    <n v="61.32"/>
    <n v="0"/>
    <s v="Reserva importada do Sistema TMS. OS: 54491"/>
    <s v="Validação do documento: Não é possível incluir este documento porque o(a) &quot;Radisson Hotel Curitiba&quot; está inativo(a) Ajuste o cadastro da "/>
    <s v="ARGO(TMS)"/>
    <s v="Não identificado"/>
    <s v="Análise Benner"/>
    <s v="Sistema"/>
    <s v="Qualidade dos dados"/>
    <s v="KONTIK BUSINESS TRAVEL"/>
  </r>
  <r>
    <n v="21771336"/>
    <n v="22691178"/>
    <s v="ACC01"/>
    <x v="701"/>
    <d v="2025-03-07T06:15:46"/>
    <s v="0 a 02 dias"/>
    <s v="0 a 02 dias"/>
    <s v="4WPIUU"/>
    <s v="TMS"/>
    <s v="DIVINO MARQUES SOBRINHO"/>
    <s v="Thais Peixoto de Melo"/>
    <s v="Thais Peixoto de Melo"/>
    <x v="600"/>
    <n v="54173"/>
    <s v="-"/>
    <s v="OFF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4"/>
    <n v="0"/>
    <n v="0"/>
    <n v="0"/>
    <n v="0"/>
    <n v="0"/>
    <n v="0"/>
    <s v="Reserva importada do Sistema TMS. OS: 54173"/>
    <s v="Fornecedor não preenchido! (ACC01)"/>
    <s v="ARGO(TMS)"/>
    <s v="Falta de Fornecedor"/>
    <s v="Campo Fornecedor"/>
    <s v="Dados do Fornecedor"/>
    <s v="Qualidade dos dados"/>
    <s v="KONTIK BUSINESS TRAVEL"/>
  </r>
  <r>
    <n v="21706450"/>
    <n v="22632159"/>
    <s v="ACC01"/>
    <x v="702"/>
    <d v="2025-02-24T10:51:20"/>
    <s v="09 a 15 dias"/>
    <s v="09 a 15 dias"/>
    <s v="GXUWTE"/>
    <s v="TMS"/>
    <s v="CELSO FERREIRA"/>
    <s v="Tms"/>
    <s v="Tms"/>
    <x v="601"/>
    <n v="5136"/>
    <s v="-"/>
    <s v="ON LINE"/>
    <s v="Cartão de crédito"/>
    <s v="Cartão de crédito"/>
    <s v="Aéreo"/>
    <s v="N"/>
    <s v="Grupo Acelen"/>
    <s v="Refinaria de Mataripe S.a."/>
    <s v="-"/>
    <s v="Gol Linhas Aereas"/>
    <n v="2132900199"/>
    <s v="KON-OPE-RIO-PVI-ACELEN"/>
    <s v="-"/>
    <x v="565"/>
    <n v="60.62"/>
    <n v="0"/>
    <n v="0"/>
    <n v="0"/>
    <n v="0"/>
    <n v="0"/>
    <s v="Reserva importada do Sistema TMS. OS: 513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61650"/>
    <n v="22681591"/>
    <s v="ACC01"/>
    <x v="703"/>
    <d v="2025-03-05T15:41:34"/>
    <s v="0 a 02 dias"/>
    <s v="0 a 02 dias"/>
    <s v="4WD6CT"/>
    <s v="TMS"/>
    <s v="ALYSON FELIX"/>
    <s v="Tms"/>
    <s v="Tms"/>
    <x v="602"/>
    <n v="5247"/>
    <s v="Resende / REZ"/>
    <s v="ON LINE"/>
    <s v="Invoice"/>
    <s v="Faturado"/>
    <s v="Carro"/>
    <s v="N"/>
    <s v="Grupo Acelen"/>
    <s v="Acelen Energia Renovavel S.a."/>
    <s v="-"/>
    <s v="Localiza - Br - Rj - Resende - Centro - Inativo"/>
    <s v="-"/>
    <s v="KON-OPE-RIO-PVI-ACELEN"/>
    <s v="-"/>
    <x v="566"/>
    <n v="0"/>
    <n v="0"/>
    <n v="0"/>
    <n v="0"/>
    <n v="0"/>
    <n v="0"/>
    <s v="Reserva importada do Sistema TMS. OS: 5247"/>
    <s v="Não foi possível encontrar um contrato válido para o fornecedor 111372 (Código fornecedor) "/>
    <s v="ARGO(TMS)"/>
    <s v="Contrato de fornecedor/cliente"/>
    <s v="Análise Cadastro"/>
    <s v="Dados do Fornecedor"/>
    <s v="Qualidade dos dados"/>
    <s v="KONTIK BUSINESS TRAVEL"/>
  </r>
  <r>
    <n v="21715764"/>
    <n v="22640402"/>
    <s v="ACC01"/>
    <x v="704"/>
    <d v="2025-02-25T16:10:28"/>
    <s v="09 a 15 dias"/>
    <s v="09 a 15 dias"/>
    <s v="4HPNXG01"/>
    <s v="MANUAL"/>
    <s v="Jailson Marcos Pereira"/>
    <s v="Celso Rodrigues Cardoso"/>
    <s v="Celso Rodrigues Cardoso"/>
    <x v="603"/>
    <n v="3152"/>
    <s v="Montes Claros / MG, Brasil (MOC)"/>
    <s v="OFF LINE"/>
    <s v="Invoice"/>
    <s v="Faturado"/>
    <s v="Carro"/>
    <s v="N"/>
    <s v="Grupo Acelen"/>
    <s v="Acelen Energia Renovavel S.a."/>
    <s v="-"/>
    <s v="Movida - Br - Mg - Montes Claros - Jaragua I"/>
    <s v="-"/>
    <s v="KON-OPE-RIO-PVI-ACELEN"/>
    <s v="-"/>
    <x v="567"/>
    <n v="0"/>
    <n v="0"/>
    <n v="0"/>
    <n v="0"/>
    <n v="0"/>
    <n v="0"/>
    <s v="Reserva importada do Sistema TMS. OS: 3152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529902"/>
    <n v="22483502"/>
    <s v="ACC01"/>
    <x v="705"/>
    <d v="2025-03-06T08:40:54"/>
    <s v="0 a 02 dias"/>
    <s v="31 dias ou +"/>
    <s v="4QKZHN"/>
    <s v="TMS"/>
    <s v="RONCA/ALICE"/>
    <s v="Jennifer dos Santos Guedes de Oliveira"/>
    <s v="Jennifer dos Santos Guedes de Oliveira"/>
    <x v="604"/>
    <n v="2643"/>
    <s v="-"/>
    <s v="OFF LINE"/>
    <s v="Pagamento direto"/>
    <s v="Pagamento direto"/>
    <s v="Hotel"/>
    <s v="N"/>
    <s v="Grupo Mattos Filho"/>
    <s v="Mattos Filho"/>
    <s v="-"/>
    <s v="The Hay Adams"/>
    <s v="-"/>
    <s v="KON-OPE-SAO-PVI-MATTOS FILHO"/>
    <s v="-"/>
    <x v="568"/>
    <n v="0"/>
    <n v="0"/>
    <n v="0"/>
    <n v="0"/>
    <n v="0"/>
    <n v="0"/>
    <s v="Reserva importada do Sistema TMS. OS: 2643"/>
    <s v="Não foi possível encontrar um contrato válido para o fornecedor 19311 (Código fornecedor) "/>
    <s v="ARGO(TMS)"/>
    <s v="Contrato de fornecedor/cliente"/>
    <s v="Análise Cadastro"/>
    <s v="Dados do Fornecedor"/>
    <s v="Qualidade dos dados"/>
    <s v="KONTIK BUSINESS TRAVEL"/>
  </r>
  <r>
    <n v="21537905"/>
    <n v="22490916"/>
    <s v="ACC01"/>
    <x v="706"/>
    <d v="2025-03-06T08:40:56"/>
    <s v="0 a 02 dias"/>
    <s v="31 dias ou +"/>
    <s v="4RBWCZ"/>
    <s v="TMS"/>
    <s v="GIANNELLA/RENATA"/>
    <s v="Jennifer dos Santos Guedes de Oliveira"/>
    <s v="Jennifer dos Santos Guedes de Oliveira"/>
    <x v="605"/>
    <n v="2615"/>
    <s v="-"/>
    <s v="OFF LINE"/>
    <s v="Pagamento direto"/>
    <s v="Pagamento direto"/>
    <s v="Hotel"/>
    <s v="N"/>
    <s v="Grupo Mattos Filho"/>
    <s v="Mattos Filho"/>
    <s v="-"/>
    <s v="The Hay Adams"/>
    <s v="-"/>
    <s v="KON-OPE-SAO-PVI-MATTOS FILHO"/>
    <s v="-"/>
    <x v="569"/>
    <n v="0"/>
    <n v="0"/>
    <n v="0"/>
    <n v="0"/>
    <n v="0"/>
    <n v="0"/>
    <s v="Reserva importada do Sistema TMS. OS: 2615"/>
    <s v="Não foi possível encontrar um contrato válido para o fornecedor 19311 (Código fornecedor) "/>
    <s v="ARGO(TMS)"/>
    <s v="Contrato de fornecedor/cliente"/>
    <s v="Análise Cadastro"/>
    <s v="Dados do Fornecedor"/>
    <s v="Qualidade dos dados"/>
    <s v="KONTIK BUSINESS TRAVEL"/>
  </r>
  <r>
    <n v="21677636"/>
    <n v="22608732"/>
    <s v="ACC01"/>
    <x v="707"/>
    <d v="2025-02-19T03:11:24"/>
    <s v="16 a 23 dias"/>
    <s v="16 a 23 dias"/>
    <s v="YEUOAA"/>
    <s v="TMS"/>
    <s v="GUSTAVO CAETANO"/>
    <s v="Jennifer dos Santos Guedes de Oliveira"/>
    <s v="Jennifer dos Santos Guedes de Oliveira"/>
    <x v="606"/>
    <n v="2951"/>
    <s v="-"/>
    <s v="OFF LINE"/>
    <s v="Cartão de crédito"/>
    <s v="Cartão de crédito"/>
    <s v="Aéreo"/>
    <s v="N"/>
    <s v="Grupo Mattos Filho"/>
    <s v="Mattos Filho"/>
    <s v="-"/>
    <s v="United"/>
    <n v="1409276129"/>
    <s v="KON-OPE-SAO-PVI-MATTOS FILHO"/>
    <s v="-"/>
    <x v="570"/>
    <n v="514.51"/>
    <n v="0"/>
    <n v="0"/>
    <n v="0"/>
    <n v="0"/>
    <n v="0"/>
    <s v="Reserva importada do Sistema TMS. OS: 2951"/>
    <s v="Verificação de bilhetes: Bilhete 1409276129 já sendo utilizado para este fornecedor."/>
    <s v="ARGO(TMS)"/>
    <s v="Bilhete duplicado"/>
    <s v="Bilhete Já Contabilizado"/>
    <s v="Duplicidade de Contabilização"/>
    <s v="Qualidade dos dados"/>
    <s v="GRUPO KONTIK"/>
  </r>
  <r>
    <n v="21634558"/>
    <n v="22572649"/>
    <s v="ACC01"/>
    <x v="708"/>
    <d v="2025-02-11T19:41:49"/>
    <s v="24 a 31 dias"/>
    <s v="24 a 31 dias"/>
    <s v="ZHJF7S1"/>
    <s v="TMS"/>
    <s v="GABRIEL FIGUINHA"/>
    <s v="Jennifer dos Santos Guedes de Oliveira"/>
    <s v="Jennifer dos Santos Guedes de Oliveira"/>
    <x v="607"/>
    <n v="2877"/>
    <s v="-"/>
    <s v="OFF LINE"/>
    <s v="Cartão de crédito"/>
    <s v="Cartão de crédito"/>
    <s v="Aéreo"/>
    <s v="N"/>
    <s v="Grupo Mattos Filho"/>
    <s v="Mattos Filho"/>
    <s v="-"/>
    <s v="Azul Linhas Aereas"/>
    <n v="3022572649"/>
    <s v="KON-OPE-SAO-PVI-MATTOS FILHO"/>
    <s v="-"/>
    <x v="9"/>
    <n v="0"/>
    <n v="0"/>
    <n v="0"/>
    <n v="0"/>
    <n v="0"/>
    <n v="0"/>
    <s v="Reserva importada do Sistema TMS. OS: 2877"/>
    <s v="Tarifa mínima não preenchida! (ACC01)"/>
    <s v="ARGO(TMS)"/>
    <s v="Falta de informação Gerencial"/>
    <s v="Campo Tarifa Minima"/>
    <s v="Dados Gerenciais"/>
    <s v="Qualidade dos dados"/>
    <s v="KONTIK BUSINESS TRAVEL"/>
  </r>
  <r>
    <n v="21737292"/>
    <n v="22660281"/>
    <s v="ACC01"/>
    <x v="709"/>
    <d v="2025-02-28T12:55:39"/>
    <s v="06 a 08 dias"/>
    <s v="06 a 08 dias"/>
    <s v="4WL2UX"/>
    <s v="TMS"/>
    <s v="GUIMARAES/ARIANE"/>
    <s v="Jennifer dos Santos Guedes de Oliveira"/>
    <s v="Jennifer dos Santos Guedes de Oliveira"/>
    <x v="608"/>
    <n v="3093"/>
    <s v="-"/>
    <s v="OFF LINE"/>
    <s v="Invoice"/>
    <s v="Faturado"/>
    <s v="Aéreo"/>
    <s v="N"/>
    <s v="Grupo Mattos Filho"/>
    <s v="Mattos Filho"/>
    <s v="-"/>
    <s v="Azul Linhas Aereas"/>
    <n v="3022660281"/>
    <s v="KON-OPE-SAO-PVI-MATTOS FILHO"/>
    <s v="-"/>
    <x v="9"/>
    <n v="96"/>
    <n v="0"/>
    <n v="0"/>
    <n v="0"/>
    <n v="0"/>
    <n v="0"/>
    <s v="Reserva importada do Sistema TMS. OS: 309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37294"/>
    <n v="22660283"/>
    <s v="ACC01"/>
    <x v="710"/>
    <d v="2025-03-07T06:10:43"/>
    <s v="0 a 02 dias"/>
    <s v="06 a 08 dias"/>
    <s v="4WMEUS"/>
    <s v="TMS"/>
    <s v="FLAVIO BARBOSA"/>
    <s v="Jennifer dos Santos Guedes de Oliveira"/>
    <s v="Jennifer dos Santos Guedes de Oliveira"/>
    <x v="609"/>
    <n v="3075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1"/>
    <n v="0"/>
    <n v="0"/>
    <n v="0"/>
    <n v="0"/>
    <n v="1269.53"/>
    <n v="0"/>
    <s v="Reserva importada do Sistema TMS. OS: 3075"/>
    <s v="Fornecedor não preenchido! (ACC01)"/>
    <s v="ARGO(TMS)"/>
    <s v="Falta de Fornecedor"/>
    <s v="Campo Fornecedor"/>
    <s v="Dados do Fornecedor"/>
    <s v="Qualidade dos dados"/>
    <s v="KONTIK BUSINESS TRAVEL"/>
  </r>
  <r>
    <n v="21741787"/>
    <n v="22664435"/>
    <s v="ACC01"/>
    <x v="711"/>
    <d v="2025-03-07T06:10:45"/>
    <s v="0 a 02 dias"/>
    <s v="06 a 08 dias"/>
    <s v="4WWG93"/>
    <s v="TMS"/>
    <s v="RENATA CUBAS"/>
    <s v="Jennifer dos Santos Guedes de Oliveira"/>
    <s v="Jennifer dos Santos Guedes de Oliveira"/>
    <x v="610"/>
    <n v="3112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2"/>
    <n v="0"/>
    <n v="0"/>
    <n v="0"/>
    <n v="0"/>
    <n v="424.37"/>
    <n v="0"/>
    <s v="Reserva importada do Sistema TMS. OS: 3112"/>
    <s v="Fornecedor não preenchido! (ACC01)"/>
    <s v="ARGO(TMS)"/>
    <s v="Falta de Fornecedor"/>
    <s v="Campo Fornecedor"/>
    <s v="Dados do Fornecedor"/>
    <s v="Qualidade dos dados"/>
    <s v="KONTIK BUSINESS TRAVEL"/>
  </r>
  <r>
    <n v="21741788"/>
    <n v="22664436"/>
    <s v="ACC01"/>
    <x v="712"/>
    <d v="2025-03-07T06:10:45"/>
    <s v="0 a 02 dias"/>
    <s v="06 a 08 dias"/>
    <s v="4W35NE"/>
    <s v="TMS"/>
    <s v="LUIZ FELIPE FERRAZ"/>
    <s v="Jennifer dos Santos Guedes de Oliveira"/>
    <s v="Jennifer dos Santos Guedes de Oliveira"/>
    <x v="611"/>
    <n v="3111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2"/>
    <n v="0"/>
    <n v="0"/>
    <n v="0"/>
    <n v="0"/>
    <n v="424.37"/>
    <n v="0"/>
    <s v="Reserva importada do Sistema TMS. OS: 3111"/>
    <s v="Fornecedor não preenchido! (ACC01)"/>
    <s v="ARGO(TMS)"/>
    <s v="Falta de Fornecedor"/>
    <s v="Campo Fornecedor"/>
    <s v="Dados do Fornecedor"/>
    <s v="Qualidade dos dados"/>
    <s v="KONTIK BUSINESS TRAVEL"/>
  </r>
  <r>
    <n v="21696826"/>
    <n v="22625603"/>
    <s v="ACC01"/>
    <x v="713"/>
    <d v="2025-02-21T22:53:19"/>
    <s v="09 a 15 dias"/>
    <s v="09 a 15 dias"/>
    <s v="UIWRGX1"/>
    <s v="TMS"/>
    <s v="PHILIPPE MACEDO"/>
    <s v="Jennifer dos Santos Guedes de Oliveira"/>
    <s v="Jennifer dos Santos Guedes de Oliveira"/>
    <x v="612"/>
    <n v="2998"/>
    <s v="-"/>
    <s v="OFF LINE"/>
    <s v="Cartão de crédito"/>
    <s v="Cartão de crédito"/>
    <s v="Aéreo"/>
    <s v="N"/>
    <s v="Grupo Mattos Filho"/>
    <s v="Mattos Filho"/>
    <s v="-"/>
    <s v="Latam Airlines Brasil"/>
    <n v="1409238299"/>
    <s v="KON-OPE-SAO-PVI-MATTOS FILHO"/>
    <s v="-"/>
    <x v="9"/>
    <n v="0"/>
    <n v="0"/>
    <n v="0"/>
    <n v="0"/>
    <n v="0"/>
    <n v="0"/>
    <s v="Reserva importada do Sistema TMS. OS: 299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96827"/>
    <n v="22625604"/>
    <s v="ACC01"/>
    <x v="714"/>
    <d v="2025-03-07T06:10:41"/>
    <s v="0 a 02 dias"/>
    <s v="09 a 15 dias"/>
    <s v="4VVOB4"/>
    <s v="TMS"/>
    <s v="NICOLE OLIVEIRA"/>
    <s v="Jennifer dos Santos Guedes de Oliveira"/>
    <s v="Jennifer dos Santos Guedes de Oliveira"/>
    <x v="613"/>
    <n v="2967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3"/>
    <n v="0"/>
    <n v="0"/>
    <n v="0"/>
    <n v="0"/>
    <n v="0"/>
    <n v="0"/>
    <s v="Reserva importada do Sistema TMS. OS: 2967"/>
    <s v="Fornecedor não preenchido! (ACC01)"/>
    <s v="ARGO(TMS)"/>
    <s v="Falta de Fornecedor"/>
    <s v="Campo Fornecedor"/>
    <s v="Dados do Fornecedor"/>
    <s v="Qualidade dos dados"/>
    <s v="KONTIK BUSINESS TRAVEL"/>
  </r>
  <r>
    <n v="21732535"/>
    <n v="22656166"/>
    <s v="ACC01"/>
    <x v="715"/>
    <d v="2025-02-27T18:50:34"/>
    <s v="06 a 08 dias"/>
    <s v="06 a 08 dias"/>
    <s v="GPYOQN0"/>
    <s v="TMS"/>
    <s v="PABLO SORJ"/>
    <s v="Tms"/>
    <s v="Tms"/>
    <x v="614"/>
    <n v="3091"/>
    <s v="-"/>
    <s v="OFF LINE"/>
    <s v="Cartão de crédito"/>
    <s v="Cartão de crédito"/>
    <s v="Aéreo"/>
    <s v="N"/>
    <s v="Grupo Mattos Filho"/>
    <s v="Mattos Filho"/>
    <s v="-"/>
    <s v="American Airlines"/>
    <n v="1409238319"/>
    <s v="KON-OPE-SAO-PVI-MATTOS FILHO"/>
    <s v="-"/>
    <x v="9"/>
    <n v="0"/>
    <n v="0"/>
    <n v="0"/>
    <n v="0"/>
    <n v="0"/>
    <n v="0"/>
    <s v="Reserva importada do Sistema TMS. OS: 3091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933"/>
    <n v="22614839"/>
    <s v="ACC01"/>
    <x v="716"/>
    <d v="2025-02-24T12:02:05"/>
    <s v="09 a 15 dias"/>
    <s v="09 a 15 dias"/>
    <s v="4VFSKP"/>
    <s v="TMS"/>
    <s v="FELIPE CARVALHO"/>
    <s v="Tms"/>
    <s v="Tms"/>
    <x v="615"/>
    <n v="2044"/>
    <s v="Resende / REZ"/>
    <s v="ON LINE"/>
    <s v="Invoice"/>
    <s v="Faturado"/>
    <s v="Carro"/>
    <s v="N"/>
    <s v="Grupo Epson"/>
    <s v="Epson"/>
    <s v="-"/>
    <s v="Localiza - Br - Rj - Resende - Centro - Inativo"/>
    <s v="-"/>
    <s v="KON-OPE-SAO-PVI-BTC-ARGO"/>
    <s v="-"/>
    <x v="574"/>
    <n v="0"/>
    <n v="0"/>
    <n v="0"/>
    <n v="0"/>
    <n v="0"/>
    <n v="0"/>
    <s v="Reserva importada do Sistema TMS. OS: 2044"/>
    <s v="Não foi possível encontrar um contrato válido para o fornecedor 111372 (Código fornecedor) "/>
    <s v="ARGO(TMS)"/>
    <s v="Contrato de fornecedor/cliente"/>
    <s v="Análise Cadastro"/>
    <s v="Dados do Fornecedor"/>
    <s v="Qualidade dos dados"/>
    <s v="KONTIK BUSINESS TRAVEL"/>
  </r>
  <r>
    <n v="21768771"/>
    <n v="22688515"/>
    <s v="ACC01"/>
    <x v="717"/>
    <d v="2025-03-06T15:30:48"/>
    <s v="0 a 02 dias"/>
    <s v="0 a 02 dias"/>
    <s v="4WRTZU"/>
    <s v="TMS"/>
    <s v="LUIS LOPES"/>
    <s v="Tms"/>
    <s v="Tms"/>
    <x v="509"/>
    <n v="2129"/>
    <s v="Curitiba / CWB"/>
    <s v="ON LINE"/>
    <s v="Invoice"/>
    <s v="Faturado"/>
    <s v="Carro"/>
    <s v="N"/>
    <s v="Grupo Epson"/>
    <s v="Epson"/>
    <s v="-"/>
    <s v="-"/>
    <s v="-"/>
    <s v="KON-OPE-SAO-PVI-BTC-ARGO"/>
    <s v="-"/>
    <x v="575"/>
    <n v="0"/>
    <n v="0"/>
    <n v="0"/>
    <n v="0"/>
    <n v="0"/>
    <n v="0"/>
    <s v="Reserva importada do Sistema TMS. OS: 2129"/>
    <s v="Fornecedor não preenchido! (ACC01)"/>
    <s v="ARGO(TMS)"/>
    <s v="Falta de Fornecedor"/>
    <s v="Campo Fornecedor"/>
    <s v="Dados do Fornecedor"/>
    <s v="Qualidade dos dados"/>
    <s v="KONTIK BUSINESS TRAVEL"/>
  </r>
  <r>
    <n v="21771799"/>
    <n v="22691646"/>
    <s v="ACC01"/>
    <x v="718"/>
    <d v="2025-03-06T21:25:46"/>
    <s v="0 a 02 dias"/>
    <s v="0 a 02 dias"/>
    <s v="4W2HOU"/>
    <s v="TMS"/>
    <s v="WILLIAN PREVITALLI"/>
    <s v="Tms"/>
    <s v="Tms"/>
    <x v="616"/>
    <n v="2131"/>
    <s v="São Paulo / SAO"/>
    <s v="ON LINE"/>
    <s v="Invoice"/>
    <s v="Faturado"/>
    <s v="Carro"/>
    <s v="N"/>
    <s v="Grupo Epson"/>
    <s v="Epson"/>
    <s v="-"/>
    <s v="-"/>
    <s v="-"/>
    <s v="KON-OPE-SAO-PVI-BTC-ARGO"/>
    <s v="-"/>
    <x v="576"/>
    <n v="0"/>
    <n v="0"/>
    <n v="0"/>
    <n v="0"/>
    <n v="0"/>
    <n v="0"/>
    <s v="Reserva importada do Sistema TMS. OS: 2131"/>
    <s v="Fornecedor não preenchido! (ACC01)"/>
    <s v="ARGO(TMS)"/>
    <s v="Falta de Fornecedor"/>
    <s v="Campo Fornecedor"/>
    <s v="Dados do Fornecedor"/>
    <s v="Qualidade dos dados"/>
    <s v="KONTIK BUSINESS TRAVEL"/>
  </r>
  <r>
    <n v="21771363"/>
    <n v="22691200"/>
    <s v="ACC01"/>
    <x v="719"/>
    <d v="2025-03-06T20:51:17"/>
    <s v="0 a 02 dias"/>
    <s v="0 a 02 dias"/>
    <s v="4WFLUU"/>
    <s v="TMS"/>
    <s v="GROVER LOPES CARVALHO"/>
    <s v="Tms"/>
    <s v="Tms"/>
    <x v="617"/>
    <n v="26034"/>
    <s v="-"/>
    <s v="ON LINE"/>
    <s v="Invoice"/>
    <s v="Faturado"/>
    <s v="Hotel"/>
    <s v="N"/>
    <s v="Grupo Ccr"/>
    <s v="CCR FILIAL"/>
    <s v="-"/>
    <s v="-"/>
    <s v="-"/>
    <s v="KON-OPE-SAO-PVI-CCR"/>
    <s v="-"/>
    <x v="577"/>
    <n v="0"/>
    <n v="0"/>
    <n v="0"/>
    <n v="0"/>
    <n v="13.51"/>
    <n v="0"/>
    <s v="Reserva importada do Sistema TMS. OS: 26034"/>
    <s v="Fornecedor não preenchido! (ACC01)"/>
    <s v="ARGO(TMS)"/>
    <s v="Falta de Fornecedor"/>
    <s v="Campo Fornecedor"/>
    <s v="Dados do Fornecedor"/>
    <s v="Sistêmico"/>
    <s v="GRUPO KONTIK"/>
  </r>
  <r>
    <n v="21771364"/>
    <n v="22691201"/>
    <s v="ACC01"/>
    <x v="720"/>
    <d v="2025-03-06T20:51:18"/>
    <s v="0 a 02 dias"/>
    <s v="0 a 02 dias"/>
    <s v="4WTOU7"/>
    <s v="TMS"/>
    <s v="GUSTAVO GISSONI"/>
    <s v="Tms"/>
    <s v="Tms"/>
    <x v="618"/>
    <n v="26033"/>
    <s v="-"/>
    <s v="ON LINE"/>
    <s v="Invoice"/>
    <s v="Faturado"/>
    <s v="Hotel"/>
    <s v="N"/>
    <s v="Grupo Ccr"/>
    <s v="CCR FILIAL"/>
    <s v="-"/>
    <s v="-"/>
    <s v="-"/>
    <s v="KON-OPE-SAO-PVI-CCR"/>
    <s v="-"/>
    <x v="577"/>
    <n v="0"/>
    <n v="0"/>
    <n v="0"/>
    <n v="0"/>
    <n v="13.51"/>
    <n v="0"/>
    <s v="Reserva importada do Sistema TMS. OS: 26033"/>
    <s v="Fornecedor não preenchido! (ACC01)"/>
    <s v="ARGO(TMS)"/>
    <s v="Falta de Fornecedor"/>
    <s v="Campo Fornecedor"/>
    <s v="Dados do Fornecedor"/>
    <s v="Sistêmico"/>
    <s v="GRUPO KONTIK"/>
  </r>
  <r>
    <n v="21771460"/>
    <n v="22691300"/>
    <s v="ACC01"/>
    <x v="721"/>
    <d v="2025-03-06T21:01:41"/>
    <s v="0 a 02 dias"/>
    <s v="0 a 02 dias"/>
    <s v="4WZF8U"/>
    <s v="TMS"/>
    <s v="CAROLINE CRISTINA PESTANA ERNESTO"/>
    <s v="Tms"/>
    <s v="Tms"/>
    <x v="619"/>
    <n v="25894"/>
    <s v="Florianópolis / FLN"/>
    <s v="ON LINE"/>
    <s v="Invoice"/>
    <s v="Faturado"/>
    <s v="Carro"/>
    <s v="N"/>
    <s v="Grupo Ccr"/>
    <s v="CCR FILIAL"/>
    <s v="-"/>
    <s v="-"/>
    <s v="-"/>
    <s v="KON-OPE-SAO-PVI-CCR"/>
    <s v="-"/>
    <x v="578"/>
    <n v="0"/>
    <n v="0"/>
    <n v="0"/>
    <n v="0"/>
    <n v="0"/>
    <n v="0"/>
    <s v="Reserva importada do Sistema TMS. OS: 25894"/>
    <s v="Fornecedor não preenchido! (ACC01)"/>
    <s v="ARGO(TMS)"/>
    <s v="Falta de Fornecedor"/>
    <s v="Campo Fornecedor"/>
    <s v="Dados do Fornecedor"/>
    <s v="Qualidade dos dados"/>
    <s v="KONTIK BUSINESS TRAVEL"/>
  </r>
  <r>
    <n v="21768530"/>
    <n v="22688280"/>
    <s v="ACC01"/>
    <x v="722"/>
    <d v="2025-03-06T15:07:40"/>
    <s v="0 a 02 dias"/>
    <s v="0 a 02 dias"/>
    <s v="4W74BJ"/>
    <s v="TMS"/>
    <s v="GIULIANA FERRARO"/>
    <s v="Tms"/>
    <s v="Tms"/>
    <x v="620"/>
    <n v="25923"/>
    <s v="Porto Alegre / POA"/>
    <s v="ON LINE"/>
    <s v="Invoice"/>
    <s v="Faturado"/>
    <s v="Carro"/>
    <s v="N"/>
    <s v="Grupo Ccr"/>
    <s v="CCR FILIAL"/>
    <s v="-"/>
    <s v="-"/>
    <s v="-"/>
    <s v="KON-OPE-SAO-PVI-CCR"/>
    <s v="-"/>
    <x v="579"/>
    <n v="0"/>
    <n v="0"/>
    <n v="0"/>
    <n v="0"/>
    <n v="0"/>
    <n v="0"/>
    <s v="Reserva importada do Sistema TMS. OS: 25923"/>
    <s v="Fornecedor não preenchido! (ACC01)"/>
    <s v="ARGO(TMS)"/>
    <s v="Falta de Fornecedor"/>
    <s v="Campo Fornecedor"/>
    <s v="Dados do Fornecedor"/>
    <s v="Qualidade dos dados"/>
    <s v="KONTIK BUSINESS TRAVEL"/>
  </r>
  <r>
    <n v="21713107"/>
    <n v="22638012"/>
    <s v="ACC01"/>
    <x v="723"/>
    <d v="2025-02-25T08:46:30"/>
    <s v="09 a 15 dias"/>
    <s v="09 a 15 dias"/>
    <s v="4Q5J1A01"/>
    <s v="MANUAL"/>
    <s v="DOS SANTOS PEREIRA/NERI"/>
    <s v="Jeane Alencar Pereira"/>
    <s v="Jeane Alencar Pereira"/>
    <x v="621"/>
    <n v="22252"/>
    <s v="-"/>
    <s v="OFF LINE"/>
    <s v="Cartão de crédito"/>
    <s v="Faturado"/>
    <s v="Hotel"/>
    <s v="N"/>
    <s v="Grupo Ccr"/>
    <s v="CCR FILIAL"/>
    <s v="-"/>
    <s v="Dexter Hotel"/>
    <s v="-"/>
    <s v="KON-OPE-SAO-PVI-CCR"/>
    <s v="-"/>
    <x v="580"/>
    <n v="0"/>
    <n v="0"/>
    <n v="0"/>
    <n v="0"/>
    <n v="16.55"/>
    <n v="0"/>
    <s v="Reserva importada do Sistema TMS. OS: 22252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32053"/>
    <n v="22655698"/>
    <s v="ACC01"/>
    <x v="724"/>
    <d v="2025-02-27T18:15:55"/>
    <s v="06 a 08 dias"/>
    <s v="06 a 08 dias"/>
    <s v="4W3IEA"/>
    <s v="TMS"/>
    <s v="SILVA FORNASARO/CARLA HENRIQUES"/>
    <s v="Catia Leite Oliveira"/>
    <s v="Catia Leite Oliveira"/>
    <x v="622"/>
    <n v="25601"/>
    <s v="-"/>
    <s v="OFF LINE"/>
    <s v="Invoice"/>
    <s v="Faturado"/>
    <s v="Aéreo"/>
    <s v="N"/>
    <s v="Grupo Ccr"/>
    <s v="RIOSP"/>
    <s v="-"/>
    <s v="Gol Linhas Aereas"/>
    <n v="4427130861"/>
    <s v="KON-OPE-SAO-PVI-CCR"/>
    <s v="-"/>
    <x v="9"/>
    <n v="61"/>
    <n v="0"/>
    <n v="0"/>
    <n v="0"/>
    <n v="0"/>
    <n v="0"/>
    <s v="Reserva importada do Sistema TMS. OS: 25601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40945"/>
    <n v="22578079"/>
    <s v="ACC01"/>
    <x v="725"/>
    <d v="2025-02-17T12:17:02"/>
    <s v="16 a 23 dias"/>
    <s v="16 a 23 dias"/>
    <s v="4UV8VZ"/>
    <s v="TMS"/>
    <s v="ANA DAVID"/>
    <s v="Tms"/>
    <s v="Tms"/>
    <x v="623"/>
    <n v="24331"/>
    <s v="Ponta Grossa / PGZ"/>
    <s v="ON LINE"/>
    <s v="Invoice"/>
    <s v="Faturado"/>
    <s v="Carro"/>
    <s v="N"/>
    <s v="Grupo Ccr"/>
    <s v="CCR FILIAL"/>
    <s v="-"/>
    <s v="Pousada Rancho Verde"/>
    <s v="-"/>
    <s v="KON-OPE-SAO-PVI-CCR"/>
    <s v="-"/>
    <x v="581"/>
    <n v="0"/>
    <n v="0"/>
    <n v="0"/>
    <n v="0"/>
    <n v="0"/>
    <n v="0"/>
    <s v="Reserva importada do Sistema TMS. OS: 24331"/>
    <s v="Não foi possível encontrar um contrato válido para o fornecedor 3830 (Código fornecedor) "/>
    <s v="ARGO(TMS)"/>
    <s v="Contrato de fornecedor/cliente"/>
    <s v="Análise Cadastro"/>
    <s v="Dados do Fornecedor"/>
    <s v="Qualidade dos dados"/>
    <s v="KONTIK BUSINESS TRAVEL"/>
  </r>
  <r>
    <n v="21674117"/>
    <n v="22605455"/>
    <s v="ACC01"/>
    <x v="726"/>
    <d v="2025-03-07T06:07:13"/>
    <s v="0 a 02 dias"/>
    <s v="16 a 23 dias"/>
    <s v="4UOE2K"/>
    <s v="TMS"/>
    <s v="ELIAS OLIVEIRA"/>
    <s v="Tms"/>
    <s v="Tms"/>
    <x v="624"/>
    <n v="24727"/>
    <s v="-"/>
    <s v="OFF LINE"/>
    <s v="Cartão de crédito"/>
    <s v="Faturado"/>
    <s v="Hotel"/>
    <s v="N"/>
    <s v="Grupo Ccr"/>
    <s v="CCR FILIAL"/>
    <s v="-"/>
    <s v="-"/>
    <s v="-"/>
    <s v="KON-OPE-SAO-PVI-CCR"/>
    <s v="-"/>
    <x v="582"/>
    <n v="0"/>
    <n v="0"/>
    <n v="0"/>
    <n v="0"/>
    <n v="0"/>
    <n v="0"/>
    <s v="Reserva importada do Sistema TMS. OS: 24727"/>
    <s v="Fornecedor não preenchido! (ACC01)"/>
    <s v="ARGO(TMS)"/>
    <s v="Falta de Fornecedor"/>
    <s v="Campo Fornecedor"/>
    <s v="Dados do Fornecedor"/>
    <s v="Qualidade dos dados"/>
    <s v="KONTIK BUSINESS TRAVEL"/>
  </r>
  <r>
    <n v="21706644"/>
    <n v="22632361"/>
    <s v="ACC01"/>
    <x v="727"/>
    <d v="2025-02-26T09:05:41"/>
    <s v="09 a 15 dias"/>
    <s v="09 a 15 dias"/>
    <s v="4V0RS5"/>
    <s v="TMS"/>
    <s v="ANA DAVID"/>
    <s v="Tms"/>
    <s v="Tms"/>
    <x v="625"/>
    <n v="25203"/>
    <s v="Ponta Grossa / PGZ"/>
    <s v="ON LINE"/>
    <s v="Invoice"/>
    <s v="Faturado"/>
    <s v="Carro"/>
    <s v="N"/>
    <s v="Grupo Ccr"/>
    <s v="CCR FILIAL"/>
    <s v="-"/>
    <s v="Pousada Rancho Verde"/>
    <s v="-"/>
    <s v="KON-OPE-SAO-PVI-CCR"/>
    <s v="-"/>
    <x v="583"/>
    <n v="0"/>
    <n v="0"/>
    <n v="0"/>
    <n v="0"/>
    <n v="0"/>
    <n v="0"/>
    <s v="Reserva importada do Sistema TMS. OS: 25203"/>
    <s v="Não foi possível encontrar um contrato válido para o fornecedor 3830 (Código fornecedor) "/>
    <s v="ARGO(TMS)"/>
    <s v="Contrato de fornecedor/cliente"/>
    <s v="Análise Cadastro"/>
    <s v="Dados do Fornecedor"/>
    <s v="Qualidade dos dados"/>
    <s v="KONTIK BUSINESS TRAVEL"/>
  </r>
  <r>
    <n v="21728843"/>
    <n v="22652303"/>
    <s v="ACC01"/>
    <x v="728"/>
    <d v="2025-02-27T12:06:48"/>
    <s v="06 a 08 dias"/>
    <s v="06 a 08 dias"/>
    <s v="4W8CG0"/>
    <s v="TMS"/>
    <s v="DE CASTRO ROVAI/ANA MARIA"/>
    <s v="Flavio Roberto Ferreira"/>
    <s v="Flavio Roberto Ferreira"/>
    <x v="626"/>
    <n v="25557"/>
    <s v="-"/>
    <s v="OFF LINE"/>
    <s v="Invoice"/>
    <s v="Faturado"/>
    <s v="Aéreo"/>
    <s v="N"/>
    <s v="Grupo Ccr"/>
    <s v="CPC"/>
    <s v="-"/>
    <s v="Copa Airlines"/>
    <n v="3022652303"/>
    <s v="KON-OPE-SAO-PVI-CCR"/>
    <s v="-"/>
    <x v="9"/>
    <n v="1132.46"/>
    <n v="0"/>
    <n v="0"/>
    <n v="0"/>
    <n v="0"/>
    <n v="0"/>
    <s v="Reserva importada do Sistema TMS. OS: 2555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8845"/>
    <n v="22652305"/>
    <s v="ACC01"/>
    <x v="729"/>
    <d v="2025-02-27T12:07:03"/>
    <s v="06 a 08 dias"/>
    <s v="06 a 08 dias"/>
    <s v="4WMVT0"/>
    <s v="TMS"/>
    <s v="NORONHA/FRANCISCO"/>
    <s v="Flavio Roberto Ferreira"/>
    <s v="Flavio Roberto Ferreira"/>
    <x v="627"/>
    <n v="25556"/>
    <s v="-"/>
    <s v="OFF LINE"/>
    <s v="Invoice"/>
    <s v="Faturado"/>
    <s v="Aéreo"/>
    <s v="N"/>
    <s v="Grupo Ccr"/>
    <s v="BLOCO SUL"/>
    <s v="-"/>
    <s v="Copa Airlines"/>
    <n v="3022652304"/>
    <s v="KON-OPE-SAO-PVI-CCR"/>
    <s v="-"/>
    <x v="9"/>
    <n v="1193.15"/>
    <n v="0"/>
    <n v="0"/>
    <n v="0"/>
    <n v="0"/>
    <n v="0"/>
    <s v="Reserva importada do Sistema TMS. OS: 25556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428"/>
    <n v="22614356"/>
    <s v="ACC01"/>
    <x v="730"/>
    <d v="2025-02-20T10:26:02"/>
    <s v="09 a 15 dias"/>
    <s v="09 a 15 dias"/>
    <s v="4VINGM"/>
    <s v="TMS"/>
    <s v="Kuchnir da Silva/Luiz"/>
    <s v="Flavio Roberto Ferreira"/>
    <s v="Flavio Roberto Ferreira"/>
    <x v="628"/>
    <n v="24834"/>
    <s v="-"/>
    <s v="OFF LINE"/>
    <s v="Invoice"/>
    <s v="Faturado"/>
    <s v="Aéreo"/>
    <s v="N"/>
    <s v="Grupo Ccr"/>
    <s v="AEROPORTO DE CURITIBA"/>
    <s v="-"/>
    <s v="Azul Linhas Aereas"/>
    <n v="3022614356"/>
    <s v="KON-OPE-SAO-PVI-CCR"/>
    <s v="-"/>
    <x v="9"/>
    <n v="540"/>
    <n v="0"/>
    <n v="0"/>
    <n v="0"/>
    <n v="0"/>
    <n v="0"/>
    <s v="Reserva importada do Sistema TMS. OS: 2483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08982"/>
    <n v="22634553"/>
    <s v="ACC01"/>
    <x v="731"/>
    <d v="2025-02-24T17:16:48"/>
    <s v="09 a 15 dias"/>
    <s v="09 a 15 dias"/>
    <s v="LVQTTQ"/>
    <s v="TMS"/>
    <s v="FERNANDO HENRIQUE PEREIRA DE MARCHI"/>
    <s v="Flavio Roberto Ferreira"/>
    <s v="Flavio Roberto Ferreira"/>
    <x v="629"/>
    <n v="25252"/>
    <s v="-"/>
    <s v="OFF LINE"/>
    <s v="Cartão de crédito"/>
    <s v="Cartão AMEX"/>
    <s v="Aéreo"/>
    <s v="N"/>
    <s v="Grupo Ccr"/>
    <s v="VIASUL"/>
    <s v="-"/>
    <s v="Gol Linhas Aereas"/>
    <n v="2132915117"/>
    <s v="KON-OPE-SAO-PVI-CCR"/>
    <s v="-"/>
    <x v="9"/>
    <n v="0"/>
    <n v="0"/>
    <n v="0"/>
    <n v="0"/>
    <n v="0"/>
    <n v="0"/>
    <s v="Reserva importada do Sistema TMS. OS: 25252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48582"/>
    <n v="22585019"/>
    <s v="ACC01"/>
    <x v="732"/>
    <d v="2025-02-19T15:02:45"/>
    <s v="16 a 23 dias"/>
    <s v="16 a 23 dias"/>
    <s v="4UM5AD"/>
    <s v="TMS"/>
    <s v="RODRIGO DOS SANTOS MIRANDA"/>
    <s v="Flavio Roberto Ferreira"/>
    <s v="Flavio Roberto Ferreira"/>
    <x v="630"/>
    <n v="23510"/>
    <s v="-"/>
    <s v="OFF LINE"/>
    <s v="Invoice"/>
    <s v="Cartão de crédito"/>
    <s v="Hotel"/>
    <s v="N"/>
    <s v="Grupo Ccr"/>
    <s v="METRO BAHIA"/>
    <s v="-"/>
    <s v="Hf Fenix Garden"/>
    <s v="-"/>
    <s v="KON-OPE-SAO-PVI-CCR"/>
    <s v="-"/>
    <x v="584"/>
    <n v="0"/>
    <n v="0"/>
    <n v="0"/>
    <n v="0"/>
    <n v="0"/>
    <n v="0"/>
    <s v="Reserva importada do Sistema TMS. OS: 23510"/>
    <s v=" Módulo Operações    -&gt; Configurações      -&gt; Configurações do sistema turismo        -&gt; Importação das vendas          -&gt; Entradas/Saídas  Para o "/>
    <s v="ARGO(TMS)"/>
    <s v="Forma de Pagamento indevida"/>
    <s v="Forma PG. e REC."/>
    <s v="Sistema"/>
    <s v="Qualidade dos dados"/>
    <s v="KONTIK BUSINESS TRAVEL"/>
  </r>
  <r>
    <n v="21648583"/>
    <n v="22585020"/>
    <s v="ACC01"/>
    <x v="733"/>
    <d v="2025-02-19T15:03:19"/>
    <s v="16 a 23 dias"/>
    <s v="16 a 23 dias"/>
    <s v="4UQTAE"/>
    <s v="TMS"/>
    <s v="PEDRO DE MELLO SIQUEIRA"/>
    <s v="Flavio Roberto Ferreira"/>
    <s v="Flavio Roberto Ferreira"/>
    <x v="631"/>
    <n v="23509"/>
    <s v="-"/>
    <s v="OFF LINE"/>
    <s v="Invoice"/>
    <s v="Cartão de crédito"/>
    <s v="Hotel"/>
    <s v="N"/>
    <s v="Grupo Ccr"/>
    <s v="METRO BAHIA"/>
    <s v="-"/>
    <s v="Hf Fenix Garden"/>
    <s v="-"/>
    <s v="KON-OPE-SAO-PVI-CCR"/>
    <s v="-"/>
    <x v="584"/>
    <n v="0"/>
    <n v="0"/>
    <n v="0"/>
    <n v="0"/>
    <n v="0"/>
    <n v="0"/>
    <s v="Reserva importada do Sistema TMS. OS: 23509"/>
    <s v=" Módulo Operações    -&gt; Configurações      -&gt; Configurações do sistema turismo        -&gt; Importação das vendas          -&gt; Entradas/Saídas  Para o "/>
    <s v="ARGO(TMS)"/>
    <s v="Forma de Pagamento indevida"/>
    <s v="Forma PG. e REC."/>
    <s v="Sistema"/>
    <s v="Qualidade dos dados"/>
    <s v="KONTIK BUSINESS TRAVEL"/>
  </r>
  <r>
    <n v="21653550"/>
    <n v="22589262"/>
    <s v="ACC01"/>
    <x v="734"/>
    <d v="2025-02-19T15:08:13"/>
    <s v="16 a 23 dias"/>
    <s v="16 a 23 dias"/>
    <s v="4U14X4"/>
    <s v="TMS"/>
    <s v="SILVIA DA SILVEIRA BRESSAN"/>
    <s v="Flavio Roberto Ferreira"/>
    <s v="Flavio Roberto Ferreira"/>
    <x v="632"/>
    <n v="24187"/>
    <s v="-"/>
    <s v="OFF LINE"/>
    <s v="Invoice"/>
    <s v="Cartão de crédito"/>
    <s v="Serviço"/>
    <s v="N"/>
    <s v="Grupo Ccr"/>
    <s v="VLT"/>
    <s v="-"/>
    <s v="Italo - Italian High Speed Train"/>
    <s v="-"/>
    <s v="KON-OPE-SAO-PVI-CCR"/>
    <s v="-"/>
    <x v="585"/>
    <n v="0"/>
    <n v="0"/>
    <n v="0"/>
    <n v="0"/>
    <n v="0"/>
    <n v="0"/>
    <s v="Reserva importada do Sistema TMS. OS: 24187"/>
    <s v=" Módulo Operações    -&gt; Configurações      -&gt; Configurações do sistema turismo        -&gt; Importação das vendas          -&gt; Entradas/Saídas  Para o "/>
    <s v="ARGO(TMS)"/>
    <s v="Forma de Pagamento indevida"/>
    <s v="Forma PG. e REC."/>
    <s v="Sistema"/>
    <s v="Qualidade dos dados"/>
    <s v="KONTIK BUSINESS TRAVEL"/>
  </r>
  <r>
    <n v="21512550"/>
    <n v="22469163"/>
    <s v="ACC01"/>
    <x v="735"/>
    <d v="2025-02-13T15:50:37"/>
    <s v="16 a 23 dias"/>
    <s v="16 a 23 dias"/>
    <s v="4Q9RFU"/>
    <s v="TMS"/>
    <s v="MORAES/HELBER"/>
    <s v="Flavio Roberto Ferreira"/>
    <s v="Flavio Roberto Ferreira"/>
    <x v="633"/>
    <n v="22629"/>
    <s v="-"/>
    <s v="OFF LINE"/>
    <s v="Cartão de crédito"/>
    <s v="Faturado"/>
    <s v="Hotel"/>
    <s v="N"/>
    <s v="Grupo Ccr"/>
    <s v="CCR FILIAL"/>
    <s v="-"/>
    <s v="Castel Plaza Hotel"/>
    <s v="-"/>
    <s v="KON-OPE-SAO-PVI-CCR"/>
    <s v="-"/>
    <x v="317"/>
    <n v="0"/>
    <n v="0"/>
    <n v="0"/>
    <n v="0"/>
    <n v="0"/>
    <n v="0"/>
    <s v="Reserva importada do Sistema TMS. OS: 22629"/>
    <s v="Erro excluindo PNR: Não é possivel excluir a accounting de código: 23972507. A mesma está ligada ao controle de comissão pós paga &quot;CCPP44912&quot;"/>
    <s v="ARGO(TMS)"/>
    <s v="Controle de comissão pós paga"/>
    <s v="Financeiro Conciliado"/>
    <s v="Edição não Permitida"/>
    <s v="Qualidade dos dados"/>
    <s v="KONTIK BUSINESS TRAVEL"/>
  </r>
  <r>
    <n v="21607889"/>
    <n v="22551519"/>
    <s v="ACC01"/>
    <x v="736"/>
    <d v="2025-02-06T23:06:37"/>
    <s v="24 a 31 dias"/>
    <s v="24 a 31 dias"/>
    <s v="GXCOKG"/>
    <s v="TMS"/>
    <s v="JULIO EDUARDO CAMPOS DE FREITAS"/>
    <s v="Flavio Roberto Ferreira"/>
    <s v="Flavio Roberto Ferreira"/>
    <x v="634"/>
    <n v="23905"/>
    <s v="-"/>
    <s v="OFF LINE"/>
    <s v="Cartão de crédito"/>
    <s v="Cartão AMEX"/>
    <s v="Aéreo"/>
    <s v="N"/>
    <s v="Grupo Ccr"/>
    <s v="METRO BAHIA"/>
    <s v="-"/>
    <s v="Gol Linhas Aereas"/>
    <n v="2131858880"/>
    <s v="KON-OPE-SAO-PVI-CCR"/>
    <s v="-"/>
    <x v="9"/>
    <n v="0"/>
    <n v="0"/>
    <n v="0"/>
    <n v="0"/>
    <n v="0"/>
    <n v="0"/>
    <s v="Reserva importada do Sistema TMS. OS: 23905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8516"/>
    <n v="22688271"/>
    <s v="ACC01"/>
    <x v="737"/>
    <d v="2025-03-06T15:07:08"/>
    <s v="0 a 02 dias"/>
    <s v="0 a 02 dias"/>
    <s v="4WA40J"/>
    <s v="TMS"/>
    <s v="ELIANE ANDRADE"/>
    <s v="Debora Alves Yamaoka Aguillar"/>
    <s v="Debora Alves Yamaoka Aguillar"/>
    <x v="635"/>
    <n v="25939"/>
    <s v="-"/>
    <s v="ON LINE"/>
    <s v="Invoice"/>
    <s v="Faturado"/>
    <s v="Hotel"/>
    <s v="N"/>
    <s v="Grupo Ccr"/>
    <s v="CCR"/>
    <s v="-"/>
    <s v="-"/>
    <s v="-"/>
    <s v="KON-OPE-SAO-PVI-CCR"/>
    <s v="-"/>
    <x v="586"/>
    <n v="0"/>
    <n v="0"/>
    <n v="0"/>
    <n v="0"/>
    <n v="51.42"/>
    <n v="0"/>
    <s v="Reserva importada do Sistema TMS. OS: 25939"/>
    <s v="Fornecedor não preenchido! (ACC01)"/>
    <s v="ARGO(TMS)"/>
    <s v="Falta de Fornecedor"/>
    <s v="Campo Fornecedor"/>
    <s v="Dados do Fornecedor"/>
    <s v="Sistêmico"/>
    <s v="GRUPO KONTIK"/>
  </r>
  <r>
    <n v="21768517"/>
    <n v="22688272"/>
    <s v="ACC01"/>
    <x v="738"/>
    <d v="2025-03-06T15:07:09"/>
    <s v="0 a 02 dias"/>
    <s v="0 a 02 dias"/>
    <s v="4WX4M7"/>
    <s v="TMS"/>
    <s v="ELIANE ANDRADE"/>
    <s v="Debora Alves Yamaoka Aguillar"/>
    <s v="Debora Alves Yamaoka Aguillar"/>
    <x v="620"/>
    <n v="25937"/>
    <s v="-"/>
    <s v="ON LINE"/>
    <s v="Invoice"/>
    <s v="Faturado"/>
    <s v="Hotel"/>
    <s v="N"/>
    <s v="Grupo Ccr"/>
    <s v="CCR"/>
    <s v="-"/>
    <s v="-"/>
    <s v="-"/>
    <s v="KON-OPE-SAO-PVI-CCR"/>
    <s v="-"/>
    <x v="587"/>
    <n v="0"/>
    <n v="0"/>
    <n v="0"/>
    <n v="0"/>
    <n v="49.09"/>
    <n v="0"/>
    <s v="Reserva importada do Sistema TMS. OS: 25937"/>
    <s v="Fornecedor não preenchido! (ACC01)"/>
    <s v="ARGO(TMS)"/>
    <s v="Falta de Fornecedor"/>
    <s v="Campo Fornecedor"/>
    <s v="Dados do Fornecedor"/>
    <s v="Sistêmico"/>
    <s v="GRUPO KONTIK"/>
  </r>
  <r>
    <n v="21739581"/>
    <n v="22662365"/>
    <s v="ACC01"/>
    <x v="739"/>
    <d v="2025-03-07T06:10:44"/>
    <s v="0 a 02 dias"/>
    <s v="06 a 08 dias"/>
    <s v="4WFMV3"/>
    <s v="TMS"/>
    <s v="TASSIA FRAGUAS"/>
    <s v="Pamela Rodrigues Giardini da Silva"/>
    <s v="Pamela Rodrigues Giardini da Silva"/>
    <x v="636"/>
    <n v="25736"/>
    <s v="-"/>
    <s v="OFF LINE"/>
    <s v="Invoice"/>
    <s v="Faturado"/>
    <s v="Hotel"/>
    <s v="N"/>
    <s v="Grupo Ccr"/>
    <s v="BLOCO SUL"/>
    <s v="-"/>
    <s v="-"/>
    <s v="-"/>
    <s v="KON-OPE-SAO-PVI-CCR"/>
    <s v="-"/>
    <x v="588"/>
    <n v="0"/>
    <n v="0"/>
    <n v="0"/>
    <n v="0"/>
    <n v="0"/>
    <n v="0"/>
    <s v="Reserva importada do Sistema TMS. OS: 25736"/>
    <s v="Fornecedor não preenchido! (ACC01)"/>
    <s v="ARGO(TMS)"/>
    <s v="Falta de Fornecedor"/>
    <s v="Campo Fornecedor"/>
    <s v="Dados do Fornecedor"/>
    <s v="Qualidade dos dados"/>
    <s v="KONTIK BUSINESS TRAVEL"/>
  </r>
  <r>
    <n v="21730036"/>
    <n v="22653548"/>
    <s v="ACC01"/>
    <x v="740"/>
    <d v="2025-02-27T14:03:54"/>
    <s v="06 a 08 dias"/>
    <s v="06 a 08 dias"/>
    <s v="HXHCVW"/>
    <s v="SABRE"/>
    <s v="CAIRES/KELTON COLOMBO"/>
    <s v="Renata Rosenthal dos Santos"/>
    <s v="CT"/>
    <x v="637"/>
    <s v="HXHCVW"/>
    <s v="-"/>
    <s v="ON LINE"/>
    <s v="Cartão de crédito"/>
    <s v="Cartão AMEX"/>
    <s v="Aéreo"/>
    <s v="N"/>
    <s v="Grupo Livanova"/>
    <s v="Livanova Brasil"/>
    <s v="-"/>
    <s v="Latam Airlines Brasil"/>
    <n v="2872397843"/>
    <s v="FCM-OPE-SAO-PVI-BTC"/>
    <s v="-"/>
    <x v="589"/>
    <n v="31.44"/>
    <n v="0"/>
    <n v="0"/>
    <n v="31.44"/>
    <n v="0"/>
    <n v="0"/>
    <s v="Reserva importada por HubTravel"/>
    <s v="Verificação de bilhetes: Bilhete 2872397843 já sendo utilizado para este fornecedor."/>
    <s v="SABRE"/>
    <s v="Bilhete duplicado"/>
    <s v="Bilhete Já Contabilizado"/>
    <s v="Duplicidade de Contabilização"/>
    <s v="Qualidade dos dados"/>
    <s v="GRUPO KONTIK"/>
  </r>
  <r>
    <n v="21730036"/>
    <n v="22653549"/>
    <s v="ACC02"/>
    <x v="740"/>
    <d v="2025-02-27T14:03:54"/>
    <s v="06 a 08 dias"/>
    <s v="06 a 08 dias"/>
    <s v="HXHCVW"/>
    <s v="SABRE"/>
    <s v="CAIRES/KELTON COLOMBO"/>
    <s v="Renata Rosenthal dos Santos"/>
    <s v="CT"/>
    <x v="637"/>
    <s v="HXHCVW"/>
    <s v="-"/>
    <s v="ON LINE"/>
    <s v="Cartão de crédito"/>
    <s v="Cartão AMEX"/>
    <s v="Aéreo"/>
    <s v="N"/>
    <s v="Grupo Livanova"/>
    <s v="Livanova Brasil"/>
    <s v="-"/>
    <s v="Latam Airlines Brasil"/>
    <n v="2872397843"/>
    <s v="FCM-OPE-SAO-PVI-BTC"/>
    <s v="-"/>
    <x v="590"/>
    <n v="51.07"/>
    <n v="0"/>
    <n v="0"/>
    <n v="51.07"/>
    <n v="0"/>
    <n v="0"/>
    <s v="Reserva importada por HubTravel"/>
    <s v="Verificação de bilhetes: Bilhete 2872397843 já sendo utilizado para este fornecedor."/>
    <s v="SABRE"/>
    <s v="Bilhete duplicado"/>
    <s v="Bilhete Já Contabilizado"/>
    <s v="Duplicidade de Contabilização"/>
    <s v="Qualidade dos dados"/>
    <s v="GRUPO KONTIK"/>
  </r>
  <r>
    <n v="21634954"/>
    <n v="22573012"/>
    <s v="ACC01"/>
    <x v="741"/>
    <d v="2025-02-11T20:46:19"/>
    <s v="24 a 31 dias"/>
    <s v="24 a 31 dias"/>
    <s v="4UFHAB"/>
    <s v="TMS"/>
    <s v="FIDERCINO SANTOS NETO"/>
    <s v="Tms"/>
    <s v="Tms"/>
    <x v="638"/>
    <n v="12906"/>
    <s v="Biguacu / FLN"/>
    <s v="ON LINE"/>
    <s v="Invoice"/>
    <s v="Faturado"/>
    <s v="Carro"/>
    <s v="N"/>
    <s v="Grupo Uol"/>
    <s v="Pagbank"/>
    <s v="-"/>
    <s v="-"/>
    <s v="-"/>
    <s v="KON-OPE-RIO-PVI-UOL"/>
    <s v="-"/>
    <x v="591"/>
    <n v="0"/>
    <n v="0"/>
    <n v="0"/>
    <n v="0"/>
    <n v="0"/>
    <n v="0"/>
    <s v="Reserva importada do Sistema TMS. OS: 12906"/>
    <s v="Fornecedor não preenchido! (ACC01)"/>
    <s v="ARGO(TMS)"/>
    <s v="Falta de Fornecedor"/>
    <s v="Campo Fornecedor"/>
    <s v="Dados do Fornecedor"/>
    <s v="Qualidade dos dados"/>
    <s v="KONTIK BUSINESS TRAVEL"/>
  </r>
  <r>
    <n v="21769263"/>
    <n v="22689031"/>
    <s v="ACC01"/>
    <x v="742"/>
    <d v="2025-03-06T16:12:15"/>
    <s v="0 a 02 dias"/>
    <s v="0 a 02 dias"/>
    <s v="4WY43U"/>
    <s v="TMS"/>
    <s v="RODRIGO BARROS"/>
    <s v="Tms"/>
    <s v="Tms"/>
    <x v="639"/>
    <n v="14293"/>
    <s v="Maceio / MCZ"/>
    <s v="ON LINE"/>
    <s v="Invoice"/>
    <s v="Faturado"/>
    <s v="Carro"/>
    <s v="N"/>
    <s v="Grupo Uol"/>
    <s v="Pagbank"/>
    <s v="-"/>
    <s v="-"/>
    <s v="-"/>
    <s v="KON-OPE-RIO-PVI-UOL"/>
    <s v="-"/>
    <x v="592"/>
    <n v="0"/>
    <n v="0"/>
    <n v="0"/>
    <n v="0"/>
    <n v="0"/>
    <n v="0"/>
    <s v="Reserva importada do Sistema TMS. OS: 14293"/>
    <s v="Fornecedor não preenchido! (ACC01)"/>
    <s v="ARGO(TMS)"/>
    <s v="Falta de Fornecedor"/>
    <s v="Campo Fornecedor"/>
    <s v="Dados do Fornecedor"/>
    <s v="Qualidade dos dados"/>
    <s v="KONTIK BUSINESS TRAVEL"/>
  </r>
  <r>
    <n v="21772220"/>
    <n v="22692055"/>
    <s v="ACC01"/>
    <x v="743"/>
    <d v="2025-03-06T22:36:20"/>
    <s v="0 a 02 dias"/>
    <s v="0 a 02 dias"/>
    <s v="4W56ZK"/>
    <s v="TMS"/>
    <s v="THARLES CASTAGNO"/>
    <s v="Tms"/>
    <s v="Tms"/>
    <x v="640"/>
    <n v="14331"/>
    <s v="Cuiaba / CGB"/>
    <s v="ON LINE"/>
    <s v="Invoice"/>
    <s v="Faturado"/>
    <s v="Carro"/>
    <s v="N"/>
    <s v="Grupo Uol"/>
    <s v="Pagbank"/>
    <s v="-"/>
    <s v="-"/>
    <s v="-"/>
    <s v="KON-OPE-RIO-PVI-UOL"/>
    <s v="-"/>
    <x v="593"/>
    <n v="0"/>
    <n v="0"/>
    <n v="0"/>
    <n v="0"/>
    <n v="0"/>
    <n v="0"/>
    <s v="Reserva importada do Sistema TMS. OS: 14331"/>
    <s v="Fornecedor não preenchido! (ACC01)"/>
    <s v="ARGO(TMS)"/>
    <s v="Falta de Fornecedor"/>
    <s v="Campo Fornecedor"/>
    <s v="Dados do Fornecedor"/>
    <s v="Qualidade dos dados"/>
    <s v="KONTIK BUSINESS TRAVEL"/>
  </r>
  <r>
    <n v="21772197"/>
    <n v="22692027"/>
    <s v="ACC01"/>
    <x v="744"/>
    <d v="2025-03-06T22:35:19"/>
    <s v="0 a 02 dias"/>
    <s v="0 a 02 dias"/>
    <s v="4WQGZ8"/>
    <s v="TMS"/>
    <s v="ROBSON SILVA"/>
    <s v="Tms"/>
    <s v="Tms"/>
    <x v="641"/>
    <n v="14372"/>
    <s v="Barueri / SAO"/>
    <s v="ON LINE"/>
    <s v="Invoice"/>
    <s v="Faturado"/>
    <s v="Carro"/>
    <s v="N"/>
    <s v="Grupo Uol"/>
    <s v="Pagbank"/>
    <s v="-"/>
    <s v="-"/>
    <s v="-"/>
    <s v="KON-OPE-RIO-PVI-UOL"/>
    <s v="-"/>
    <x v="594"/>
    <n v="0"/>
    <n v="0"/>
    <n v="0"/>
    <n v="0"/>
    <n v="0"/>
    <n v="0"/>
    <s v="Reserva importada do Sistema TMS. OS: 14372"/>
    <s v="Fornecedor não preenchido! (ACC01)"/>
    <s v="ARGO(TMS)"/>
    <s v="Falta de Fornecedor"/>
    <s v="Campo Fornecedor"/>
    <s v="Dados do Fornecedor"/>
    <s v="Qualidade dos dados"/>
    <s v="KONTIK BUSINESS TRAVEL"/>
  </r>
  <r>
    <n v="21772224"/>
    <n v="22692059"/>
    <s v="ACC01"/>
    <x v="745"/>
    <d v="2025-03-06T22:40:53"/>
    <s v="0 a 02 dias"/>
    <s v="0 a 02 dias"/>
    <s v="4WK6A8"/>
    <s v="TMS"/>
    <s v="CAIO ANDRADE"/>
    <s v="Tms"/>
    <s v="Tms"/>
    <x v="640"/>
    <n v="14328"/>
    <s v="Sete Lagoas / BHZ"/>
    <s v="ON LINE"/>
    <s v="Invoice"/>
    <s v="Faturado"/>
    <s v="Carro"/>
    <s v="N"/>
    <s v="Grupo Uol"/>
    <s v="Pagbank"/>
    <s v="-"/>
    <s v="-"/>
    <s v="-"/>
    <s v="KON-OPE-RIO-PVI-UOL"/>
    <s v="-"/>
    <x v="595"/>
    <n v="0"/>
    <n v="0"/>
    <n v="0"/>
    <n v="0"/>
    <n v="0"/>
    <n v="0"/>
    <s v="Reserva importada do Sistema TMS. OS: 14328"/>
    <s v="Fornecedor não preenchido! (ACC01)"/>
    <s v="ARGO(TMS)"/>
    <s v="Falta de Fornecedor"/>
    <s v="Campo Fornecedor"/>
    <s v="Dados do Fornecedor"/>
    <s v="Qualidade dos dados"/>
    <s v="KONTIK BUSINESS TRAVEL"/>
  </r>
  <r>
    <n v="21635045"/>
    <n v="22573099"/>
    <s v="ACC01"/>
    <x v="746"/>
    <d v="2025-02-11T20:17:10"/>
    <s v="24 a 31 dias"/>
    <s v="24 a 31 dias"/>
    <s v="4UUZWB"/>
    <s v="TMS"/>
    <s v="CARDOSO/CARLOS"/>
    <s v="Maicon Silva de Medeiros"/>
    <s v="Maicon Silva de Medeiros"/>
    <x v="642"/>
    <n v="12398"/>
    <s v="-"/>
    <s v="OFF LINE"/>
    <s v="Invoice"/>
    <s v="Faturado"/>
    <s v="Aéreo"/>
    <s v="N"/>
    <s v="Grupo Uol"/>
    <s v="Uol"/>
    <s v="-"/>
    <s v="Azul Linhas Aereas"/>
    <n v="3022573099"/>
    <s v="KON-OPE-RIO-PVI-UOL"/>
    <s v="-"/>
    <x v="9"/>
    <n v="0"/>
    <n v="0"/>
    <n v="0"/>
    <n v="0"/>
    <n v="0"/>
    <n v="0"/>
    <s v="Reserva importada do Sistema TMS. OS: 1239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35044"/>
    <n v="22573098"/>
    <s v="ACC01"/>
    <x v="747"/>
    <d v="2025-02-11T20:17:10"/>
    <s v="24 a 31 dias"/>
    <s v="24 a 31 dias"/>
    <s v="4UYQSB"/>
    <s v="TMS"/>
    <s v="CARDOSO/CARLOS"/>
    <s v="Maicon Silva de Medeiros"/>
    <s v="Maicon Silva de Medeiros"/>
    <x v="642"/>
    <n v="12398"/>
    <s v="-"/>
    <s v="OFF LINE"/>
    <s v="Invoice"/>
    <s v="Faturado"/>
    <s v="Aéreo"/>
    <s v="N"/>
    <s v="Grupo Uol"/>
    <s v="Uol"/>
    <s v="-"/>
    <s v="Azul Linhas Aereas"/>
    <n v="3022573098"/>
    <s v="KON-OPE-RIO-PVI-UOL"/>
    <s v="-"/>
    <x v="9"/>
    <n v="97"/>
    <n v="0"/>
    <n v="0"/>
    <n v="0"/>
    <n v="0"/>
    <n v="0"/>
    <s v="Reserva importada do Sistema TMS. OS: 1239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52034"/>
    <n v="22672974"/>
    <s v="ACC01"/>
    <x v="748"/>
    <d v="2025-03-03T12:55:02"/>
    <s v="03 a 05 dias"/>
    <s v="03 a 05 dias"/>
    <s v="YVSXNG"/>
    <s v="GOVER"/>
    <s v="GABRIEL BUZZO LUCIANO"/>
    <s v="Gover"/>
    <s v="Gover"/>
    <x v="643"/>
    <n v="4499979"/>
    <s v="MARINGA Endereço: AVENIDA DOUTOR VLADIMIR BABKOV 900 BOX1"/>
    <s v="ON LINE"/>
    <s v="Invoice"/>
    <s v="Faturado"/>
    <s v="Carro"/>
    <s v="N"/>
    <s v="Grupo Marisa"/>
    <s v="Lojas Marisa"/>
    <s v="-"/>
    <s v="-"/>
    <s v="-"/>
    <s v="KON-OPE-RIO-PVI-BTC RJ"/>
    <s v="-"/>
    <x v="596"/>
    <n v="100.65"/>
    <n v="0"/>
    <n v="0"/>
    <n v="0"/>
    <n v="0"/>
    <n v="0"/>
    <s v="Reserva importada do sistema Gover. Id: 4499979"/>
    <s v="Fornecedor não preenchido! (ACC01)"/>
    <s v="GOVER"/>
    <s v="Falta de Fornecedor"/>
    <s v="Campo Fornecedor"/>
    <s v="Dados do Fornecedor"/>
    <s v="Sistêmico"/>
    <s v="GRUPO KONTIK"/>
  </r>
  <r>
    <n v="21770440"/>
    <n v="22690280"/>
    <s v="ACC01"/>
    <x v="749"/>
    <d v="2025-03-06T18:01:30"/>
    <s v="0 a 02 dias"/>
    <s v="0 a 02 dias"/>
    <s v="KCAXDE"/>
    <s v="GOVER"/>
    <s v="Luis Felipe Sosnowski"/>
    <s v="Gover"/>
    <s v="Gover"/>
    <x v="644"/>
    <n v="4500336"/>
    <s v="-"/>
    <s v="OFF LINE"/>
    <s v="Invoice"/>
    <s v="Faturado"/>
    <s v="Hotel"/>
    <s v="N"/>
    <s v="Grupo British American Tobacco"/>
    <s v="Souza Cruz"/>
    <s v="-"/>
    <s v="-"/>
    <s v="-"/>
    <s v="FCM-OPE-SAO-PVI-BAT"/>
    <s v="-"/>
    <x v="597"/>
    <n v="8.550000000000001"/>
    <n v="0"/>
    <n v="0"/>
    <n v="0"/>
    <n v="0"/>
    <n v="0"/>
    <s v="Reserva importada do sistema Gover. Id: 4500336"/>
    <s v="Fornecedor não preenchido! (ACC01)"/>
    <s v="GOVER"/>
    <s v="Falta de Fornecedor"/>
    <s v="Campo Fornecedor"/>
    <s v="Dados do Fornecedor"/>
    <s v="Sistêmico"/>
    <s v="GRUPO KONTIK"/>
  </r>
  <r>
    <n v="21736333"/>
    <n v="22659406"/>
    <s v="ACC01"/>
    <x v="750"/>
    <d v="2025-03-03T06:06:07"/>
    <s v="03 a 05 dias"/>
    <s v="06 a 08 dias"/>
    <s v="H4499320A"/>
    <s v="GOVER"/>
    <s v="N/I"/>
    <s v="Josiane Miranda Braga da Silva"/>
    <s v="Josiane Miranda Braga da Silva"/>
    <x v="645"/>
    <n v="4499320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2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6334"/>
    <n v="22659407"/>
    <s v="ACC01"/>
    <x v="751"/>
    <d v="2025-03-03T06:06:08"/>
    <s v="03 a 05 dias"/>
    <s v="06 a 08 dias"/>
    <s v="H4499320B"/>
    <s v="GOVER"/>
    <s v="N/I"/>
    <s v="Josiane Miranda Braga da Silva"/>
    <s v="Josiane Miranda Braga da Silva"/>
    <x v="645"/>
    <n v="4499320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2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6448"/>
    <n v="22659510"/>
    <s v="ACC01"/>
    <x v="752"/>
    <d v="2025-03-03T06:06:10"/>
    <s v="03 a 05 dias"/>
    <s v="06 a 08 dias"/>
    <s v="H4499314A"/>
    <s v="GOVER"/>
    <s v="N/I"/>
    <s v="Josiane Miranda Braga da Silva"/>
    <s v="Josiane Miranda Braga da Silva"/>
    <x v="646"/>
    <n v="4499314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14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6449"/>
    <n v="22659511"/>
    <s v="ACC01"/>
    <x v="752"/>
    <d v="2025-03-03T06:06:11"/>
    <s v="03 a 05 dias"/>
    <s v="06 a 08 dias"/>
    <s v="H4499314B"/>
    <s v="GOVER"/>
    <s v="N/I"/>
    <s v="Josiane Miranda Braga da Silva"/>
    <s v="Josiane Miranda Braga da Silva"/>
    <x v="646"/>
    <n v="4499314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14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8629"/>
    <n v="22661461"/>
    <s v="ACC01"/>
    <x v="753"/>
    <d v="2025-02-28T16:56:39"/>
    <s v="06 a 08 dias"/>
    <s v="06 a 08 dias"/>
    <s v="CJYVRW01"/>
    <s v="GOVER"/>
    <s v="Deborah Esteves Costa Garcia"/>
    <s v="Cristiane Santos Pio Memoria"/>
    <s v="Cristiane Santos Pio Memoria"/>
    <x v="95"/>
    <n v="4499398"/>
    <s v="-"/>
    <s v="OFF LINE"/>
    <s v="Cartão de crédito"/>
    <s v="Cartão AMEX"/>
    <s v="Aéreo"/>
    <s v="N"/>
    <s v="Grupo British American Tobacco"/>
    <s v="Souza Cruz"/>
    <s v="-"/>
    <s v="Gol Linhas Aereas"/>
    <n v="2132525752"/>
    <s v="FCM-OPE-SAO-PVI-BAT"/>
    <s v="-"/>
    <x v="599"/>
    <n v="0"/>
    <n v="0"/>
    <n v="0"/>
    <n v="0"/>
    <n v="0"/>
    <n v="0"/>
    <s v="Reserva importada do sistema Gover. Id: 4499398"/>
    <s v="Verificação de bilhetes: Bilhete 2132525752 já sendo utilizado para este fornecedor."/>
    <s v="GOVER"/>
    <s v="Bilhete duplicado"/>
    <s v="Bilhete Já Contabilizado"/>
    <s v="Duplicidade de Contabilização"/>
    <s v="Qualidade dos dados"/>
    <s v="GRUPO KONTIK"/>
  </r>
  <r>
    <n v="21738673"/>
    <n v="22661505"/>
    <s v="ACC01"/>
    <x v="754"/>
    <d v="2025-02-28T17:18:34"/>
    <s v="06 a 08 dias"/>
    <s v="06 a 08 dias"/>
    <s v="MPMVEJ01"/>
    <s v="GOVER"/>
    <s v="STEPHANIE GARCIA"/>
    <s v="Cristiane Santos Pio Memoria"/>
    <s v="Cristiane Santos Pio Memoria"/>
    <x v="95"/>
    <n v="4499699"/>
    <s v="-"/>
    <s v="OFF LINE"/>
    <s v="Cartão de crédito"/>
    <s v="Cartão AMEX"/>
    <s v="Aéreo"/>
    <s v="N"/>
    <s v="Grupo British American Tobacco"/>
    <s v="Souza Cruz"/>
    <s v="-"/>
    <s v="Gol Linhas Aereas"/>
    <n v="2132531531"/>
    <s v="FCM-OPE-SAO-PVI-BAT"/>
    <s v="-"/>
    <x v="600"/>
    <n v="400"/>
    <n v="0"/>
    <n v="0"/>
    <n v="0"/>
    <n v="0"/>
    <n v="0"/>
    <s v="Reserva importada do sistema Gover. Id: 4499699"/>
    <s v="Verificação de bilhetes: Bilhete 2132531531 já sendo utilizado para este fornecedor."/>
    <s v="GOVER"/>
    <s v="Bilhete duplicado"/>
    <s v="Bilhete Já Contabilizado"/>
    <s v="Duplicidade de Contabilização"/>
    <s v="Qualidade dos dados"/>
    <s v="GRUPO KONTIK"/>
  </r>
  <r>
    <n v="21450979"/>
    <n v="22417890"/>
    <s v="ACC01"/>
    <x v="755"/>
    <d v="2025-03-06T09:26:08"/>
    <s v="0 a 02 dias"/>
    <s v="0 a 02 dias"/>
    <s v="NZMWFG2.C"/>
    <s v="MANUAL"/>
    <s v="JOSE ANTONIO RODRIGUES"/>
    <s v="Luciene Jesus dos Santos"/>
    <s v="Pablo dos Santos Conceicao Fortes"/>
    <x v="647"/>
    <n v="0"/>
    <s v="-"/>
    <s v="OFF LINE"/>
    <s v="Invoice"/>
    <s v="Faturado"/>
    <s v="Aéreo"/>
    <s v="N"/>
    <s v="Grupo Kontik Businees Travel"/>
    <s v="Kontik Business Travel - Despesas"/>
    <s v="-"/>
    <s v="Gol Linhas Aereas"/>
    <n v="4422195445"/>
    <s v="EMERGENCIAL"/>
    <s v="-"/>
    <x v="601"/>
    <n v="0"/>
    <n v="0"/>
    <n v="0"/>
    <n v="0"/>
    <n v="0"/>
    <n v="0"/>
    <s v="-"/>
    <s v="Verificação de bilhetes: Bilhete 4422195445 já sendo utilizado para este fornecedor."/>
    <s v="MANUAL"/>
    <s v="Bilhete duplicado"/>
    <s v="Bilhete Já Contabilizado"/>
    <s v="Duplicidade de Contabilização"/>
    <s v="Qualidade dos dados"/>
    <s v="GRUPO KONTIK"/>
  </r>
  <r>
    <n v="21450413"/>
    <n v="22417347"/>
    <s v="ACC01"/>
    <x v="756"/>
    <d v="2025-03-06T09:25:39"/>
    <s v="0 a 02 dias"/>
    <s v="0 a 02 dias"/>
    <s v="NZMWFG1.C"/>
    <s v="MANUAL"/>
    <s v="RONALDO RODRIGUES"/>
    <s v="Luciene Jesus dos Santos"/>
    <s v="Pablo dos Santos Conceicao Fortes"/>
    <x v="647"/>
    <n v="0"/>
    <s v="-"/>
    <s v="OFF LINE"/>
    <s v="Invoice"/>
    <s v="Faturado"/>
    <s v="Aéreo"/>
    <s v="N"/>
    <s v="Grupo Kontik Businees Travel"/>
    <s v="Kontik Business Travel - Despesas"/>
    <s v="-"/>
    <s v="Gol Linhas Aereas"/>
    <n v="4422195447"/>
    <s v="EMERGENCIAL"/>
    <s v="-"/>
    <x v="602"/>
    <n v="0"/>
    <n v="0"/>
    <n v="0"/>
    <n v="0"/>
    <n v="0"/>
    <n v="0"/>
    <s v="-"/>
    <s v="Verificação de bilhetes: Bilhete 4422195447 já sendo utilizado para este fornecedor."/>
    <s v="MANUAL"/>
    <s v="Bilhete duplicado"/>
    <s v="Bilhete Já Contabilizado"/>
    <s v="Duplicidade de Contabilização"/>
    <s v="Qualidade dos dados"/>
    <s v="GRUPO KONTIK"/>
  </r>
  <r>
    <n v="21532949"/>
    <n v="22486869"/>
    <s v="ACC01"/>
    <x v="757"/>
    <d v="2025-01-27T20:51:36"/>
    <s v="31 dias ou +"/>
    <s v="31 dias ou +"/>
    <s v="CLYQCF"/>
    <s v="TMS"/>
    <s v="TOLENTINO/HENRIQUE"/>
    <s v="Henrique Batista Tolentino"/>
    <s v="Henrique Batista Tolentino"/>
    <x v="648"/>
    <n v="243"/>
    <s v="-"/>
    <s v="ON LINE"/>
    <s v="Invoice"/>
    <s v="Faturado"/>
    <s v="Aéreo"/>
    <s v="N"/>
    <s v="Grupo Kontik Businees Travel"/>
    <s v="Kontik Business Travel - Viagens Internas"/>
    <s v="-"/>
    <s v="Gol Linhas Aereas"/>
    <n v="2131262602"/>
    <s v="-"/>
    <s v="-"/>
    <x v="603"/>
    <n v="108.37"/>
    <n v="0"/>
    <n v="0"/>
    <n v="0"/>
    <n v="0"/>
    <n v="0"/>
    <s v="Reserva importada do Sistema TMS. OS: 243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63461"/>
    <n v="22513823"/>
    <s v="ACC01"/>
    <x v="758"/>
    <d v="2025-01-31T22:39:12"/>
    <s v="31 dias ou +"/>
    <s v="31 dias ou +"/>
    <s v="4R4EXJ"/>
    <s v="TMS"/>
    <s v="SANTOS/PABLO"/>
    <s v="Tms"/>
    <s v="Tms"/>
    <x v="649"/>
    <n v="251"/>
    <s v="-"/>
    <s v="ON LINE"/>
    <s v="Cartão de crédito"/>
    <s v="Faturado"/>
    <s v="Hotel"/>
    <s v="N"/>
    <s v="Grupo Kontik Businees Travel"/>
    <s v="Kontik Business Travel - Viagens Internas"/>
    <s v="-"/>
    <s v="Tri Hotel Executive Caxias do Sul"/>
    <s v="-"/>
    <s v="-"/>
    <s v="-"/>
    <x v="604"/>
    <n v="0"/>
    <n v="0"/>
    <n v="0"/>
    <n v="0"/>
    <n v="0"/>
    <n v="0"/>
    <s v="Reserva importada do Sistema TMS. OS: 25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83245"/>
    <n v="22529786"/>
    <s v="ACC01"/>
    <x v="759"/>
    <d v="2025-02-03T22:57:13"/>
    <s v="31 dias ou +"/>
    <s v="31 dias ou +"/>
    <s v="4RKYFN"/>
    <s v="TMS"/>
    <s v="MARCIA PELEGRINI"/>
    <s v="Tms"/>
    <s v="Tms"/>
    <x v="650"/>
    <n v="252"/>
    <s v="-"/>
    <s v="ON LINE"/>
    <s v="Cartão de crédito"/>
    <s v="Faturado"/>
    <s v="Hotel"/>
    <s v="N"/>
    <s v="Grupo Kontik Businees Travel"/>
    <s v="Kontik Business Travel - Viagens Internas"/>
    <s v="-"/>
    <s v="Windsor Guanabara"/>
    <s v="-"/>
    <s v="-"/>
    <s v="-"/>
    <x v="605"/>
    <n v="0"/>
    <n v="0"/>
    <n v="0"/>
    <n v="0"/>
    <n v="65.41"/>
    <n v="0"/>
    <s v="Reserva importada do Sistema TMS. OS: 252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40188"/>
    <n v="22662952"/>
    <s v="ACC01"/>
    <x v="760"/>
    <d v="2025-02-28T19:30:16"/>
    <s v="06 a 08 dias"/>
    <s v="06 a 08 dias"/>
    <s v="SLMFYW"/>
    <s v="TMS"/>
    <s v="VANIA ROCHA"/>
    <s v="Tms"/>
    <s v="Tms"/>
    <x v="651"/>
    <n v="275"/>
    <s v="-"/>
    <s v="ON LINE"/>
    <s v="Invoice"/>
    <s v="Faturado"/>
    <s v="Aéreo"/>
    <s v="N"/>
    <s v="Grupo Kontik Businees Travel"/>
    <s v="Kontik Business Travel - Viagens Internas"/>
    <s v="-"/>
    <s v="Azul Linhas Aereas"/>
    <n v="3022662952"/>
    <s v="-"/>
    <s v="-"/>
    <x v="606"/>
    <n v="116.64"/>
    <n v="0"/>
    <n v="0"/>
    <n v="0"/>
    <n v="0"/>
    <n v="0"/>
    <s v="Reserva importada do Sistema TMS. OS: 275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37879"/>
    <n v="22490891"/>
    <s v="ACC01"/>
    <x v="761"/>
    <d v="2025-01-28T15:09:32"/>
    <s v="31 dias ou +"/>
    <s v="31 dias ou +"/>
    <s v="4RJBC1"/>
    <s v="TMS"/>
    <s v="TAKUMA/LANA"/>
    <s v="Tms"/>
    <s v="Tms"/>
    <x v="652"/>
    <n v="248"/>
    <s v="-"/>
    <s v="ON LINE"/>
    <s v="Cartão de crédito"/>
    <s v="Cartão de crédito"/>
    <s v="Hotel"/>
    <s v="N"/>
    <s v="Grupo Kontik Businees Travel"/>
    <s v="Kontik Business Travel - Viagens Internas"/>
    <s v="-"/>
    <s v="Windsor Guanabara"/>
    <s v="-"/>
    <s v="-"/>
    <s v="-"/>
    <x v="607"/>
    <n v="0"/>
    <n v="0"/>
    <n v="0"/>
    <n v="0"/>
    <n v="56.58"/>
    <n v="0"/>
    <s v="Reserva importada do Sistema TMS. OS: 248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12936"/>
    <n v="22469539"/>
    <s v="ACC01"/>
    <x v="762"/>
    <d v="2025-01-24T14:33:13"/>
    <s v="31 dias ou +"/>
    <s v="31 dias ou +"/>
    <s v="4QIKT7"/>
    <s v="TMS"/>
    <s v="CARVALHO/PLINIO"/>
    <s v="Tms"/>
    <s v="Tms"/>
    <x v="633"/>
    <n v="241"/>
    <s v="-"/>
    <s v="ON LINE"/>
    <s v="Cartão de crédito"/>
    <s v="Cartão de crédito"/>
    <s v="Hotel"/>
    <s v="N"/>
    <s v="Grupo Kontik Businees Travel"/>
    <s v="Kontik Business Travel - Viagens Internas"/>
    <s v="-"/>
    <s v="Travel Inn Paulista Wall Street"/>
    <s v="-"/>
    <s v="-"/>
    <s v="-"/>
    <x v="608"/>
    <n v="0"/>
    <n v="0"/>
    <n v="0"/>
    <n v="0"/>
    <n v="34.3"/>
    <n v="0"/>
    <s v="Reserva importada do Sistema TMS. OS: 24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29875"/>
    <n v="22483474"/>
    <s v="ACC01"/>
    <x v="763"/>
    <d v="2025-01-27T14:42:05"/>
    <s v="31 dias ou +"/>
    <s v="31 dias ou +"/>
    <s v="4QIN5N"/>
    <s v="TMS"/>
    <s v="CARDOSO/WILLIAM"/>
    <s v="Tms"/>
    <s v="Tms"/>
    <x v="653"/>
    <n v="242"/>
    <s v="-"/>
    <s v="ON LINE"/>
    <s v="Cartão de crédito"/>
    <s v="Cartão de crédito"/>
    <s v="Hotel"/>
    <s v="N"/>
    <s v="Grupo Kontik Businees Travel"/>
    <s v="Kontik Business Travel - Viagens Internas"/>
    <s v="-"/>
    <s v="H3 Hotel Paulista"/>
    <s v="-"/>
    <s v="-"/>
    <s v="-"/>
    <x v="609"/>
    <n v="0"/>
    <n v="0"/>
    <n v="0"/>
    <n v="0"/>
    <n v="21"/>
    <n v="0"/>
    <s v="Reserva importada do Sistema TMS. OS: 242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603765"/>
    <n v="22547821"/>
    <s v="ACC01"/>
    <x v="764"/>
    <d v="2025-02-06T12:18:27"/>
    <s v="24 a 31 dias"/>
    <s v="24 a 31 dias"/>
    <s v="4TOYNX"/>
    <s v="TMS"/>
    <s v="ROGERIO SCHAFFER"/>
    <s v="Tms"/>
    <s v="Tms"/>
    <x v="654"/>
    <n v="254"/>
    <s v="-"/>
    <s v="ON LINE"/>
    <s v="Cartão de crédito"/>
    <s v="Faturado"/>
    <s v="Hotel"/>
    <s v="N"/>
    <s v="Grupo Kontik Businees Travel"/>
    <s v="Kontik Business Travel - Viagens Internas"/>
    <s v="-"/>
    <s v="Golden Tower Express Berrini By Fenix Hoteis"/>
    <s v="-"/>
    <s v="-"/>
    <s v="-"/>
    <x v="457"/>
    <n v="0"/>
    <n v="0"/>
    <n v="0"/>
    <n v="0"/>
    <n v="0"/>
    <n v="0"/>
    <s v="Reserva importada do Sistema TMS. OS: 254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638619"/>
    <n v="22575958"/>
    <s v="ACC01"/>
    <x v="765"/>
    <d v="2025-02-12T18:21:30"/>
    <s v="16 a 23 dias"/>
    <s v="16 a 23 dias"/>
    <s v="4UY7UP"/>
    <s v="TMS"/>
    <s v="MARCELO MOREIRA"/>
    <s v="Victor Augusto Bazogli"/>
    <s v="Victor Augusto Bazogli"/>
    <x v="655"/>
    <n v="257"/>
    <s v="São Paulo / SAO"/>
    <s v="ON LINE"/>
    <s v="Invoice"/>
    <s v="Faturado"/>
    <s v="Carro"/>
    <s v="N"/>
    <s v="Grupo Kontik Businees Travel"/>
    <s v="Kontik Business Travel - Viagens Internas"/>
    <s v="-"/>
    <s v="Movida - Br - Sp - Sao Paulo - Vila Mariana - Shopping Santa Cruz"/>
    <s v="-"/>
    <s v="-"/>
    <s v="-"/>
    <x v="610"/>
    <n v="0"/>
    <n v="0"/>
    <n v="0"/>
    <n v="0"/>
    <n v="0"/>
    <n v="0"/>
    <s v="Reserva importada do Sistema TMS. OS: 257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63462"/>
    <n v="22513824"/>
    <s v="ACC01"/>
    <x v="766"/>
    <d v="2025-02-03T16:02:16"/>
    <s v="31 dias ou +"/>
    <s v="31 dias ou +"/>
    <s v="4RT32J"/>
    <s v="TMS"/>
    <s v="SANTOS/PABLO"/>
    <s v="Victor Augusto Bazogli"/>
    <s v="Victor Augusto Bazogli"/>
    <x v="649"/>
    <n v="251"/>
    <s v="Porto Alegre / POA"/>
    <s v="ON LINE"/>
    <s v="Invoice"/>
    <s v="Faturado"/>
    <s v="Carro"/>
    <s v="N"/>
    <s v="Grupo Kontik Businees Travel"/>
    <s v="Kontik Business Travel - Viagens Internas"/>
    <s v="-"/>
    <s v="Movida - Br - Rs - Porto Alegre - Anchieta - Inativo"/>
    <s v="-"/>
    <s v="-"/>
    <s v="-"/>
    <x v="611"/>
    <n v="0"/>
    <n v="0"/>
    <n v="0"/>
    <n v="0"/>
    <n v="0"/>
    <n v="0"/>
    <s v="Reserva importada do Sistema TMS. OS: 25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71857"/>
    <n v="22691702"/>
    <s v="ACC01"/>
    <x v="767"/>
    <d v="2025-03-06T21:09:13"/>
    <s v="0 a 02 dias"/>
    <s v="0 a 02 dias"/>
    <s v="MYVZGQ"/>
    <s v="TMS"/>
    <s v="ANA SANTOS"/>
    <s v="Tms"/>
    <s v="Tms"/>
    <x v="656"/>
    <n v="276"/>
    <s v="-"/>
    <s v="ON LINE"/>
    <s v="Invoice"/>
    <s v="Faturado"/>
    <s v="Aéreo"/>
    <s v="N"/>
    <s v="Grupo Kontik Businees Travel"/>
    <s v="Kontik Business Travel - Viagens Internas"/>
    <s v="-"/>
    <s v="Gol Linhas Aereas"/>
    <n v="2133487777"/>
    <s v="-"/>
    <s v="-"/>
    <x v="612"/>
    <n v="76.37"/>
    <n v="0"/>
    <n v="0"/>
    <n v="0"/>
    <n v="0"/>
    <n v="0"/>
    <s v="Reserva importada do Sistema TMS. OS: 27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71858"/>
    <n v="22691703"/>
    <s v="ACC01"/>
    <x v="768"/>
    <d v="2025-03-06T21:36:04"/>
    <s v="0 a 02 dias"/>
    <s v="0 a 02 dias"/>
    <s v="4W28N7"/>
    <s v="TMS"/>
    <s v="ANA SANTOS"/>
    <s v="Tms"/>
    <s v="Tms"/>
    <x v="656"/>
    <n v="276"/>
    <s v="-"/>
    <s v="ON LINE"/>
    <s v="Cartão de crédito"/>
    <s v="Faturado"/>
    <s v="Hotel"/>
    <s v="N"/>
    <s v="Grupo Kontik Businees Travel"/>
    <s v="Kontik Business Travel - Viagens Internas"/>
    <s v="-"/>
    <s v="Salvador Mar Hotel"/>
    <s v="-"/>
    <s v="-"/>
    <s v="-"/>
    <x v="613"/>
    <n v="0"/>
    <n v="0"/>
    <n v="0"/>
    <n v="0"/>
    <n v="0"/>
    <n v="0"/>
    <s v="Reserva importada do Sistema TMS. OS: 27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37878"/>
    <n v="22490890"/>
    <s v="ACC01"/>
    <x v="769"/>
    <d v="2025-01-28T14:51:30"/>
    <s v="31 dias ou +"/>
    <s v="31 dias ou +"/>
    <s v="ZLJQUJ"/>
    <s v="TMS"/>
    <s v="TAKUMA/LANA"/>
    <s v="Victor Augusto Bazogli"/>
    <s v="Tms"/>
    <x v="652"/>
    <n v="248"/>
    <s v="-"/>
    <s v="ON LINE"/>
    <s v="Invoice"/>
    <s v="Faturado"/>
    <s v="Aéreo"/>
    <s v="N"/>
    <s v="Grupo Kontik Businees Travel"/>
    <s v="Kontik Business Travel - Viagens Internas"/>
    <s v="-"/>
    <s v="Azul Linhas Aereas"/>
    <n v="3022490890"/>
    <s v="-"/>
    <s v="-"/>
    <x v="614"/>
    <n v="104.89"/>
    <n v="0"/>
    <n v="0"/>
    <n v="0"/>
    <n v="0"/>
    <n v="0"/>
    <s v="Reserva importada do Sistema TMS. OS: 248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631720"/>
    <n v="22569924"/>
    <s v="ACC01"/>
    <x v="770"/>
    <d v="2025-02-11T13:12:22"/>
    <s v="24 a 31 dias"/>
    <s v="24 a 31 dias"/>
    <s v="GQXXGB"/>
    <s v="TMS"/>
    <s v="ROGERIO SCHAFFER"/>
    <s v="Victor Augusto Bazogli"/>
    <s v="Tms"/>
    <x v="657"/>
    <n v="256"/>
    <s v="-"/>
    <s v="ON LINE"/>
    <s v="Invoice"/>
    <s v="Faturado"/>
    <s v="Aéreo"/>
    <s v="N"/>
    <s v="Grupo Kontik Businees Travel"/>
    <s v="Kontik Business Travel - Viagens Internas"/>
    <s v="-"/>
    <s v="Gol Linhas Aereas"/>
    <n v="2131918743"/>
    <s v="-"/>
    <s v="-"/>
    <x v="615"/>
    <n v="104.89"/>
    <n v="0"/>
    <n v="0"/>
    <n v="0"/>
    <n v="0"/>
    <n v="0"/>
    <s v="Reserva importada do Sistema TMS. OS: 25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40532"/>
    <n v="22493374"/>
    <s v="ACC01"/>
    <x v="771"/>
    <d v="2025-01-28T21:00:38"/>
    <s v="31 dias ou +"/>
    <s v="31 dias ou +"/>
    <s v="WUPIYD"/>
    <s v="TMS"/>
    <s v="ERVEN/BEATRIZ"/>
    <s v="Victor Augusto Bazogli"/>
    <s v="Tms"/>
    <x v="658"/>
    <n v="246"/>
    <s v="-"/>
    <s v="ON LINE"/>
    <s v="Invoice"/>
    <s v="Faturado"/>
    <s v="Aéreo"/>
    <s v="N"/>
    <s v="Grupo Inovents"/>
    <s v="Inovents Viagens Internas"/>
    <s v="-"/>
    <s v="Gol Linhas Aereas"/>
    <n v="2131312334"/>
    <s v="-"/>
    <s v="-"/>
    <x v="616"/>
    <n v="104.89"/>
    <n v="0"/>
    <n v="0"/>
    <n v="0"/>
    <n v="0"/>
    <n v="0"/>
    <s v="Reserva importada do Sistema TMS. OS: 24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24161"/>
    <n v="22647817"/>
    <s v="ACC01"/>
    <x v="772"/>
    <d v="2025-02-26T18:47:24"/>
    <s v="09 a 15 dias"/>
    <s v="09 a 15 dias"/>
    <s v="CGY5RF"/>
    <s v="TMS"/>
    <s v="ANA PAULA MELO"/>
    <s v="Loizy Lima de Oliveira"/>
    <s v="Tms"/>
    <x v="659"/>
    <n v="184"/>
    <s v="-"/>
    <s v="ON LINE"/>
    <s v="Cartão de crédito"/>
    <s v="Cartão de crédito"/>
    <s v="Aéreo"/>
    <s v="N"/>
    <s v="Grupo Sompo Seguros"/>
    <s v="Sompo Seguros S.a."/>
    <s v="-"/>
    <s v="Azul Linhas Aereas"/>
    <n v="3022647817"/>
    <s v="KON-OPE-RIO-PVI-BTC RJ"/>
    <s v="-"/>
    <x v="617"/>
    <n v="116.64"/>
    <n v="0"/>
    <n v="0"/>
    <n v="0"/>
    <n v="0"/>
    <n v="0"/>
    <s v="Reserva importada do Sistema TMS. OS: 184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1740657"/>
    <n v="22663388"/>
    <s v="ACC01"/>
    <x v="773"/>
    <d v="2025-02-28T19:51:23"/>
    <s v="06 a 08 dias"/>
    <s v="06 a 08 dias"/>
    <s v="DAVRYR"/>
    <s v="TMS"/>
    <s v="TERCIO POLLI"/>
    <s v="Tms"/>
    <s v="Tms"/>
    <x v="660"/>
    <n v="183"/>
    <s v="-"/>
    <s v="ON LINE"/>
    <s v="Cartão de crédito"/>
    <s v="Cartão de crédito"/>
    <s v="Aéreo"/>
    <s v="N"/>
    <s v="Grupo Sompo Seguros"/>
    <s v="Sompo Seguros S.a."/>
    <s v="-"/>
    <s v="Latam Airlines Brasil"/>
    <n v="2872421259"/>
    <s v="KON-OPE-RIO-PVI-BTC RJ"/>
    <s v="-"/>
    <x v="618"/>
    <n v="92.31"/>
    <n v="0"/>
    <n v="0"/>
    <n v="0"/>
    <n v="0"/>
    <n v="0"/>
    <s v="Reserva importada do Sistema TMS. OS: 183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1547636"/>
    <n v="22500199"/>
    <s v="ACC01"/>
    <x v="774"/>
    <d v="2025-03-07T06:06:40"/>
    <s v="0 a 02 dias"/>
    <s v="31 dias ou +"/>
    <s v="4R7QRC"/>
    <s v="TMS"/>
    <s v="CARVALHO/FABIANO"/>
    <s v="Mariane Goncalves dos Santos"/>
    <s v="Mariane Goncalves dos Santos"/>
    <x v="661"/>
    <n v="617"/>
    <s v="-"/>
    <s v="OFF LINE"/>
    <s v="Pagamento direto"/>
    <s v="Faturado"/>
    <s v="Hotel"/>
    <s v="N"/>
    <s v="Grupo Airbus/helibras"/>
    <s v="Helibras"/>
    <s v="-"/>
    <s v="-"/>
    <s v="-"/>
    <s v="KON-OPE-SAO-PVI-BTC-ARGO"/>
    <s v="-"/>
    <x v="180"/>
    <n v="0"/>
    <n v="0"/>
    <n v="0"/>
    <n v="0"/>
    <n v="0"/>
    <n v="0"/>
    <s v="Reserva importada do Sistema TMS. OS: 617"/>
    <s v="Fornecedor não preenchido! (ACC01)"/>
    <s v="ARGO(TMS)"/>
    <s v="Falta de Fornecedor"/>
    <s v="Campo Fornecedor"/>
    <s v="Dados do Fornecedor"/>
    <s v="Qualidade dos dados"/>
    <s v="KONTIK BUSINESS TRAVEL"/>
  </r>
  <r>
    <n v="21761614"/>
    <n v="22681572"/>
    <s v="ACC"/>
    <x v="775"/>
    <d v="2025-03-05T13:52:52"/>
    <s v="0 a 02 dias"/>
    <s v="0 a 02 dias"/>
    <s v="GZAOZZ"/>
    <s v="MANUAL"/>
    <s v="RAFAELA TRINDADE MAR"/>
    <s v="Juliana Cardoso"/>
    <s v="Juliana Cardoso"/>
    <x v="662"/>
    <s v="-"/>
    <s v="-"/>
    <s v="OFF LINE"/>
    <s v="Invoice"/>
    <s v="Cartão convênio"/>
    <s v="Aéreo"/>
    <s v="N"/>
    <s v="Grupo Stark Bank"/>
    <s v="Stark Bank S.a."/>
    <s v="-"/>
    <s v="American Airlines"/>
    <n v="2872417070"/>
    <s v="KONTRIP"/>
    <s v="-"/>
    <x v="619"/>
    <n v="325.86"/>
    <n v="0"/>
    <n v="0"/>
    <n v="0"/>
    <n v="0"/>
    <n v="0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m/>
    <m/>
    <m/>
    <x v="776"/>
    <m/>
    <m/>
    <m/>
    <m/>
    <m/>
    <m/>
    <m/>
    <m/>
    <x v="663"/>
    <m/>
    <m/>
    <m/>
    <m/>
    <m/>
    <m/>
    <m/>
    <m/>
    <m/>
    <m/>
    <m/>
    <m/>
    <m/>
    <m/>
    <x v="620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count="831">
  <r>
    <n v="21756613"/>
    <n v="22676949"/>
    <s v="ACC01"/>
    <x v="0"/>
    <d v="2025-03-05T09:55:15"/>
    <s v="0 a 02 dias"/>
    <s v="03 a 05 dias"/>
    <s v="RH4WJF"/>
    <s v="EBOOKING"/>
    <s v="MONICA CURVELO"/>
    <s v="Zupper"/>
    <s v="Zupper"/>
    <x v="0"/>
    <n v="6619974"/>
    <s v="-"/>
    <s v="OFF LINE"/>
    <s v="Cartão de crédito"/>
    <s v="Cartão de crédito"/>
    <s v="Aéreo"/>
    <s v="N"/>
    <s v="-"/>
    <s v="Monica Curvelo"/>
    <s v="-"/>
    <s v="Azul Linhas Aereas"/>
    <n v="7554831895"/>
    <s v="ZUPPER"/>
    <s v="-"/>
    <x v="0"/>
    <n v="31.44"/>
    <n v="0"/>
    <n v="0"/>
    <n v="0"/>
    <n v="0"/>
    <n v="48.15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732079"/>
    <n v="22655721"/>
    <s v="ACC01"/>
    <x v="1"/>
    <d v="2025-02-27T18:29:42"/>
    <s v="06 a 08 dias"/>
    <s v="06 a 08 dias"/>
    <s v="YJ84SP"/>
    <s v="EBOOKING"/>
    <s v="FELIPE PEREIRA"/>
    <s v="Zupper"/>
    <s v="Zupper"/>
    <x v="1"/>
    <n v="6608002"/>
    <s v="-"/>
    <s v="OFF LINE"/>
    <s v="Invoice"/>
    <s v="Cartão convênio"/>
    <s v="Aéreo"/>
    <s v="N"/>
    <s v="-"/>
    <s v="Felipe Lima Pereira"/>
    <s v="-"/>
    <s v="Azul Linhas Aereas"/>
    <n v="3868848145"/>
    <s v="ZUPPER"/>
    <s v="-"/>
    <x v="1"/>
    <n v="116.64"/>
    <n v="0"/>
    <n v="0"/>
    <n v="0"/>
    <n v="0"/>
    <n v="0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732079"/>
    <n v="22655724"/>
    <s v="ACC02"/>
    <x v="1"/>
    <d v="2025-02-27T18:29:42"/>
    <s v="06 a 08 dias"/>
    <s v="06 a 08 dias"/>
    <s v="YJ84SP"/>
    <s v="EBOOKING"/>
    <s v="LUANA COSTA"/>
    <s v="Zupper"/>
    <s v="Zupper"/>
    <x v="1"/>
    <n v="6608002"/>
    <s v="-"/>
    <s v="OFF LINE"/>
    <s v="Invoice"/>
    <s v="Cartão convênio"/>
    <s v="Aéreo"/>
    <s v="N"/>
    <s v="-"/>
    <s v="Felipe Lima Pereira"/>
    <s v="-"/>
    <s v="Azul Linhas Aereas"/>
    <n v="8618587721"/>
    <s v="ZUPPER"/>
    <s v="-"/>
    <x v="1"/>
    <n v="116.64"/>
    <n v="0"/>
    <n v="0"/>
    <n v="0"/>
    <n v="0"/>
    <n v="0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730683"/>
    <n v="22654226"/>
    <s v="ACC01"/>
    <x v="2"/>
    <d v="2025-02-27T15:41:11"/>
    <s v="06 a 08 dias"/>
    <s v="06 a 08 dias"/>
    <s v="JTDRQB"/>
    <s v="EBOOKING"/>
    <s v="Ricardo Nogueira"/>
    <s v="Zupper"/>
    <s v="Zupper"/>
    <x v="2"/>
    <n v="6610562"/>
    <s v="-"/>
    <s v="OFF LINE"/>
    <s v="Cartão de crédito"/>
    <s v="Cartão de crédito"/>
    <s v="Aéreo"/>
    <s v="N"/>
    <s v="-"/>
    <s v="Ricardo Nogueira da Rocha Raimundo"/>
    <s v="-"/>
    <s v="Gol Linhas Aereas"/>
    <n v="9878238723"/>
    <s v="ZUPPER"/>
    <s v="-"/>
    <x v="2"/>
    <n v="31.44"/>
    <n v="0"/>
    <n v="0"/>
    <n v="0"/>
    <n v="0"/>
    <n v="58.81"/>
    <s v="-"/>
    <s v="Necessário cadastrar um contrato para o cliente &quot;&quot;"/>
    <s v="ZUPPER"/>
    <s v="Contrato de fornecedor/cliente"/>
    <s v="Análise Cadastro"/>
    <s v="Dados do Fornecedor"/>
    <s v="Qualidade dos dados"/>
    <s v="ZUPPER VIAGENS"/>
  </r>
  <r>
    <n v="21627031"/>
    <n v="22566007"/>
    <s v="ACC01"/>
    <x v="3"/>
    <d v="2025-02-11T07:40:34"/>
    <s v="24 a 31 dias"/>
    <s v="24 a 31 dias"/>
    <s v="4T8GP8"/>
    <s v="TMS"/>
    <s v="LIDIANE ANSELMO"/>
    <s v="Tms"/>
    <s v="Tms"/>
    <x v="3"/>
    <n v="826"/>
    <s v="-"/>
    <s v="OFF LINE"/>
    <s v="Invoice"/>
    <s v="Faturado"/>
    <s v="Serviço"/>
    <s v="N"/>
    <s v="-"/>
    <s v="-"/>
    <s v="-"/>
    <s v="Cometa"/>
    <s v="-"/>
    <s v="-"/>
    <s v="-"/>
    <x v="3"/>
    <n v="6.07"/>
    <n v="0"/>
    <n v="0"/>
    <n v="0"/>
    <n v="0"/>
    <n v="0"/>
    <s v="Reserva importada do Sistema TMS. OS: 826"/>
    <s v="Cliente não preenchido! (ACC01)"/>
    <s v="ARGO(TMS)"/>
    <s v="Falta de informação Gerencial"/>
    <s v="Campo Cliente"/>
    <s v="Dados Gerenciais"/>
    <s v="Qualidade dos dados"/>
    <s v="KONTIK BUSINESS TRAVEL"/>
  </r>
  <r>
    <n v="21627032"/>
    <n v="22566008"/>
    <s v="ACC01"/>
    <x v="4"/>
    <d v="2025-02-11T07:40:36"/>
    <s v="24 a 31 dias"/>
    <s v="24 a 31 dias"/>
    <s v="4TB6MI"/>
    <s v="TMS"/>
    <s v="LIDIANE ANSELMO"/>
    <s v="Tms"/>
    <s v="Tms"/>
    <x v="3"/>
    <n v="826"/>
    <s v="-"/>
    <s v="OFF LINE"/>
    <s v="Invoice"/>
    <s v="Faturado"/>
    <s v="Serviço"/>
    <s v="N"/>
    <s v="-"/>
    <s v="-"/>
    <s v="-"/>
    <s v="Cometa"/>
    <s v="-"/>
    <s v="-"/>
    <s v="-"/>
    <x v="4"/>
    <n v="7.04"/>
    <n v="0"/>
    <n v="0"/>
    <n v="0"/>
    <n v="0"/>
    <n v="0"/>
    <s v="Reserva importada do Sistema TMS. OS: 826"/>
    <s v="Cliente não preenchido! (ACC01)"/>
    <s v="ARGO(TMS)"/>
    <s v="Falta de informação Gerencial"/>
    <s v="Campo Cliente"/>
    <s v="Dados Gerenciais"/>
    <s v="Qualidade dos dados"/>
    <s v="KONTIK BUSINESS TRAVEL"/>
  </r>
  <r>
    <n v="21614748"/>
    <n v="22557353"/>
    <s v="ACC01"/>
    <x v="5"/>
    <d v="2025-02-07T23:25:07"/>
    <s v="24 a 31 dias"/>
    <s v="24 a 31 dias"/>
    <s v="4T6T0Y"/>
    <s v="TMS"/>
    <s v="BRENDA CASTILLO BUCIO"/>
    <s v="Tms"/>
    <s v="Tms"/>
    <x v="4"/>
    <n v="801"/>
    <s v="-"/>
    <s v="OFF LINE"/>
    <s v="Cartão de crédito"/>
    <s v="Cartão de crédito"/>
    <s v="Hotel"/>
    <s v="N"/>
    <s v="-"/>
    <s v="-"/>
    <s v="-"/>
    <s v="Ibis Budget Sao Paulo Paulista"/>
    <s v="-"/>
    <s v="-"/>
    <s v="-"/>
    <x v="5"/>
    <n v="0"/>
    <n v="0"/>
    <n v="0"/>
    <n v="0"/>
    <n v="43.45"/>
    <n v="0"/>
    <s v="Reserva importada do Sistema TMS. OS: 801"/>
    <s v="Cliente não preenchido! (ACC01)"/>
    <s v="ARGO(TMS)"/>
    <s v="Falta de informação Gerencial"/>
    <s v="Campo Cliente"/>
    <s v="Dados Gerenciais"/>
    <s v="Qualidade dos dados"/>
    <s v="KONTIK BUSINESS TRAVEL"/>
  </r>
  <r>
    <n v="21547755"/>
    <n v="22500313"/>
    <s v="ACC01"/>
    <x v="6"/>
    <d v="2025-01-29T21:15:38"/>
    <s v="31 dias ou +"/>
    <s v="31 dias ou +"/>
    <s v="XXXX1"/>
    <s v="TMS"/>
    <s v="BAPTISTA/GUSTAVO"/>
    <s v="Renato Roberto da Silva"/>
    <s v="Renato Roberto da Silva"/>
    <x v="5"/>
    <n v="430"/>
    <s v="-"/>
    <s v="OFF LINE"/>
    <s v="Invoice"/>
    <s v="Faturado"/>
    <s v="Aéreo"/>
    <s v="N"/>
    <s v="-"/>
    <s v="-"/>
    <s v="-"/>
    <s v="Gol Linhas Aereas"/>
    <n v="94481814"/>
    <s v="-"/>
    <s v="-"/>
    <x v="6"/>
    <n v="0.15"/>
    <n v="0"/>
    <n v="0"/>
    <n v="0"/>
    <n v="0"/>
    <n v="0"/>
    <s v="Reserva importada do Sistema TMS. OS: 430"/>
    <s v="Cliente não preenchido! (ACC01)"/>
    <s v="ARGO(TMS)"/>
    <s v="Falta de informação Gerencial"/>
    <s v="Campo Cliente"/>
    <s v="Dados Gerenciais"/>
    <s v="Qualidade dos dados"/>
    <s v="KONTIK BUSINESS TRAVEL"/>
  </r>
  <r>
    <n v="21721409"/>
    <n v="22645250"/>
    <s v="ACC01"/>
    <x v="7"/>
    <d v="2025-02-26T12:10:48"/>
    <s v="09 a 15 dias"/>
    <s v="09 a 15 dias"/>
    <s v="JPNDCO"/>
    <s v="TMS"/>
    <s v="RENATO SILVA AGENK"/>
    <s v="Renato Roberto da Silva"/>
    <s v="Renato Roberto da Silva"/>
    <x v="6"/>
    <n v="280"/>
    <s v="-"/>
    <s v="ON LINE"/>
    <s v="Invoice"/>
    <s v="Faturado"/>
    <s v="Aéreo"/>
    <s v="N"/>
    <s v="-"/>
    <s v="-"/>
    <s v="-"/>
    <s v="Latam Airlines Brasil"/>
    <n v="3529324504"/>
    <s v="-"/>
    <s v="-"/>
    <x v="7"/>
    <n v="54.2"/>
    <n v="0"/>
    <n v="0"/>
    <n v="0"/>
    <n v="0"/>
    <n v="0"/>
    <s v="Reserva importada do Sistema TMS. OS: 280"/>
    <s v="Cliente não preenchido! (ACC01)"/>
    <s v="ARGO(TMS)"/>
    <s v="Falta de informação Gerencial"/>
    <s v="Campo Cliente"/>
    <s v="Dados Gerenciais"/>
    <s v="Qualidade dos dados"/>
    <s v="KONTIK BUSINESS TRAVEL"/>
  </r>
  <r>
    <n v="21721394"/>
    <n v="22645236"/>
    <s v="ACC01"/>
    <x v="8"/>
    <d v="2025-02-26T12:10:35"/>
    <s v="09 a 15 dias"/>
    <s v="09 a 15 dias"/>
    <s v="FJSMGW"/>
    <s v="TMS"/>
    <s v="RENATO SILVA AGENK"/>
    <s v="Renato Roberto da Silva"/>
    <s v="Renato Roberto da Silva"/>
    <x v="7"/>
    <n v="356"/>
    <s v="-"/>
    <s v="ON LINE"/>
    <s v="Invoice"/>
    <s v="Faturado"/>
    <s v="Aéreo"/>
    <s v="N"/>
    <s v="-"/>
    <s v="-"/>
    <s v="-"/>
    <s v="Azul Linhas Aereas"/>
    <n v="3022645236"/>
    <s v="-"/>
    <s v="-"/>
    <x v="8"/>
    <n v="54.2"/>
    <n v="0"/>
    <n v="0"/>
    <n v="0"/>
    <n v="0"/>
    <n v="0"/>
    <s v="Reserva importada do Sistema TMS. OS: 356"/>
    <s v="Cliente não preenchido! (ACC01)"/>
    <s v="ARGO(TMS)"/>
    <s v="Falta de informação Gerencial"/>
    <s v="Campo Cliente"/>
    <s v="Dados Gerenciais"/>
    <s v="Qualidade dos dados"/>
    <s v="KONTIK BUSINESS TRAVEL"/>
  </r>
  <r>
    <n v="21687851"/>
    <n v="22617575"/>
    <s v="ACC01"/>
    <x v="9"/>
    <d v="2025-02-20T17:36:01"/>
    <s v="09 a 15 dias"/>
    <s v="09 a 15 dias"/>
    <s v="4VP8UQ"/>
    <s v="TMS"/>
    <s v="RENATO SILVA AGENK"/>
    <s v="Renato Roberto da Silva"/>
    <s v="Renato Roberto da Silva"/>
    <x v="8"/>
    <n v="439"/>
    <s v="-"/>
    <s v="OFF LINE"/>
    <s v="Invoice"/>
    <s v="Faturado"/>
    <s v="Hotel"/>
    <s v="N"/>
    <s v="-"/>
    <s v="-"/>
    <s v="-"/>
    <s v="Altamira Palace Hotel"/>
    <s v="-"/>
    <s v="-"/>
    <s v="-"/>
    <x v="9"/>
    <n v="0"/>
    <n v="0"/>
    <n v="0"/>
    <n v="0"/>
    <n v="0"/>
    <n v="0"/>
    <s v="Reserva importada do Sistema TMS. OS: 439"/>
    <s v="Cliente não preenchido! (ACC01)"/>
    <s v="ARGO(TMS)"/>
    <s v="Falta de informação Gerencial"/>
    <s v="Campo Cliente"/>
    <s v="Dados Gerenciais"/>
    <s v="Qualidade dos dados"/>
    <s v="KONTIK BUSINESS TRAVEL"/>
  </r>
  <r>
    <n v="21721407"/>
    <n v="22645248"/>
    <s v="ACC01"/>
    <x v="10"/>
    <d v="2025-02-26T12:10:47"/>
    <s v="09 a 15 dias"/>
    <s v="09 a 15 dias"/>
    <s v="4V3S0O"/>
    <s v="TMS"/>
    <s v="SILVA AGENK/RENATO"/>
    <s v="Vanessa Alves Dias"/>
    <s v="Vanessa Alves Dias"/>
    <x v="9"/>
    <n v="323"/>
    <s v="-"/>
    <s v="OFF LINE"/>
    <s v="Invoice"/>
    <s v="Faturado"/>
    <s v="Aéreo"/>
    <s v="N"/>
    <s v="-"/>
    <s v="-"/>
    <s v="-"/>
    <s v="Latam Airlines Brasil"/>
    <n v="1234567891"/>
    <s v="-"/>
    <s v="-"/>
    <x v="9"/>
    <n v="100"/>
    <n v="0"/>
    <n v="0"/>
    <n v="0"/>
    <n v="0"/>
    <n v="0"/>
    <s v="Reserva importada do Sistema TMS. OS: 323"/>
    <s v="Cliente não preenchido! (ACC01)"/>
    <s v="ARGO(TMS)"/>
    <s v="Falta de informação Gerencial"/>
    <s v="Campo Cliente"/>
    <s v="Dados Gerenciais"/>
    <s v="Qualidade dos dados"/>
    <s v="KONTIK BUSINESS TRAVEL"/>
  </r>
  <r>
    <n v="21644781"/>
    <n v="22581406"/>
    <s v="ACC01"/>
    <x v="11"/>
    <d v="2025-02-13T10:40:46"/>
    <s v="16 a 23 dias"/>
    <s v="16 a 23 dias"/>
    <s v="4US51S"/>
    <s v="MANUAL"/>
    <s v="FREITAS/IGOR"/>
    <s v="Igor Freitas dos Santos"/>
    <s v="Igor Freitas dos Santos"/>
    <x v="10"/>
    <s v="4US51S"/>
    <s v="-"/>
    <s v="OFF LINE"/>
    <s v="Invoice"/>
    <s v="Faturado"/>
    <s v="Hotel"/>
    <s v="N"/>
    <s v="Independente"/>
    <s v="Cliente Fake - Suporte Benner"/>
    <s v="-"/>
    <s v="Comfort Hotel e Suites Natal"/>
    <s v="-"/>
    <s v="FAKE-SUPOR-BENNER"/>
    <s v="-"/>
    <x v="10"/>
    <n v="0"/>
    <n v="0"/>
    <n v="0"/>
    <n v="0"/>
    <n v="0"/>
    <n v="0"/>
    <s v="-"/>
    <s v="PNR processado com sucesso. (via agendamento)"/>
    <s v="MANUAL"/>
    <s v="Não identificado"/>
    <s v="Análise Benner"/>
    <s v="Sistema"/>
    <s v="Qualidade dos dados"/>
    <s v="KONTIK BUSINESS TRAVEL"/>
  </r>
  <r>
    <n v="21644827"/>
    <n v="22581411"/>
    <s v="ACC01"/>
    <x v="12"/>
    <d v="2025-02-13T10:40:57"/>
    <s v="16 a 23 dias"/>
    <s v="16 a 23 dias"/>
    <s v="4UUG12"/>
    <s v="MANUAL"/>
    <s v="FREITAS/IGOR"/>
    <s v="Igor Freitas dos Santos"/>
    <s v="Igor Freitas dos Santos"/>
    <x v="10"/>
    <s v="4UUG12"/>
    <s v="-"/>
    <s v="OFF LINE"/>
    <s v="Invoice"/>
    <s v="Faturado"/>
    <s v="Carro"/>
    <s v="N"/>
    <s v="Independente"/>
    <s v="Cliente Fake - Suporte Benner"/>
    <s v="-"/>
    <s v="Alamo - Ca - Mississauga - Aeroporto de Toronto - Canada -yyz"/>
    <s v="-"/>
    <s v="FAKE-SUPOR-BENNER"/>
    <s v="-"/>
    <x v="11"/>
    <n v="0"/>
    <n v="0"/>
    <n v="0"/>
    <n v="0"/>
    <n v="0"/>
    <n v="0"/>
    <s v="-"/>
    <s v="PNR processado com sucesso. (via agendamento)"/>
    <s v="MANUAL"/>
    <s v="Não identificado"/>
    <s v="Análise Benner"/>
    <s v="Sistema"/>
    <s v="Qualidade dos dados"/>
    <s v="KONTIK BUSINESS TRAVEL"/>
  </r>
  <r>
    <n v="21768114"/>
    <n v="22687884"/>
    <s v="ACC01"/>
    <x v="13"/>
    <d v="2025-03-06T13:57:44"/>
    <s v="0 a 02 dias"/>
    <s v="0 a 02 dias"/>
    <s v="LA9577716BKEK"/>
    <s v="EBOOKING"/>
    <s v="Antunes/Carlos"/>
    <s v="Kontrip"/>
    <s v="Kontrip"/>
    <x v="11"/>
    <s v="-"/>
    <s v="-"/>
    <s v="OFF LINE"/>
    <s v="Cartão de crédito"/>
    <s v="Cartão de crédito"/>
    <s v="Aéreo"/>
    <s v="N"/>
    <s v="Independente"/>
    <s v="Tap Air Portugal"/>
    <s v="-"/>
    <s v="Latam Airlines Brasil"/>
    <n v="2222509202"/>
    <s v="KONTRIP"/>
    <s v="-"/>
    <x v="12"/>
    <n v="60.62"/>
    <n v="0"/>
    <n v="0"/>
    <n v="0"/>
    <n v="0"/>
    <n v="12.56"/>
    <s v="obs"/>
    <s v="Verificação de bilhetes: Bilhete 2222509202 já sendo utilizado para este fornecedor."/>
    <s v="KONTRIP"/>
    <s v="Bilhete duplicado"/>
    <s v="Bilhete Já Contabilizado"/>
    <s v="Duplicidade de Contabilização"/>
    <s v="Qualidade dos dados"/>
    <s v="KONTRIP VIAGENS"/>
  </r>
  <r>
    <n v="21768114"/>
    <n v="22687885"/>
    <s v="ACC02"/>
    <x v="13"/>
    <d v="2025-03-06T13:57:44"/>
    <s v="0 a 02 dias"/>
    <s v="0 a 02 dias"/>
    <s v="LA9577716BKEK"/>
    <s v="EBOOKING"/>
    <s v="Carmo/Renata"/>
    <s v="Kontrip"/>
    <s v="Kontrip"/>
    <x v="11"/>
    <s v="-"/>
    <s v="-"/>
    <s v="OFF LINE"/>
    <s v="Cartão de crédito"/>
    <s v="Cartão de crédito"/>
    <s v="Aéreo"/>
    <s v="N"/>
    <s v="Independente"/>
    <s v="Tap Air Portugal"/>
    <s v="-"/>
    <s v="Latam Airlines Brasil"/>
    <n v="2222509202"/>
    <s v="KONTRIP"/>
    <s v="-"/>
    <x v="13"/>
    <n v="60.62"/>
    <n v="0"/>
    <n v="0"/>
    <n v="0"/>
    <n v="0"/>
    <n v="0"/>
    <s v="obs"/>
    <s v="Verificação de bilhetes: Bilhete 2222509202 já sendo utilizado para este fornecedor."/>
    <s v="KONTRIP"/>
    <s v="Bilhete duplicado"/>
    <s v="Bilhete Já Contabilizado"/>
    <s v="Duplicidade de Contabilização"/>
    <s v="Qualidade dos dados"/>
    <s v="KONTRIP VIAGENS"/>
  </r>
  <r>
    <n v="21745148"/>
    <n v="22667272"/>
    <s v="ACC01"/>
    <x v="14"/>
    <d v="2025-03-01T19:00:39"/>
    <s v="06 a 08 dias"/>
    <s v="06 a 08 dias"/>
    <s v="LA9579331OAHU"/>
    <s v="EBOOKING"/>
    <s v="Di Bernardo do Carmo/Renata"/>
    <s v="Kontrip"/>
    <s v="Kontrip"/>
    <x v="12"/>
    <s v="-"/>
    <s v="-"/>
    <s v="OFF LINE"/>
    <s v="Cartão de crédito"/>
    <s v="Cartão de crédito"/>
    <s v="Aéreo"/>
    <s v="N"/>
    <s v="Independente"/>
    <s v="Tap Air Portugal"/>
    <s v="-"/>
    <s v="Latam Airlines Brasil"/>
    <n v="2221972532"/>
    <s v="KONTRIP"/>
    <s v="-"/>
    <x v="14"/>
    <n v="60.62"/>
    <n v="0"/>
    <n v="0"/>
    <n v="0"/>
    <n v="0"/>
    <n v="20.08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1745181"/>
    <n v="22667297"/>
    <s v="ACC01"/>
    <x v="15"/>
    <d v="2025-03-01T19:12:56"/>
    <s v="06 a 08 dias"/>
    <s v="06 a 08 dias"/>
    <s v="GOWABD"/>
    <s v="EBOOKING"/>
    <s v="Di Bernardo do Carmo/Renata"/>
    <s v="Kontrip"/>
    <s v="Kontrip"/>
    <x v="13"/>
    <s v="-"/>
    <s v="-"/>
    <s v="OFF LINE"/>
    <s v="Cartão de crédito"/>
    <s v="Cartão de crédito"/>
    <s v="Aéreo"/>
    <s v="N"/>
    <s v="Independente"/>
    <s v="Tap Air Portugal"/>
    <s v="-"/>
    <s v="Gol Linhas Aereas"/>
    <n v="2133247233"/>
    <s v="KONTRIP"/>
    <s v="-"/>
    <x v="15"/>
    <n v="47.02"/>
    <n v="0"/>
    <n v="0"/>
    <n v="0"/>
    <n v="0"/>
    <n v="47.66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1579371"/>
    <n v="22526191"/>
    <s v="ACC01"/>
    <x v="16"/>
    <d v="2025-02-03T16:11:10"/>
    <s v="31 dias ou +"/>
    <s v="31 dias ou +"/>
    <s v="4RO9WI"/>
    <s v="MANUAL"/>
    <s v="GUILHERME ALVES DE LIMA HENN"/>
    <s v="Carlos Henrique da Silva"/>
    <s v="Carlos Henrique da Silva"/>
    <x v="14"/>
    <s v="E-MAIL"/>
    <s v="-"/>
    <s v="OFF LINE"/>
    <s v="Cartão de crédito"/>
    <s v="Cartão AMEX"/>
    <s v="Aéreo"/>
    <s v="N"/>
    <s v="Grupo Biomerieux"/>
    <s v="Biomerieux"/>
    <s v="-"/>
    <s v="Azul Linhas Aereas"/>
    <n v="3022388220"/>
    <s v="KON-OPE-RIO-PVI-BTC-BIOMERIEUX"/>
    <s v="-"/>
    <x v="16"/>
    <n v="103.28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579371"/>
    <n v="22526589"/>
    <s v="ACC02"/>
    <x v="16"/>
    <d v="2025-02-03T16:11:10"/>
    <s v="31 dias ou +"/>
    <s v="31 dias ou +"/>
    <s v="4RO9WI"/>
    <s v="MANUAL"/>
    <s v="GUILEHRE ALVES DE LIMA HENN"/>
    <s v="Carlos Henrique da Silva"/>
    <s v="Carlos Henrique da Silva"/>
    <x v="14"/>
    <n v="16749578"/>
    <s v="-"/>
    <s v="OFF LINE"/>
    <s v="Invoice"/>
    <s v="Faturado"/>
    <s v="Hotel"/>
    <s v="N"/>
    <s v="Grupo Biomerieux"/>
    <s v="Biomerieux"/>
    <s v="-"/>
    <s v="Quality Hotel Aracaju"/>
    <s v="-"/>
    <s v="KON-OPE-RIO-PVI-BTC-BIOMERIEUX"/>
    <s v="-"/>
    <x v="17"/>
    <n v="82.95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717215"/>
    <n v="22641771"/>
    <s v="ACC01"/>
    <x v="17"/>
    <d v="2025-03-07T05:35:22"/>
    <s v="0 a 02 dias"/>
    <s v="09 a 15 dias"/>
    <s v="HE-HTLH"/>
    <s v="GOVER"/>
    <s v="Ruitemberg Mota de Oliveira           "/>
    <s v="Carlos Henrique da Silva"/>
    <s v="Carlos Henrique da Silva"/>
    <x v="15"/>
    <s v="E-HTLH"/>
    <s v="-"/>
    <s v="OFF LINE"/>
    <s v="Invoice"/>
    <s v="Faturado"/>
    <s v="Hotel"/>
    <s v="N"/>
    <s v="Grupo Biomerieux"/>
    <s v="Biomerieux"/>
    <s v="-"/>
    <s v="Jr Hotel - Presidente Prudente"/>
    <s v="-"/>
    <s v="KON-OPE-RIO-PVI-BTC-BIOMERIEUX"/>
    <s v="-"/>
    <x v="18"/>
    <n v="0"/>
    <n v="0"/>
    <n v="0"/>
    <n v="0"/>
    <n v="0"/>
    <n v="0"/>
    <s v="Reserva importada do sistema Gover. Id: 4497513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604"/>
    <n v="22616348"/>
    <s v="ACC01"/>
    <x v="18"/>
    <d v="2025-03-07T05:30:49"/>
    <s v="0 a 02 dias"/>
    <s v="09 a 15 dias"/>
    <s v="HB2B"/>
    <s v="GOVER"/>
    <s v="Thiago Roberto Maldonado"/>
    <s v="Alexandre Pereira"/>
    <s v="Alexandre Pereira"/>
    <x v="16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19"/>
    <n v="32"/>
    <n v="0"/>
    <n v="0"/>
    <n v="0"/>
    <n v="0"/>
    <n v="0"/>
    <s v="Reserva importada do sistema Gover. Id: 449401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530"/>
    <n v="22621596"/>
    <s v="ACC01"/>
    <x v="19"/>
    <d v="2025-03-07T05:31:00"/>
    <s v="0 a 02 dias"/>
    <s v="09 a 15 dias"/>
    <s v="HB2B"/>
    <s v="GOVER"/>
    <s v="Marcelo FALCONI"/>
    <s v="Alexandre Pereira"/>
    <s v="Alexandre Pereira"/>
    <x v="17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20"/>
    <n v="186.6"/>
    <n v="0"/>
    <n v="0"/>
    <n v="0"/>
    <n v="0"/>
    <n v="0"/>
    <s v="Reserva importada do sistema Gover. Id: 449472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530"/>
    <n v="22621597"/>
    <s v="ACC02"/>
    <x v="19"/>
    <d v="2025-03-07T05:31:00"/>
    <s v="0 a 02 dias"/>
    <s v="09 a 15 dias"/>
    <s v="HB2B"/>
    <s v="GOVER"/>
    <s v="Marcelo FALCONI"/>
    <s v="Alexandre Pereira"/>
    <s v="Alexandre Pereira"/>
    <x v="17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20"/>
    <n v="186.6"/>
    <n v="0"/>
    <n v="0"/>
    <n v="0"/>
    <n v="0"/>
    <n v="0"/>
    <s v="Reserva importada do sistema Gover. Id: 449472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530"/>
    <n v="22621598"/>
    <s v="ACC03"/>
    <x v="19"/>
    <d v="2025-03-07T05:31:00"/>
    <s v="0 a 02 dias"/>
    <s v="09 a 15 dias"/>
    <s v="HB2B"/>
    <s v="GOVER"/>
    <s v="Marcelo FALCONI"/>
    <s v="Alexandre Pereira"/>
    <s v="Alexandre Pereira"/>
    <x v="17"/>
    <s v="B2B"/>
    <s v="-"/>
    <s v="OFF LINE"/>
    <s v="Invoice"/>
    <s v="Faturado"/>
    <s v="Hotel"/>
    <s v="N"/>
    <s v="Grupo Biomerieux"/>
    <s v="Biomerieux"/>
    <s v="-"/>
    <s v="Novotel Rio de Janeiro Parque Olimpico"/>
    <s v="-"/>
    <s v="KON-OPE-RIO-PVI-BTC-BIOMERIEUX"/>
    <s v="-"/>
    <x v="20"/>
    <n v="186.6"/>
    <n v="0"/>
    <n v="0"/>
    <n v="0"/>
    <n v="0"/>
    <n v="0"/>
    <s v="Reserva importada do sistema Gover. Id: 449472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5534"/>
    <n v="22624417"/>
    <s v="ACC01"/>
    <x v="20"/>
    <d v="2025-03-07T05:31:04"/>
    <s v="0 a 02 dias"/>
    <s v="09 a 15 dias"/>
    <s v="HB2B"/>
    <s v="GOVER"/>
    <s v="Felipe Zattar"/>
    <s v="Rafaela Leitao Oliveira"/>
    <s v="Rafaela Leitao Oliveira"/>
    <x v="18"/>
    <s v="B2B"/>
    <s v="-"/>
    <s v="OFF LINE"/>
    <s v="Invoice"/>
    <s v="Faturado"/>
    <s v="Hotel"/>
    <s v="N"/>
    <s v="Grupo Biomerieux"/>
    <s v="Biomerieux"/>
    <s v="-"/>
    <s v="Quality Hotel Pampulha"/>
    <s v="-"/>
    <s v="KON-OPE-RIO-PVI-BTC-BIOMERIEUX"/>
    <s v="-"/>
    <x v="21"/>
    <n v="47.1"/>
    <n v="0"/>
    <n v="0"/>
    <n v="0"/>
    <n v="0"/>
    <n v="0"/>
    <s v="Reserva importada do sistema Gover. Id: 4494343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5644"/>
    <n v="22624518"/>
    <s v="ACC01"/>
    <x v="21"/>
    <d v="2025-03-07T05:31:05"/>
    <s v="0 a 02 dias"/>
    <s v="09 a 15 dias"/>
    <s v="HB2B"/>
    <s v="GOVER"/>
    <s v="IVO GABRIEL  DA FROTA FRANÇA"/>
    <s v="Rafaela Leitao Oliveira"/>
    <s v="Rafaela Leitao Oliveira"/>
    <x v="18"/>
    <s v="B2B"/>
    <s v="-"/>
    <s v="OFF LINE"/>
    <s v="Invoice"/>
    <s v="Faturado"/>
    <s v="Hotel"/>
    <s v="N"/>
    <s v="Grupo Biomerieux"/>
    <s v="Biomerieux"/>
    <s v="-"/>
    <s v="Goyanna Hotel"/>
    <s v="-"/>
    <s v="KON-OPE-RIO-PVI-BTC-BIOMERIEUX"/>
    <s v="-"/>
    <x v="22"/>
    <n v="0"/>
    <n v="0"/>
    <n v="0"/>
    <n v="0"/>
    <n v="0"/>
    <n v="0"/>
    <s v="Reserva importada do sistema Gover. Id: 4494319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23738"/>
    <n v="22647379"/>
    <s v="ACC01"/>
    <x v="22"/>
    <d v="2025-02-26T18:25:53"/>
    <s v="09 a 15 dias"/>
    <s v="09 a 15 dias"/>
    <s v="FZEKWB"/>
    <s v="GOVER"/>
    <s v="JULIANA SILVA IZIDORO GOIVINHO"/>
    <s v="Gover"/>
    <s v="Gover"/>
    <x v="19"/>
    <n v="4497646"/>
    <s v="-"/>
    <s v="OFF LINE"/>
    <s v="Cartão de crédito"/>
    <s v="Cartão AMEX"/>
    <s v="Aéreo"/>
    <s v="N"/>
    <s v="Grupo Mover"/>
    <s v="Vexia"/>
    <s v="-"/>
    <s v="Latam Airlines Brasil"/>
    <n v="2872413405"/>
    <s v="KON-OPE-SAO-PVI-MOVER"/>
    <s v="-"/>
    <x v="23"/>
    <n v="0"/>
    <n v="0"/>
    <n v="0"/>
    <n v="0"/>
    <n v="0"/>
    <n v="0"/>
    <s v="Reserva importada do sistema Gover. Id: 4497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3739"/>
    <n v="22647380"/>
    <s v="ACC01"/>
    <x v="22"/>
    <d v="2025-02-26T18:25:55"/>
    <s v="09 a 15 dias"/>
    <s v="09 a 15 dias"/>
    <s v="LQDIDT"/>
    <s v="GOVER"/>
    <s v="Marcos Antonio Andreoli Filho"/>
    <s v="Gover"/>
    <s v="Gover"/>
    <x v="19"/>
    <n v="4497646"/>
    <s v="-"/>
    <s v="OFF LINE"/>
    <s v="Cartão de crédito"/>
    <s v="Cartão AMEX"/>
    <s v="Aéreo"/>
    <s v="N"/>
    <s v="Grupo Mover"/>
    <s v="Vexia"/>
    <s v="-"/>
    <s v="Latam Airlines Brasil"/>
    <n v="2872413403"/>
    <s v="KON-OPE-SAO-PVI-MOVER"/>
    <s v="-"/>
    <x v="24"/>
    <n v="0"/>
    <n v="0"/>
    <n v="0"/>
    <n v="0"/>
    <n v="0"/>
    <n v="0"/>
    <s v="Reserva importada do sistema Gover. Id: 4497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3740"/>
    <n v="22647381"/>
    <s v="ACC01"/>
    <x v="23"/>
    <d v="2025-02-27T06:13:16"/>
    <s v="06 a 08 dias"/>
    <s v="09 a 15 dias"/>
    <s v="NXSAUB"/>
    <s v="GOVER"/>
    <s v="Charles Bacanhim Chagas"/>
    <s v="Gover"/>
    <s v="Gover"/>
    <x v="19"/>
    <n v="4497646"/>
    <s v="-"/>
    <s v="OFF LINE"/>
    <s v="Cartão de crédito"/>
    <s v="Cartão AMEX"/>
    <s v="Aéreo"/>
    <s v="N"/>
    <s v="Grupo Mover"/>
    <s v="Vexia"/>
    <s v="-"/>
    <s v="Latam Airlines Brasil"/>
    <n v="2872413402"/>
    <s v="KON-OPE-SAO-PVI-MOVER"/>
    <s v="-"/>
    <x v="24"/>
    <n v="0"/>
    <n v="0"/>
    <n v="0"/>
    <n v="0"/>
    <n v="0"/>
    <n v="0"/>
    <s v="Reserva importada do sistema Gover. Id: 4497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58552"/>
    <n v="22509263"/>
    <s v="ACC"/>
    <x v="24"/>
    <d v="2025-01-31T11:51:47"/>
    <s v="31 dias ou +"/>
    <s v="31 dias ou +"/>
    <s v="4RAHW5"/>
    <s v="MANUAL"/>
    <s v="ANA BEATRIZ NUNES PINTO"/>
    <s v="Rafaela Leitao Oliveira"/>
    <s v="Rafaela Leitao Oliveira"/>
    <x v="20"/>
    <s v="-"/>
    <s v="-"/>
    <s v="OFF LINE"/>
    <s v="Invoice"/>
    <s v="Cash"/>
    <s v="Aéreo"/>
    <s v="N"/>
    <s v="Grupo Pessoa Fisica"/>
    <s v="Pessoa Fisica - Vendas a Vista"/>
    <s v="-"/>
    <s v="Gol Linhas Aereas"/>
    <n v="2131474997"/>
    <s v="KON-OPE-RIO-PVI-BTC-CBO"/>
    <s v="-"/>
    <x v="25"/>
    <n v="0"/>
    <n v="0"/>
    <n v="0"/>
    <n v="0"/>
    <n v="0"/>
    <n v="50"/>
    <s v="RMK PARTICULAR"/>
    <s v="36Faltou informar rateio de centro de custo/projeto abaixo da accounting"/>
    <s v="MANUAL"/>
    <s v="Falta de informação Gerencial"/>
    <s v="Campo centro de custo"/>
    <s v="Dados Gerenciais"/>
    <s v="Qualidade dos dados"/>
    <s v="KONTIK BUSINESS TRAVEL"/>
  </r>
  <r>
    <n v="21749801"/>
    <n v="22671203"/>
    <s v="ACC01"/>
    <x v="25"/>
    <d v="2025-03-06T15:08:38"/>
    <s v="0 a 02 dias"/>
    <s v="03 a 05 dias"/>
    <s v="FNWLAY"/>
    <s v="EBOOKING"/>
    <s v="Maria Santos"/>
    <s v="Zupper"/>
    <s v="Zupper"/>
    <x v="21"/>
    <n v="6616790"/>
    <s v="-"/>
    <s v="OFF LINE"/>
    <s v="Cartão de crédito"/>
    <s v="Cartão de crédito"/>
    <s v="Aéreo"/>
    <s v="N"/>
    <s v="Grupo Zupper"/>
    <s v="Maria Solange Matias"/>
    <s v="-"/>
    <s v="Gol Linhas Aereas"/>
    <n v="2133292744"/>
    <s v="ZUPPER"/>
    <s v="-"/>
    <x v="26"/>
    <n v="83.11"/>
    <n v="0"/>
    <n v="0"/>
    <n v="0"/>
    <n v="0"/>
    <n v="64.29000000000001"/>
    <s v="-"/>
    <s v="Não foi possível definir o Local de destino!"/>
    <s v="ZUPPER"/>
    <s v="Cadastro enviado errado no Benner"/>
    <s v="Cadastro incompleto"/>
    <s v="Sistema"/>
    <s v="Sistêmico"/>
    <s v="ZUPPER VIAGENS"/>
  </r>
  <r>
    <n v="21750115"/>
    <n v="22671466"/>
    <s v="ACC01"/>
    <x v="26"/>
    <d v="2025-03-06T15:09:01"/>
    <s v="0 a 02 dias"/>
    <s v="03 a 05 dias"/>
    <s v="KWF73X"/>
    <s v="EBOOKING"/>
    <s v="JOSEMAR OLIVEIRA"/>
    <s v="Zupper"/>
    <s v="Zupper"/>
    <x v="22"/>
    <n v="6616949"/>
    <s v="-"/>
    <s v="OFF LINE"/>
    <s v="Invoice"/>
    <s v="Cartão convênio"/>
    <s v="Aéreo"/>
    <s v="N"/>
    <s v="Grupo Zupper"/>
    <s v="Valeria Loureiro Velasques"/>
    <s v="-"/>
    <s v="Azul Linhas Aereas"/>
    <n v="2283416558"/>
    <s v="ZUPPER"/>
    <s v="-"/>
    <x v="27"/>
    <n v="36.67"/>
    <n v="0"/>
    <n v="0"/>
    <n v="0"/>
    <n v="0"/>
    <n v="81.66"/>
    <s v="-"/>
    <s v="Não foi possível definir o Local de destino!"/>
    <s v="ZUPPER"/>
    <s v="Cadastro enviado errado no Benner"/>
    <s v="Cadastro incompleto"/>
    <s v="Sistema"/>
    <s v="Sistêmico"/>
    <s v="ZUPPER VIAGENS"/>
  </r>
  <r>
    <n v="21653126"/>
    <n v="22588858"/>
    <s v="ACC01"/>
    <x v="27"/>
    <d v="2025-02-14T13:20:37"/>
    <s v="16 a 23 dias"/>
    <s v="16 a 23 dias"/>
    <s v="DMYDBR01"/>
    <s v="MANUAL"/>
    <s v="Camila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1"/>
    <s v="ZUPPER"/>
    <s v="-"/>
    <x v="28"/>
    <n v="31.44"/>
    <n v="0"/>
    <n v="0"/>
    <n v="0"/>
    <n v="0"/>
    <n v="424.25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59"/>
    <s v="ACC02"/>
    <x v="27"/>
    <d v="2025-02-14T13:20:37"/>
    <s v="16 a 23 dias"/>
    <s v="16 a 23 dias"/>
    <s v="DMYDBR01"/>
    <s v="MANUAL"/>
    <s v="Felipe Rossi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2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60"/>
    <s v="ACC03"/>
    <x v="27"/>
    <d v="2025-02-14T13:20:37"/>
    <s v="16 a 23 dias"/>
    <s v="16 a 23 dias"/>
    <s v="DMYDBR01"/>
    <s v="MANUAL"/>
    <s v="Nelson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3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61"/>
    <s v="ACC04"/>
    <x v="27"/>
    <d v="2025-02-14T13:20:37"/>
    <s v="16 a 23 dias"/>
    <s v="16 a 23 dias"/>
    <s v="DMYDBR01"/>
    <s v="MANUAL"/>
    <s v="Solange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4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653126"/>
    <n v="22588862"/>
    <s v="ACC05"/>
    <x v="27"/>
    <d v="2025-02-14T13:20:37"/>
    <s v="16 a 23 dias"/>
    <s v="16 a 23 dias"/>
    <s v="DMYDBR01"/>
    <s v="MANUAL"/>
    <s v="Leticia Koga"/>
    <s v="Zupper"/>
    <s v="Zupper"/>
    <x v="23"/>
    <n v="6402616"/>
    <s v="-"/>
    <s v="OFF LINE"/>
    <s v="Invoice"/>
    <s v="Cartão convênio"/>
    <s v="Aéreo"/>
    <s v="S"/>
    <s v="Grupo Zupper"/>
    <s v="Camila Akemi de Lima Koga"/>
    <s v="-"/>
    <s v="Gol Linhas Aereas"/>
    <n v="2126280635"/>
    <s v="ZUPPER"/>
    <s v="-"/>
    <x v="28"/>
    <n v="31.44"/>
    <n v="0"/>
    <n v="0"/>
    <n v="0"/>
    <n v="0"/>
    <n v="0"/>
    <s v="-"/>
    <s v="Verificação de bilhetes: Bilhete 2126280631 já sendo utilizado para este fornecedor."/>
    <s v="ZUPPER"/>
    <s v="Bilhete duplicado"/>
    <s v="Bilhete Já Contabilizado"/>
    <s v="Duplicidade de Contabilização"/>
    <s v="Qualidade dos dados"/>
    <s v="GRUPO KONTIK"/>
  </r>
  <r>
    <n v="21541194"/>
    <n v="22493966"/>
    <s v="ACC01"/>
    <x v="28"/>
    <d v="2025-02-04T18:10:17"/>
    <s v="31 dias ou +"/>
    <s v="31 dias ou +"/>
    <s v="2WAY2A"/>
    <s v="EBOOKING"/>
    <s v="Ana Leticia Pereira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63"/>
    <s v="ZUPPER"/>
    <s v="-"/>
    <x v="29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67"/>
    <s v="ACC02"/>
    <x v="28"/>
    <d v="2025-02-04T18:10:17"/>
    <s v="31 dias ou +"/>
    <s v="31 dias ou +"/>
    <s v="2WAY2A"/>
    <s v="EBOOKING"/>
    <s v="Caio Augusto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65"/>
    <s v="ZUPPER"/>
    <s v="-"/>
    <x v="29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68"/>
    <s v="ACC03"/>
    <x v="28"/>
    <d v="2025-02-04T18:10:17"/>
    <s v="31 dias ou +"/>
    <s v="31 dias ou +"/>
    <s v="2WAY2A"/>
    <s v="EBOOKING"/>
    <s v="Bianca Carolina Marcos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67"/>
    <s v="ZUPPER"/>
    <s v="-"/>
    <x v="29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69"/>
    <s v="ACC04"/>
    <x v="28"/>
    <d v="2025-02-04T18:10:17"/>
    <s v="31 dias ou +"/>
    <s v="31 dias ou +"/>
    <s v="2WAY2A"/>
    <s v="EBOOKING"/>
    <s v="Aurora Maria Pereira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917576970"/>
    <s v="ZUPPER"/>
    <s v="-"/>
    <x v="30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541194"/>
    <n v="22493970"/>
    <s v="ACC05"/>
    <x v="28"/>
    <d v="2025-02-04T18:10:17"/>
    <s v="31 dias ou +"/>
    <s v="31 dias ou +"/>
    <s v="2WAY2A"/>
    <s v="EBOOKING"/>
    <s v="SANTIAGO PEREIRA OMETTO"/>
    <s v="Zupper"/>
    <s v="Zupper"/>
    <x v="24"/>
    <n v="6573284"/>
    <s v="-"/>
    <s v="OFF LINE"/>
    <s v="Invoice"/>
    <s v="Cartão convênio"/>
    <s v="Aéreo"/>
    <s v="N"/>
    <s v="Grupo Zupper"/>
    <s v="Ana Leticia Pereira Ometto"/>
    <s v="-"/>
    <s v="Alitalia"/>
    <n v="1409175771"/>
    <s v="ZUPPER"/>
    <s v="-"/>
    <x v="31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s v="ZUPPER"/>
    <s v="Conciliação de Cartão"/>
    <s v="Financeiro Conciliado"/>
    <s v="Edição não Permitida"/>
    <s v="Qualidade dos dados"/>
    <s v="ZUPPER VIAGENS"/>
  </r>
  <r>
    <n v="21615385"/>
    <n v="22557887"/>
    <s v="ACC01"/>
    <x v="29"/>
    <d v="2025-02-10T17:04:29"/>
    <s v="24 a 31 dias"/>
    <s v="24 a 31 dias"/>
    <s v="JQW4KE"/>
    <s v="EBOOKING"/>
    <s v="Bruno Batista"/>
    <s v="Zupper"/>
    <s v="Zupper"/>
    <x v="25"/>
    <n v="6583156"/>
    <s v="-"/>
    <s v="OFF LINE"/>
    <s v="Invoice"/>
    <s v="Cartão convênio"/>
    <s v="Aéreo"/>
    <s v="S"/>
    <s v="Grupo Zupper"/>
    <s v="Zupper Cartao"/>
    <s v="-"/>
    <s v="Azul Linhas Aereas"/>
    <n v="7553619067"/>
    <s v="ZUPPER"/>
    <s v="-"/>
    <x v="32"/>
    <n v="104.89"/>
    <n v="0"/>
    <n v="0"/>
    <n v="0"/>
    <n v="0"/>
    <n v="208.74"/>
    <s v="-"/>
    <s v="Erro excluindo PNR: Não é possivel excluir a accounting de código: 24042460. A mesma está ligada a conciliação de cartão &quot;PAYMEE 07.02.2025.xls&quot;"/>
    <s v="ZUPPER"/>
    <s v="Conciliação de Cartão"/>
    <s v="Financeiro Conciliado"/>
    <s v="Edição não Permitida"/>
    <s v="Qualidade dos dados"/>
    <s v="ZUPPER VIAGENS"/>
  </r>
  <r>
    <n v="21750117"/>
    <n v="22671468"/>
    <s v="ACC01"/>
    <x v="30"/>
    <d v="2025-03-06T15:08:50"/>
    <s v="0 a 02 dias"/>
    <s v="03 a 05 dias"/>
    <s v="CWXMZO"/>
    <s v="EBOOKING"/>
    <s v="JOSEMAR OLIVEIRA"/>
    <s v="Zupper"/>
    <s v="Zupper"/>
    <x v="26"/>
    <n v="6616950"/>
    <s v="-"/>
    <s v="OFF LINE"/>
    <s v="Invoice"/>
    <s v="Cartão convênio"/>
    <s v="Aéreo"/>
    <s v="N"/>
    <s v="Grupo Zupper"/>
    <s v="Valeria Loureiro Velasques"/>
    <s v="-"/>
    <s v="Latam Airlines Brasil"/>
    <n v="2222077351"/>
    <s v="ZUPPER"/>
    <s v="-"/>
    <x v="33"/>
    <n v="44.27"/>
    <n v="0"/>
    <n v="0"/>
    <n v="0"/>
    <n v="0"/>
    <n v="72.5"/>
    <s v="-"/>
    <s v="Não foi possível definir o Local de destino!"/>
    <s v="ZUPPER"/>
    <s v="Cadastro enviado errado no Benner"/>
    <s v="Cadastro incompleto"/>
    <s v="Sistema"/>
    <s v="Sistêmico"/>
    <s v="ZUPPER VIAGENS"/>
  </r>
  <r>
    <n v="21740997"/>
    <n v="22663720"/>
    <s v="ACC01"/>
    <x v="31"/>
    <d v="2025-02-28T20:36:36"/>
    <s v="06 a 08 dias"/>
    <s v="06 a 08 dias"/>
    <s v="IKQSJQ"/>
    <s v="EBOOKING"/>
    <s v="GABRIEL TURRA"/>
    <s v="Zupper"/>
    <s v="Zupper"/>
    <x v="27"/>
    <n v="6612865"/>
    <s v="-"/>
    <s v="OFF LINE"/>
    <s v="Cartão de crédito"/>
    <s v="Cartão de crédito"/>
    <s v="Aéreo"/>
    <s v="N"/>
    <s v="Grupo Zupper"/>
    <s v="Gabriel Francisco Desconsi Turra"/>
    <s v="-"/>
    <s v="Gol Linhas Aereas"/>
    <n v="2133199840"/>
    <s v="ZUPPER"/>
    <s v="-"/>
    <x v="34"/>
    <n v="106.11"/>
    <n v="0"/>
    <n v="0"/>
    <n v="0"/>
    <n v="0"/>
    <n v="45.7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1740997"/>
    <n v="22663721"/>
    <s v="ACC02"/>
    <x v="31"/>
    <d v="2025-02-28T20:36:36"/>
    <s v="06 a 08 dias"/>
    <s v="06 a 08 dias"/>
    <s v="IKQSJQ"/>
    <s v="EBOOKING"/>
    <s v="GABRIELA VIEIRA"/>
    <s v="Zupper"/>
    <s v="Zupper"/>
    <x v="27"/>
    <n v="6612865"/>
    <s v="-"/>
    <s v="OFF LINE"/>
    <s v="Cartão de crédito"/>
    <s v="Cartão de crédito"/>
    <s v="Aéreo"/>
    <s v="N"/>
    <s v="Grupo Zupper"/>
    <s v="Gabriel Francisco Desconsi Turra"/>
    <s v="-"/>
    <s v="Gol Linhas Aereas"/>
    <n v="2133199841"/>
    <s v="ZUPPER"/>
    <s v="-"/>
    <x v="34"/>
    <n v="106.11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1769419"/>
    <n v="22689195"/>
    <s v="ACC01"/>
    <x v="32"/>
    <d v="2025-03-06T15:49:02"/>
    <s v="0 a 02 dias"/>
    <s v="0 a 02 dias"/>
    <s v="WQ29NK"/>
    <s v="EBOOKING"/>
    <s v="Renan Pinheiro"/>
    <s v="Zupper"/>
    <s v="Zupper"/>
    <x v="28"/>
    <n v="6625147"/>
    <s v="-"/>
    <s v="OFF LINE"/>
    <s v="Cartão de crédito"/>
    <s v="Cartão de crédito"/>
    <s v="Aéreo"/>
    <s v="N"/>
    <s v="Grupo Zupper"/>
    <s v="Maria das Gracas da Silva Pinheiro"/>
    <s v="-"/>
    <s v="Azul Linhas Aereas"/>
    <n v="6743445796"/>
    <s v="ZUPPER"/>
    <s v="-"/>
    <x v="35"/>
    <n v="98.72"/>
    <n v="0"/>
    <n v="0"/>
    <n v="0"/>
    <n v="0"/>
    <n v="53.13"/>
    <s v="-"/>
    <s v="Não foi possível definir o Local de destino!"/>
    <s v="ZUPPER"/>
    <s v="Cadastro enviado errado no Benner"/>
    <s v="Cadastro incompleto"/>
    <s v="Sistema"/>
    <s v="Sistêmico"/>
    <s v="ZUPPER VIAGENS"/>
  </r>
  <r>
    <n v="21763843"/>
    <n v="22683922"/>
    <s v="ACC01"/>
    <x v="33"/>
    <d v="2025-03-06T15:09:36"/>
    <s v="0 a 02 dias"/>
    <s v="0 a 02 dias"/>
    <s v="RFEPPL"/>
    <s v="EBOOKING"/>
    <s v="Edson Silva De Santana"/>
    <s v="Zupper"/>
    <s v="Zupper"/>
    <x v="29"/>
    <n v="6623270"/>
    <s v="-"/>
    <s v="OFF LINE"/>
    <s v="Invoice"/>
    <s v="Cartão convênio"/>
    <s v="Aéreo"/>
    <s v="N"/>
    <s v="Grupo Zupper"/>
    <s v="Carla Beatriz Costa Bacelar"/>
    <s v="-"/>
    <s v="Azul Linhas Aereas"/>
    <n v="6714270627"/>
    <s v="ZUPPER"/>
    <s v="-"/>
    <x v="36"/>
    <n v="44.27"/>
    <n v="0"/>
    <n v="0"/>
    <n v="0"/>
    <n v="0"/>
    <n v="28.94"/>
    <s v="-"/>
    <s v="Erro ao processar PNR  | Aguarde alguns instantes, esta venda esta sendo processada no momento!"/>
    <s v="ZUPPER"/>
    <s v="Reprocessar Venda"/>
    <s v="Processo de integração"/>
    <s v="Sistema"/>
    <s v="Sistêmico"/>
    <s v="ZUPPER VIAGENS"/>
  </r>
  <r>
    <n v="21760385"/>
    <n v="22680216"/>
    <s v="ACC01"/>
    <x v="34"/>
    <d v="2025-03-06T15:08:31"/>
    <s v="0 a 02 dias"/>
    <s v="0 a 02 dias"/>
    <s v="VQSCQH"/>
    <s v="EBOOKING"/>
    <s v="Luziana Soares Pereira"/>
    <s v="Zupper"/>
    <s v="Zupper"/>
    <x v="30"/>
    <n v="6621788"/>
    <s v="-"/>
    <s v="OFF LINE"/>
    <s v="Cartão de crédito"/>
    <s v="Cartão de crédito"/>
    <s v="Aéreo"/>
    <s v="N"/>
    <s v="Grupo Zupper"/>
    <s v="Sandra de Jesus Soares"/>
    <s v="-"/>
    <s v="Azul Linhas Aereas"/>
    <n v="8424176676"/>
    <s v="ZUPPER"/>
    <s v="-"/>
    <x v="37"/>
    <n v="54.45"/>
    <n v="0"/>
    <n v="0"/>
    <n v="0"/>
    <n v="0"/>
    <n v="45.93"/>
    <s v="-"/>
    <s v="Não foi possível definir o Local de destino!"/>
    <s v="ZUPPER"/>
    <s v="Cadastro enviado errado no Benner"/>
    <s v="Cadastro incompleto"/>
    <s v="Sistema"/>
    <s v="Sistêmico"/>
    <s v="ZUPPER VIAGENS"/>
  </r>
  <r>
    <n v="21760613"/>
    <n v="22680444"/>
    <s v="ACC01"/>
    <x v="35"/>
    <d v="2025-03-06T17:35:21"/>
    <s v="0 a 02 dias"/>
    <s v="0 a 02 dias"/>
    <s v="FQPWEK"/>
    <s v="EBOOKING"/>
    <s v="Samanta Milani"/>
    <s v="Zupper"/>
    <s v="Zupper"/>
    <x v="31"/>
    <n v="6621979"/>
    <s v="-"/>
    <s v="OFF LINE"/>
    <s v="Invoice"/>
    <s v="Cartão convênio"/>
    <s v="Aéreo"/>
    <s v="N"/>
    <s v="Grupo Zupper"/>
    <s v="Samanta Margarida Milani"/>
    <s v="-"/>
    <s v="Gol Linhas Aereas"/>
    <n v="2133393469"/>
    <s v="ZUPPER"/>
    <s v="-"/>
    <x v="38"/>
    <n v="52.56"/>
    <n v="0"/>
    <n v="0"/>
    <n v="0"/>
    <n v="0"/>
    <n v="13.6"/>
    <s v="-"/>
    <s v="Não foi possível definir o Local de destino!"/>
    <s v="ZUPPER"/>
    <s v="Cadastro enviado errado no Benner"/>
    <s v="Cadastro incompleto"/>
    <s v="Sistema"/>
    <s v="Sistêmico"/>
    <s v="ZUPPER VIAGENS"/>
  </r>
  <r>
    <n v="21760615"/>
    <n v="22680446"/>
    <s v="ACC01"/>
    <x v="36"/>
    <d v="2025-03-06T17:35:34"/>
    <s v="0 a 02 dias"/>
    <s v="0 a 02 dias"/>
    <s v="NQFRXH"/>
    <s v="EBOOKING"/>
    <s v="Samanta Milani"/>
    <s v="Zupper"/>
    <s v="Zupper"/>
    <x v="32"/>
    <n v="6621978"/>
    <s v="-"/>
    <s v="OFF LINE"/>
    <s v="Invoice"/>
    <s v="Cartão convênio"/>
    <s v="Aéreo"/>
    <s v="N"/>
    <s v="Grupo Zupper"/>
    <s v="Samanta Margarida Milani"/>
    <s v="-"/>
    <s v="Azul Linhas Aereas"/>
    <n v="9082976160"/>
    <s v="ZUPPER"/>
    <s v="-"/>
    <x v="39"/>
    <n v="51.07"/>
    <n v="0"/>
    <n v="0"/>
    <n v="0"/>
    <n v="0"/>
    <n v="10.74"/>
    <s v="-"/>
    <s v="Não foi possível definir o Local de destino!"/>
    <s v="ZUPPER"/>
    <s v="Cadastro enviado errado no Benner"/>
    <s v="Cadastro incompleto"/>
    <s v="Sistema"/>
    <s v="Sistêmico"/>
    <s v="ZUPPER VIAGENS"/>
  </r>
  <r>
    <n v="21751488"/>
    <n v="22672429"/>
    <s v="ACC01"/>
    <x v="37"/>
    <d v="2025-03-06T15:09:08"/>
    <s v="0 a 02 dias"/>
    <s v="03 a 05 dias"/>
    <s v="HQZGSH"/>
    <s v="EBOOKING"/>
    <s v="Maxwel Costa"/>
    <s v="Zupper"/>
    <s v="Zupper"/>
    <x v="33"/>
    <n v="6617433"/>
    <s v="-"/>
    <s v="OFF LINE"/>
    <s v="Cartão de crédito"/>
    <s v="Cartão de crédito"/>
    <s v="Aéreo"/>
    <s v="N"/>
    <s v="Grupo Zupper"/>
    <s v="Maxwel da Silva Costa"/>
    <s v="-"/>
    <s v="Azul Linhas Aereas"/>
    <n v="1777939791"/>
    <s v="ZUPPER"/>
    <s v="-"/>
    <x v="40"/>
    <n v="31.4"/>
    <n v="0"/>
    <n v="0"/>
    <n v="0"/>
    <n v="0"/>
    <n v="35.54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095"/>
    <n v="22690940"/>
    <s v="ACC01"/>
    <x v="38"/>
    <d v="2025-03-06T20:02:37"/>
    <s v="0 a 02 dias"/>
    <s v="0 a 02 dias"/>
    <s v="FLCY2D"/>
    <s v="EBOOKING"/>
    <s v="JOSE CANDIDO NETO"/>
    <s v="Zupper"/>
    <s v="Zupper"/>
    <x v="34"/>
    <n v="6625850"/>
    <s v="-"/>
    <s v="OFF LINE"/>
    <s v="Cartão de crédito"/>
    <s v="Cartão de crédito"/>
    <s v="Aéreo"/>
    <s v="N"/>
    <s v="Grupo Zupper"/>
    <s v="Jose Candido Neto"/>
    <s v="-"/>
    <s v="Azul Linhas Aereas"/>
    <n v="9983207657"/>
    <s v="ZUPPER"/>
    <s v="-"/>
    <x v="41"/>
    <n v="77.64"/>
    <n v="0"/>
    <n v="0"/>
    <n v="0"/>
    <n v="0"/>
    <n v="220.94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095"/>
    <n v="22690941"/>
    <s v="ACC02"/>
    <x v="38"/>
    <d v="2025-03-06T20:02:37"/>
    <s v="0 a 02 dias"/>
    <s v="0 a 02 dias"/>
    <s v="FLCY2D"/>
    <s v="EBOOKING"/>
    <s v="IRACI DIAS DE SALES"/>
    <s v="Zupper"/>
    <s v="Zupper"/>
    <x v="34"/>
    <n v="6625850"/>
    <s v="-"/>
    <s v="OFF LINE"/>
    <s v="Cartão de crédito"/>
    <s v="Cartão de crédito"/>
    <s v="Aéreo"/>
    <s v="N"/>
    <s v="Grupo Zupper"/>
    <s v="Jose Candido Neto"/>
    <s v="-"/>
    <s v="Azul Linhas Aereas"/>
    <n v="1482609082"/>
    <s v="ZUPPER"/>
    <s v="-"/>
    <x v="41"/>
    <n v="77.64"/>
    <n v="0"/>
    <n v="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095"/>
    <n v="22690942"/>
    <s v="ACC03"/>
    <x v="38"/>
    <d v="2025-03-06T20:02:37"/>
    <s v="0 a 02 dias"/>
    <s v="0 a 02 dias"/>
    <s v="FLCY2D"/>
    <s v="EBOOKING"/>
    <s v="JOSE JARIO CANDIDO"/>
    <s v="Zupper"/>
    <s v="Zupper"/>
    <x v="34"/>
    <n v="6625850"/>
    <s v="-"/>
    <s v="OFF LINE"/>
    <s v="Cartão de crédito"/>
    <s v="Cartão de crédito"/>
    <s v="Aéreo"/>
    <s v="N"/>
    <s v="Grupo Zupper"/>
    <s v="Jose Candido Neto"/>
    <s v="-"/>
    <s v="Azul Linhas Aereas"/>
    <n v="5184828038"/>
    <s v="ZUPPER"/>
    <s v="-"/>
    <x v="41"/>
    <n v="77.64"/>
    <n v="0"/>
    <n v="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1771130"/>
    <n v="22690970"/>
    <s v="ACC01"/>
    <x v="39"/>
    <d v="2025-03-06T20:09:54"/>
    <s v="0 a 02 dias"/>
    <s v="0 a 02 dias"/>
    <s v="RI23QS"/>
    <s v="EBOOKING"/>
    <s v="Elinaldo De siqueira"/>
    <s v="Zupper"/>
    <s v="Zupper"/>
    <x v="35"/>
    <n v="6625865"/>
    <s v="-"/>
    <s v="OFF LINE"/>
    <s v="Invoice"/>
    <s v="Cartão convênio"/>
    <s v="Aéreo"/>
    <s v="N"/>
    <s v="Grupo Zupper"/>
    <s v="Pedro Henrique Brasil de Lira"/>
    <s v="-"/>
    <s v="Azul Linhas Aereas"/>
    <n v="3810345572"/>
    <s v="ZUPPER"/>
    <s v="-"/>
    <x v="42"/>
    <n v="58.89"/>
    <n v="0"/>
    <n v="0"/>
    <n v="0"/>
    <n v="0"/>
    <n v="145.68"/>
    <s v="-"/>
    <s v="Não foi possível definir o Local de destino!"/>
    <s v="ZUPPER"/>
    <s v="Cadastro enviado errado no Benner"/>
    <s v="Cadastro incompleto"/>
    <s v="Sistema"/>
    <s v="Sistêmico"/>
    <s v="ZUPPER VIAGENS"/>
  </r>
  <r>
    <n v="21767737"/>
    <n v="22687463"/>
    <s v="ACC01"/>
    <x v="40"/>
    <d v="2025-03-06T15:10:21"/>
    <s v="0 a 02 dias"/>
    <s v="0 a 02 dias"/>
    <s v="SHBVKF"/>
    <s v="EBOOKING"/>
    <s v="Ana Luiza Camara"/>
    <s v="Zupper"/>
    <s v="Zupper"/>
    <x v="36"/>
    <n v="6624617"/>
    <s v="-"/>
    <s v="OFF LINE"/>
    <s v="Cartão de crédito"/>
    <s v="Cartão de crédito"/>
    <s v="Aéreo"/>
    <s v="N"/>
    <s v="Grupo Zupper"/>
    <s v="Ana Luiza da Silva Camara"/>
    <s v="-"/>
    <s v="Azul Linhas Aereas"/>
    <n v="9477197993"/>
    <s v="ZUPPER"/>
    <s v="-"/>
    <x v="43"/>
    <n v="113.34"/>
    <n v="0"/>
    <n v="0"/>
    <n v="0"/>
    <n v="0"/>
    <n v="45.65"/>
    <s v="-"/>
    <s v="Não foi possível definir o Local de destino!"/>
    <s v="ZUPPER"/>
    <s v="Cadastro enviado errado no Benner"/>
    <s v="Cadastro incompleto"/>
    <s v="Sistema"/>
    <s v="Sistêmico"/>
    <s v="ZUPPER VIAGENS"/>
  </r>
  <r>
    <n v="21655388"/>
    <n v="22590927"/>
    <s v="ACC01"/>
    <x v="41"/>
    <d v="2025-02-14T18:25:23"/>
    <s v="16 a 23 dias"/>
    <s v="16 a 23 dias"/>
    <s v="H4469547"/>
    <s v="GOVER"/>
    <s v="JULIA GLEICIANE DE OLIVEIRA FRANKLIN"/>
    <s v="Gover"/>
    <s v="Gover"/>
    <x v="37"/>
    <s v="H44695"/>
    <s v="-"/>
    <s v="OFF LINE"/>
    <s v="Pagamento direto"/>
    <s v="Pagamento direto"/>
    <s v="Hotel"/>
    <s v="N"/>
    <s v="Grupo Hypera"/>
    <s v="Hypera S.a."/>
    <s v="-"/>
    <s v="Hotel Tocantins"/>
    <s v="-"/>
    <s v="KON-OPE-SAO-PVI-HYPERA"/>
    <s v="-"/>
    <x v="44"/>
    <n v="0"/>
    <n v="0"/>
    <n v="0"/>
    <n v="0"/>
    <n v="0"/>
    <n v="0"/>
    <s v="Reserva importada do sistema Gover. Id: 4469547"/>
    <s v="Não foi possível encontrar um contrato válido para o fornecedor 48724 (Código fornecedor) "/>
    <s v="GOVER"/>
    <s v="Contrato de fornecedor/cliente"/>
    <s v="Análise Cadastro"/>
    <s v="Dados do Fornecedor"/>
    <s v="Qualidade dos dados"/>
    <s v="KONTIK BUSINESS TRAVEL"/>
  </r>
  <r>
    <n v="21637312"/>
    <n v="22574765"/>
    <s v="ACC01"/>
    <x v="42"/>
    <d v="2025-02-12T09:35:59"/>
    <s v="16 a 23 dias"/>
    <s v="16 a 23 dias"/>
    <s v="CLIIYU"/>
    <s v="GOVER"/>
    <s v="Leonardo Moreira Santos"/>
    <s v="Gover"/>
    <s v="Gover"/>
    <x v="38"/>
    <s v="CLIIYU"/>
    <s v="IPATINGA Endereço: ROD RODOVIA BR 458"/>
    <s v="ON LINE"/>
    <s v="Invoice"/>
    <s v="Faturado"/>
    <s v="Carro"/>
    <s v="N"/>
    <s v="Grupo Hypera"/>
    <s v="Hypera S.a."/>
    <s v="-"/>
    <s v="Movida - Br - Mg - Ipatinga - Ipatinga Aeroporto - Inativo"/>
    <s v="-"/>
    <s v="KON-OPE-SAO-PVI-HYPERA"/>
    <s v="-"/>
    <x v="45"/>
    <n v="75.65000000000001"/>
    <n v="0"/>
    <n v="0"/>
    <n v="0"/>
    <n v="0"/>
    <n v="0"/>
    <s v="Reserva importada do sistema Gover. Id: 4490218"/>
    <s v="Não foi possível encontrar um contrato válido para o fornecedor 92471 (Código fornecedor) "/>
    <s v="GOVER"/>
    <s v="Contrato de fornecedor/cliente"/>
    <s v="Análise Cadastro"/>
    <s v="Dados do Fornecedor"/>
    <s v="Qualidade dos dados"/>
    <s v="KONTIK BUSINESS TRAVEL"/>
  </r>
  <r>
    <n v="21762987"/>
    <n v="22683061"/>
    <s v="ACC01"/>
    <x v="43"/>
    <d v="2025-03-05T16:32:52"/>
    <s v="0 a 02 dias"/>
    <s v="0 a 02 dias"/>
    <s v="CWLSOB"/>
    <s v="GOVER"/>
    <s v="Jeferson Clayton Silva Da Silva"/>
    <s v="Gover"/>
    <s v="Gover"/>
    <x v="39"/>
    <n v="4500595"/>
    <s v="MARABA Endereço: RUA TRANSAMAZONICA 3054 QUADRA 50"/>
    <s v="ON LINE"/>
    <s v="Invoice"/>
    <s v="Faturado"/>
    <s v="Carro"/>
    <s v="N"/>
    <s v="Grupo Hypera"/>
    <s v="Hypera S.a."/>
    <s v="-"/>
    <s v="-"/>
    <s v="-"/>
    <s v="KON-OPE-SAO-PVI-HYPERA"/>
    <s v="-"/>
    <x v="46"/>
    <n v="77.01000000000001"/>
    <n v="0"/>
    <n v="0"/>
    <n v="0"/>
    <n v="0"/>
    <n v="0"/>
    <s v="Reserva importada do sistema Gover. Id: 4500595"/>
    <s v="Fornecedor não preenchido! (ACC01)"/>
    <s v="GOVER"/>
    <s v="Falta de Fornecedor"/>
    <s v="Campo Fornecedor"/>
    <s v="Dados do Fornecedor"/>
    <s v="Sistêmico"/>
    <s v="GRUPO KONTIK"/>
  </r>
  <r>
    <n v="21486544"/>
    <n v="22446682"/>
    <s v="ACC01"/>
    <x v="44"/>
    <d v="2025-02-24T10:51:04"/>
    <s v="09 a 15 dias"/>
    <s v="09 a 15 dias"/>
    <s v="AFHYWQ"/>
    <s v="GOVER"/>
    <s v="Nilton Rocha Negrao"/>
    <s v="Gover"/>
    <s v="Gover"/>
    <x v="40"/>
    <s v="AFHYWQ"/>
    <s v="-"/>
    <s v="ON LINE"/>
    <s v="Cartão de crédito"/>
    <s v="Cartão AMEX"/>
    <s v="Aéreo"/>
    <s v="S"/>
    <s v="Grupo Hypera"/>
    <s v="Hypera S.a."/>
    <s v="-"/>
    <s v="Latam Airlines Brasil"/>
    <n v="1408980838"/>
    <s v="KON-OPE-SAO-PVI-HYPERA"/>
    <s v="-"/>
    <x v="47"/>
    <n v="99.13"/>
    <n v="0"/>
    <n v="0"/>
    <n v="0"/>
    <n v="0"/>
    <n v="0"/>
    <s v="Reserva importada do sistema Gover. Id: 4476622"/>
    <s v="(ACC Código: 23952362) Esta accounting está conciliada no BSP. Bilhete: 1408980838 *** Venda ficará aguardando intervenção manual. ***"/>
    <s v="GOVER"/>
    <s v="Bilhete conciliado"/>
    <s v="Concilização eletrônica Aérea"/>
    <s v="Edição não Permitida"/>
    <s v="Qualidade dos dados"/>
    <s v="GRUPO KONTIK"/>
  </r>
  <r>
    <n v="21506542"/>
    <n v="22463994"/>
    <s v="ACC01"/>
    <x v="45"/>
    <d v="2025-01-23T16:05:49"/>
    <s v="31 dias ou +"/>
    <s v="31 dias ou +"/>
    <s v="H4469534"/>
    <s v="GOVER"/>
    <s v="JULIA GLEICIANE DE OLIVEIRA FRANKLIN"/>
    <s v="Gover"/>
    <s v="Gover"/>
    <x v="41"/>
    <s v="H44695"/>
    <s v="-"/>
    <s v="OFF LINE"/>
    <s v="Pagamento direto"/>
    <s v="Pagamento direto"/>
    <s v="Hotel"/>
    <s v="N"/>
    <s v="Grupo Hypera"/>
    <s v="Hypera S.a."/>
    <s v="-"/>
    <s v="Hotel Tocantins"/>
    <s v="-"/>
    <s v="KON-OPE-SAO-PVI-HYPERA"/>
    <s v="-"/>
    <x v="48"/>
    <n v="0"/>
    <n v="0"/>
    <n v="0"/>
    <n v="0"/>
    <n v="0"/>
    <n v="0"/>
    <s v="Reserva importada do sistema Gover. Id: 4469534"/>
    <s v="Não foi possível encontrar um contrato válido para o fornecedor 48724 (Código fornecedor) "/>
    <s v="GOVER"/>
    <s v="Contrato de fornecedor/cliente"/>
    <s v="Análise Cadastro"/>
    <s v="Dados do Fornecedor"/>
    <s v="Qualidade dos dados"/>
    <s v="KONTIK BUSINESS TRAVEL"/>
  </r>
  <r>
    <n v="21223317"/>
    <n v="22221433"/>
    <s v="ACC01"/>
    <x v="46"/>
    <d v="2025-02-21T11:33:02"/>
    <s v="09 a 15 dias"/>
    <s v="09 a 15 dias"/>
    <s v="JUWMJV"/>
    <s v="GOVER"/>
    <s v="Yury Costa Barros"/>
    <s v="Gover"/>
    <s v="Gover"/>
    <x v="42"/>
    <s v="JUWMJV"/>
    <s v="-"/>
    <s v="ON LINE"/>
    <s v="Cartão de crédito"/>
    <s v="Cartão AMEX"/>
    <s v="Aéreo"/>
    <s v="S"/>
    <s v="Grupo Hypera"/>
    <s v="Hypera S.a."/>
    <s v="-"/>
    <s v="Gol Linhas Aereas"/>
    <n v="2128345481"/>
    <s v="KON-OPE-SAO-PVI-HYPERA"/>
    <s v="-"/>
    <x v="49"/>
    <n v="105.44"/>
    <n v="0"/>
    <n v="0"/>
    <n v="0"/>
    <n v="0"/>
    <n v="0"/>
    <s v="Reserva importada do sistema Gover. Id: 4458020"/>
    <s v="(ACC Código: 23743014) Esta accounting está conciliada no BSP. Bilhete: 2128345481 *** Venda ficará aguardando intervenção manual. ***"/>
    <s v="GOVER"/>
    <s v="Bilhete conciliado"/>
    <s v="Concilização eletrônica Aérea"/>
    <s v="Edição não Permitida"/>
    <s v="Qualidade dos dados"/>
    <s v="GRUPO KONTIK"/>
  </r>
  <r>
    <n v="21666306"/>
    <n v="22598470"/>
    <s v="ACC01"/>
    <x v="47"/>
    <d v="2025-02-17T11:51:28"/>
    <s v="16 a 23 dias"/>
    <s v="16 a 23 dias"/>
    <s v="FXNLYW"/>
    <s v="SABRE"/>
    <s v="QUIXABA DE OLIVEIRA/ISAIAS"/>
    <s v="Beatrys Ferreira Rocha"/>
    <s v="CT"/>
    <x v="43"/>
    <s v="FXNLYW"/>
    <s v="-"/>
    <s v="ON LINE"/>
    <s v="Cartão de crédito"/>
    <s v="Cartão AMEX"/>
    <s v="Aéreo"/>
    <s v="N"/>
    <s v="Grupo Bosch"/>
    <s v="Cap1 - Planta Campinas Bosch - 9080"/>
    <s v="-"/>
    <s v="Lufthansa"/>
    <n v="1409245113"/>
    <s v="FCM-OPE-SAO-PVI-BOSCH"/>
    <s v="-"/>
    <x v="50"/>
    <n v="55.65"/>
    <n v="978.14"/>
    <n v="0"/>
    <n v="55.65"/>
    <n v="0"/>
    <n v="0"/>
    <s v="Reserva importada por HubTravel"/>
    <s v="Verificação de bilhetes: Bilhete 1409245113 já sendo utilizado para este fornecedor."/>
    <s v="SABRE"/>
    <s v="Bilhete duplicado"/>
    <s v="Bilhete Já Contabilizado"/>
    <s v="Duplicidade de Contabilização"/>
    <s v="Qualidade dos dados"/>
    <s v="GRUPO KONTIK"/>
  </r>
  <r>
    <n v="21667685"/>
    <n v="22599736"/>
    <s v="ACC01"/>
    <x v="48"/>
    <d v="2025-02-17T15:35:10"/>
    <s v="16 a 23 dias"/>
    <s v="16 a 23 dias"/>
    <s v="FWZXBG"/>
    <s v="SABRE"/>
    <s v="KARAS/ALISON APARECIDO"/>
    <s v="Gessiane Santos Silva"/>
    <s v="CT"/>
    <x v="44"/>
    <s v="FWZXBG"/>
    <s v="-"/>
    <s v="ON LINE"/>
    <s v="Cartão de crédito"/>
    <s v="Cartão AMEX"/>
    <s v="Aéreo"/>
    <s v="N"/>
    <s v="Grupo Bosch"/>
    <s v="Cap1 - Planta Campinas Bosch - 9080"/>
    <s v="-"/>
    <s v="United"/>
    <n v="1409245110"/>
    <s v="FCM-OPE-SAO-PVI-BOSCH"/>
    <s v="-"/>
    <x v="51"/>
    <n v="133.81"/>
    <n v="426.5"/>
    <n v="0"/>
    <n v="133.81"/>
    <n v="0"/>
    <n v="0"/>
    <s v="Reserva importada por HubTravel"/>
    <s v="Verificação de bilhetes: Bilhete 1409245110 já sendo utilizado para este fornecedor."/>
    <s v="SABRE"/>
    <s v="Bilhete duplicado"/>
    <s v="Bilhete Já Contabilizado"/>
    <s v="Duplicidade de Contabilização"/>
    <s v="Qualidade dos dados"/>
    <s v="GRUPO KONTIK"/>
  </r>
  <r>
    <n v="21771096"/>
    <n v="22690955"/>
    <s v="ACC"/>
    <x v="49"/>
    <d v="2025-03-06T20:06:04"/>
    <s v="0 a 02 dias"/>
    <s v="0 a 02 dias"/>
    <s v="4WY3H7"/>
    <s v="MANUAL"/>
    <s v="KAYO/RAFAELA STEFFANY DA SILVA"/>
    <s v="Lila Beatriz Medeiros"/>
    <s v="Itamar de Souza"/>
    <x v="45"/>
    <s v="BO0503252003"/>
    <s v="-"/>
    <s v="OFF LINE"/>
    <s v="Invoice"/>
    <s v="Cartão convênio"/>
    <s v="Aéreo"/>
    <s v="N"/>
    <s v="Grupo Bosch"/>
    <s v="Cap1 - Planta Campinas Bosch - 9080"/>
    <s v="-"/>
    <s v="Latam Airlines Brasil"/>
    <n v="2872439212"/>
    <s v="FCM-OPE-SAO-PVI-BOSCH"/>
    <s v="-"/>
    <x v="52"/>
    <n v="108.53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1740156"/>
    <n v="22662918"/>
    <s v="ACC01"/>
    <x v="50"/>
    <d v="2025-02-28T19:13:17"/>
    <s v="06 a 08 dias"/>
    <s v="06 a 08 dias"/>
    <s v="KCBDYH"/>
    <s v="SABRE"/>
    <s v="ROCAMORA/GUILHERME"/>
    <s v="Clayton Alves de Rezende"/>
    <s v="CT"/>
    <x v="46"/>
    <s v="KCBDYH"/>
    <s v="-"/>
    <s v="ON LINE"/>
    <s v="Invoice"/>
    <s v="Faturado"/>
    <s v="Aéreo"/>
    <s v="N"/>
    <s v="Grupo Bosch"/>
    <s v="Bosch Solucoes Integradas Brasil Ltda"/>
    <s v="-"/>
    <s v="Lufthansa"/>
    <n v="2872405957"/>
    <s v="FCM-OPE-SAO-PVI-BOSCH"/>
    <s v="-"/>
    <x v="53"/>
    <n v="0"/>
    <n v="2185.16"/>
    <n v="0"/>
    <n v="0"/>
    <n v="0"/>
    <n v="0"/>
    <s v="Reserva importada por HubTravel"/>
    <s v="Verificação de bilhetes: Bilhete 2872405957 já sendo utilizado para este fornecedor."/>
    <s v="SABRE"/>
    <s v="Bilhete duplicado"/>
    <s v="Bilhete Já Contabilizado"/>
    <s v="Duplicidade de Contabilização"/>
    <s v="Qualidade dos dados"/>
    <s v="GRUPO KONTIK"/>
  </r>
  <r>
    <n v="21765183"/>
    <n v="22685306"/>
    <s v="ACC01"/>
    <x v="51"/>
    <d v="2025-03-05T21:36:48"/>
    <s v="0 a 02 dias"/>
    <s v="0 a 02 dias"/>
    <s v="LZAGHZ"/>
    <s v="SABRE"/>
    <s v="CUTINHOLA/JADE LESSA"/>
    <s v="Itamar de Souza"/>
    <s v="CT"/>
    <x v="47"/>
    <s v="LZAGHZ"/>
    <s v="-"/>
    <s v="ON LINE"/>
    <s v="Invoice"/>
    <s v="Faturado"/>
    <s v="Aéreo"/>
    <s v="N"/>
    <s v="Grupo Bosch"/>
    <s v="Bosch Solucoes Integradas Brasil Ltda"/>
    <s v="-"/>
    <s v="Latam Airlines Brasil"/>
    <n v="2872417016"/>
    <s v="FCM-OPE-SAO-PVI-BOSCH"/>
    <s v="-"/>
    <x v="54"/>
    <n v="30.95"/>
    <n v="0"/>
    <n v="0"/>
    <n v="30.95"/>
    <n v="0"/>
    <n v="0"/>
    <s v="Reserva importada por HubTravel"/>
    <s v="Verificação de bilhetes: Bilhete 2872417016 já sendo utilizado para este fornecedor."/>
    <s v="SABRE"/>
    <s v="Bilhete duplicado"/>
    <s v="Bilhete Já Contabilizado"/>
    <s v="Duplicidade de Contabilização"/>
    <s v="Qualidade dos dados"/>
    <s v="GRUPO KONTIK"/>
  </r>
  <r>
    <n v="21770702"/>
    <n v="22690555"/>
    <s v="ACC01"/>
    <x v="52"/>
    <d v="2025-03-06T18:48:10"/>
    <s v="0 a 02 dias"/>
    <s v="0 a 02 dias"/>
    <s v="DHIXPL"/>
    <s v="SABRE"/>
    <s v="FREZZATO SHIMOYAMA/RENATA"/>
    <s v="Clayton Alves de Rezende"/>
    <s v="CT"/>
    <x v="48"/>
    <s v="DHIXPL"/>
    <s v="-"/>
    <s v="ON LINE"/>
    <s v="Cartão de crédito"/>
    <s v="Cartão AMEX"/>
    <s v="Aéreo"/>
    <s v="N"/>
    <s v="Grupo Bosch"/>
    <s v="Ctp - Planta Curitiba"/>
    <s v="-"/>
    <s v="United"/>
    <n v="2872445805"/>
    <s v="FCM-OPE-SAO-PVI-BOSCH"/>
    <s v="-"/>
    <x v="55"/>
    <n v="55.65"/>
    <n v="268.75"/>
    <n v="0"/>
    <n v="55.65"/>
    <n v="0"/>
    <n v="0"/>
    <s v="Reserva importada por HubTravel"/>
    <s v="Empenho/departamento não preenchido! (ACC01) Matrícula não preenchida! (ACC01) Finalidade não preenchida! (ACC01) Nível funcionário não "/>
    <s v="SABRE"/>
    <s v="Falta de informação Gerencial"/>
    <s v="Mais de um campo não preenchido"/>
    <s v="Dados Gerenciais"/>
    <s v="Qualidade dos dados"/>
    <s v="GRUPO KONTIK"/>
  </r>
  <r>
    <n v="21765203"/>
    <n v="22685325"/>
    <s v="ACC01"/>
    <x v="53"/>
    <d v="2025-03-05T21:36:55"/>
    <s v="0 a 02 dias"/>
    <s v="0 a 02 dias"/>
    <s v="FXPFFC"/>
    <s v="SABRE"/>
    <s v="BUFALIERI/DANIELA APARECIDA"/>
    <s v="Clayton Alves de Rezende"/>
    <s v="CT"/>
    <x v="49"/>
    <s v="FXPFFC"/>
    <s v="-"/>
    <s v="ON LINE"/>
    <s v="Cartão de crédito"/>
    <s v="Cartão AMEX"/>
    <s v="Aéreo"/>
    <s v="N"/>
    <s v="Grupo Bosch"/>
    <s v="Cap1 - Planta Campinas Bosch - 9080"/>
    <s v="-"/>
    <s v="Latam Airlines Brasil"/>
    <n v="2872386967"/>
    <s v="FCM-OPE-SAO-PVI-BOSCH"/>
    <s v="-"/>
    <x v="56"/>
    <n v="55.65"/>
    <n v="766.01"/>
    <n v="0"/>
    <n v="55.65"/>
    <n v="0"/>
    <n v="0"/>
    <s v="Reserva importada por HubTravel"/>
    <s v="Verificação de bilhetes: Bilhete 2872386967 já sendo utilizado para este fornecedor."/>
    <s v="SABRE"/>
    <s v="Bilhete duplicado"/>
    <s v="Bilhete Já Contabilizado"/>
    <s v="Duplicidade de Contabilização"/>
    <s v="Qualidade dos dados"/>
    <s v="GRUPO KONTIK"/>
  </r>
  <r>
    <n v="21765185"/>
    <n v="22685308"/>
    <s v="ACC01"/>
    <x v="54"/>
    <d v="2025-03-05T21:36:49"/>
    <s v="0 a 02 dias"/>
    <s v="0 a 02 dias"/>
    <s v="MDULTJ"/>
    <s v="SABRE"/>
    <s v="VILLA GOIS LOBO/SIMONE"/>
    <s v="Gessiane Santos Silva"/>
    <s v="CT"/>
    <x v="50"/>
    <s v="MDULTJ"/>
    <s v="-"/>
    <s v="ON LINE"/>
    <s v="Cartão de crédito"/>
    <s v="Cartão AMEX"/>
    <s v="Aéreo"/>
    <s v="N"/>
    <s v="Grupo Bosch"/>
    <s v="Cap1 - Planta Campinas Bosch - 9080"/>
    <s v="-"/>
    <s v="Lufthansa"/>
    <n v="2872386959"/>
    <s v="FCM-OPE-SAO-PVI-BOSCH"/>
    <s v="-"/>
    <x v="57"/>
    <n v="55.65"/>
    <n v="1236.89"/>
    <n v="0"/>
    <n v="55.65"/>
    <n v="0"/>
    <n v="0"/>
    <s v="Reserva importada por HubTravel"/>
    <s v="Verificação de bilhetes: Bilhete 2872386959 já sendo utilizado para este fornecedor."/>
    <s v="SABRE"/>
    <s v="Bilhete duplicado"/>
    <s v="Bilhete Já Contabilizado"/>
    <s v="Duplicidade de Contabilização"/>
    <s v="Qualidade dos dados"/>
    <s v="GRUPO KONTIK"/>
  </r>
  <r>
    <n v="21770705"/>
    <n v="22690558"/>
    <s v="ACC01"/>
    <x v="55"/>
    <d v="2025-03-06T18:48:10"/>
    <s v="0 a 02 dias"/>
    <s v="0 a 02 dias"/>
    <s v="SQHIFE"/>
    <s v="SABRE"/>
    <s v="FREZZATO SHIMOYAMA/RENATA"/>
    <s v="Gessiane Santos Silva"/>
    <s v="CT"/>
    <x v="51"/>
    <s v="SQHIFE"/>
    <s v="-"/>
    <s v="ON LINE"/>
    <s v="Cartão de crédito"/>
    <s v="Cartão AMEX"/>
    <s v="Aéreo"/>
    <s v="N"/>
    <s v="Grupo Bosch"/>
    <s v="Ctp - Planta Curitiba"/>
    <s v="-"/>
    <s v="Latam Airlines Brasil"/>
    <n v="2872445806"/>
    <s v="FCM-OPE-SAO-PVI-BOSCH"/>
    <s v="-"/>
    <x v="58"/>
    <n v="46.72"/>
    <n v="0"/>
    <n v="0"/>
    <n v="46.72"/>
    <n v="0"/>
    <n v="0"/>
    <s v="Reserva importada por HubTravel"/>
    <s v="Empenho/departamento não preenchido! (ACC01) Matrícula não preenchida! (ACC01) Finalidade não preenchida! (ACC01) Nível funcionário não "/>
    <s v="SABRE"/>
    <s v="Falta de informação Gerencial"/>
    <s v="Mais de um campo não preenchido"/>
    <s v="Dados Gerenciais"/>
    <s v="Qualidade dos dados"/>
    <s v="GRUPO KONTIK"/>
  </r>
  <r>
    <n v="21765144"/>
    <n v="22685263"/>
    <s v="ACC01"/>
    <x v="56"/>
    <d v="2025-03-05T21:32:27"/>
    <s v="0 a 02 dias"/>
    <s v="0 a 02 dias"/>
    <s v="NDZTAM"/>
    <s v="SABRE"/>
    <s v="SILVA/RAFAEL THIAGO MACHADO D"/>
    <s v="Flavia Constanzi do Nascimento"/>
    <s v="CT"/>
    <x v="52"/>
    <s v="NDZTAM"/>
    <s v="-"/>
    <s v="ON LINE"/>
    <s v="Cartão de crédito"/>
    <s v="Cartão AMEX"/>
    <s v="Aéreo"/>
    <s v="N"/>
    <s v="Grupo Bosch"/>
    <s v="Cap1 - Planta Campinas Bosch - 9080"/>
    <s v="-"/>
    <s v="Latam Airlines Brasil"/>
    <n v="2872386958"/>
    <s v="FCM-OPE-SAO-PVI-BOSCH"/>
    <s v="-"/>
    <x v="59"/>
    <n v="55.65"/>
    <n v="766.01"/>
    <n v="0"/>
    <n v="55.65"/>
    <n v="0"/>
    <n v="0"/>
    <s v="Reserva importada por HubTravel"/>
    <s v="Verificação de bilhetes: Bilhete 2872386958 já sendo utilizado para este fornecedor."/>
    <s v="SABRE"/>
    <s v="Bilhete duplicado"/>
    <s v="Bilhete Já Contabilizado"/>
    <s v="Duplicidade de Contabilização"/>
    <s v="Qualidade dos dados"/>
    <s v="GRUPO KONTIK"/>
  </r>
  <r>
    <n v="21765165"/>
    <n v="22685283"/>
    <s v="ACC01"/>
    <x v="57"/>
    <d v="2025-03-05T21:32:29"/>
    <s v="0 a 02 dias"/>
    <s v="0 a 02 dias"/>
    <s v="ITQYLB"/>
    <s v="SABRE"/>
    <s v="CAVAZZANI/FABIO FERNANDES"/>
    <s v="Flavia Constanzi do Nascimento"/>
    <s v="CT"/>
    <x v="52"/>
    <s v="ITQYLB"/>
    <s v="-"/>
    <s v="ON LINE"/>
    <s v="Cartão de crédito"/>
    <s v="Cartão AMEX"/>
    <s v="Aéreo"/>
    <s v="N"/>
    <s v="Grupo Bosch"/>
    <s v="Cap1 - Planta Campinas Bosch - 9080"/>
    <s v="-"/>
    <s v="Latam Airlines Brasil"/>
    <n v="1409149270"/>
    <s v="FCM-OPE-SAO-PVI-BOSCH"/>
    <s v="-"/>
    <x v="60"/>
    <n v="0"/>
    <n v="0"/>
    <n v="0"/>
    <n v="0"/>
    <n v="0"/>
    <n v="0"/>
    <s v="Reserva importada por HubTravel"/>
    <s v="Verificação de bilhetes: Bilhete 1409149270 já sendo utilizado para este fornecedor."/>
    <s v="SABRE"/>
    <s v="Bilhete duplicado"/>
    <s v="Bilhete Já Contabilizado"/>
    <s v="Duplicidade de Contabilização"/>
    <s v="Qualidade dos dados"/>
    <s v="GRUPO KONTIK"/>
  </r>
  <r>
    <n v="21765165"/>
    <n v="22685284"/>
    <s v="ACC02"/>
    <x v="57"/>
    <d v="2025-03-05T21:32:29"/>
    <s v="0 a 02 dias"/>
    <s v="0 a 02 dias"/>
    <s v="ITQYLB"/>
    <s v="SABRE"/>
    <s v="CAVAZZANI/FABIO FERNANDES"/>
    <s v="Flavia Constanzi do Nascimento"/>
    <s v="CT"/>
    <x v="52"/>
    <s v="ITQYLB"/>
    <s v="-"/>
    <s v="ON LINE"/>
    <s v="Cartão de crédito"/>
    <s v="Cartão AMEX"/>
    <s v="Aéreo"/>
    <s v="N"/>
    <s v="Grupo Bosch"/>
    <s v="Cap1 - Planta Campinas Bosch - 9080"/>
    <s v="-"/>
    <s v="Latam Airlines Brasil"/>
    <n v="1409149270"/>
    <s v="FCM-OPE-SAO-PVI-BOSCH"/>
    <s v="-"/>
    <x v="60"/>
    <n v="0"/>
    <n v="0"/>
    <n v="0"/>
    <n v="0"/>
    <n v="0"/>
    <n v="0"/>
    <s v="Reserva importada por HubTravel"/>
    <s v="Verificação de bilhetes: Bilhete 1409149270 já sendo utilizado para este fornecedor."/>
    <s v="SABRE"/>
    <s v="Bilhete duplicado"/>
    <s v="Bilhete Já Contabilizado"/>
    <s v="Duplicidade de Contabilização"/>
    <s v="Qualidade dos dados"/>
    <s v="GRUPO KONTIK"/>
  </r>
  <r>
    <n v="21770096"/>
    <n v="22689904"/>
    <s v="ACC01"/>
    <x v="58"/>
    <d v="2025-03-06T17:30:35"/>
    <s v="0 a 02 dias"/>
    <s v="0 a 02 dias"/>
    <s v="EJNWLA"/>
    <s v="SABRE"/>
    <s v="CASTAGNA/GUSTAVO"/>
    <s v="CT"/>
    <s v="CT"/>
    <x v="53"/>
    <s v="WIYF3P"/>
    <s v="-"/>
    <s v="ON LINE"/>
    <s v="Cartão de crédito"/>
    <s v="Cartão AMEX"/>
    <s v="Aéreo"/>
    <s v="N"/>
    <s v="Grupo Bosch"/>
    <s v="Ctp - Planta Curitiba"/>
    <s v="-"/>
    <s v="Azul Linhas Aereas"/>
    <n v="7700066690"/>
    <s v="FCM-OPE-SAO-PVI-BOSCH"/>
    <s v="-"/>
    <x v="61"/>
    <n v="77.04000000000001"/>
    <n v="0"/>
    <n v="0"/>
    <n v="0"/>
    <n v="0"/>
    <n v="0"/>
    <s v="Reserva importada por HubTravel"/>
    <s v="Empenho/departamento não preenchido! (ACC01) Finalidade não preenchida! (ACC01) Nível funcionário não preenchido! (ACC01)"/>
    <s v="SABRE"/>
    <s v="Falta de informação Gerencial"/>
    <s v="Mais de um campo não preenchido"/>
    <s v="Dados Gerenciais"/>
    <s v="Qualidade dos dados"/>
    <s v="KONTIK BUSINESS TRAVEL"/>
  </r>
  <r>
    <n v="21770098"/>
    <n v="22689906"/>
    <s v="ACC01"/>
    <x v="59"/>
    <d v="2025-03-06T17:16:00"/>
    <s v="0 a 02 dias"/>
    <s v="0 a 02 dias"/>
    <s v="SPATKP"/>
    <s v="SABRE"/>
    <s v="BIANCHIN/DIEGO MADRUGA"/>
    <s v="CT"/>
    <s v="CT"/>
    <x v="54"/>
    <s v="DDVH2Y"/>
    <s v="-"/>
    <s v="ON LINE"/>
    <s v="Cartão de crédito"/>
    <s v="Cartão AMEX"/>
    <s v="Aéreo"/>
    <s v="N"/>
    <s v="Grupo Bosch"/>
    <s v="Jvl - Planta Joinville"/>
    <s v="-"/>
    <s v="Azul Linhas Aereas"/>
    <n v="7700066692"/>
    <s v="FCM-OPE-SAO-PVI-BOSCH"/>
    <s v="-"/>
    <x v="62"/>
    <n v="78.23"/>
    <n v="0"/>
    <n v="0"/>
    <n v="0"/>
    <n v="0"/>
    <n v="0"/>
    <s v="Reserva importada por HubTravel"/>
    <s v="Finalidade não preenchida! (ACC01)"/>
    <s v="SABRE"/>
    <s v="Falta de informação Gerencial"/>
    <s v="Campo Finalidade"/>
    <s v="Dados Gerenciais"/>
    <s v="Qualidade dos dados"/>
    <s v="KONTIK BUSINESS TRAVEL"/>
  </r>
  <r>
    <n v="21767147"/>
    <n v="22686853"/>
    <s v="ACC01"/>
    <x v="60"/>
    <d v="2025-03-06T10:31:31"/>
    <s v="0 a 02 dias"/>
    <s v="0 a 02 dias"/>
    <n v="17499201"/>
    <s v="GOVER"/>
    <s v="Alan Souza"/>
    <s v="Gover"/>
    <s v="Gover"/>
    <x v="55"/>
    <n v="4500525"/>
    <s v="-"/>
    <s v="ON LINE"/>
    <s v="Cartão de crédito"/>
    <s v="Cartão de crédito"/>
    <s v="Hotel"/>
    <s v="N"/>
    <s v="Grupo Intercement"/>
    <s v="Intercement Nacoes Unidas"/>
    <s v="-"/>
    <s v="-"/>
    <s v="-"/>
    <s v="KON-OPE-SAO-PVI-MOVER"/>
    <s v="-"/>
    <x v="63"/>
    <n v="0"/>
    <n v="0"/>
    <n v="0"/>
    <n v="0"/>
    <n v="0"/>
    <n v="0"/>
    <s v="Reserva importada do sistema Gover. Id: 4500525"/>
    <s v="Fornecedor não preenchido! (ACC01)"/>
    <s v="GOVER"/>
    <s v="Falta de Fornecedor"/>
    <s v="Campo Fornecedor"/>
    <s v="Dados do Fornecedor"/>
    <s v="Sistêmico"/>
    <s v="GRUPO KONTIK"/>
  </r>
  <r>
    <n v="21686606"/>
    <n v="22616350"/>
    <s v="ACC01"/>
    <x v="61"/>
    <d v="2025-03-07T05:30:50"/>
    <s v="0 a 02 dias"/>
    <s v="09 a 15 dias"/>
    <s v="HCOTACA"/>
    <s v="GOVER"/>
    <s v="Robson Goncalves de Araujo"/>
    <s v="Gover"/>
    <s v="Gover"/>
    <x v="56"/>
    <s v="COTACA"/>
    <s v="-"/>
    <s v="OFF LINE"/>
    <s v="Pagamento direto"/>
    <s v="Pagamento direto"/>
    <s v="Hotel"/>
    <s v="N"/>
    <s v="Grupo Intercement"/>
    <s v="Intercement Nacoes Unidas"/>
    <s v="-"/>
    <s v="Ibis Budget Sao Paulo Morumbi - Combo Com Ibis"/>
    <s v="-"/>
    <s v="KON-OPE-SAO-PVI-MOVER"/>
    <s v="-"/>
    <x v="64"/>
    <n v="0"/>
    <n v="0"/>
    <n v="0"/>
    <n v="0"/>
    <n v="0"/>
    <n v="0"/>
    <s v="Reserva importada do sistema Gover. Id: 4494031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661"/>
    <n v="22616408"/>
    <s v="ACC01"/>
    <x v="62"/>
    <d v="2025-03-07T05:30:51"/>
    <s v="0 a 02 dias"/>
    <s v="09 a 15 dias"/>
    <s v="HCOTACA"/>
    <s v="GOVER"/>
    <s v="Marcia Adriana de Oliveira"/>
    <s v="Gover"/>
    <s v="Gover"/>
    <x v="56"/>
    <s v="COTACA"/>
    <s v="-"/>
    <s v="OFF LINE"/>
    <s v="Invoice"/>
    <s v="Faturado"/>
    <s v="Hotel"/>
    <s v="N"/>
    <s v="Grupo Intercement"/>
    <s v="Intercement Nacoes Unidas"/>
    <s v="-"/>
    <s v="Chales Porto da Pedra"/>
    <s v="-"/>
    <s v="KON-OPE-SAO-PVI-MOVER"/>
    <s v="-"/>
    <x v="48"/>
    <n v="0"/>
    <n v="0"/>
    <n v="0"/>
    <n v="0"/>
    <n v="0"/>
    <n v="0"/>
    <s v="Reserva importada do sistema Gover. Id: 4494217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725"/>
    <n v="22616473"/>
    <s v="ACC01"/>
    <x v="63"/>
    <d v="2025-03-07T05:30:53"/>
    <s v="0 a 02 dias"/>
    <s v="09 a 15 dias"/>
    <s v="HCNF EM"/>
    <s v="GOVER"/>
    <s v="Pedro Antunes"/>
    <s v="Gover"/>
    <s v="Gover"/>
    <x v="56"/>
    <s v="CNF EM"/>
    <s v="-"/>
    <s v="OFF LINE"/>
    <s v="Cartão de crédito"/>
    <s v="Faturado"/>
    <s v="Hotel"/>
    <s v="N"/>
    <s v="Grupo Intercement"/>
    <s v="Intercement Nacoes Unidas"/>
    <s v="-"/>
    <s v="Serema Palace Hotel"/>
    <s v="-"/>
    <s v="KON-OPE-SAO-PVI-MOVER"/>
    <s v="-"/>
    <x v="65"/>
    <n v="0"/>
    <n v="0"/>
    <n v="0"/>
    <n v="0"/>
    <n v="0"/>
    <n v="0"/>
    <s v="Reserva importada do sistema Gover. Id: 44943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06951"/>
    <n v="22632660"/>
    <s v="ACC01"/>
    <x v="64"/>
    <d v="2025-02-24T11:47:08"/>
    <s v="09 a 15 dias"/>
    <s v="09 a 15 dias"/>
    <s v="KJAJDI"/>
    <s v="GOVER"/>
    <s v="Felipe Ribeiro Amorim"/>
    <s v="Gover"/>
    <s v="Gover"/>
    <x v="57"/>
    <s v="KJAJDI"/>
    <s v="MACEIO Endereço: "/>
    <s v="OFF LINE"/>
    <s v="Invoice"/>
    <s v="Faturado"/>
    <s v="Carro"/>
    <s v="N"/>
    <s v="Grupo Intercement"/>
    <s v="Intercement Nacoes Unidas"/>
    <s v="-"/>
    <s v="-"/>
    <s v="-"/>
    <s v="KON-OPE-SAO-PVI-MOVER"/>
    <s v="-"/>
    <x v="66"/>
    <n v="68.15000000000001"/>
    <n v="0"/>
    <n v="0"/>
    <n v="0"/>
    <n v="0"/>
    <n v="0"/>
    <s v="Reserva importada do sistema Gover. Id: 4496090"/>
    <s v="Fornecedor não preenchido! (ACC01)"/>
    <s v="GOVER"/>
    <s v="Falta de Fornecedor"/>
    <s v="Campo Fornecedor"/>
    <s v="Dados do Fornecedor"/>
    <s v="Qualidade dos dados"/>
    <s v="KONTIK BUSINESS TRAVEL"/>
  </r>
  <r>
    <n v="21655441"/>
    <n v="22590973"/>
    <s v="ACC01"/>
    <x v="65"/>
    <d v="2025-02-28T14:32:17"/>
    <s v="06 a 08 dias"/>
    <s v="06 a 08 dias"/>
    <s v="ASBNYC"/>
    <s v="GOVER"/>
    <s v="Jason Rodrigues de Albuquerque Netto"/>
    <s v="Gover"/>
    <s v="Gover"/>
    <x v="58"/>
    <s v="ASBNYC"/>
    <s v="-"/>
    <s v="ON LINE"/>
    <s v="Cartão de crédito"/>
    <s v="Cartão AMEX"/>
    <s v="Aéreo"/>
    <s v="N"/>
    <s v="Grupo Intercement"/>
    <s v="Intercement Nacoes Unidas"/>
    <s v="-"/>
    <s v="Latam Airlines Brasil"/>
    <n v="1409092321"/>
    <s v="KON-OPE-SAO-PVI-MOVER"/>
    <s v="-"/>
    <x v="67"/>
    <n v="44.4"/>
    <n v="0"/>
    <n v="0"/>
    <n v="0"/>
    <n v="0"/>
    <n v="0"/>
    <s v="Reserva importada do sistema Gover. Id: 4492027"/>
    <s v="Verificação de bilhetes: Bilhete 1409092321 já sendo utilizado para este fornecedor."/>
    <s v="GOVER"/>
    <s v="Bilhete duplicado"/>
    <s v="Bilhete Já Contabilizado"/>
    <s v="Duplicidade de Contabilização"/>
    <s v="Qualidade dos dados"/>
    <s v="GRUPO KONTIK"/>
  </r>
  <r>
    <n v="21655442"/>
    <n v="22590974"/>
    <s v="ACC01"/>
    <x v="66"/>
    <d v="2025-02-28T14:41:09"/>
    <s v="06 a 08 dias"/>
    <s v="06 a 08 dias"/>
    <s v="NXMOYO"/>
    <s v="GOVER"/>
    <s v="Jason Rodrigues de Albuquerque Netto"/>
    <s v="Gover"/>
    <s v="Gover"/>
    <x v="59"/>
    <n v="4492027"/>
    <s v="-"/>
    <s v="ON LINE"/>
    <s v="Cartão de crédito"/>
    <s v="Cartão AMEX"/>
    <s v="Aéreo"/>
    <s v="S"/>
    <s v="Grupo Intercement"/>
    <s v="Intercement Nacoes Unidas"/>
    <s v="-"/>
    <s v="Latam Airlines Brasil"/>
    <n v="1409092321"/>
    <s v="KON-OPE-SAO-PVI-MOVER"/>
    <s v="-"/>
    <x v="9"/>
    <n v="35.3"/>
    <n v="0"/>
    <n v="0"/>
    <n v="0"/>
    <n v="0"/>
    <n v="0"/>
    <s v="Reserva importada do sistema Gover. Id: 4492027"/>
    <s v="(ACC Código: 24074184) Esta accounting está conciliada no BSP. Bilhete: 1409092321 *** Venda ficará aguardando intervenção manual. ***"/>
    <s v="GOVER"/>
    <s v="Bilhete conciliado"/>
    <s v="Concilização eletrônica Aérea"/>
    <s v="Edição não Permitida"/>
    <s v="Qualidade dos dados"/>
    <s v="GRUPO KONTIK"/>
  </r>
  <r>
    <n v="21604178"/>
    <n v="22548175"/>
    <s v="ACC01"/>
    <x v="67"/>
    <d v="2025-02-28T15:21:18"/>
    <s v="06 a 08 dias"/>
    <s v="24 a 31 dias"/>
    <s v="JI77RP"/>
    <s v="GOVER"/>
    <s v="RODRIGO MAURICIO CARRIEL DE OLIVEIRA"/>
    <s v="Gover"/>
    <s v="Gover"/>
    <x v="60"/>
    <n v="4480492"/>
    <s v="-"/>
    <s v="OFF LINE"/>
    <s v="Cartão de crédito"/>
    <s v="Cartão AMEX"/>
    <s v="Aéreo"/>
    <s v="N"/>
    <s v="Grupo Intercement"/>
    <s v="Intercement Nacoes Unidas"/>
    <s v="-"/>
    <s v="Azul Linhas Aereas"/>
    <n v="3022548172"/>
    <s v="KON-OPE-SAO-PVI-MOVER"/>
    <s v="-"/>
    <x v="68"/>
    <n v="0"/>
    <n v="0"/>
    <n v="0"/>
    <n v="0"/>
    <n v="0"/>
    <n v="0"/>
    <s v="Reserva importada do sistema Gover. Id: 448049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99648"/>
    <n v="22544507"/>
    <s v="ACC01"/>
    <x v="68"/>
    <d v="2025-02-28T14:56:29"/>
    <s v="06 a 08 dias"/>
    <s v="24 a 31 dias"/>
    <s v="AQIFEG"/>
    <s v="GOVER"/>
    <s v="Alessandro Ramos Martins"/>
    <s v="Gover"/>
    <s v="Gover"/>
    <x v="61"/>
    <n v="4486617"/>
    <s v="-"/>
    <s v="OFF LINE"/>
    <s v="Invoice"/>
    <s v="Faturado"/>
    <s v="Aéreo"/>
    <s v="N"/>
    <s v="Grupo Intercement"/>
    <s v="Intercement Nacoes Unidas"/>
    <s v="-"/>
    <s v="Latam Airlines Brasil"/>
    <n v="1409092299"/>
    <s v="KON-OPE-SAO-PVI-MOVER"/>
    <s v="-"/>
    <x v="69"/>
    <n v="0"/>
    <n v="0"/>
    <n v="0"/>
    <n v="0"/>
    <n v="0"/>
    <n v="0"/>
    <s v="Reserva importada do sistema Gover. Id: 448661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15681"/>
    <n v="22640327"/>
    <s v="ACC01"/>
    <x v="69"/>
    <d v="2025-02-25T15:35:28"/>
    <s v="09 a 15 dias"/>
    <s v="09 a 15 dias"/>
    <s v="LVBCPZ"/>
    <s v="GOVER"/>
    <s v="Mariana Pestana de Carvalho Ribeiro"/>
    <s v="Gover"/>
    <s v="Gover"/>
    <x v="62"/>
    <s v="LVBCPZ"/>
    <s v="PORTO ALEGRE Endereço: AV SEVERO DULIUS 9010"/>
    <s v="OFF LINE"/>
    <s v="Invoice"/>
    <s v="Faturado"/>
    <s v="Carro"/>
    <s v="N"/>
    <s v="Grupo Intercement"/>
    <s v="Intercement Nacoes Unidas"/>
    <s v="-"/>
    <s v="Unidas - Br - Rs - Porto Alegre - Sao Joao - Inativo"/>
    <s v="-"/>
    <s v="KON-OPE-SAO-PVI-MOVER"/>
    <s v="-"/>
    <x v="66"/>
    <n v="68.15000000000001"/>
    <n v="0"/>
    <n v="0"/>
    <n v="0"/>
    <n v="0"/>
    <n v="0"/>
    <s v="Reserva importada do sistema Gover. Id: 4496549"/>
    <s v="Não foi possível encontrar um contrato válido para o fornecedor 69781 (Código fornecedor) "/>
    <s v="GOVER"/>
    <s v="Contrato de fornecedor/cliente"/>
    <s v="Análise Cadastro"/>
    <s v="Dados do Fornecedor"/>
    <s v="Qualidade dos dados"/>
    <s v="KONTIK BUSINESS TRAVEL"/>
  </r>
  <r>
    <n v="21587685"/>
    <n v="22533472"/>
    <s v="ACC01"/>
    <x v="70"/>
    <d v="2025-02-04T13:05:46"/>
    <s v="31 dias ou +"/>
    <s v="31 dias ou +"/>
    <s v="OKHWFM"/>
    <s v="GOVER"/>
    <s v="Carlos Alberto Pereira de Moraes"/>
    <s v="Gover"/>
    <s v="Gover"/>
    <x v="63"/>
    <s v="OKHWFM"/>
    <s v="IPATINGA Endereço: ROD RODOVIA BR 458"/>
    <s v="OFF LINE"/>
    <s v="Invoice"/>
    <s v="Faturado"/>
    <s v="Carro"/>
    <s v="N"/>
    <s v="Grupo Intercement"/>
    <s v="Intercement Nacoes Unidas"/>
    <s v="-"/>
    <s v="Movida - Br - Mg - Ipatinga - Ipatinga Aeroporto - Inativo"/>
    <s v="-"/>
    <s v="KON-OPE-SAO-PVI-MOVER"/>
    <s v="-"/>
    <x v="70"/>
    <n v="90.78"/>
    <n v="0"/>
    <n v="0"/>
    <n v="0"/>
    <n v="0"/>
    <n v="0"/>
    <s v="Reserva importada do sistema Gover. Id: 4485732"/>
    <s v="Não foi possível encontrar um contrato válido para o fornecedor 92471 (Código fornecedor) "/>
    <s v="GOVER"/>
    <s v="Contrato de fornecedor/cliente"/>
    <s v="Análise Cadastro"/>
    <s v="Dados do Fornecedor"/>
    <s v="Qualidade dos dados"/>
    <s v="KONTIK BUSINESS TRAVEL"/>
  </r>
  <r>
    <n v="21687092"/>
    <n v="22616844"/>
    <s v="ACC01"/>
    <x v="71"/>
    <d v="2025-03-07T05:30:56"/>
    <s v="0 a 02 dias"/>
    <s v="09 a 15 dias"/>
    <s v="HCOTACA"/>
    <s v="GOVER"/>
    <s v="Rodrigo Vasconcelos de Faria"/>
    <s v="Gover"/>
    <s v="Gover"/>
    <x v="56"/>
    <s v="COTACA"/>
    <s v="-"/>
    <s v="OFF LINE"/>
    <s v="Invoice"/>
    <s v="Faturado"/>
    <s v="Hotel"/>
    <s v="N"/>
    <s v="Grupo Intercement"/>
    <s v="Intercement Nacoes Unidas"/>
    <s v="-"/>
    <s v="Hotel Joli"/>
    <s v="-"/>
    <s v="KON-OPE-SAO-PVI-MOVER"/>
    <s v="-"/>
    <x v="71"/>
    <n v="0"/>
    <n v="0"/>
    <n v="0"/>
    <n v="0"/>
    <n v="0"/>
    <n v="0"/>
    <s v="Reserva importada do sistema Gover. Id: 4492658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2197"/>
    <n v="22621286"/>
    <s v="ACC01"/>
    <x v="72"/>
    <d v="2025-03-07T05:30:58"/>
    <s v="0 a 02 dias"/>
    <s v="09 a 15 dias"/>
    <s v="HCOTACA"/>
    <s v="GOVER"/>
    <s v="Ricardo Nishioka"/>
    <s v="Gover"/>
    <s v="Gover"/>
    <x v="18"/>
    <s v="COTACA"/>
    <s v="-"/>
    <s v="OFF LINE"/>
    <s v="Invoice"/>
    <s v="Faturado"/>
    <s v="Hotel"/>
    <s v="N"/>
    <s v="Grupo Intercement"/>
    <s v="Intercement Nacoes Unidas"/>
    <s v="-"/>
    <s v="Lito Palace Hotel"/>
    <s v="-"/>
    <s v="KON-OPE-SAO-PVI-MOVER"/>
    <s v="-"/>
    <x v="72"/>
    <n v="0"/>
    <n v="0"/>
    <n v="0"/>
    <n v="0"/>
    <n v="0"/>
    <n v="0"/>
    <s v="Reserva importada do sistema Gover. Id: 449226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28407"/>
    <n v="22651821"/>
    <s v="ACC01"/>
    <x v="73"/>
    <d v="2025-02-27T11:14:12"/>
    <s v="06 a 08 dias"/>
    <s v="06 a 08 dias"/>
    <s v="AEI8TL"/>
    <s v="GOVER"/>
    <s v="Valter Campozano Goncalves Junior"/>
    <s v="Gover"/>
    <s v="Gover"/>
    <x v="64"/>
    <n v="4498364"/>
    <s v="-"/>
    <s v="OFF LINE"/>
    <s v="Cartão de crédito"/>
    <s v="Cartão AMEX"/>
    <s v="Aéreo"/>
    <s v="N"/>
    <s v="Grupo Intercement"/>
    <s v="Intercement Nacoes Unidas"/>
    <s v="-"/>
    <s v="Azul Linhas Aereas"/>
    <n v="3022651819"/>
    <s v="KON-OPE-SAO-PVI-MOVER"/>
    <s v="-"/>
    <x v="73"/>
    <n v="0"/>
    <n v="0"/>
    <n v="0"/>
    <n v="0"/>
    <n v="0"/>
    <n v="0"/>
    <s v="Reserva importada do sistema Gover. Id: 4498364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8592"/>
    <n v="22652029"/>
    <s v="ACC01"/>
    <x v="74"/>
    <d v="2025-02-27T11:41:13"/>
    <s v="06 a 08 dias"/>
    <s v="06 a 08 dias"/>
    <s v="FGIIDK"/>
    <s v="GOVER"/>
    <s v="Fabiana Ramos Wiertel"/>
    <s v="Gover"/>
    <s v="Gover"/>
    <x v="65"/>
    <n v="4498502"/>
    <s v="PORTO ALEGRE Endereço: AV SEVERO DULIUS 9010"/>
    <s v="OFF LINE"/>
    <s v="Invoice"/>
    <s v="Faturado"/>
    <s v="Carro"/>
    <s v="N"/>
    <s v="Grupo Intercement"/>
    <s v="Intercement Nacoes Unidas"/>
    <s v="-"/>
    <s v="Unidas - Br - Rs - Porto Alegre - Sao Joao - Inativo"/>
    <s v="-"/>
    <s v="KON-OPE-SAO-PVI-MOVER"/>
    <s v="-"/>
    <x v="74"/>
    <n v="68.15000000000001"/>
    <n v="0"/>
    <n v="0"/>
    <n v="0"/>
    <n v="0"/>
    <n v="0"/>
    <s v="Reserva importada do sistema Gover. Id: 4498502"/>
    <s v="Não foi possível encontrar um contrato válido para o fornecedor 69781 (Código fornecedor) "/>
    <s v="GOVER"/>
    <s v="Contrato de fornecedor/cliente"/>
    <s v="Análise Cadastro"/>
    <s v="Dados do Fornecedor"/>
    <s v="Qualidade dos dados"/>
    <s v="KONTIK BUSINESS TRAVEL"/>
  </r>
  <r>
    <n v="21738581"/>
    <n v="22661423"/>
    <s v="ACC01"/>
    <x v="75"/>
    <d v="2025-02-28T16:56:38"/>
    <s v="06 a 08 dias"/>
    <s v="06 a 08 dias"/>
    <s v="MRIWPG"/>
    <s v="GOVER"/>
    <s v="Felipe  Furini Soares"/>
    <s v="Gover"/>
    <s v="Gover"/>
    <x v="66"/>
    <n v="4497978"/>
    <s v="-"/>
    <s v="OFF LINE"/>
    <s v="Cartão de crédito"/>
    <s v="Cartão AMEX"/>
    <s v="Aéreo"/>
    <s v="N"/>
    <s v="Grupo Intercement"/>
    <s v="Iic - Instituto Intercement"/>
    <s v="-"/>
    <s v="Latam Airlines Brasil"/>
    <n v="2872413416"/>
    <s v="KON-OPE-SAO-PVI-MOVER"/>
    <s v="-"/>
    <x v="75"/>
    <n v="0"/>
    <n v="0"/>
    <n v="0"/>
    <n v="0"/>
    <n v="0"/>
    <n v="0"/>
    <s v="Reserva importada do sistema Gover. Id: 449797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46681"/>
    <n v="22583228"/>
    <s v="ACC01"/>
    <x v="76"/>
    <d v="2025-02-13T14:25:23"/>
    <s v="16 a 23 dias"/>
    <s v="16 a 23 dias"/>
    <s v="2JQR9M"/>
    <s v="GOVER"/>
    <s v="Sandra Oliveira"/>
    <s v="Wilson Jose Araujo de Gusmao Junior"/>
    <s v="Wilson Jose Araujo de Gusmao Junior"/>
    <x v="67"/>
    <s v="2JQR9M"/>
    <s v="Mobility - De - Frankfurt - Todos Aeroportos Endereço: Frankfurt  Todos Aeroportos da Cidade Alemanh"/>
    <s v="OFF LINE"/>
    <s v="Pagamento direto"/>
    <s v="Pagamento direto"/>
    <s v="Carro"/>
    <s v="N"/>
    <s v="Grupo Zf"/>
    <s v="Zf do Brasil - Divisao Z"/>
    <s v="-"/>
    <s v="-"/>
    <s v="-"/>
    <s v="KON-OPE-RIO-PVI-BTC"/>
    <s v="-"/>
    <x v="76"/>
    <n v="0"/>
    <n v="0"/>
    <n v="0"/>
    <n v="0"/>
    <n v="0"/>
    <n v="0"/>
    <s v="Reserva importada do sistema Gover. Id: 4489955"/>
    <s v="Fornecedor não preenchido! (ACC01)"/>
    <s v="GOVER"/>
    <s v="Falta de Fornecedor"/>
    <s v="Campo Fornecedor"/>
    <s v="Dados do Fornecedor"/>
    <s v="Qualidade dos dados"/>
    <s v="KONTIK BUSINESS TRAVEL"/>
  </r>
  <r>
    <n v="21652949"/>
    <n v="22588714"/>
    <s v="ACC01"/>
    <x v="77"/>
    <d v="2025-02-14T12:36:29"/>
    <s v="16 a 23 dias"/>
    <s v="16 a 23 dias"/>
    <s v="AVD5T45YY6A"/>
    <s v="GOVER"/>
    <s v="Lucas de Oliveira"/>
    <s v="Alexandre Pereira"/>
    <s v="Alexandre Pereira"/>
    <x v="68"/>
    <s v="AVD5T4"/>
    <s v="Localiza - Br - Pr - Cascavel - Aeroporto de Cascavel Endereço: Br 277 1 Aeroporto"/>
    <s v="OFF LINE"/>
    <s v="Pagamento direto"/>
    <s v="Pagamento direto"/>
    <s v="Carro"/>
    <s v="N"/>
    <s v="Grupo Zf"/>
    <s v="Zf do Brasil - Divisao Ma"/>
    <s v="-"/>
    <s v="Fipal Locadora de Veiculos Ltda - Inativo"/>
    <s v="-"/>
    <s v="KON-OPE-RIO-PVI-BTC"/>
    <s v="-"/>
    <x v="77"/>
    <n v="0"/>
    <n v="0"/>
    <n v="0"/>
    <n v="0"/>
    <n v="0"/>
    <n v="0"/>
    <s v="Reserva importada do sistema Gover. Id: 4491680"/>
    <s v="Inativo&quot; está inativo(a) Ajuste o cadastro da Pessoa\Cliente para prosseguir com o processo"/>
    <s v="GOVER"/>
    <s v="Não identificado"/>
    <s v="Análise Benner"/>
    <s v="Sistema"/>
    <s v="Qualidade dos dados"/>
    <s v="KONTIK BUSINESS TRAVEL"/>
  </r>
  <r>
    <n v="21647526"/>
    <n v="22584044"/>
    <s v="ACC01"/>
    <x v="78"/>
    <d v="2025-02-14T07:01:42"/>
    <s v="16 a 23 dias"/>
    <s v="16 a 23 dias"/>
    <n v="17301481"/>
    <s v="GOVER"/>
    <s v="Henrique Leonardo Rosa"/>
    <s v="Alexandre Pereira"/>
    <s v="Alexandre Pereira"/>
    <x v="69"/>
    <n v="173014"/>
    <s v="-"/>
    <s v="OFF LINE"/>
    <s v="Pagamento direto"/>
    <s v="Pagamento direto"/>
    <s v="Hotel"/>
    <s v="N"/>
    <s v="Grupo Zf"/>
    <s v="Zf do Brasil - Divisao Z"/>
    <s v="-"/>
    <s v="Zarzuela - Gastronomia e Eventos"/>
    <s v="-"/>
    <s v="KON-OPE-RIO-PVI-BTC"/>
    <s v="-"/>
    <x v="78"/>
    <n v="20.7"/>
    <n v="0"/>
    <n v="0"/>
    <n v="0"/>
    <n v="0"/>
    <n v="0"/>
    <s v="Reserva importada do sistema Gover. Id: 4490317"/>
    <s v="Não foi possível encontrar um contrato válido para o fornecedor 42684 (Código fornecedor) "/>
    <s v="GOVER"/>
    <s v="Contrato de fornecedor/cliente"/>
    <s v="Análise Cadastro"/>
    <s v="Dados do Fornecedor"/>
    <s v="Qualidade dos dados"/>
    <s v="KONTIK BUSINESS TRAVEL"/>
  </r>
  <r>
    <n v="21687389"/>
    <n v="22617136"/>
    <s v="ACC01"/>
    <x v="79"/>
    <d v="2025-02-20T15:55:29"/>
    <s v="09 a 15 dias"/>
    <s v="09 a 15 dias"/>
    <s v="MV1P8686XWBR02"/>
    <s v="MANUAL"/>
    <s v="ALDO TAVARES LUNA JUNIOR"/>
    <s v="Catia Leite Oliveira"/>
    <s v="Catia Leite Oliveira"/>
    <x v="70"/>
    <n v="4415960"/>
    <s v="Movida - Br - Sp - Santo Andre - Campestre Endereço: Avenida Dom Pedro Ii, 1910 1910 Campestre"/>
    <s v="OFF LINE"/>
    <s v="Invoice"/>
    <s v="Faturado"/>
    <s v="Carro"/>
    <s v="N"/>
    <s v="Grupo Braskem"/>
    <s v="Braskem - Camacari"/>
    <s v="-"/>
    <s v="Movida - Br - Sp - Santo Andre - Centro"/>
    <s v="-"/>
    <s v="KON-OPE-SAO-PVI-BRASKEM"/>
    <s v="-"/>
    <x v="79"/>
    <n v="0"/>
    <n v="0"/>
    <n v="0"/>
    <n v="0"/>
    <n v="0"/>
    <n v="0"/>
    <s v="Reserva importada do sistema Gover. Id: 4415960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06053"/>
    <n v="22631791"/>
    <s v="ACC01"/>
    <x v="80"/>
    <d v="2025-02-24T22:33:24"/>
    <s v="09 a 15 dias"/>
    <s v="09 a 15 dias"/>
    <s v="OQQGMP"/>
    <s v="TMS"/>
    <s v="MILENE ROCHA"/>
    <s v="ADRIANA MIRANDA COUTINHO"/>
    <s v="ADRIANA MIRANDA COUTINHO"/>
    <x v="71"/>
    <n v="2654"/>
    <s v="-"/>
    <s v="ON LINE"/>
    <s v="Cartão de crédito"/>
    <s v="Cartão de crédito"/>
    <s v="Aéreo"/>
    <s v="N"/>
    <s v="Grupo Braskem"/>
    <s v="Braskem - Camacari"/>
    <s v="-"/>
    <s v="Latam Airlines Brasil"/>
    <n v="1409260245"/>
    <s v="KON-OPE-SAO-PVI-BRASKEM"/>
    <s v="-"/>
    <x v="80"/>
    <n v="100.29"/>
    <n v="0"/>
    <n v="0"/>
    <n v="0"/>
    <n v="0"/>
    <n v="0"/>
    <s v="Reserva importada do Sistema TMS. OS: 2654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2551"/>
    <n v="22646276"/>
    <s v="ACC01"/>
    <x v="81"/>
    <d v="2025-02-26T16:01:23"/>
    <s v="09 a 15 dias"/>
    <s v="09 a 15 dias"/>
    <s v="NDCV"/>
    <s v="MANUAL"/>
    <s v="ROBERTO RAMOS"/>
    <s v="Renan Garib Pacheco do Amaral"/>
    <s v="Andressa de Aguilar Sena Silva"/>
    <x v="72"/>
    <n v="2567"/>
    <s v="-"/>
    <s v="OFF LINE"/>
    <s v="Invoice"/>
    <s v="Cartão convênio"/>
    <s v="Aéreo"/>
    <s v="N"/>
    <s v="Grupo Braskem"/>
    <s v="Braskem - Camacari"/>
    <s v="-"/>
    <s v="United"/>
    <n v="1409252133"/>
    <s v="KON-OPE-SAO-PVI-BRASKEM"/>
    <s v="-"/>
    <x v="81"/>
    <n v="482.77"/>
    <n v="0"/>
    <n v="0"/>
    <n v="0"/>
    <n v="0"/>
    <n v="0"/>
    <s v="Reserva importada do Sistema TMS. OS: 2567"/>
    <s v="Verificação de bilhetes: Bilhete 1409252133 já sendo utilizado para este fornecedor."/>
    <s v="MANUAL"/>
    <s v="Bilhete duplicado"/>
    <s v="Bilhete Já Contabilizado"/>
    <s v="Duplicidade de Contabilização"/>
    <s v="Qualidade dos dados"/>
    <s v="GRUPO KONTIK"/>
  </r>
  <r>
    <n v="21736070"/>
    <n v="22659173"/>
    <s v="ACC01"/>
    <x v="82"/>
    <d v="2025-03-07T06:10:42"/>
    <s v="0 a 02 dias"/>
    <s v="06 a 08 dias"/>
    <s v="4WTT2X"/>
    <s v="TMS"/>
    <s v="FABIO MELLO"/>
    <s v="Marcia Cristina Soares Moreira"/>
    <s v="Marcia Cristina Soares Moreira"/>
    <x v="73"/>
    <n v="3112"/>
    <s v="-"/>
    <s v="OFF LINE"/>
    <s v="Cartão de crédito"/>
    <s v="Cartão de crédito"/>
    <s v="Hotel"/>
    <s v="N"/>
    <s v="Grupo Braskem"/>
    <s v="Braskem - Camacari"/>
    <s v="-"/>
    <s v="-"/>
    <s v="-"/>
    <s v="KON-OPE-SAO-PVI-BRASKEM"/>
    <s v="-"/>
    <x v="82"/>
    <n v="0"/>
    <n v="0"/>
    <n v="0"/>
    <n v="0"/>
    <n v="1474.34"/>
    <n v="0"/>
    <s v="Reserva importada do Sistema TMS. OS: 3112"/>
    <s v="Fornecedor não preenchido! (ACC01)"/>
    <s v="ARGO(TMS)"/>
    <s v="Falta de Fornecedor"/>
    <s v="Campo Fornecedor"/>
    <s v="Dados do Fornecedor"/>
    <s v="Qualidade dos dados"/>
    <s v="KONTIK BUSINESS TRAVEL"/>
  </r>
  <r>
    <n v="21736081"/>
    <n v="22659185"/>
    <s v="ACC01"/>
    <x v="83"/>
    <d v="2025-02-28T10:15:05"/>
    <s v="06 a 08 dias"/>
    <s v="06 a 08 dias"/>
    <s v="4WRYSS"/>
    <s v="TMS"/>
    <s v="ANA LOBO"/>
    <s v="Marcia Cristina Soares Moreira"/>
    <s v="Marcia Cristina Soares Moreira"/>
    <x v="74"/>
    <n v="3023"/>
    <s v="-"/>
    <s v="OFF LINE"/>
    <s v="Invoice"/>
    <s v="Faturado"/>
    <s v="Serviço"/>
    <s v="N"/>
    <s v="Grupo Braskem"/>
    <s v="Braskem - Camacari"/>
    <s v="-"/>
    <s v="-"/>
    <s v="-"/>
    <s v="KON-OPE-SAO-PVI-BRASKEM"/>
    <s v="-"/>
    <x v="83"/>
    <n v="0"/>
    <n v="0"/>
    <n v="0"/>
    <n v="0"/>
    <n v="0"/>
    <n v="0"/>
    <s v="Reserva importada do Sistema TMS. OS: 3023"/>
    <s v="Fornecedor não preenchido! (ACC01)"/>
    <s v="ARGO(TMS)"/>
    <s v="Falta de Fornecedor"/>
    <s v="Campo Fornecedor"/>
    <s v="Dados do Fornecedor"/>
    <s v="Qualidade dos dados"/>
    <s v="KONTIK BUSINESS TRAVEL"/>
  </r>
  <r>
    <n v="21713591"/>
    <n v="22638417"/>
    <s v="ACC01"/>
    <x v="84"/>
    <d v="2025-02-25T22:25:51"/>
    <s v="09 a 15 dias"/>
    <s v="09 a 15 dias"/>
    <s v="UJTQET"/>
    <s v="TMS"/>
    <s v="DANIEL JACINTHO"/>
    <s v="Marcia Cristina Soares Moreira"/>
    <s v="Marcia Cristina Soares Moreira"/>
    <x v="75"/>
    <n v="1932"/>
    <s v="-"/>
    <s v="OFF LINE"/>
    <s v="Cartão de crédito"/>
    <s v="Cartão de crédito"/>
    <s v="Aéreo"/>
    <s v="N"/>
    <s v="Grupo Braskem"/>
    <s v="Braskem - Camacari"/>
    <s v="-"/>
    <s v="Latam Airlines Brasil"/>
    <n v="1409141520"/>
    <s v="KON-OPE-SAO-PVI-BRASKEM"/>
    <s v="-"/>
    <x v="84"/>
    <n v="566.28"/>
    <n v="0"/>
    <n v="0"/>
    <n v="0"/>
    <n v="0"/>
    <n v="0"/>
    <s v="Reserva importada do Sistema TMS. OS: 1932"/>
    <s v="Verificação de bilhetes: Bilhete 1409141520 já sendo utilizado para este fornecedor."/>
    <s v="ARGO(TMS)"/>
    <s v="Bilhete duplicado"/>
    <s v="Bilhete Já Contabilizado"/>
    <s v="Duplicidade de Contabilização"/>
    <s v="Qualidade dos dados"/>
    <s v="GRUPO KONTIK"/>
  </r>
  <r>
    <n v="21652473"/>
    <n v="22588273"/>
    <s v="ACC01"/>
    <x v="85"/>
    <d v="2025-03-07T06:07:07"/>
    <s v="0 a 02 dias"/>
    <s v="16 a 23 dias"/>
    <s v="4UZRKC"/>
    <s v="TMS"/>
    <s v="JOSEMAR JESUS"/>
    <s v="Marcia Cristina Soares Moreira"/>
    <s v="Marcia Cristina Soares Moreira"/>
    <x v="76"/>
    <n v="2522"/>
    <s v="-"/>
    <s v="OFF LINE"/>
    <s v="Cartão de crédito"/>
    <s v="Cartão de crédito"/>
    <s v="Hotel"/>
    <s v="N"/>
    <s v="Grupo Braskem"/>
    <s v="Braskem - Camacari"/>
    <s v="-"/>
    <s v="-"/>
    <s v="-"/>
    <s v="KON-OPE-SAO-PVI-BRASKEM"/>
    <s v="-"/>
    <x v="85"/>
    <n v="0"/>
    <n v="0"/>
    <n v="0"/>
    <n v="0"/>
    <n v="0"/>
    <n v="0"/>
    <s v="Reserva importada do Sistema TMS. OS: 2522"/>
    <s v="Fornecedor não preenchido! (ACC01)"/>
    <s v="ARGO(TMS)"/>
    <s v="Falta de Fornecedor"/>
    <s v="Campo Fornecedor"/>
    <s v="Dados do Fornecedor"/>
    <s v="Qualidade dos dados"/>
    <s v="KONTIK BUSINESS TRAVEL"/>
  </r>
  <r>
    <n v="21652633"/>
    <n v="22588432"/>
    <s v="ACC01"/>
    <x v="86"/>
    <d v="2025-02-14T11:42:23"/>
    <s v="16 a 23 dias"/>
    <s v="16 a 23 dias"/>
    <s v="OHFSCM"/>
    <s v="TMS"/>
    <s v="DIRCEU FERREIRA"/>
    <s v="Marcia Cristina Soares Moreira"/>
    <s v="Marcia Cristina Soares Moreira"/>
    <x v="77"/>
    <n v="2435"/>
    <s v="-"/>
    <s v="OFF LINE"/>
    <s v="Cartão de crédito"/>
    <s v="Cartão de crédito"/>
    <s v="Aéreo"/>
    <s v="N"/>
    <s v="Grupo Braskem"/>
    <s v="Braskem - Camacari"/>
    <s v="-"/>
    <s v="American Airlines"/>
    <n v="1111111111"/>
    <s v="KON-OPE-SAO-PVI-BRASKEM"/>
    <s v="-"/>
    <x v="86"/>
    <n v="0"/>
    <n v="0"/>
    <n v="0"/>
    <n v="0"/>
    <n v="0"/>
    <n v="0"/>
    <s v="Reserva importada do Sistema TMS. OS: 2435"/>
    <s v="Verificação de bilhetes: Bilhete 1111111111 já sendo utilizado para este fornecedor."/>
    <s v="ARGO(TMS)"/>
    <s v="Bilhete duplicado"/>
    <s v="Bilhete Já Contabilizado"/>
    <s v="Duplicidade de Contabilização"/>
    <s v="Qualidade dos dados"/>
    <s v="GRUPO KONTIK"/>
  </r>
  <r>
    <n v="21652652"/>
    <n v="22588451"/>
    <s v="ACC01"/>
    <x v="87"/>
    <d v="2025-02-14T11:42:05"/>
    <s v="16 a 23 dias"/>
    <s v="16 a 23 dias"/>
    <s v="4UXPNC"/>
    <s v="TMS"/>
    <s v="GUILHERME BRANCO"/>
    <s v="Marcia Cristina Soares Moreira"/>
    <s v="Marcia Cristina Soares Moreira"/>
    <x v="78"/>
    <n v="2414"/>
    <s v="San Antonio / TX, Estados Unidos (SAT)"/>
    <s v="OFF LINE"/>
    <s v="Invoice"/>
    <s v="Faturado"/>
    <s v="Carro"/>
    <s v="N"/>
    <s v="Grupo Braskem"/>
    <s v="Braskem - Camacari"/>
    <s v="-"/>
    <s v="-"/>
    <s v="-"/>
    <s v="KON-OPE-SAO-PVI-BRASKEM"/>
    <s v="-"/>
    <x v="87"/>
    <n v="0"/>
    <n v="0"/>
    <n v="0"/>
    <n v="0"/>
    <n v="0"/>
    <n v="0"/>
    <s v="Reserva importada do Sistema TMS. OS: 2414"/>
    <s v="Fornecedor não preenchido! (ACC01)"/>
    <s v="ARGO(TMS)"/>
    <s v="Falta de Fornecedor"/>
    <s v="Campo Fornecedor"/>
    <s v="Dados do Fornecedor"/>
    <s v="Qualidade dos dados"/>
    <s v="KONTIK BUSINESS TRAVEL"/>
  </r>
  <r>
    <n v="21652664"/>
    <n v="22588467"/>
    <s v="ACC01"/>
    <x v="88"/>
    <d v="2025-02-14T11:46:30"/>
    <s v="16 a 23 dias"/>
    <s v="16 a 23 dias"/>
    <s v="4UPZOE"/>
    <s v="TMS"/>
    <s v="JORGE DELGADO"/>
    <s v="Marcia Cristina Soares Moreira"/>
    <s v="Marcia Cristina Soares Moreira"/>
    <x v="79"/>
    <n v="2361"/>
    <s v="-"/>
    <s v="OFF LINE"/>
    <s v="Invoice"/>
    <s v="Faturado"/>
    <s v="Serviço"/>
    <s v="N"/>
    <s v="Grupo Braskem"/>
    <s v="Braskem - Camacari"/>
    <s v="-"/>
    <s v="-"/>
    <s v="-"/>
    <s v="KON-OPE-SAO-PVI-BRASKEM"/>
    <s v="-"/>
    <x v="88"/>
    <n v="0"/>
    <n v="0"/>
    <n v="0"/>
    <n v="0"/>
    <n v="0"/>
    <n v="0"/>
    <s v="Reserva importada do Sistema TMS. OS: 2361"/>
    <s v="Fornecedor não preenchido! (ACC01)"/>
    <s v="ARGO(TMS)"/>
    <s v="Falta de Fornecedor"/>
    <s v="Campo Fornecedor"/>
    <s v="Dados do Fornecedor"/>
    <s v="Qualidade dos dados"/>
    <s v="KONTIK BUSINESS TRAVEL"/>
  </r>
  <r>
    <n v="21671784"/>
    <n v="22603281"/>
    <s v="ACC01"/>
    <x v="89"/>
    <d v="2025-02-18T09:43:15"/>
    <s v="16 a 23 dias"/>
    <s v="16 a 23 dias"/>
    <s v="4UO7J7"/>
    <s v="TMS"/>
    <s v="JULIANO MULLER"/>
    <s v="Marcia Cristina Soares Moreira"/>
    <s v="Marcia Cristina Soares Moreira"/>
    <x v="80"/>
    <n v="2644"/>
    <s v="Saint Louis / MO, Estados Unidos - St. Louis (STL)"/>
    <s v="OFF LINE"/>
    <s v="Invoice"/>
    <s v="Faturado"/>
    <s v="Carro"/>
    <s v="N"/>
    <s v="Grupo Braskem"/>
    <s v="Braskem - Camacari"/>
    <s v="-"/>
    <s v="-"/>
    <s v="-"/>
    <s v="KON-OPE-SAO-PVI-BRASKEM"/>
    <s v="-"/>
    <x v="89"/>
    <n v="0"/>
    <n v="0"/>
    <n v="0"/>
    <n v="0"/>
    <n v="0"/>
    <n v="0"/>
    <s v="Reserva importada do Sistema TMS. OS: 2644"/>
    <s v="Fornecedor não preenchido! (ACC01)"/>
    <s v="ARGO(TMS)"/>
    <s v="Falta de Fornecedor"/>
    <s v="Campo Fornecedor"/>
    <s v="Dados do Fornecedor"/>
    <s v="Qualidade dos dados"/>
    <s v="KONTIK BUSINESS TRAVEL"/>
  </r>
  <r>
    <n v="21671786"/>
    <n v="22603283"/>
    <s v="ACC01"/>
    <x v="90"/>
    <d v="2025-02-18T09:43:37"/>
    <s v="16 a 23 dias"/>
    <s v="16 a 23 dias"/>
    <s v="FXHPXZ"/>
    <s v="TMS"/>
    <s v="JULIANO MULLER"/>
    <s v="Marcia Cristina Soares Moreira"/>
    <s v="Marcia Cristina Soares Moreira"/>
    <x v="81"/>
    <n v="2642"/>
    <s v="-"/>
    <s v="ON LINE"/>
    <s v="Cartão de crédito"/>
    <s v="Cartão de crédito"/>
    <s v="Aéreo"/>
    <s v="N"/>
    <s v="Grupo Braskem"/>
    <s v="Braskem - Camacari"/>
    <s v="-"/>
    <s v="United"/>
    <n v="1409276102"/>
    <s v="KON-OPE-SAO-PVI-BRASKEM"/>
    <s v="-"/>
    <x v="90"/>
    <n v="601.97"/>
    <n v="0"/>
    <n v="0"/>
    <n v="0"/>
    <n v="0"/>
    <n v="0"/>
    <s v="Reserva importada do Sistema TMS. OS: 2642"/>
    <s v="Verificação de bilhetes: Bilhete 1409276102 já sendo utilizado para este fornecedor."/>
    <s v="ARGO(TMS)"/>
    <s v="Bilhete duplicado"/>
    <s v="Bilhete Já Contabilizado"/>
    <s v="Duplicidade de Contabilização"/>
    <s v="Qualidade dos dados"/>
    <s v="GRUPO KONTIK"/>
  </r>
  <r>
    <n v="21766884"/>
    <n v="22686613"/>
    <s v="ACC01"/>
    <x v="91"/>
    <d v="2025-03-06T22:21:44"/>
    <s v="0 a 02 dias"/>
    <s v="0 a 02 dias"/>
    <s v="4WOPHH"/>
    <s v="TMS"/>
    <s v="FABIO MELLO"/>
    <s v="Marcia Cristina Soares Moreira"/>
    <s v="Marcia Cristina Soares Moreira"/>
    <x v="82"/>
    <n v="3195"/>
    <s v="Houston / TX, Estados Unidos - Aeroporto Internacional George Bush (IAH)"/>
    <s v="OFF LINE"/>
    <s v="Invoice"/>
    <s v="Faturado"/>
    <s v="Carro"/>
    <s v="N"/>
    <s v="Grupo Braskem"/>
    <s v="Braskem - Camacari"/>
    <s v="-"/>
    <s v="-"/>
    <s v="-"/>
    <s v="KON-OPE-SAO-PVI-BRASKEM"/>
    <s v="-"/>
    <x v="91"/>
    <n v="0"/>
    <n v="0"/>
    <n v="0"/>
    <n v="0"/>
    <n v="0"/>
    <n v="0"/>
    <s v="Reserva importada do Sistema TMS. OS: 3195"/>
    <s v="Fornecedor não preenchido! (ACC01)"/>
    <s v="ARGO(TMS)"/>
    <s v="Falta de Fornecedor"/>
    <s v="Campo Fornecedor"/>
    <s v="Dados do Fornecedor"/>
    <s v="Qualidade dos dados"/>
    <s v="KONTIK BUSINESS TRAVEL"/>
  </r>
  <r>
    <n v="21761347"/>
    <n v="22681266"/>
    <s v="ACC01"/>
    <x v="92"/>
    <d v="2025-03-05T12:52:40"/>
    <s v="0 a 02 dias"/>
    <s v="0 a 02 dias"/>
    <s v="4WWBE5"/>
    <s v="TMS"/>
    <s v="ALESSANDRO LIMA"/>
    <s v="Marcia Cristina Soares Moreira"/>
    <s v="Marcia Cristina Soares Moreira"/>
    <x v="83"/>
    <n v="3055"/>
    <s v="Frankfurt am Main / HE, Alemanha - Frankfurt-Main Hauptbahnhof Airport (ZRB)"/>
    <s v="OFF LINE"/>
    <s v="Invoice"/>
    <s v="Faturado"/>
    <s v="Carro"/>
    <s v="N"/>
    <s v="Grupo Braskem"/>
    <s v="Braskem - Camacari"/>
    <s v="-"/>
    <s v="-"/>
    <s v="-"/>
    <s v="KON-OPE-SAO-PVI-BRASKEM"/>
    <s v="-"/>
    <x v="92"/>
    <n v="0"/>
    <n v="0"/>
    <n v="0"/>
    <n v="0"/>
    <n v="0"/>
    <n v="0"/>
    <s v="Reserva importada do Sistema TMS. OS: 3055"/>
    <s v="Fornecedor não preenchido! (ACC01)"/>
    <s v="ARGO(TMS)"/>
    <s v="Falta de Fornecedor"/>
    <s v="Campo Fornecedor"/>
    <s v="Dados do Fornecedor"/>
    <s v="Qualidade dos dados"/>
    <s v="KONTIK BUSINESS TRAVEL"/>
  </r>
  <r>
    <n v="21652464"/>
    <n v="22588260"/>
    <s v="ACC01"/>
    <x v="93"/>
    <d v="2025-02-14T11:27:59"/>
    <s v="16 a 23 dias"/>
    <s v="16 a 23 dias"/>
    <s v="HQLLPR"/>
    <s v="TMS"/>
    <s v="ALESSANDRO LIMA"/>
    <s v="Marcia Cristina Soares Moreira"/>
    <s v="Tms"/>
    <x v="84"/>
    <n v="2530"/>
    <s v="-"/>
    <s v="ON LINE"/>
    <s v="Cartão de crédito"/>
    <s v="Cartão de crédito"/>
    <s v="Aéreo"/>
    <s v="N"/>
    <s v="Grupo Braskem"/>
    <s v="Braskem - Camacari"/>
    <s v="-"/>
    <s v="Latam Airlines Brasil"/>
    <n v="1409253277"/>
    <s v="KON-OPE-SAO-PVI-BRASKEM"/>
    <s v="-"/>
    <x v="93"/>
    <n v="896.71"/>
    <n v="0"/>
    <n v="0"/>
    <n v="0"/>
    <n v="0"/>
    <n v="0"/>
    <s v="Reserva importada do Sistema TMS. OS: 2530"/>
    <s v="Verificação de bilhetes: Bilhete 1409253277 já sendo utilizado para este fornecedor."/>
    <s v="ARGO(TMS)"/>
    <s v="Bilhete duplicado"/>
    <s v="Bilhete Já Contabilizado"/>
    <s v="Duplicidade de Contabilização"/>
    <s v="Qualidade dos dados"/>
    <s v="GRUPO KONTIK"/>
  </r>
  <r>
    <n v="21676198"/>
    <n v="22607430"/>
    <s v="ACC01"/>
    <x v="94"/>
    <d v="2025-02-24T12:01:25"/>
    <s v="09 a 15 dias"/>
    <s v="16 a 23 dias"/>
    <s v="4U3KIK"/>
    <s v="TMS"/>
    <s v="BRUNO AINSA"/>
    <s v="ADRIANA MIRANDA COUTINHO"/>
    <s v="ADRIANA MIRANDA COUTINHO"/>
    <x v="85"/>
    <n v="2453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94"/>
    <n v="0"/>
    <n v="0"/>
    <n v="0"/>
    <n v="0"/>
    <n v="0"/>
    <n v="0"/>
    <s v="Reserva importada do Sistema TMS. OS: 2453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38313"/>
    <n v="22661200"/>
    <s v="ACC01"/>
    <x v="95"/>
    <d v="2025-02-28T16:01:28"/>
    <s v="06 a 08 dias"/>
    <s v="06 a 08 dias"/>
    <s v="STEFAN02FEB25"/>
    <s v="MANUAL"/>
    <s v="STEFAN LEPECKI"/>
    <s v="Renan Garib Pacheco do Amaral"/>
    <s v="Renan Garib Pacheco do Amaral"/>
    <x v="86"/>
    <s v="EMAIL"/>
    <s v="-"/>
    <s v="OFF LINE"/>
    <s v="Invoice"/>
    <s v="Faturado"/>
    <s v="Hotel"/>
    <s v="N"/>
    <s v="Grupo Braskem"/>
    <s v="Braskem - Camacari"/>
    <s v="-"/>
    <s v="Spe Ii Jfl 125"/>
    <s v="-"/>
    <s v="POSTO KONCEPT"/>
    <s v="-"/>
    <x v="95"/>
    <n v="0"/>
    <n v="0"/>
    <n v="0"/>
    <n v="0"/>
    <n v="0"/>
    <n v="0"/>
    <s v="-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13471"/>
    <n v="22638308"/>
    <s v="ACC01"/>
    <x v="96"/>
    <d v="2025-02-25T22:15:42"/>
    <s v="09 a 15 dias"/>
    <s v="09 a 15 dias"/>
    <s v="UKNOXO1"/>
    <s v="TMS"/>
    <s v="ROBERTO RAMOS"/>
    <s v="Renan Garib Pacheco do Amaral"/>
    <s v="Renan Garib Pacheco do Amaral"/>
    <x v="87"/>
    <n v="2990"/>
    <s v="-"/>
    <s v="OFF LINE"/>
    <s v="Invoice"/>
    <s v="Faturado"/>
    <s v="Aéreo"/>
    <s v="N"/>
    <s v="Grupo Braskem"/>
    <s v="Braskem - Camacari"/>
    <s v="-"/>
    <s v="Gol Linhas Aereas"/>
    <n v="2132936776"/>
    <s v="KON-OPE-SAO-PVI-BRASKEM"/>
    <s v="-"/>
    <x v="9"/>
    <n v="0"/>
    <n v="0"/>
    <n v="0"/>
    <n v="0"/>
    <n v="0"/>
    <n v="0"/>
    <s v="Reserva importada do Sistema TMS. OS: 2990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8937"/>
    <n v="22652398"/>
    <s v="ACC01"/>
    <x v="97"/>
    <d v="2025-02-27T22:21:04"/>
    <s v="06 a 08 dias"/>
    <s v="06 a 08 dias"/>
    <s v="SQYZMV1"/>
    <s v="TMS"/>
    <s v="ANA CERQUEYRA"/>
    <s v="Renan Garib Pacheco do Amaral"/>
    <s v="Renan Garib Pacheco do Amaral"/>
    <x v="88"/>
    <n v="3086"/>
    <s v="-"/>
    <s v="OFF LINE"/>
    <s v="Invoice"/>
    <s v="Faturado"/>
    <s v="Aéreo"/>
    <s v="N"/>
    <s v="Grupo Braskem"/>
    <s v="Braskem - Camacari"/>
    <s v="-"/>
    <s v="Gol Linhas Aereas"/>
    <n v="2133052294"/>
    <s v="KON-OPE-SAO-PVI-BRASKEM"/>
    <s v="-"/>
    <x v="9"/>
    <n v="0"/>
    <n v="0"/>
    <n v="0"/>
    <n v="0"/>
    <n v="0"/>
    <n v="0"/>
    <s v="Reserva importada do Sistema TMS. OS: 3086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13491"/>
    <n v="22638328"/>
    <s v="ACC01"/>
    <x v="98"/>
    <d v="2025-02-25T22:17:10"/>
    <s v="09 a 15 dias"/>
    <s v="09 a 15 dias"/>
    <s v="NDCVTK"/>
    <s v="TMS"/>
    <s v="ROBERTO RAMOS"/>
    <s v="Renan Garib Pacheco do Amaral"/>
    <s v="Renan Garib Pacheco do Amaral"/>
    <x v="89"/>
    <n v="2976"/>
    <s v="-"/>
    <s v="OFF LINE"/>
    <s v="Invoice"/>
    <s v="Faturado"/>
    <s v="Aéreo"/>
    <s v="N"/>
    <s v="Grupo Braskem"/>
    <s v="Braskem - Camacari"/>
    <s v="-"/>
    <s v="United"/>
    <n v="2872389918"/>
    <s v="KON-OPE-SAO-PVI-BRASKEM"/>
    <s v="-"/>
    <x v="9"/>
    <n v="0"/>
    <n v="0"/>
    <n v="0"/>
    <n v="0"/>
    <n v="0"/>
    <n v="0"/>
    <s v="Reserva importada do Sistema TMS. OS: 2976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0595"/>
    <n v="22611131"/>
    <s v="ACC01"/>
    <x v="99"/>
    <d v="2025-02-19T22:23:55"/>
    <s v="16 a 23 dias"/>
    <s v="16 a 23 dias"/>
    <s v="4U6BK9"/>
    <s v="TMS"/>
    <s v="NIR LANDER"/>
    <s v="Renan Garib Pacheco do Amaral"/>
    <s v="Renan Garib Pacheco do Amaral"/>
    <x v="90"/>
    <n v="2698"/>
    <s v="-"/>
    <s v="OFF LINE"/>
    <s v="Cartão de crédito"/>
    <s v="Cartão de crédito"/>
    <s v="Hotel"/>
    <s v="N"/>
    <s v="Grupo Braskem"/>
    <s v="Braskem - Camacari"/>
    <s v="-"/>
    <s v="Hilton Garden Inn Reboucas"/>
    <s v="-"/>
    <s v="KON-OPE-SAO-PVI-BRASKEM"/>
    <s v="-"/>
    <x v="96"/>
    <n v="0"/>
    <n v="0"/>
    <n v="0"/>
    <n v="0"/>
    <n v="0"/>
    <n v="0"/>
    <s v="Reserva importada do Sistema TMS. OS: 2698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83991"/>
    <n v="22613941"/>
    <s v="ACC01"/>
    <x v="100"/>
    <d v="2025-02-20T22:22:51"/>
    <s v="09 a 15 dias"/>
    <s v="09 a 15 dias"/>
    <s v="4VNME0"/>
    <s v="TMS"/>
    <s v="NIR LANDER"/>
    <s v="Renan Garib Pacheco do Amaral"/>
    <s v="Renan Garib Pacheco do Amaral"/>
    <x v="91"/>
    <n v="2702"/>
    <s v="-"/>
    <s v="OFF LINE"/>
    <s v="Cartão de crédito"/>
    <s v="Cartão de crédito"/>
    <s v="Hotel"/>
    <s v="N"/>
    <s v="Grupo Braskem"/>
    <s v="Braskem - Camacari"/>
    <s v="-"/>
    <s v="Hilton Garden Inn Reboucas"/>
    <s v="-"/>
    <s v="KON-OPE-SAO-PVI-BRASKEM"/>
    <s v="-"/>
    <x v="96"/>
    <n v="0"/>
    <n v="0"/>
    <n v="0"/>
    <n v="0"/>
    <n v="0"/>
    <n v="0"/>
    <s v="Reserva importada do Sistema TMS. OS: 2702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472708"/>
    <n v="22436754"/>
    <s v="ACC01"/>
    <x v="101"/>
    <d v="2025-02-12T12:20:38"/>
    <s v="16 a 23 dias"/>
    <s v="31 dias ou +"/>
    <s v="JNQFGR"/>
    <s v="TMS"/>
    <s v="VILACA NETTO/GERALDO"/>
    <s v="Renan Garib Pacheco do Amaral"/>
    <s v="Renan Garib Pacheco do Amaral"/>
    <x v="92"/>
    <n v="1533"/>
    <s v="-"/>
    <s v="OFF LINE"/>
    <s v="Cartão de crédito"/>
    <s v="Cartão de crédito"/>
    <s v="Aéreo"/>
    <s v="N"/>
    <s v="Grupo Braskem"/>
    <s v="Braskem - Camacari"/>
    <s v="-"/>
    <s v="Latam Airlines Brasil"/>
    <n v="1409000926"/>
    <s v="KON-OPE-SAO-PVI-BRASKEM"/>
    <s v="-"/>
    <x v="97"/>
    <n v="49.14"/>
    <n v="0"/>
    <n v="0"/>
    <n v="0"/>
    <n v="0"/>
    <n v="0"/>
    <s v="Reserva importada do Sistema TMS. OS: 1533"/>
    <s v="Matrícula não preenchida! (ACC01)"/>
    <s v="ARGO(TMS)"/>
    <s v="Falta de informação Gerencial"/>
    <s v="Campo Matricula"/>
    <s v="Dados Gerenciais"/>
    <s v="Qualidade dos dados"/>
    <s v="KONTIK BUSINESS TRAVEL"/>
  </r>
  <r>
    <n v="21652535"/>
    <n v="22588332"/>
    <s v="ACC01"/>
    <x v="102"/>
    <d v="2025-02-14T11:32:00"/>
    <s v="16 a 23 dias"/>
    <s v="16 a 23 dias"/>
    <s v="DUAAYU"/>
    <s v="TMS"/>
    <s v="ANTONIO QUEIROZ"/>
    <s v="Renan Garib Pacheco do Amaral"/>
    <s v="Renan Garib Pacheco do Amaral"/>
    <x v="93"/>
    <n v="2496"/>
    <s v="-"/>
    <s v="OFF LINE"/>
    <s v="Cartão de crédito"/>
    <s v="Cartão de crédito"/>
    <s v="Aéreo"/>
    <s v="N"/>
    <s v="Grupo Braskem"/>
    <s v="Braskem - Camacari"/>
    <s v="-"/>
    <s v="Lufthansa"/>
    <n v="1409105381"/>
    <s v="KON-OPE-SAO-PVI-BRASKEM"/>
    <s v="-"/>
    <x v="98"/>
    <n v="1485.81"/>
    <n v="0"/>
    <n v="0"/>
    <n v="0"/>
    <n v="0"/>
    <n v="0"/>
    <s v="Reserva importada do Sistema TMS. OS: 2496"/>
    <s v="Verificação de bilhetes: Bilhete 1409105381 já sendo utilizado para este fornecedor."/>
    <s v="ARGO(TMS)"/>
    <s v="Bilhete duplicado"/>
    <s v="Bilhete Já Contabilizado"/>
    <s v="Duplicidade de Contabilização"/>
    <s v="Qualidade dos dados"/>
    <s v="GRUPO KONTIK"/>
  </r>
  <r>
    <n v="21671740"/>
    <n v="22603230"/>
    <s v="ACC01"/>
    <x v="103"/>
    <d v="2025-02-18T22:24:44"/>
    <s v="16 a 23 dias"/>
    <s v="16 a 23 dias"/>
    <s v="4UDY7U"/>
    <s v="TMS"/>
    <s v="ANTONIO QUEIROZ"/>
    <s v="Renan Garib Pacheco do Amaral"/>
    <s v="Renan Garib Pacheco do Amaral"/>
    <x v="94"/>
    <n v="2678"/>
    <s v="Frankfurt am Main / HE, Alemanha - Frankfurt (FRA)"/>
    <s v="OFF LINE"/>
    <s v="Invoice"/>
    <s v="Faturado"/>
    <s v="Carro"/>
    <s v="N"/>
    <s v="Grupo Braskem"/>
    <s v="Braskem - Camacari"/>
    <s v="-"/>
    <s v="-"/>
    <s v="-"/>
    <s v="KON-OPE-SAO-PVI-BRASKEM"/>
    <s v="-"/>
    <x v="99"/>
    <n v="0"/>
    <n v="0"/>
    <n v="0"/>
    <n v="0"/>
    <n v="0"/>
    <n v="0"/>
    <s v="Reserva importada do Sistema TMS. OS: 2678"/>
    <s v="Fornecedor não preenchido! (ACC01)"/>
    <s v="ARGO(TMS)"/>
    <s v="Falta de Fornecedor"/>
    <s v="Campo Fornecedor"/>
    <s v="Dados do Fornecedor"/>
    <s v="Qualidade dos dados"/>
    <s v="KONTIK BUSINESS TRAVEL"/>
  </r>
  <r>
    <n v="21761070"/>
    <n v="22680974"/>
    <s v="ACC01"/>
    <x v="104"/>
    <d v="2025-03-05T12:28:15"/>
    <s v="0 a 02 dias"/>
    <s v="0 a 02 dias"/>
    <s v="JLXSOZ1"/>
    <s v="TMS"/>
    <s v="NIR LANDER"/>
    <s v="Renan Garib Pacheco do Amaral"/>
    <s v="Renan Garib Pacheco do Amaral"/>
    <x v="95"/>
    <n v="3257"/>
    <s v="-"/>
    <s v="OFF LINE"/>
    <s v="Invoice"/>
    <s v="Faturado"/>
    <s v="Aéreo"/>
    <s v="N"/>
    <s v="Grupo Braskem"/>
    <s v="Braskem - Camacari"/>
    <s v="-"/>
    <s v="Gol Linhas Aereas"/>
    <n v="2133193756"/>
    <s v="KON-OPE-SAO-PVI-BRASKEM"/>
    <s v="-"/>
    <x v="9"/>
    <n v="0"/>
    <n v="0"/>
    <n v="0"/>
    <n v="0"/>
    <n v="0"/>
    <n v="0"/>
    <s v="Reserva importada do Sistema TMS. OS: 325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596373"/>
    <n v="22541253"/>
    <s v="ACC01"/>
    <x v="105"/>
    <d v="2025-02-05T10:56:23"/>
    <s v="24 a 31 dias"/>
    <s v="24 a 31 dias"/>
    <s v="4TPCD1"/>
    <s v="TMS"/>
    <s v="LEVY LIMA"/>
    <s v="Alexander Perez Alves"/>
    <s v="Alexander Perez Alves"/>
    <x v="96"/>
    <n v="1994"/>
    <s v="Paulínia / SP, Brasil (VCP)"/>
    <s v="OFF LINE"/>
    <s v="Invoice"/>
    <s v="Faturado"/>
    <s v="Carro"/>
    <s v="N"/>
    <s v="Grupo Braskem"/>
    <s v="Braskem - Camacari"/>
    <s v="-"/>
    <s v="-"/>
    <s v="-"/>
    <s v="KON-OPE-SAO-PVI-BRASKEM"/>
    <s v="-"/>
    <x v="100"/>
    <n v="0"/>
    <n v="0"/>
    <n v="0"/>
    <n v="0"/>
    <n v="0"/>
    <n v="0"/>
    <s v="Reserva importada do Sistema TMS. OS: 1994"/>
    <s v="Fornecedor não preenchido! (ACC01)"/>
    <s v="ARGO(TMS)"/>
    <s v="Falta de Fornecedor"/>
    <s v="Campo Fornecedor"/>
    <s v="Dados do Fornecedor"/>
    <s v="Qualidade dos dados"/>
    <s v="KONTIK BUSINESS TRAVEL"/>
  </r>
  <r>
    <n v="21596686"/>
    <n v="22541553"/>
    <s v="ACC01"/>
    <x v="106"/>
    <d v="2025-02-05T11:32:49"/>
    <s v="24 a 31 dias"/>
    <s v="24 a 31 dias"/>
    <s v="4TETFQ"/>
    <s v="TMS"/>
    <s v="ALDO MACHADO"/>
    <s v="Alexander Perez Alves"/>
    <s v="Alexander Perez Alves"/>
    <x v="97"/>
    <n v="1899"/>
    <s v="Rio de Janeiro / RJ, Brasil - Galeão (GIG)"/>
    <s v="OFF LINE"/>
    <s v="Invoice"/>
    <s v="Faturado"/>
    <s v="Carro"/>
    <s v="N"/>
    <s v="Grupo Braskem"/>
    <s v="Braskem - Camacari"/>
    <s v="-"/>
    <s v="-"/>
    <s v="-"/>
    <s v="KON-OPE-SAO-PVI-BRASKEM"/>
    <s v="-"/>
    <x v="101"/>
    <n v="0"/>
    <n v="0"/>
    <n v="0"/>
    <n v="0"/>
    <n v="0"/>
    <n v="0"/>
    <s v="Reserva importada do Sistema TMS. OS: 1899"/>
    <s v="Fornecedor não preenchido! (ACC01)"/>
    <s v="ARGO(TMS)"/>
    <s v="Falta de Fornecedor"/>
    <s v="Campo Fornecedor"/>
    <s v="Dados do Fornecedor"/>
    <s v="Qualidade dos dados"/>
    <s v="KONTIK BUSINESS TRAVEL"/>
  </r>
  <r>
    <n v="21596115"/>
    <n v="22540876"/>
    <s v="ACC01"/>
    <x v="107"/>
    <d v="2025-02-05T10:22:46"/>
    <s v="24 a 31 dias"/>
    <s v="24 a 31 dias"/>
    <s v="4TPX21"/>
    <s v="TMS"/>
    <s v="EMIR GRAVE"/>
    <s v="Alexander Perez Alves"/>
    <s v="Alexander Perez Alves"/>
    <x v="98"/>
    <n v="2131"/>
    <s v="Recife / REC"/>
    <s v="OFF LINE"/>
    <s v="Invoice"/>
    <s v="Faturado"/>
    <s v="Carro"/>
    <s v="N"/>
    <s v="Grupo Braskem"/>
    <s v="Braskem - Camacari"/>
    <s v="-"/>
    <s v="-"/>
    <s v="-"/>
    <s v="KON-OPE-SAO-PVI-BRASKEM"/>
    <s v="-"/>
    <x v="102"/>
    <n v="0"/>
    <n v="0"/>
    <n v="0"/>
    <n v="0"/>
    <n v="0"/>
    <n v="0"/>
    <s v="Reserva importada do Sistema TMS. OS: 2131"/>
    <s v="Fornecedor não preenchido! (ACC01)"/>
    <s v="ARGO(TMS)"/>
    <s v="Falta de Fornecedor"/>
    <s v="Campo Fornecedor"/>
    <s v="Dados do Fornecedor"/>
    <s v="Qualidade dos dados"/>
    <s v="KONTIK BUSINESS TRAVEL"/>
  </r>
  <r>
    <n v="21610079"/>
    <n v="22553027"/>
    <s v="ACC01"/>
    <x v="108"/>
    <d v="2025-02-07T11:18:01"/>
    <s v="24 a 31 dias"/>
    <s v="24 a 31 dias"/>
    <s v="4TMKRV"/>
    <s v="TMS"/>
    <s v="DIOGO VAZ"/>
    <s v="Alexander Perez Alves"/>
    <s v="Alexander Perez Alves"/>
    <x v="99"/>
    <n v="2347"/>
    <s v="Praia Grande / SP, Brasil (SAO)"/>
    <s v="OFF LINE"/>
    <s v="Invoice"/>
    <s v="Faturado"/>
    <s v="Carro"/>
    <s v="N"/>
    <s v="Grupo Braskem"/>
    <s v="Braskem - Camacari"/>
    <s v="-"/>
    <s v="-"/>
    <s v="-"/>
    <s v="KON-OPE-SAO-PVI-BRASKEM"/>
    <s v="-"/>
    <x v="103"/>
    <n v="0"/>
    <n v="0"/>
    <n v="0"/>
    <n v="0"/>
    <n v="0"/>
    <n v="0"/>
    <s v="Reserva importada do Sistema TMS. OS: 2347"/>
    <s v="Fornecedor não preenchido! (ACC01)"/>
    <s v="ARGO(TMS)"/>
    <s v="Falta de Fornecedor"/>
    <s v="Campo Fornecedor"/>
    <s v="Dados do Fornecedor"/>
    <s v="Qualidade dos dados"/>
    <s v="KONTIK BUSINESS TRAVEL"/>
  </r>
  <r>
    <n v="21671769"/>
    <n v="22603268"/>
    <s v="ACC01"/>
    <x v="109"/>
    <d v="2025-02-19T09:55:59"/>
    <s v="16 a 23 dias"/>
    <s v="16 a 23 dias"/>
    <s v="AAAWKJ1"/>
    <s v="TMS"/>
    <s v="BERNARDO RIBEIRO"/>
    <s v="Alexander Perez Alves"/>
    <s v="Alexander Perez Alves"/>
    <x v="100"/>
    <n v="2655"/>
    <s v="-"/>
    <s v="OFF LINE"/>
    <s v="Cartão de crédito"/>
    <s v="Cartão de crédito"/>
    <s v="Aéreo"/>
    <s v="N"/>
    <s v="Grupo Braskem"/>
    <s v="Braskem - Camacari"/>
    <s v="-"/>
    <s v="Latam Airlines Brasil"/>
    <n v="1409260208"/>
    <s v="KON-OPE-SAO-PVI-BRASKEM"/>
    <s v="-"/>
    <x v="104"/>
    <n v="0"/>
    <n v="0"/>
    <n v="0"/>
    <n v="0"/>
    <n v="0"/>
    <n v="0"/>
    <s v="Reserva importada do Sistema TMS. OS: 2655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596036"/>
    <n v="22540801"/>
    <s v="ACC01"/>
    <x v="110"/>
    <d v="2025-02-17T12:08:29"/>
    <s v="16 a 23 dias"/>
    <s v="24 a 31 dias"/>
    <s v="4T19ZA"/>
    <s v="TMS"/>
    <s v="RODRIGO KLEIN"/>
    <s v="Tms"/>
    <s v="Tms"/>
    <x v="101"/>
    <n v="2165"/>
    <s v="Novo Hamburgo / QHV"/>
    <s v="ON LINE"/>
    <s v="Invoice"/>
    <s v="Faturado"/>
    <s v="Carro"/>
    <s v="N"/>
    <s v="Grupo Braskem"/>
    <s v="Braskem - Camacari"/>
    <s v="-"/>
    <s v="Orchid House Mexico City"/>
    <s v="-"/>
    <s v="KON-OPE-SAO-PVI-BRASKEM"/>
    <s v="-"/>
    <x v="105"/>
    <n v="0"/>
    <n v="0"/>
    <n v="0"/>
    <n v="0"/>
    <n v="0"/>
    <n v="0"/>
    <s v="Reserva importada do Sistema TMS. OS: 2165"/>
    <s v="Não foi possível encontrar um contrato válido para o fornecedor 398021 (Código fornecedor) "/>
    <s v="ARGO(TMS)"/>
    <s v="Contrato de fornecedor/cliente"/>
    <s v="Análise Cadastro"/>
    <s v="Dados do Fornecedor"/>
    <s v="Qualidade dos dados"/>
    <s v="KONTIK BUSINESS TRAVEL"/>
  </r>
  <r>
    <n v="21596715"/>
    <n v="22541582"/>
    <s v="ACC01"/>
    <x v="111"/>
    <d v="2025-02-05T11:33:19"/>
    <s v="24 a 31 dias"/>
    <s v="24 a 31 dias"/>
    <s v="XH66JV"/>
    <s v="TMS"/>
    <s v="VITOR VOGEL"/>
    <s v="Tms"/>
    <s v="Tms"/>
    <x v="102"/>
    <n v="1886"/>
    <s v="-"/>
    <s v="ON LINE"/>
    <s v="Cartão de crédito"/>
    <s v="Cartão de crédito"/>
    <s v="Aéreo"/>
    <s v="N"/>
    <s v="Grupo Braskem"/>
    <s v="Voqen Energia Ltda"/>
    <s v="-"/>
    <s v="Azul Linhas Aereas"/>
    <n v="3022541581"/>
    <s v="KON-OPE-SAO-PVI-BRASKEM"/>
    <s v="-"/>
    <x v="106"/>
    <n v="74.59"/>
    <n v="0"/>
    <n v="0"/>
    <n v="0"/>
    <n v="0"/>
    <n v="0"/>
    <s v="Reserva importada do Sistema TMS. OS: 1886"/>
    <s v="Nível funcionário não preenchido! (ACC01) OS não preenchido! (ACC01)"/>
    <s v="ARGO(TMS)"/>
    <s v="Falta de informação Gerencial"/>
    <s v="Mais de um campo não preenchido"/>
    <s v="Dados Gerenciais"/>
    <s v="Qualidade dos dados"/>
    <s v="KONTIK BUSINESS TRAVEL"/>
  </r>
  <r>
    <n v="21596864"/>
    <n v="22541724"/>
    <s v="ACC01"/>
    <x v="112"/>
    <d v="2025-02-12T15:52:14"/>
    <s v="16 a 23 dias"/>
    <s v="24 a 31 dias"/>
    <s v="4TO3TZ"/>
    <s v="TMS"/>
    <s v="ANAILTON ALMIRANTE"/>
    <s v="Tms"/>
    <s v="Tms"/>
    <x v="103"/>
    <n v="2268"/>
    <s v="Duque de Caxias / QDQ"/>
    <s v="ON LINE"/>
    <s v="Invoice"/>
    <s v="Faturado"/>
    <s v="Carro"/>
    <s v="N"/>
    <s v="Grupo Braskem"/>
    <s v="Braskem - Camacari"/>
    <s v="-"/>
    <s v="Movida - Br - Rj - Duque de Caxias - Centro"/>
    <s v="-"/>
    <s v="KON-OPE-SAO-PVI-BRASKEM"/>
    <s v="-"/>
    <x v="107"/>
    <n v="0"/>
    <n v="0"/>
    <n v="0"/>
    <n v="0"/>
    <n v="0"/>
    <n v="0"/>
    <s v="Reserva importada do Sistema TMS. OS: 2268"/>
    <s v="Matrícula não preenchida! (ACC01)"/>
    <s v="ARGO(TMS)"/>
    <s v="Falta de informação Gerencial"/>
    <s v="Campo Matricula"/>
    <s v="Dados Gerenciais"/>
    <s v="Qualidade dos dados"/>
    <s v="KONTIK BUSINESS TRAVEL"/>
  </r>
  <r>
    <n v="21671701"/>
    <n v="22603190"/>
    <s v="ACC01"/>
    <x v="113"/>
    <d v="2025-02-19T13:25:30"/>
    <s v="16 a 23 dias"/>
    <s v="16 a 23 dias"/>
    <s v="4U5RUJ"/>
    <s v="TMS"/>
    <s v="MARCO NASCIMENTO"/>
    <s v="Tms"/>
    <s v="Tms"/>
    <x v="104"/>
    <n v="2710"/>
    <s v="São Paulo / SAO"/>
    <s v="ON LINE"/>
    <s v="Invoice"/>
    <s v="Faturado"/>
    <s v="Carro"/>
    <s v="N"/>
    <s v="Grupo Braskem"/>
    <s v="Braskem - Camacari"/>
    <s v="-"/>
    <s v="Localiza - Br - Sp - Sao Paulo - Jardim Paulistano"/>
    <s v="-"/>
    <s v="KON-OPE-SAO-PVI-BRASKEM"/>
    <s v="-"/>
    <x v="108"/>
    <n v="0"/>
    <n v="0"/>
    <n v="0"/>
    <n v="0"/>
    <n v="0"/>
    <n v="0"/>
    <s v="Reserva importada do Sistema TMS. OS: 271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15"/>
    <n v="22603207"/>
    <s v="ACC01"/>
    <x v="114"/>
    <d v="2025-02-24T10:50:48"/>
    <s v="09 a 15 dias"/>
    <s v="16 a 23 dias"/>
    <s v="4UB5UJ"/>
    <s v="TMS"/>
    <s v="ROBERTO COSTA"/>
    <s v="Tms"/>
    <s v="Tms"/>
    <x v="105"/>
    <n v="2696"/>
    <s v="São Paulo / SAO"/>
    <s v="ON LINE"/>
    <s v="Invoice"/>
    <s v="Faturado"/>
    <s v="Carro"/>
    <s v="N"/>
    <s v="Grupo Braskem"/>
    <s v="Braskem - Camacari"/>
    <s v="-"/>
    <s v="Movida - Br - Sp - Sao Paulo - Guarulhos"/>
    <s v="-"/>
    <s v="KON-OPE-SAO-PVI-BRASKEM"/>
    <s v="-"/>
    <x v="109"/>
    <n v="0"/>
    <n v="0"/>
    <n v="0"/>
    <n v="0"/>
    <n v="0"/>
    <n v="0"/>
    <s v="Reserva importada do Sistema TMS. OS: 2696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21"/>
    <n v="22603211"/>
    <s v="ACC01"/>
    <x v="115"/>
    <d v="2025-02-24T11:57:13"/>
    <s v="09 a 15 dias"/>
    <s v="16 a 23 dias"/>
    <s v="4UV57U"/>
    <s v="TMS"/>
    <s v="WALTER SALVA JUNIOR"/>
    <s v="Tms"/>
    <s v="Tms"/>
    <x v="106"/>
    <n v="2691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10"/>
    <n v="0"/>
    <n v="0"/>
    <n v="0"/>
    <n v="0"/>
    <n v="0"/>
    <n v="0"/>
    <s v="Reserva importada do Sistema TMS. OS: 2691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36"/>
    <n v="22603226"/>
    <s v="ACC01"/>
    <x v="116"/>
    <d v="2025-02-24T10:50:56"/>
    <s v="09 a 15 dias"/>
    <s v="16 a 23 dias"/>
    <s v="4UAY7U"/>
    <s v="TMS"/>
    <s v="RAFAEL MATOS"/>
    <s v="Tms"/>
    <s v="Tms"/>
    <x v="107"/>
    <n v="2681"/>
    <s v="Salvador / SSA"/>
    <s v="ON LINE"/>
    <s v="Invoice"/>
    <s v="Faturado"/>
    <s v="Carro"/>
    <s v="N"/>
    <s v="Grupo Braskem"/>
    <s v="Braskem - Camacari"/>
    <s v="-"/>
    <s v="Movida - Br - Ba - Salvador - Sao Cristovao"/>
    <s v="-"/>
    <s v="KON-OPE-SAO-PVI-BRASKEM"/>
    <s v="-"/>
    <x v="111"/>
    <n v="0"/>
    <n v="0"/>
    <n v="0"/>
    <n v="0"/>
    <n v="0"/>
    <n v="0"/>
    <s v="Reserva importada do Sistema TMS. OS: 2681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46"/>
    <n v="22603238"/>
    <s v="ACC01"/>
    <x v="117"/>
    <d v="2025-02-18T22:26:13"/>
    <s v="16 a 23 dias"/>
    <s v="16 a 23 dias"/>
    <s v="4UYYJJ"/>
    <s v="TMS"/>
    <s v="LUIS OLIVEIRA"/>
    <s v="Tms"/>
    <s v="Tms"/>
    <x v="108"/>
    <n v="2669"/>
    <s v="-"/>
    <s v="ON LINE"/>
    <s v="Cartão de crédito"/>
    <s v="Cartão de crédito"/>
    <s v="Hotel"/>
    <s v="N"/>
    <s v="Grupo Braskem"/>
    <s v="Braskem - Camacari"/>
    <s v="-"/>
    <s v="Ibis Rio de Janeiro Copacabana Posto 5"/>
    <s v="-"/>
    <s v="KON-OPE-SAO-PVI-BRASKEM"/>
    <s v="-"/>
    <x v="112"/>
    <n v="0"/>
    <n v="0"/>
    <n v="0"/>
    <n v="0"/>
    <n v="61.8"/>
    <n v="0"/>
    <s v="Reserva importada do Sistema TMS. OS: 2669"/>
    <s v="Erro excluindo PNR: Ocorrência no método TBSistemaWrapper.Rollback. Mensagem: This SqlTransaction has completed; it is no longer usable"/>
    <s v="ARGO(TMS)"/>
    <s v="Não identificado"/>
    <s v="Análise Benner"/>
    <s v="Sistema"/>
    <s v="Qualidade dos dados"/>
    <s v="KONTIK BUSINESS TRAVEL"/>
  </r>
  <r>
    <n v="21671777"/>
    <n v="22603274"/>
    <s v="ACC01"/>
    <x v="118"/>
    <d v="2025-02-24T10:51:01"/>
    <s v="09 a 15 dias"/>
    <s v="16 a 23 dias"/>
    <s v="4UR7UU"/>
    <s v="TMS"/>
    <s v="MELINA RAMALHO"/>
    <s v="Tms"/>
    <s v="Tms"/>
    <x v="109"/>
    <n v="2650"/>
    <s v="Maceio / MCZ"/>
    <s v="ON LINE"/>
    <s v="Invoice"/>
    <s v="Faturado"/>
    <s v="Carro"/>
    <s v="N"/>
    <s v="Grupo Braskem"/>
    <s v="Braskem - Camacari"/>
    <s v="-"/>
    <s v="Movida - Br - Al - Maceio - Tabuleiro do Pinto"/>
    <s v="-"/>
    <s v="KON-OPE-SAO-PVI-BRASKEM"/>
    <s v="-"/>
    <x v="113"/>
    <n v="0"/>
    <n v="0"/>
    <n v="0"/>
    <n v="0"/>
    <n v="0"/>
    <n v="0"/>
    <s v="Reserva importada do Sistema TMS. OS: 265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00257"/>
    <n v="22545130"/>
    <s v="ACC01"/>
    <x v="119"/>
    <d v="2025-02-12T12:20:40"/>
    <s v="16 a 23 dias"/>
    <s v="24 a 31 dias"/>
    <s v="QRTNTF"/>
    <s v="TMS"/>
    <s v="RENATA MONTAGNINI"/>
    <s v="Tms"/>
    <s v="Tms"/>
    <x v="110"/>
    <n v="2317"/>
    <s v="-"/>
    <s v="ON LINE"/>
    <s v="Cartão de crédito"/>
    <s v="Cartão de crédito"/>
    <s v="Aéreo"/>
    <s v="N"/>
    <s v="Grupo Braskem"/>
    <s v="Braskem - Camacari"/>
    <s v="-"/>
    <s v="Gol Linhas Aereas"/>
    <n v="2131793610"/>
    <s v="KON-OPE-SAO-PVI-BRASKEM"/>
    <s v="-"/>
    <x v="114"/>
    <n v="105.61"/>
    <n v="0"/>
    <n v="0"/>
    <n v="0"/>
    <n v="0"/>
    <n v="0"/>
    <s v="Reserva importada do Sistema TMS. OS: 2317"/>
    <s v="Matrícula não preenchida! (ACC01)"/>
    <s v="ARGO(TMS)"/>
    <s v="Falta de informação Gerencial"/>
    <s v="Campo Matricula"/>
    <s v="Dados Gerenciais"/>
    <s v="Qualidade dos dados"/>
    <s v="KONTIK BUSINESS TRAVEL"/>
  </r>
  <r>
    <n v="21600260"/>
    <n v="22545133"/>
    <s v="ACC01"/>
    <x v="120"/>
    <d v="2025-02-12T12:20:40"/>
    <s v="16 a 23 dias"/>
    <s v="24 a 31 dias"/>
    <s v="AGPELT"/>
    <s v="TMS"/>
    <s v="TASSIANA CUSTODIO"/>
    <s v="Tms"/>
    <s v="Tms"/>
    <x v="111"/>
    <n v="2316"/>
    <s v="-"/>
    <s v="ON LINE"/>
    <s v="Cartão de crédito"/>
    <s v="Cartão de crédito"/>
    <s v="Aéreo"/>
    <s v="N"/>
    <s v="Grupo Braskem"/>
    <s v="Braskem - Camacari"/>
    <s v="-"/>
    <s v="Gol Linhas Aereas"/>
    <n v="2131794660"/>
    <s v="KON-OPE-SAO-PVI-BRASKEM"/>
    <s v="-"/>
    <x v="114"/>
    <n v="105.61"/>
    <n v="0"/>
    <n v="0"/>
    <n v="0"/>
    <n v="0"/>
    <n v="0"/>
    <s v="Reserva importada do Sistema TMS. OS: 2316"/>
    <s v="Matrícula não preenchida! (ACC01)"/>
    <s v="ARGO(TMS)"/>
    <s v="Falta de informação Gerencial"/>
    <s v="Campo Matricula"/>
    <s v="Dados Gerenciais"/>
    <s v="Qualidade dos dados"/>
    <s v="KONTIK BUSINESS TRAVEL"/>
  </r>
  <r>
    <n v="21600267"/>
    <n v="22545137"/>
    <s v="ACC01"/>
    <x v="121"/>
    <d v="2025-02-12T15:56:33"/>
    <s v="16 a 23 dias"/>
    <s v="24 a 31 dias"/>
    <s v="4T9ZFW"/>
    <s v="TMS"/>
    <s v="GLAYTON BASSO JUNIOR"/>
    <s v="Tms"/>
    <s v="Tms"/>
    <x v="112"/>
    <n v="2311"/>
    <s v="Salvador / SSA"/>
    <s v="ON LINE"/>
    <s v="Invoice"/>
    <s v="Faturado"/>
    <s v="Carro"/>
    <s v="N"/>
    <s v="Grupo Braskem"/>
    <s v="Braskem - Camacari"/>
    <s v="-"/>
    <s v="Movida - Br - Ba - Salvador - Sao Cristovao"/>
    <s v="-"/>
    <s v="KON-OPE-SAO-PVI-BRASKEM"/>
    <s v="-"/>
    <x v="115"/>
    <n v="0"/>
    <n v="0"/>
    <n v="0"/>
    <n v="0"/>
    <n v="0"/>
    <n v="0"/>
    <s v="Reserva importada do Sistema TMS. OS: 2311"/>
    <s v="Matrícula não preenchida! (ACC01)"/>
    <s v="ARGO(TMS)"/>
    <s v="Falta de informação Gerencial"/>
    <s v="Campo Matricula"/>
    <s v="Dados Gerenciais"/>
    <s v="Qualidade dos dados"/>
    <s v="KONTIK BUSINESS TRAVEL"/>
  </r>
  <r>
    <n v="21600270"/>
    <n v="22545139"/>
    <s v="ACC01"/>
    <x v="122"/>
    <d v="2025-02-12T12:20:41"/>
    <s v="16 a 23 dias"/>
    <s v="24 a 31 dias"/>
    <s v="SMWTAQ"/>
    <s v="TMS"/>
    <s v="MAYARA VIRARDI"/>
    <s v="Tms"/>
    <s v="Tms"/>
    <x v="113"/>
    <n v="2308"/>
    <s v="-"/>
    <s v="ON LINE"/>
    <s v="Cartão de crédito"/>
    <s v="Cartão de crédito"/>
    <s v="Aéreo"/>
    <s v="N"/>
    <s v="Grupo Braskem"/>
    <s v="Braskem - Camacari"/>
    <s v="-"/>
    <s v="Gol Linhas Aereas"/>
    <n v="2131788644"/>
    <s v="KON-OPE-SAO-PVI-BRASKEM"/>
    <s v="-"/>
    <x v="116"/>
    <n v="56.02"/>
    <n v="0"/>
    <n v="0"/>
    <n v="0"/>
    <n v="0"/>
    <n v="0"/>
    <s v="Reserva importada do Sistema TMS. OS: 2308"/>
    <s v="Matrícula não preenchida! (ACC01)"/>
    <s v="ARGO(TMS)"/>
    <s v="Falta de informação Gerencial"/>
    <s v="Campo Matricula"/>
    <s v="Dados Gerenciais"/>
    <s v="Qualidade dos dados"/>
    <s v="KONTIK BUSINESS TRAVEL"/>
  </r>
  <r>
    <n v="21600271"/>
    <n v="22545140"/>
    <s v="ACC01"/>
    <x v="123"/>
    <d v="2025-02-12T12:20:41"/>
    <s v="16 a 23 dias"/>
    <s v="24 a 31 dias"/>
    <s v="QPPQRX"/>
    <s v="TMS"/>
    <s v="MAYARA VIRARDI"/>
    <s v="Tms"/>
    <s v="Tms"/>
    <x v="113"/>
    <n v="2308"/>
    <s v="-"/>
    <s v="ON LINE"/>
    <s v="Cartão de crédito"/>
    <s v="Cartão de crédito"/>
    <s v="Aéreo"/>
    <s v="N"/>
    <s v="Grupo Braskem"/>
    <s v="Braskem - Camacari"/>
    <s v="-"/>
    <s v="Azul Linhas Aereas"/>
    <n v="3022545138"/>
    <s v="KON-OPE-SAO-PVI-BRASKEM"/>
    <s v="-"/>
    <x v="117"/>
    <n v="60.62"/>
    <n v="0"/>
    <n v="0"/>
    <n v="0"/>
    <n v="0"/>
    <n v="0"/>
    <s v="Reserva importada do Sistema TMS. OS: 2308"/>
    <s v="Matrícula não preenchida! (ACC01)"/>
    <s v="ARGO(TMS)"/>
    <s v="Falta de informação Gerencial"/>
    <s v="Campo Matricula"/>
    <s v="Dados Gerenciais"/>
    <s v="Qualidade dos dados"/>
    <s v="KONTIK BUSINESS TRAVEL"/>
  </r>
  <r>
    <n v="21483374"/>
    <n v="22443810"/>
    <s v="ACC01"/>
    <x v="124"/>
    <d v="2025-02-12T13:31:58"/>
    <s v="16 a 23 dias"/>
    <s v="31 dias ou +"/>
    <s v="4Q3UC1"/>
    <s v="TMS"/>
    <s v="DITOMASO/RENATO"/>
    <s v="Tms"/>
    <s v="Tms"/>
    <x v="114"/>
    <n v="1587"/>
    <s v="-"/>
    <s v="ON LINE"/>
    <s v="Cartão de crédito"/>
    <s v="Cartão de crédito"/>
    <s v="Hotel"/>
    <s v="N"/>
    <s v="Grupo Braskem"/>
    <s v="Braskem - Camacari"/>
    <s v="-"/>
    <s v="Vila Gale Fortaleza"/>
    <s v="-"/>
    <s v="KON-OPE-SAO-PVI-BRASKEM"/>
    <s v="-"/>
    <x v="118"/>
    <n v="0"/>
    <n v="0"/>
    <n v="0"/>
    <n v="0"/>
    <n v="47.25"/>
    <n v="0"/>
    <s v="Reserva importada do Sistema TMS. OS: 1587"/>
    <s v="Matrícula não preenchida! (ACC01)"/>
    <s v="ARGO(TMS)"/>
    <s v="Falta de informação Gerencial"/>
    <s v="Campo Matricula"/>
    <s v="Dados Gerenciais"/>
    <s v="Qualidade dos dados"/>
    <s v="KONTIK BUSINESS TRAVEL"/>
  </r>
  <r>
    <n v="21604002"/>
    <n v="22548033"/>
    <s v="ACC01"/>
    <x v="125"/>
    <d v="2025-02-12T12:20:43"/>
    <s v="16 a 23 dias"/>
    <s v="24 a 31 dias"/>
    <s v="ADTKWA"/>
    <s v="TMS"/>
    <s v="GUSTAVO CHECCUCCI"/>
    <s v="Tms"/>
    <s v="Tms"/>
    <x v="115"/>
    <n v="2337"/>
    <s v="-"/>
    <s v="ON LINE"/>
    <s v="Cartão de crédito"/>
    <s v="Cartão de crédito"/>
    <s v="Aéreo"/>
    <s v="N"/>
    <s v="Grupo Braskem"/>
    <s v="Braskem - Camacari"/>
    <s v="-"/>
    <s v="Gol Linhas Aereas"/>
    <n v="2131835414"/>
    <s v="KON-OPE-SAO-PVI-BRASKEM"/>
    <s v="-"/>
    <x v="119"/>
    <n v="44.27"/>
    <n v="0"/>
    <n v="0"/>
    <n v="0"/>
    <n v="0"/>
    <n v="0"/>
    <s v="Reserva importada do Sistema TMS. OS: 2337"/>
    <s v="Matrícula não preenchida! (ACC01)"/>
    <s v="ARGO(TMS)"/>
    <s v="Falta de informação Gerencial"/>
    <s v="Campo Matricula"/>
    <s v="Dados Gerenciais"/>
    <s v="Qualidade dos dados"/>
    <s v="KONTIK BUSINESS TRAVEL"/>
  </r>
  <r>
    <n v="21604016"/>
    <n v="22548047"/>
    <s v="ACC01"/>
    <x v="126"/>
    <d v="2025-02-12T12:20:43"/>
    <s v="16 a 23 dias"/>
    <s v="24 a 31 dias"/>
    <s v="EJ2V7J"/>
    <s v="TMS"/>
    <s v="VINICIUS GRASSI"/>
    <s v="Tms"/>
    <s v="Tms"/>
    <x v="116"/>
    <n v="2331"/>
    <s v="-"/>
    <s v="ON LINE"/>
    <s v="Cartão de crédito"/>
    <s v="Cartão de crédito"/>
    <s v="Aéreo"/>
    <s v="N"/>
    <s v="Grupo Braskem"/>
    <s v="Braskem - Camacari"/>
    <s v="-"/>
    <s v="Azul Linhas Aereas"/>
    <n v="3022548047"/>
    <s v="KON-OPE-SAO-PVI-BRASKEM"/>
    <s v="-"/>
    <x v="120"/>
    <n v="101.01"/>
    <n v="0"/>
    <n v="0"/>
    <n v="0"/>
    <n v="0"/>
    <n v="0"/>
    <s v="Reserva importada do Sistema TMS. OS: 2331"/>
    <s v="Matrícula não preenchida! (ACC01)"/>
    <s v="ARGO(TMS)"/>
    <s v="Falta de informação Gerencial"/>
    <s v="Campo Matricula"/>
    <s v="Dados Gerenciais"/>
    <s v="Qualidade dos dados"/>
    <s v="KONTIK BUSINESS TRAVEL"/>
  </r>
  <r>
    <n v="21691604"/>
    <n v="22620680"/>
    <s v="ACC01"/>
    <x v="127"/>
    <d v="2025-02-24T12:05:37"/>
    <s v="09 a 15 dias"/>
    <s v="09 a 15 dias"/>
    <s v="4VO75S"/>
    <s v="TMS"/>
    <s v="GUSTAVO LUSA"/>
    <s v="Tms"/>
    <s v="Tms"/>
    <x v="117"/>
    <n v="2829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21"/>
    <n v="0"/>
    <n v="0"/>
    <n v="0"/>
    <n v="0"/>
    <n v="0"/>
    <n v="0"/>
    <s v="Reserva importada do Sistema TMS. OS: 2829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576"/>
    <n v="22620650"/>
    <s v="ACC01"/>
    <x v="128"/>
    <d v="2025-02-24T07:10:11"/>
    <s v="09 a 15 dias"/>
    <s v="09 a 15 dias"/>
    <s v="4VEYTW"/>
    <s v="TMS"/>
    <s v="FERNANDO SILVEIRA"/>
    <s v="Tms"/>
    <s v="Tms"/>
    <x v="118"/>
    <n v="2840"/>
    <s v="-"/>
    <s v="ON LINE"/>
    <s v="Cartão de crédito"/>
    <s v="Cartão de crédito"/>
    <s v="Hotel"/>
    <s v="N"/>
    <s v="Grupo Braskem"/>
    <s v="Braskem - Camacari"/>
    <s v="-"/>
    <s v="Holiday Inn Naples"/>
    <s v="-"/>
    <s v="KON-OPE-SAO-PVI-BRASKEM"/>
    <s v="-"/>
    <x v="122"/>
    <n v="0"/>
    <n v="0"/>
    <n v="0"/>
    <n v="0"/>
    <n v="53.62"/>
    <n v="0"/>
    <s v="Reserva importada do Sistema TMS. OS: 284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609"/>
    <n v="22620685"/>
    <s v="ACC01"/>
    <x v="129"/>
    <d v="2025-02-24T12:05:42"/>
    <s v="09 a 15 dias"/>
    <s v="09 a 15 dias"/>
    <s v="4VFK5X"/>
    <s v="TMS"/>
    <s v="MAURO MACHADO JUNIOR"/>
    <s v="Tms"/>
    <s v="Tms"/>
    <x v="119"/>
    <n v="2826"/>
    <s v="Maceio / MCZ"/>
    <s v="ON LINE"/>
    <s v="Invoice"/>
    <s v="Faturado"/>
    <s v="Carro"/>
    <s v="N"/>
    <s v="Grupo Braskem"/>
    <s v="Braskem - Camacari"/>
    <s v="-"/>
    <s v="Localiza - Br - Al - Maceio - Tabuleiro do Pinto"/>
    <s v="-"/>
    <s v="KON-OPE-SAO-PVI-BRASKEM"/>
    <s v="-"/>
    <x v="123"/>
    <n v="0"/>
    <n v="0"/>
    <n v="0"/>
    <n v="0"/>
    <n v="0"/>
    <n v="0"/>
    <s v="Reserva importada do Sistema TMS. OS: 2826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669"/>
    <n v="22620740"/>
    <s v="ACC01"/>
    <x v="130"/>
    <d v="2025-02-24T12:05:47"/>
    <s v="09 a 15 dias"/>
    <s v="09 a 15 dias"/>
    <s v="4VES62"/>
    <s v="TMS"/>
    <s v="GUSTAVO LUSA"/>
    <s v="Tms"/>
    <s v="Tms"/>
    <x v="120"/>
    <n v="2763"/>
    <s v="Curitiba / CWB"/>
    <s v="ON LINE"/>
    <s v="Invoice"/>
    <s v="Faturado"/>
    <s v="Carro"/>
    <s v="N"/>
    <s v="Grupo Braskem"/>
    <s v="Braskem - Camacari"/>
    <s v="-"/>
    <s v="Localiza - Br - Pr - Curitiba - Sao Jose dos Pinhais"/>
    <s v="-"/>
    <s v="KON-OPE-SAO-PVI-BRASKEM"/>
    <s v="-"/>
    <x v="102"/>
    <n v="0"/>
    <n v="0"/>
    <n v="0"/>
    <n v="0"/>
    <n v="0"/>
    <n v="0"/>
    <s v="Reserva importada do Sistema TMS. OS: 2763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91674"/>
    <n v="22620744"/>
    <s v="ACC01"/>
    <x v="131"/>
    <d v="2025-02-21T22:27:04"/>
    <s v="09 a 15 dias"/>
    <s v="09 a 15 dias"/>
    <s v="WSKHQK"/>
    <s v="TMS"/>
    <s v="ANA CLAUDIA LINS"/>
    <s v="Tms"/>
    <s v="Tms"/>
    <x v="121"/>
    <n v="2734"/>
    <s v="-"/>
    <s v="ON LINE"/>
    <s v="Cartão de crédito"/>
    <s v="Cartão de crédito"/>
    <s v="Aéreo"/>
    <s v="N"/>
    <s v="Grupo Braskem"/>
    <s v="Braskem - Camacari"/>
    <s v="-"/>
    <s v="Gol Linhas Aereas"/>
    <n v="2132675976"/>
    <s v="KON-OPE-SAO-PVI-BRASKEM"/>
    <s v="-"/>
    <x v="124"/>
    <n v="109.76"/>
    <n v="0"/>
    <n v="0"/>
    <n v="0"/>
    <n v="0"/>
    <n v="0"/>
    <s v="Reserva importada do Sistema TMS. OS: 2734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0399"/>
    <n v="22644346"/>
    <s v="ACC01"/>
    <x v="132"/>
    <d v="2025-02-26T22:25:05"/>
    <s v="09 a 15 dias"/>
    <s v="09 a 15 dias"/>
    <s v="DDWP8L"/>
    <s v="TMS"/>
    <s v="VITOR VOGEL"/>
    <s v="Tms"/>
    <s v="Tms"/>
    <x v="122"/>
    <n v="3058"/>
    <s v="-"/>
    <s v="ON LINE"/>
    <s v="Cartão de crédito"/>
    <s v="Cartão de crédito"/>
    <s v="Aéreo"/>
    <s v="N"/>
    <s v="Grupo Braskem"/>
    <s v="Voqen Energia Ltda"/>
    <s v="-"/>
    <s v="Azul Linhas Aereas"/>
    <n v="3022644346"/>
    <s v="KON-OPE-SAO-PVI-BRASKEM"/>
    <s v="-"/>
    <x v="125"/>
    <n v="74.59"/>
    <n v="0"/>
    <n v="0"/>
    <n v="0"/>
    <n v="0"/>
    <n v="0"/>
    <s v="Reserva importada do Sistema TMS. OS: 3058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0318"/>
    <n v="22644272"/>
    <s v="ACC01"/>
    <x v="133"/>
    <d v="2025-02-28T16:46:11"/>
    <s v="06 a 08 dias"/>
    <s v="09 a 15 dias"/>
    <s v="4VU4Y8"/>
    <s v="TMS"/>
    <s v="RONALDO GOMES"/>
    <s v="Tms"/>
    <s v="Tms"/>
    <x v="123"/>
    <n v="3057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21"/>
    <n v="0"/>
    <n v="0"/>
    <n v="0"/>
    <n v="0"/>
    <n v="0"/>
    <n v="0"/>
    <s v="Reserva importada do Sistema TMS. OS: 3057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0363"/>
    <n v="22644309"/>
    <s v="ACC01"/>
    <x v="134"/>
    <d v="2025-02-28T16:11:01"/>
    <s v="06 a 08 dias"/>
    <s v="09 a 15 dias"/>
    <s v="4VJGH8"/>
    <s v="TMS"/>
    <s v="FELIPE OLIVEIRA"/>
    <s v="Tms"/>
    <s v="Tms"/>
    <x v="124"/>
    <n v="3021"/>
    <s v="Navegantes / NVT"/>
    <s v="ON LINE"/>
    <s v="Invoice"/>
    <s v="Faturado"/>
    <s v="Carro"/>
    <s v="N"/>
    <s v="Grupo Braskem"/>
    <s v="Braskem - Camacari"/>
    <s v="-"/>
    <s v="Movida - Br - Sc - Navegantes - Centro"/>
    <s v="-"/>
    <s v="KON-OPE-SAO-PVI-BRASKEM"/>
    <s v="-"/>
    <x v="126"/>
    <n v="0"/>
    <n v="0"/>
    <n v="0"/>
    <n v="0"/>
    <n v="0"/>
    <n v="0"/>
    <s v="Reserva importada do Sistema TMS. OS: 3021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8812"/>
    <n v="22652267"/>
    <s v="ACC01"/>
    <x v="135"/>
    <d v="2025-02-28T16:46:41"/>
    <s v="06 a 08 dias"/>
    <s v="06 a 08 dias"/>
    <s v="4W4ZT0"/>
    <s v="TMS"/>
    <s v="GABRIEL LEMOS"/>
    <s v="Tms"/>
    <s v="Tms"/>
    <x v="125"/>
    <n v="3130"/>
    <s v="Porto Alegre / POA"/>
    <s v="ON LINE"/>
    <s v="Invoice"/>
    <s v="Faturado"/>
    <s v="Carro"/>
    <s v="N"/>
    <s v="Grupo Braskem"/>
    <s v="Braskem - Camacari"/>
    <s v="-"/>
    <s v="Localiza - Br - Rs - Porto Alegre - Sao Joao"/>
    <s v="-"/>
    <s v="KON-OPE-SAO-PVI-BRASKEM"/>
    <s v="-"/>
    <x v="127"/>
    <n v="0"/>
    <n v="0"/>
    <n v="0"/>
    <n v="0"/>
    <n v="0"/>
    <n v="0"/>
    <s v="Reserva importada do Sistema TMS. OS: 3130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8820"/>
    <n v="22652276"/>
    <s v="ACC01"/>
    <x v="136"/>
    <d v="2025-02-28T16:46:44"/>
    <s v="06 a 08 dias"/>
    <s v="06 a 08 dias"/>
    <s v="4WASTB"/>
    <s v="TMS"/>
    <s v="FRANCISCO RUIZ"/>
    <s v="Tms"/>
    <s v="Tms"/>
    <x v="126"/>
    <n v="3127"/>
    <s v="Natal / NAT"/>
    <s v="ON LINE"/>
    <s v="Invoice"/>
    <s v="Faturado"/>
    <s v="Carro"/>
    <s v="N"/>
    <s v="Grupo Braskem"/>
    <s v="Braskem - Camacari"/>
    <s v="-"/>
    <s v="Localiza - Br - Rn - Natal - Augusto Severo"/>
    <s v="-"/>
    <s v="KON-OPE-SAO-PVI-BRASKEM"/>
    <s v="-"/>
    <x v="128"/>
    <n v="0"/>
    <n v="0"/>
    <n v="0"/>
    <n v="0"/>
    <n v="0"/>
    <n v="0"/>
    <s v="Reserva importada do Sistema TMS. OS: 3127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28927"/>
    <n v="22652386"/>
    <s v="ACC01"/>
    <x v="137"/>
    <d v="2025-02-28T16:46:48"/>
    <s v="06 a 08 dias"/>
    <s v="06 a 08 dias"/>
    <s v="4WVUTM"/>
    <s v="TMS"/>
    <s v="ALDO MACHADO"/>
    <s v="Tms"/>
    <s v="Tms"/>
    <x v="127"/>
    <n v="3092"/>
    <s v="Maceio / MCZ"/>
    <s v="ON LINE"/>
    <s v="Invoice"/>
    <s v="Faturado"/>
    <s v="Carro"/>
    <s v="N"/>
    <s v="Grupo Braskem"/>
    <s v="Braskem - Camacari"/>
    <s v="-"/>
    <s v="Localiza - Br - Al - Maceio - Tabuleiro do Pinto"/>
    <s v="-"/>
    <s v="KON-OPE-SAO-PVI-BRASKEM"/>
    <s v="-"/>
    <x v="129"/>
    <n v="0"/>
    <n v="0"/>
    <n v="0"/>
    <n v="0"/>
    <n v="0"/>
    <n v="0"/>
    <s v="Reserva importada do Sistema TMS. OS: 3092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736090"/>
    <n v="22659196"/>
    <s v="ACC01"/>
    <x v="138"/>
    <d v="2025-02-28T22:23:38"/>
    <s v="06 a 08 dias"/>
    <s v="06 a 08 dias"/>
    <s v="4WQ72W"/>
    <s v="TMS"/>
    <s v="RODRIGO QUIREZA"/>
    <s v="Tms"/>
    <s v="Tms"/>
    <x v="128"/>
    <n v="2939"/>
    <s v="-"/>
    <s v="ON LINE"/>
    <s v="Cartão de crédito"/>
    <s v="Cartão de crédito"/>
    <s v="Hotel"/>
    <s v="N"/>
    <s v="Grupo Braskem"/>
    <s v="Braskem - Camacari"/>
    <s v="-"/>
    <s v="Hilton Garden Inn Santo Andre"/>
    <s v="-"/>
    <s v="KON-OPE-SAO-PVI-BRASKEM"/>
    <s v="-"/>
    <x v="130"/>
    <n v="0"/>
    <n v="0"/>
    <n v="0"/>
    <n v="0"/>
    <n v="13.3"/>
    <n v="0"/>
    <s v="Reserva importada do Sistema TMS. OS: 2939"/>
    <s v="23Ocorreu o erro 'The INSERT statement conflicted with the FOREIGN KEY constraint &quot;FK_1416_10421&quot;. The conflict occurred in database &quot;Corporativo&quot;, "/>
    <s v="ARGO(TMS)"/>
    <s v="Falha no processo de integração"/>
    <s v="Análise Benner"/>
    <s v="Sistema"/>
    <s v="Sistêmico"/>
    <s v="KONTIK BUSINESS TRAVEL"/>
  </r>
  <r>
    <n v="21671767"/>
    <n v="22603266"/>
    <s v="ACC01"/>
    <x v="139"/>
    <d v="2025-02-18T09:42:43"/>
    <s v="16 a 23 dias"/>
    <s v="16 a 23 dias"/>
    <s v="UTJAJO"/>
    <s v="TMS"/>
    <s v="CRISTIANE REGO"/>
    <s v="Patricia Pinato Ferreira Lima"/>
    <s v="Patricia Pinato Ferreira Lima"/>
    <x v="129"/>
    <n v="2657"/>
    <s v="-"/>
    <s v="OFF LINE"/>
    <s v="Cartão de crédito"/>
    <s v="Cartão de crédito"/>
    <s v="Aéreo"/>
    <s v="N"/>
    <s v="Grupo Braskem"/>
    <s v="Braskem - Camacari"/>
    <s v="-"/>
    <s v="Klm"/>
    <n v="1409260202"/>
    <s v="KON-OPE-SAO-PVI-BRASKEM"/>
    <s v="-"/>
    <x v="131"/>
    <n v="0"/>
    <n v="0"/>
    <n v="0"/>
    <n v="0"/>
    <n v="0"/>
    <n v="0"/>
    <s v="Reserva importada do Sistema TMS. OS: 2657"/>
    <s v="Verificação de bilhetes: Bilhete 1409260202 já sendo utilizado para este fornecedor."/>
    <s v="ARGO(TMS)"/>
    <s v="Bilhete duplicado"/>
    <s v="Bilhete Já Contabilizado"/>
    <s v="Duplicidade de Contabilização"/>
    <s v="Qualidade dos dados"/>
    <s v="GRUPO KONTIK"/>
  </r>
  <r>
    <n v="21425205"/>
    <n v="22396052"/>
    <s v="ACC01"/>
    <x v="140"/>
    <d v="2025-01-09T17:34:07"/>
    <s v="31 dias ou +"/>
    <s v="31 dias ou +"/>
    <s v="UGEQPB01"/>
    <s v="MANUAL"/>
    <s v="EMMERICH/JULIA"/>
    <s v="Vanessa Pereira Ribeiro Carlos"/>
    <s v="Flavia Constanzi do Nascimento"/>
    <x v="130"/>
    <s v="UGEQPB"/>
    <s v="-"/>
    <s v="OFF LINE"/>
    <s v="Invoice"/>
    <s v="Múltiplos"/>
    <s v="Aéreo"/>
    <s v="N"/>
    <s v="Kontik"/>
    <s v="Kontik (debitos Acatados)"/>
    <s v="-"/>
    <s v="Latam Airlines Brasil"/>
    <n v="11111115"/>
    <s v="FCM-OPE-SAO-PVI-SHELL"/>
    <s v="-"/>
    <x v="132"/>
    <n v="0"/>
    <n v="0"/>
    <n v="0"/>
    <n v="0"/>
    <n v="0"/>
    <n v="0"/>
    <s v="Reserva importada por HubTravel"/>
    <s v="A soma das taxas dos registros múltiplos ultrapassa a taxa da accounting"/>
    <s v="MANUAL"/>
    <s v="Valores da Tarifa"/>
    <s v="Campo Tarifa"/>
    <s v="Dados do Fornecedor"/>
    <s v="Qualidade dos dados"/>
    <s v="GRUPO KONTIK"/>
  </r>
  <r>
    <n v="21672830"/>
    <n v="22604304"/>
    <s v="ACC01"/>
    <x v="141"/>
    <d v="2025-03-05T07:30:54"/>
    <s v="0 a 02 dias"/>
    <s v="16 a 23 dias"/>
    <s v="4UJ9KU"/>
    <s v="TMS"/>
    <s v="RENATO SILVA AGENK"/>
    <s v="Renato Roberto da Silva"/>
    <s v="Renato Roberto da Silva"/>
    <x v="131"/>
    <n v="425"/>
    <s v="-"/>
    <s v="OFF LINE"/>
    <s v="Invoice"/>
    <s v="Faturado"/>
    <s v="Serviço"/>
    <s v="N"/>
    <s v="Kontik"/>
    <s v="Kontik Franstur - Sao Paulo"/>
    <s v="-"/>
    <s v="-"/>
    <s v="-"/>
    <s v="HOT LINE - SAO PAULO"/>
    <s v="-"/>
    <x v="133"/>
    <n v="10"/>
    <n v="0"/>
    <n v="0"/>
    <n v="0"/>
    <n v="0"/>
    <n v="0"/>
    <s v="Reserva importada do Sistema TMS. OS: 425"/>
    <s v="Fornecedor não preenchido! (ACC01)"/>
    <s v="ARGO(TMS)"/>
    <s v="Falta de Fornecedor"/>
    <s v="Campo Fornecedor"/>
    <s v="Dados do Fornecedor"/>
    <s v="Qualidade dos dados"/>
    <s v="KONTIK BUSINESS TRAVEL"/>
  </r>
  <r>
    <n v="21681464"/>
    <n v="22611910"/>
    <s v="ACC"/>
    <x v="142"/>
    <d v="2025-02-19T18:31:31"/>
    <s v="16 a 23 dias"/>
    <s v="16 a 23 dias"/>
    <s v="4VLDBB-1"/>
    <s v="MANUAL"/>
    <s v="SERGIO MALUF"/>
    <s v="Deise Fernanda Franca de Souza"/>
    <s v="Deise Fernanda Franca de Souza"/>
    <x v="132"/>
    <s v="-"/>
    <s v="-"/>
    <s v="OFF LINE"/>
    <s v="Invoice"/>
    <s v="Faturado"/>
    <s v="Aéreo"/>
    <s v="N"/>
    <s v="Kontik"/>
    <s v="Kontik (debitos Acatados)"/>
    <s v="-"/>
    <s v="Latam Airlines Brasil"/>
    <n v="8800000547"/>
    <s v="KON-OPE-RIO-PVI-BTC-PETRORECONCAVO"/>
    <s v="-"/>
    <x v="9"/>
    <n v="0"/>
    <n v="0"/>
    <n v="0"/>
    <n v="0"/>
    <n v="0"/>
    <n v="0"/>
    <s v="-"/>
    <s v="Accouting aérea não possui trechos (Bilhete: 8800000547)"/>
    <s v="MANUAL"/>
    <s v="Falta informação nos trechos"/>
    <s v="Falta Trecho"/>
    <s v="Dados do Fornecedor"/>
    <s v="Qualidade dos dados"/>
    <s v="KONTIK BUSINESS TRAVEL"/>
  </r>
  <r>
    <n v="21612791"/>
    <n v="22555607"/>
    <s v="ACC01"/>
    <x v="143"/>
    <d v="2025-02-07T18:26:53"/>
    <s v="24 a 31 dias"/>
    <s v="24 a 31 dias"/>
    <s v="3ECT5R"/>
    <s v="MANUAL"/>
    <s v="LAZZAROTTI REZENDE FRANCO/IGOR"/>
    <s v="Joao Paulo Villar Sales de Araujo"/>
    <s v="Joao Paulo Villar Sales de Araujo"/>
    <x v="133"/>
    <s v="3ECT5R"/>
    <s v="-"/>
    <s v="OFF LINE"/>
    <s v="Cartão de crédito"/>
    <s v="Cartão AMEX"/>
    <s v="Aéreo"/>
    <s v="N"/>
    <s v="Grupo Amadeus"/>
    <s v="Amadeus Brasil"/>
    <s v="-"/>
    <s v="Latam Airlines Brasil"/>
    <n v="1408078397"/>
    <s v="FCM-OPE-SAO-PVI-BTC"/>
    <s v="-"/>
    <x v="134"/>
    <n v="426.82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612791"/>
    <n v="22555664"/>
    <s v="ACC02"/>
    <x v="143"/>
    <d v="2025-02-07T18:26:53"/>
    <s v="24 a 31 dias"/>
    <s v="24 a 31 dias"/>
    <s v="3ECT5R"/>
    <s v="MANUAL"/>
    <s v="LAZZAROTTI REZENDE FRANCO/IGOR"/>
    <s v="Joao Paulo Villar Sales de Araujo"/>
    <s v="Joao Paulo Villar Sales de Araujo"/>
    <x v="133"/>
    <s v="3ECT5R"/>
    <s v="-"/>
    <s v="OFF LINE"/>
    <s v="Pagamento direto"/>
    <s v="Pagamento direto"/>
    <s v="Hotel"/>
    <s v="N"/>
    <s v="Grupo Amadeus"/>
    <s v="Amadeus Brasil"/>
    <s v="-"/>
    <s v="Sheraton Bogota Hotel"/>
    <s v="-"/>
    <s v="FCM-OPE-SAO-PVI-BTC"/>
    <s v="-"/>
    <x v="135"/>
    <n v="0"/>
    <n v="0"/>
    <n v="0"/>
    <n v="0"/>
    <n v="0"/>
    <n v="0"/>
    <s v="-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665849"/>
    <n v="22598072"/>
    <s v="ACC01"/>
    <x v="144"/>
    <d v="2025-02-17T09:56:19"/>
    <s v="16 a 23 dias"/>
    <s v="16 a 23 dias"/>
    <s v="4UEO8G"/>
    <s v="MANUAL"/>
    <s v="MANIACI/DOMINIQUE"/>
    <s v="Joao Paulo Villar Sales de Araujo"/>
    <s v="Joao Paulo Villar Sales de Araujo"/>
    <x v="134"/>
    <s v="EMAIL"/>
    <s v="-"/>
    <s v="OFF LINE"/>
    <s v="Outros"/>
    <s v="TKT"/>
    <s v="Aéreo"/>
    <s v="S"/>
    <s v="Grupo Amadeus"/>
    <s v="Amadeus Brasil"/>
    <s v="-"/>
    <s v="Avianca Internacional"/>
    <n v="1408078381"/>
    <s v="FCM-OPE-SAO-PVI-BTC"/>
    <s v="-"/>
    <x v="9"/>
    <n v="0"/>
    <n v="0"/>
    <n v="0"/>
    <n v="0"/>
    <n v="0"/>
    <n v="0"/>
    <s v="ALTERAÇÃO SOLICITADA VIA E-MAIL POR DOMINIQUE MANIACI"/>
    <s v="Verificação de bilhetes: Bilhete 1408078381 já sendo utilizado para este fornecedor."/>
    <s v="MANUAL"/>
    <s v="Bilhete duplicado"/>
    <s v="Bilhete Já Contabilizado"/>
    <s v="Duplicidade de Contabilização"/>
    <s v="Qualidade dos dados"/>
    <s v="GRUPO KONTIK"/>
  </r>
  <r>
    <n v="21665849"/>
    <n v="22598073"/>
    <s v="ACC02"/>
    <x v="144"/>
    <d v="2025-02-17T09:56:19"/>
    <s v="16 a 23 dias"/>
    <s v="16 a 23 dias"/>
    <s v="4UEO8G"/>
    <s v="MANUAL"/>
    <s v="MANIACI/DOMINIQUE"/>
    <s v="Joao Paulo Villar Sales de Araujo"/>
    <s v="Joao Paulo Villar Sales de Araujo"/>
    <x v="134"/>
    <s v="3EQN3F01"/>
    <s v="-"/>
    <s v="OFF LINE"/>
    <s v="Pagamento direto"/>
    <s v="Pagamento direto"/>
    <s v="Hotel"/>
    <s v="S"/>
    <s v="Grupo Amadeus"/>
    <s v="Amadeus Brasil"/>
    <s v="-"/>
    <s v="Sheraton Presidente"/>
    <s v="-"/>
    <s v="FCM-OPE-SAO-PVI-BTC"/>
    <s v="-"/>
    <x v="136"/>
    <n v="0"/>
    <n v="0"/>
    <n v="0"/>
    <n v="0"/>
    <n v="0"/>
    <n v="0"/>
    <s v="ALTERAÇÃO SOLICITADA VIA E-MAIL POR DOMINIQUE MANIACI"/>
    <s v="Verificação de bilhetes: Bilhete 1408078381 já sendo utilizado para este fornecedor."/>
    <s v="MANUAL"/>
    <s v="Bilhete duplicado"/>
    <s v="Bilhete Já Contabilizado"/>
    <s v="Duplicidade de Contabilização"/>
    <s v="Qualidade dos dados"/>
    <s v="KONTIK BUSINESS TRAVEL"/>
  </r>
  <r>
    <n v="21665849"/>
    <n v="22598074"/>
    <s v="ACC03"/>
    <x v="144"/>
    <d v="2025-02-17T09:56:19"/>
    <s v="16 a 23 dias"/>
    <s v="16 a 23 dias"/>
    <s v="4UEO8G"/>
    <s v="MANUAL"/>
    <s v="-"/>
    <s v="Joao Paulo Villar Sales de Araujo"/>
    <s v="Joao Paulo Villar Sales de Araujo"/>
    <x v="134"/>
    <s v="EMAIL"/>
    <s v="-"/>
    <s v="OFF LINE"/>
    <s v="Outros"/>
    <s v="TKT"/>
    <s v="Aéreo"/>
    <s v="S"/>
    <s v="Grupo Amadeus"/>
    <s v="Amadeus Brasil"/>
    <s v="-"/>
    <s v="Avianca Internacional"/>
    <n v="1408078381"/>
    <s v="FCM-OPE-SAO-PVI-BTC"/>
    <s v="-"/>
    <x v="9"/>
    <n v="0"/>
    <n v="0"/>
    <n v="0"/>
    <n v="0"/>
    <n v="0"/>
    <n v="0"/>
    <s v="ALTERAÇÃO SOLICITADA VIA E-MAIL POR DOMINIQUE MANIACI"/>
    <s v="Verificação de bilhetes: Bilhete 1408078381 já sendo utilizado para este fornecedor."/>
    <s v="MANUAL"/>
    <s v="Bilhete duplicado"/>
    <s v="Bilhete Já Contabilizado"/>
    <s v="Duplicidade de Contabilização"/>
    <s v="Qualidade dos dados"/>
    <s v="GRUPO KONTIK"/>
  </r>
  <r>
    <n v="21715651"/>
    <n v="22640307"/>
    <s v="ACC01"/>
    <x v="145"/>
    <d v="2025-02-26T10:05:29"/>
    <s v="09 a 15 dias"/>
    <s v="09 a 15 dias"/>
    <s v="4VK1Y7"/>
    <s v="MANUAL"/>
    <s v="BUENO/ALINE CRISTINA"/>
    <s v="Poliana Cardoso da Silva"/>
    <s v="Elisete Ferraz de Almeida"/>
    <x v="135"/>
    <n v="386"/>
    <s v="-"/>
    <s v="OFF LINE"/>
    <s v="Invoice"/>
    <s v="Faturado"/>
    <s v="Aéreo"/>
    <s v="S"/>
    <s v="Grupo Amadeus"/>
    <s v="Argo It"/>
    <s v="-"/>
    <s v="Iberia"/>
    <n v="1409087376"/>
    <s v="POSTO KONCEPT"/>
    <s v="-"/>
    <x v="137"/>
    <n v="0"/>
    <n v="0"/>
    <n v="0"/>
    <n v="0"/>
    <n v="0"/>
    <n v="0"/>
    <s v="Reserva importada do Sistema TMS. OS: 386"/>
    <s v="Verificação de bilhetes: Bilhete 1409087376 já sendo utilizado para este fornecedor."/>
    <s v="MANUAL"/>
    <s v="Bilhete duplicado"/>
    <s v="Bilhete Já Contabilizado"/>
    <s v="Duplicidade de Contabilização"/>
    <s v="Qualidade dos dados"/>
    <s v="GRUPO KONTIK"/>
  </r>
  <r>
    <n v="21639705"/>
    <n v="22576963"/>
    <s v="ACC01"/>
    <x v="146"/>
    <d v="2025-03-06T15:35:31"/>
    <s v="0 a 02 dias"/>
    <s v="16 a 23 dias"/>
    <s v="UJCJBM"/>
    <s v="MANUAL"/>
    <s v="MATTOS/NATASHA SANTIAGO CARDO"/>
    <s v="Nathalia dos Santos Batista"/>
    <s v="Nathalia dos Santos Batista"/>
    <x v="136"/>
    <s v="UJCJBM"/>
    <s v="-"/>
    <s v="OFF LINE"/>
    <s v="Invoice"/>
    <s v="Cartão de crédito"/>
    <s v="Aéreo"/>
    <s v="N"/>
    <s v="Grupo Parexel"/>
    <s v="Parexel International Pesquisas Clinicas Ltda"/>
    <s v="-"/>
    <s v="Latam Airlines Brasil"/>
    <n v="1409106076"/>
    <s v="FCM-OPE-SAO-PVI-BTC-CONCUR"/>
    <s v="-"/>
    <x v="138"/>
    <n v="0"/>
    <n v="0"/>
    <n v="0"/>
    <n v="0"/>
    <n v="0"/>
    <n v="0"/>
    <s v="Reserva importada por HubTravel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1771046"/>
    <n v="22690887"/>
    <s v="ACC01"/>
    <x v="147"/>
    <d v="2025-03-06T19:57:19"/>
    <s v="0 a 02 dias"/>
    <s v="0 a 02 dias"/>
    <s v="QPQBAPT"/>
    <s v="SABRE"/>
    <s v="LEITE/JOAO VITOR PEREIRA"/>
    <s v="WS"/>
    <s v="WS"/>
    <x v="137"/>
    <s v="QPQBAP"/>
    <s v="-"/>
    <s v="ON LINE"/>
    <s v="Cartão de crédito"/>
    <s v="Cartão de crédito"/>
    <s v="Hotel"/>
    <s v="N"/>
    <s v="Grupo Parexel"/>
    <s v="Parexel International Pesquisas Clinicas Ltda"/>
    <s v="-"/>
    <s v="Intercity Premium Caxias do Sul"/>
    <s v="-"/>
    <s v="FCM-OPE-SAO-PVI-BTC-CONCUR"/>
    <s v="-"/>
    <x v="139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467"/>
    <n v="22689235"/>
    <s v="ACC01"/>
    <x v="148"/>
    <d v="2025-03-06T15:54:13"/>
    <s v="0 a 02 dias"/>
    <s v="0 a 02 dias"/>
    <s v="WBPMSTT"/>
    <s v="SABRE"/>
    <s v="TEIXEIRA/VANESSA MS"/>
    <s v="WS"/>
    <s v="WS"/>
    <x v="138"/>
    <s v="WBPMST"/>
    <s v="-"/>
    <s v="ON LINE"/>
    <s v="Cartão de crédito"/>
    <s v="Cartão de crédito"/>
    <s v="Hotel"/>
    <s v="N"/>
    <s v="Grupo Parexel"/>
    <s v="Parexel International Pesquisas Clinicas Ltda"/>
    <s v="-"/>
    <s v="Hilton Garden Inn Sao Jose do Rio Preto"/>
    <s v="-"/>
    <s v="FCM-OPE-SAO-PVI-BTC-CONCUR"/>
    <s v="-"/>
    <x v="140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466"/>
    <n v="22689234"/>
    <s v="ACC01"/>
    <x v="149"/>
    <d v="2025-03-06T15:54:13"/>
    <s v="0 a 02 dias"/>
    <s v="0 a 02 dias"/>
    <s v="WBPMST"/>
    <s v="SABRE"/>
    <s v="TEIXEIRA/VANESSA MS"/>
    <s v="Nathalia dos Santos Batista"/>
    <s v="WS"/>
    <x v="138"/>
    <s v="WBPMST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7"/>
    <s v="FCM-OPE-SAO-PVI-BTC-CONCUR"/>
    <s v="-"/>
    <x v="141"/>
    <n v="66.04000000000001"/>
    <n v="0"/>
    <n v="0"/>
    <n v="66.04000000000001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2"/>
    <n v="22689354"/>
    <s v="ACC01"/>
    <x v="150"/>
    <d v="2025-03-06T16:22:00"/>
    <s v="0 a 02 dias"/>
    <s v="0 a 02 dias"/>
    <s v="YXWOYM"/>
    <s v="SABRE"/>
    <s v="TEIXEIRA/VANESSA MS"/>
    <s v="Nathalia dos Santos Batista"/>
    <s v="WS"/>
    <x v="139"/>
    <s v="YXWOYM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8"/>
    <s v="FCM-OPE-SAO-PVI-BTC-CONCUR"/>
    <s v="-"/>
    <x v="142"/>
    <n v="75.70999999999999"/>
    <n v="0"/>
    <n v="0"/>
    <n v="75.70999999999999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4"/>
    <n v="22689356"/>
    <s v="ACC01"/>
    <x v="151"/>
    <d v="2025-03-06T16:22:01"/>
    <s v="0 a 02 dias"/>
    <s v="0 a 02 dias"/>
    <s v="YINRXR"/>
    <s v="SABRE"/>
    <s v="TEIXEIRA/VANESSA MS"/>
    <s v="Nathalia dos Santos Batista"/>
    <s v="WS"/>
    <x v="140"/>
    <s v="YINRXR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9"/>
    <s v="FCM-OPE-SAO-PVI-BTC-CONCUR"/>
    <s v="-"/>
    <x v="143"/>
    <n v="85.01000000000001"/>
    <n v="0"/>
    <n v="0"/>
    <n v="85.01000000000001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465"/>
    <n v="22689233"/>
    <s v="ACC01"/>
    <x v="152"/>
    <d v="2025-03-06T15:54:12"/>
    <s v="0 a 02 dias"/>
    <s v="0 a 02 dias"/>
    <s v="QSWAMJ"/>
    <s v="SABRE"/>
    <s v="TEIXEIRA/VANESSA MS"/>
    <s v="Nathalia dos Santos Batista"/>
    <s v="WS"/>
    <x v="141"/>
    <s v="QSWAMJ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76"/>
    <s v="FCM-OPE-SAO-PVI-BTC-CONCUR"/>
    <s v="-"/>
    <x v="144"/>
    <n v="56.02"/>
    <n v="0"/>
    <n v="0"/>
    <n v="56.02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70599"/>
    <n v="22690449"/>
    <s v="ACC01"/>
    <x v="153"/>
    <d v="2025-03-06T18:27:10"/>
    <s v="0 a 02 dias"/>
    <s v="0 a 02 dias"/>
    <s v="LFERXS"/>
    <s v="SABRE"/>
    <s v="LEITE/JOAO VITOR PEREIRA"/>
    <s v="Nathalia dos Santos Batista"/>
    <s v="WS"/>
    <x v="142"/>
    <s v="LFERXS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81"/>
    <s v="FCM-OPE-SAO-PVI-BTC-CONCUR"/>
    <s v="-"/>
    <x v="145"/>
    <n v="32.1"/>
    <n v="0"/>
    <n v="0"/>
    <n v="32.1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71045"/>
    <n v="22690886"/>
    <s v="ACC01"/>
    <x v="154"/>
    <d v="2025-03-06T19:57:18"/>
    <s v="0 a 02 dias"/>
    <s v="0 a 02 dias"/>
    <s v="QPQBAP"/>
    <s v="SABRE"/>
    <s v="LEITE/JOAO VITOR PEREIRA"/>
    <s v="Paulo Roberto Mendes da Silva"/>
    <s v="WS"/>
    <x v="137"/>
    <s v="QPQBAP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872397883"/>
    <s v="FCM-OPE-SAO-PVI-BTC-CONCUR"/>
    <s v="-"/>
    <x v="146"/>
    <n v="61.44"/>
    <n v="0"/>
    <n v="0"/>
    <n v="61.44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5"/>
    <n v="22689357"/>
    <s v="ACC01"/>
    <x v="155"/>
    <d v="2025-03-06T16:12:10"/>
    <s v="0 a 02 dias"/>
    <s v="0 a 02 dias"/>
    <s v="YINRXRT"/>
    <s v="SABRE"/>
    <s v="TEIXEIRA/VANESSA MS"/>
    <s v="WS"/>
    <s v="WS"/>
    <x v="140"/>
    <s v="YINRXR"/>
    <s v="-"/>
    <s v="ON LINE"/>
    <s v="Cartão de crédito"/>
    <s v="Cartão de crédito"/>
    <s v="Hotel"/>
    <s v="N"/>
    <s v="Grupo Parexel"/>
    <s v="Parexel International Pesquisas Clinicas Ltda"/>
    <s v="-"/>
    <s v="Hotel Beira Mar - Fortaleza"/>
    <s v="-"/>
    <s v="FCM-OPE-SAO-PVI-BTC-CONCUR"/>
    <s v="-"/>
    <x v="147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69573"/>
    <n v="22689355"/>
    <s v="ACC01"/>
    <x v="156"/>
    <d v="2025-03-06T16:12:10"/>
    <s v="0 a 02 dias"/>
    <s v="0 a 02 dias"/>
    <s v="YXWOYMT"/>
    <s v="SABRE"/>
    <s v="TEIXEIRA/VANESSA MS"/>
    <s v="WS"/>
    <s v="WS"/>
    <x v="139"/>
    <s v="YXWOYM"/>
    <s v="-"/>
    <s v="ON LINE"/>
    <s v="Cartão de crédito"/>
    <s v="Cartão de crédito"/>
    <s v="Hotel"/>
    <s v="N"/>
    <s v="Grupo Parexel"/>
    <s v="Parexel International Pesquisas Clinicas Ltda"/>
    <s v="-"/>
    <s v="Mercure Salvador Rio Vermelho"/>
    <s v="-"/>
    <s v="FCM-OPE-SAO-PVI-BTC-CONCUR"/>
    <s v="-"/>
    <x v="148"/>
    <n v="0"/>
    <n v="0"/>
    <n v="0"/>
    <n v="0"/>
    <n v="0"/>
    <n v="0"/>
    <s v="Reserva importada por HubTravel"/>
    <s v="Matrícula não preenchida! (ACC01)"/>
    <s v="SABRE"/>
    <s v="Falta de informação Gerencial"/>
    <s v="Campo Matricula"/>
    <s v="Dados Gerenciais"/>
    <s v="Qualidade dos dados"/>
    <s v="KONTIK BUSINESS TRAVEL"/>
  </r>
  <r>
    <n v="21732570"/>
    <n v="22656202"/>
    <s v="ACC01"/>
    <x v="157"/>
    <d v="2025-03-05T13:48:33"/>
    <s v="0 a 02 dias"/>
    <s v="06 a 08 dias"/>
    <s v="YUNMFYT"/>
    <s v="SABRE"/>
    <s v="BARREIRA/ARTHUR BRAMBILLA"/>
    <s v="WS"/>
    <s v="WS"/>
    <x v="143"/>
    <s v="YUNMFY"/>
    <s v="-"/>
    <s v="ON LINE"/>
    <s v="Cartão de crédito"/>
    <s v="Cartão de crédito"/>
    <s v="Hotel"/>
    <s v="N"/>
    <s v="Grupo Wallenius"/>
    <s v="Wallenius"/>
    <s v="-"/>
    <s v="-"/>
    <s v="-"/>
    <s v="FCM-OPE-SAO-PVI-BTC"/>
    <s v="-"/>
    <x v="14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32572"/>
    <n v="22656204"/>
    <s v="ACC01"/>
    <x v="158"/>
    <d v="2025-03-05T13:48:34"/>
    <s v="0 a 02 dias"/>
    <s v="06 a 08 dias"/>
    <s v="EZOHTJT"/>
    <s v="SABRE"/>
    <s v="BARREIRA/ARTHUR BRAMBILLA"/>
    <s v="WS"/>
    <s v="WS"/>
    <x v="144"/>
    <s v="EZOHTJ"/>
    <s v="-"/>
    <s v="ON LINE"/>
    <s v="Cartão de crédito"/>
    <s v="Cartão de crédito"/>
    <s v="Hotel"/>
    <s v="N"/>
    <s v="Grupo Wallenius"/>
    <s v="Wallenius"/>
    <s v="-"/>
    <s v="-"/>
    <s v="-"/>
    <s v="FCM-OPE-SAO-PVI-BTC"/>
    <s v="-"/>
    <x v="15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05867"/>
    <n v="22631633"/>
    <s v="ACC01"/>
    <x v="159"/>
    <d v="2025-02-24T10:36:48"/>
    <s v="09 a 15 dias"/>
    <s v="09 a 15 dias"/>
    <s v="OMLLDXT"/>
    <s v="SABRE"/>
    <s v="BARREIRA/ARTHUR BRAMBILLA"/>
    <s v="WS"/>
    <s v="WS"/>
    <x v="145"/>
    <s v="OMLLDX"/>
    <s v="-"/>
    <s v="ON LINE"/>
    <s v="Cartão de crédito"/>
    <s v="Cartão de crédito"/>
    <s v="Hotel"/>
    <s v="N"/>
    <s v="Grupo Wallenius"/>
    <s v="Wallenius"/>
    <s v="-"/>
    <s v="-"/>
    <s v="-"/>
    <s v="FCM-OPE-SAO-PVI-BTC"/>
    <s v="-"/>
    <x v="15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93559"/>
    <n v="22622523"/>
    <s v="ACC01"/>
    <x v="160"/>
    <d v="2025-02-21T15:20:30"/>
    <s v="09 a 15 dias"/>
    <s v="09 a 15 dias"/>
    <s v="JCTSLX01"/>
    <s v="MANUAL"/>
    <s v="FURLANETO/JOAO PAULO"/>
    <s v="WS"/>
    <s v="Reinildo das Virgens Santos"/>
    <x v="146"/>
    <s v="JCTSLX"/>
    <s v="-"/>
    <s v="OFF LINE"/>
    <s v="Cartão de crédito"/>
    <s v="Cartão de crédito"/>
    <s v="Aéreo"/>
    <s v="N"/>
    <s v="Grupo Iron Mountain"/>
    <s v="Iron Mountain"/>
    <s v="-"/>
    <s v="Gol Linhas Aereas"/>
    <n v="2132622996"/>
    <s v="FCM-OPE-SAO-PVI-BTC-CONCUR-IRON "/>
    <s v="-"/>
    <x v="152"/>
    <n v="60.62"/>
    <n v="0"/>
    <n v="0"/>
    <n v="0"/>
    <n v="0"/>
    <n v="0"/>
    <s v="-"/>
    <s v="Verificação de bilhetes: Bilhete 2132622996 já sendo utilizado para este fornecedor."/>
    <s v="MANUAL"/>
    <s v="Bilhete duplicado"/>
    <s v="Bilhete Já Contabilizado"/>
    <s v="Duplicidade de Contabilização"/>
    <s v="Qualidade dos dados"/>
    <s v="GRUPO KONTIK"/>
  </r>
  <r>
    <n v="21732357"/>
    <n v="22655999"/>
    <s v="ACC01"/>
    <x v="161"/>
    <d v="2025-03-05T13:48:31"/>
    <s v="0 a 02 dias"/>
    <s v="06 a 08 dias"/>
    <s v="OBTIOQT"/>
    <s v="SABRE"/>
    <s v="DOS SANTOS/RENATO CLEITON"/>
    <s v="Paulo Roberto Mendes da Silva"/>
    <s v="Paulo Roberto Mendes da Silva"/>
    <x v="147"/>
    <s v="OBTIOQ"/>
    <s v="-"/>
    <s v="OFF LINE"/>
    <s v="Invoice"/>
    <s v="Faturado"/>
    <s v="Hotel"/>
    <s v="N"/>
    <s v="Grupo Iron Mountain"/>
    <s v="Iron Mountain"/>
    <s v="-"/>
    <s v="-"/>
    <s v="-"/>
    <s v="FCM-OPE-SAO-PVI-BTC-CONCUR-IRON "/>
    <s v="-"/>
    <x v="15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1043"/>
    <n v="22690878"/>
    <s v="ACC01"/>
    <x v="162"/>
    <d v="2025-03-06T19:49:00"/>
    <s v="0 a 02 dias"/>
    <s v="0 a 02 dias"/>
    <s v="LEJTFDT"/>
    <s v="SABRE"/>
    <s v="DE SOUZA/ORLANDO"/>
    <s v="Paulo Roberto Mendes da Silva"/>
    <s v="Paulo Roberto Mendes da Silva"/>
    <x v="148"/>
    <s v="NUMBER"/>
    <s v="-"/>
    <s v="OFF LINE"/>
    <s v="Invoice"/>
    <s v="Faturado"/>
    <s v="Hotel"/>
    <s v="N"/>
    <s v="Grupo Iron Mountain"/>
    <s v="Iron Mountain"/>
    <s v="-"/>
    <s v="-"/>
    <s v="-"/>
    <s v="FCM-OPE-SAO-PVI-BTC-CONCUR-IRON "/>
    <s v="-"/>
    <x v="1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91826"/>
    <n v="22620880"/>
    <s v="ACC01"/>
    <x v="163"/>
    <d v="2025-03-05T07:30:56"/>
    <s v="0 a 02 dias"/>
    <s v="09 a 15 dias"/>
    <s v="4VS1J2"/>
    <s v="TMS"/>
    <s v="RENATO AGENK"/>
    <s v="Renato Roberto da Silva"/>
    <s v="Renato Roberto da Silva"/>
    <x v="149"/>
    <n v="208"/>
    <s v="-"/>
    <s v="OFF LINE"/>
    <s v="Invoice"/>
    <s v="Faturado"/>
    <s v="Serviço"/>
    <s v="N"/>
    <s v="Grupo Benner"/>
    <s v="Benner Sistemas - Blumenau"/>
    <s v="-"/>
    <s v="-"/>
    <s v="-"/>
    <s v="-"/>
    <s v="-"/>
    <x v="6"/>
    <n v="0"/>
    <n v="0"/>
    <n v="0"/>
    <n v="0"/>
    <n v="0"/>
    <n v="0"/>
    <s v="Reserva importada do Sistema TMS. OS: 208"/>
    <s v="Empenho/departamento não preenchido! (ACC01) Matrícula não preenchida! (ACC01) Canal de venda não preenchido! (ACC01)"/>
    <s v="ARGO(TMS)"/>
    <s v="Falta de informação Gerencial"/>
    <s v="Mais de um campo não preenchido"/>
    <s v="Dados Gerenciais"/>
    <s v="Qualidade dos dados"/>
    <s v="KONTIK BUSINESS TRAVEL"/>
  </r>
  <r>
    <n v="21499966"/>
    <n v="22458073"/>
    <s v="ACC01"/>
    <x v="164"/>
    <d v="2025-02-13T12:25:26"/>
    <s v="16 a 23 dias"/>
    <s v="31 dias ou +"/>
    <s v="VLE6GW"/>
    <s v="GOVER"/>
    <s v="Renato Roberto da Silva"/>
    <s v="Karla de Araujo Barbosa"/>
    <s v="Karla de Araujo Barbosa"/>
    <x v="150"/>
    <s v="VLE6GW"/>
    <s v="-"/>
    <s v="OFF LINE"/>
    <s v="Cartão de crédito"/>
    <s v="Cartão de crédito"/>
    <s v="Aéreo"/>
    <s v="N"/>
    <s v="Grupo Benner"/>
    <s v="Benner Sistemas - Blumenau"/>
    <s v="-"/>
    <s v="Azul Linhas Aereas"/>
    <n v="3022458072"/>
    <s v="KON-OPE-RIO-PVI-BTC RJ"/>
    <s v="-"/>
    <x v="155"/>
    <n v="60.62"/>
    <n v="0"/>
    <n v="0"/>
    <n v="0"/>
    <n v="0"/>
    <n v="0"/>
    <s v="Reserva importada do sistema Gover. Id: 4479543"/>
    <s v="23.1.1Ocorreu o seguinte erro ao calcular o FEE Tipo origem pedido deve ser Preenchido"/>
    <s v="GOVER"/>
    <s v="Não identificado"/>
    <s v="Análise Benner"/>
    <s v="Sistema"/>
    <s v="Qualidade dos dados"/>
    <s v="KONTIK BUSINESS TRAVEL"/>
  </r>
  <r>
    <n v="21691358"/>
    <n v="22620464"/>
    <s v="ACC01"/>
    <x v="165"/>
    <d v="2025-02-21T09:30:49"/>
    <s v="09 a 15 dias"/>
    <s v="09 a 15 dias"/>
    <s v="4VAQTS"/>
    <s v="TMS"/>
    <s v="RENATO AGENK"/>
    <s v="Tms"/>
    <s v="Tms"/>
    <x v="151"/>
    <n v="209"/>
    <s v="-"/>
    <s v="OFF LINE"/>
    <s v="Invoice"/>
    <s v="Faturado"/>
    <s v="Serviço"/>
    <s v="N"/>
    <s v="Grupo Benner"/>
    <s v="Benner Sistemas - Blumenau"/>
    <s v="-"/>
    <s v="Aguiar Locacao e Turismo"/>
    <s v="-"/>
    <s v="-"/>
    <s v="-"/>
    <x v="156"/>
    <n v="0"/>
    <n v="0"/>
    <n v="0"/>
    <n v="0"/>
    <n v="0"/>
    <n v="0"/>
    <s v="Reserva importada do Sistema TMS. OS: 209"/>
    <s v="Empenho/departamento não preenchido! (ACC01) Matrícula não preenchida! (ACC01) Canal de venda não preenchido! (ACC01)"/>
    <s v="ARGO(TMS)"/>
    <s v="Falta de informação Gerencial"/>
    <s v="Mais de um campo não preenchido"/>
    <s v="Dados Gerenciais"/>
    <s v="Qualidade dos dados"/>
    <s v="KONTIK BUSINESS TRAVEL"/>
  </r>
  <r>
    <n v="21771958"/>
    <n v="22691801"/>
    <s v="ACC01"/>
    <x v="166"/>
    <d v="2025-03-06T21:12:11"/>
    <s v="0 a 02 dias"/>
    <s v="0 a 02 dias"/>
    <s v="4WWDP8"/>
    <s v="TMS"/>
    <s v="Oliveira/Iure"/>
    <s v="Deise Fernanda Franca de Souza"/>
    <s v="Deise Fernanda Franca de Souza"/>
    <x v="152"/>
    <n v="13613"/>
    <s v="-"/>
    <s v="OFF LINE"/>
    <s v="Cartão de crédito"/>
    <s v="Cartão de crédito"/>
    <s v="Aéreo"/>
    <s v="N"/>
    <s v="Grupo Petroreconcavo"/>
    <s v="Petroreconcavo"/>
    <s v="-"/>
    <s v="Azul Linhas Aereas"/>
    <n v="3022691801"/>
    <s v="KON-OPE-RIO-PVI-BTC-PETRORECONCAVO"/>
    <s v="-"/>
    <x v="9"/>
    <n v="180"/>
    <n v="0"/>
    <n v="0"/>
    <n v="0"/>
    <n v="0"/>
    <n v="0"/>
    <s v="Reserva importada do Sistema TMS. OS: 1361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417"/>
    <n v="22645258"/>
    <s v="ACC01"/>
    <x v="167"/>
    <d v="2025-02-26T12:10:49"/>
    <s v="09 a 15 dias"/>
    <s v="09 a 15 dias"/>
    <s v="4VDEML"/>
    <s v="TMS"/>
    <s v="CAMPOS/DENNYS"/>
    <s v="Deise Fernanda Franca de Souza"/>
    <s v="Deise Fernanda Franca de Souza"/>
    <x v="153"/>
    <n v="11994"/>
    <s v="-"/>
    <s v="OFF LINE"/>
    <s v="Cartão de crédito"/>
    <s v="Cartão de crédito"/>
    <s v="Aéreo"/>
    <s v="N"/>
    <s v="Grupo Petroreconcavo"/>
    <s v="Petroreconcavo"/>
    <s v="-"/>
    <s v="Latam Airlines Brasil"/>
    <n v="3022645256"/>
    <s v="KON-OPE-RIO-PVI-BTC-PETRORECONCAVO"/>
    <s v="-"/>
    <x v="9"/>
    <n v="54"/>
    <n v="0"/>
    <n v="0"/>
    <n v="0"/>
    <n v="0"/>
    <n v="0"/>
    <s v="Reserva importada do Sistema TMS. OS: 1199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11704"/>
    <n v="22637154"/>
    <s v="ACC01"/>
    <x v="168"/>
    <d v="2025-02-24T23:25:46"/>
    <s v="09 a 15 dias"/>
    <s v="09 a 15 dias"/>
    <s v="4VEE8Y"/>
    <s v="TMS"/>
    <s v="CUNHA/ANA PAULA"/>
    <s v="Deise Fernanda Franca de Souza"/>
    <s v="Deise Fernanda Franca de Souza"/>
    <x v="154"/>
    <n v="13414"/>
    <s v="-"/>
    <s v="OFF LINE"/>
    <s v="Cartão de crédito"/>
    <s v="Cartão de crédito"/>
    <s v="Aéreo"/>
    <s v="N"/>
    <s v="Grupo Petroreconcavo"/>
    <s v="Petroreconcavo"/>
    <s v="-"/>
    <s v="Latam Airlines Brasil"/>
    <n v="1825968497"/>
    <s v="KON-OPE-RIO-PVI-BTC-PETRORECONCAVO"/>
    <s v="-"/>
    <x v="9"/>
    <n v="140"/>
    <n v="0"/>
    <n v="0"/>
    <n v="0"/>
    <n v="0"/>
    <n v="0"/>
    <s v="Reserva importada do Sistema TMS. OS: 1341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11705"/>
    <n v="22637155"/>
    <s v="ACC01"/>
    <x v="169"/>
    <d v="2025-02-24T23:25:46"/>
    <s v="09 a 15 dias"/>
    <s v="09 a 15 dias"/>
    <s v="4V4E86"/>
    <s v="TMS"/>
    <s v="CUNHA/ANA PAULA"/>
    <s v="Deise Fernanda Franca de Souza"/>
    <s v="Deise Fernanda Franca de Souza"/>
    <x v="154"/>
    <n v="13414"/>
    <s v="-"/>
    <s v="OFF LINE"/>
    <s v="Cartão de crédito"/>
    <s v="Cartão de crédito"/>
    <s v="Aéreo"/>
    <s v="N"/>
    <s v="Grupo Petroreconcavo"/>
    <s v="Petroreconcavo"/>
    <s v="-"/>
    <s v="Gol Linhas Aereas"/>
    <n v="4427034509"/>
    <s v="KON-OPE-RIO-PVI-BTC-PETRORECONCAVO"/>
    <s v="-"/>
    <x v="9"/>
    <n v="130"/>
    <n v="0"/>
    <n v="0"/>
    <n v="0"/>
    <n v="0"/>
    <n v="0"/>
    <s v="Reserva importada do Sistema TMS. OS: 1341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9026"/>
    <n v="22688789"/>
    <s v="ACC01"/>
    <x v="170"/>
    <d v="2025-03-06T15:57:13"/>
    <s v="0 a 02 dias"/>
    <s v="0 a 02 dias"/>
    <s v="4W1HSU"/>
    <s v="TMS"/>
    <s v="GUSTAVO CARDOSO"/>
    <s v="Tms"/>
    <s v="Tms"/>
    <x v="155"/>
    <n v="13615"/>
    <s v="Campinas / CPQ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7"/>
    <n v="0"/>
    <n v="0"/>
    <n v="0"/>
    <n v="0"/>
    <n v="0"/>
    <n v="0"/>
    <s v="Reserva importada do Sistema TMS. OS: 13615"/>
    <s v="Fornecedor não preenchido! (ACC01)"/>
    <s v="ARGO(TMS)"/>
    <s v="Falta de Fornecedor"/>
    <s v="Campo Fornecedor"/>
    <s v="Dados do Fornecedor"/>
    <s v="Qualidade dos dados"/>
    <s v="KONTIK BUSINESS TRAVEL"/>
  </r>
  <r>
    <n v="21768995"/>
    <n v="22688755"/>
    <s v="ACC01"/>
    <x v="171"/>
    <d v="2025-03-06T15:52:16"/>
    <s v="0 a 02 dias"/>
    <s v="0 a 02 dias"/>
    <s v="4W7RSJ"/>
    <s v="TMS"/>
    <s v="CASSIO GOMES"/>
    <s v="Tms"/>
    <s v="Tms"/>
    <x v="156"/>
    <n v="13631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8"/>
    <n v="0"/>
    <n v="0"/>
    <n v="0"/>
    <n v="0"/>
    <n v="0"/>
    <n v="0"/>
    <s v="Reserva importada do Sistema TMS. OS: 13631"/>
    <s v="Fornecedor não preenchido! (ACC01)"/>
    <s v="ARGO(TMS)"/>
    <s v="Falta de Fornecedor"/>
    <s v="Campo Fornecedor"/>
    <s v="Dados do Fornecedor"/>
    <s v="Qualidade dos dados"/>
    <s v="KONTIK BUSINESS TRAVEL"/>
  </r>
  <r>
    <n v="21768998"/>
    <n v="22688758"/>
    <s v="ACC01"/>
    <x v="172"/>
    <d v="2025-03-06T15:52:25"/>
    <s v="0 a 02 dias"/>
    <s v="0 a 02 dias"/>
    <s v="4WLRS7"/>
    <s v="TMS"/>
    <s v="ENEAS VASCONCELLOS"/>
    <s v="Tms"/>
    <s v="Tms"/>
    <x v="157"/>
    <n v="13628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59"/>
    <n v="0"/>
    <n v="0"/>
    <n v="0"/>
    <n v="0"/>
    <n v="0"/>
    <n v="0"/>
    <s v="Reserva importada do Sistema TMS. OS: 13628"/>
    <s v="Fornecedor não preenchido! (ACC01)"/>
    <s v="ARGO(TMS)"/>
    <s v="Falta de Fornecedor"/>
    <s v="Campo Fornecedor"/>
    <s v="Dados do Fornecedor"/>
    <s v="Qualidade dos dados"/>
    <s v="KONTIK BUSINESS TRAVEL"/>
  </r>
  <r>
    <n v="21769004"/>
    <n v="22688765"/>
    <s v="ACC01"/>
    <x v="173"/>
    <d v="2025-03-06T15:52:37"/>
    <s v="0 a 02 dias"/>
    <s v="0 a 02 dias"/>
    <s v="4WSTWJ"/>
    <s v="TMS"/>
    <s v="AMAURI MASCARENHAS"/>
    <s v="Tms"/>
    <s v="Tms"/>
    <x v="158"/>
    <n v="13624"/>
    <s v="Manaus / MAO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60"/>
    <n v="0"/>
    <n v="0"/>
    <n v="0"/>
    <n v="0"/>
    <n v="0"/>
    <n v="0"/>
    <s v="Reserva importada do Sistema TMS. OS: 13624"/>
    <s v="Fornecedor não preenchido! (ACC01)"/>
    <s v="ARGO(TMS)"/>
    <s v="Falta de Fornecedor"/>
    <s v="Campo Fornecedor"/>
    <s v="Dados do Fornecedor"/>
    <s v="Qualidade dos dados"/>
    <s v="KONTIK BUSINESS TRAVEL"/>
  </r>
  <r>
    <n v="21769007"/>
    <n v="22688768"/>
    <s v="ACC01"/>
    <x v="174"/>
    <d v="2025-03-06T15:57:06"/>
    <s v="0 a 02 dias"/>
    <s v="0 a 02 dias"/>
    <s v="4WV5WJ"/>
    <s v="TMS"/>
    <s v="REMIO PAZ"/>
    <s v="Tms"/>
    <s v="Tms"/>
    <x v="159"/>
    <n v="13619"/>
    <s v="Salvador / SSA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61"/>
    <n v="0"/>
    <n v="0"/>
    <n v="0"/>
    <n v="0"/>
    <n v="0"/>
    <n v="0"/>
    <s v="Reserva importada do Sistema TMS. OS: 13619"/>
    <s v="Fornecedor não preenchido! (ACC01)"/>
    <s v="ARGO(TMS)"/>
    <s v="Falta de Fornecedor"/>
    <s v="Campo Fornecedor"/>
    <s v="Dados do Fornecedor"/>
    <s v="Qualidade dos dados"/>
    <s v="KONTIK BUSINESS TRAVEL"/>
  </r>
  <r>
    <n v="21681279"/>
    <n v="22611756"/>
    <s v="ACC01"/>
    <x v="175"/>
    <d v="2025-02-20T12:31:26"/>
    <s v="09 a 15 dias"/>
    <s v="16 a 23 dias"/>
    <s v="72457D"/>
    <s v="MANUAL"/>
    <s v="FRANCIELLE CARVALHO"/>
    <s v="Ercy Iwamoto"/>
    <s v="Flavia Constanzi do Nascimento"/>
    <x v="160"/>
    <s v="FM0302251545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3456593846"/>
    <s v="FCM-OPE-SAO-PVI-BTC-FM GLOBAL"/>
    <s v="-"/>
    <x v="162"/>
    <n v="188.02"/>
    <n v="0"/>
    <n v="0"/>
    <n v="0"/>
    <n v="0"/>
    <n v="72"/>
    <s v="-"/>
    <s v="7723886/5631226&quot; possui uma transação de cartão efetivada"/>
    <s v="MANUAL"/>
    <s v="Conciliação de Cartão"/>
    <s v="Financeiro Conciliado"/>
    <s v="Sistema"/>
    <s v="Qualidade dos dados"/>
    <s v="GRUPO KONTIK"/>
  </r>
  <r>
    <n v="21681246"/>
    <n v="22611708"/>
    <s v="ACC01"/>
    <x v="176"/>
    <d v="2025-02-24T10:31:01"/>
    <s v="09 a 15 dias"/>
    <s v="16 a 23 dias"/>
    <s v="FOOZCCT"/>
    <s v="SABRE"/>
    <s v="BECKLAS GONCALVES/WILLIAM MR"/>
    <s v="Ercy Iwamoto"/>
    <s v="Ercy Iwamoto"/>
    <x v="161"/>
    <s v="FOOZCC"/>
    <s v="-"/>
    <s v="OFF LINE"/>
    <s v="Cartão de crédito"/>
    <s v="Cartão de crédito"/>
    <s v="Hotel"/>
    <s v="S"/>
    <s v="Grupo Fm Global"/>
    <s v="Fm Global - Servicos"/>
    <s v="Cliente FEE no POS"/>
    <s v="-"/>
    <s v="-"/>
    <s v="-"/>
    <s v="-"/>
    <x v="163"/>
    <n v="0"/>
    <n v="0"/>
    <n v="0"/>
    <n v="0"/>
    <n v="0"/>
    <n v="72"/>
    <s v="Reserva importada por HubTravel"/>
    <s v="Canal de venda não preenchido! (ACC01)"/>
    <s v="SABRE"/>
    <s v="Falta de informação Gerencial"/>
    <s v="Campo Canal de venda"/>
    <s v="Dados Gerenciais"/>
    <s v="Qualidade dos dados"/>
    <s v="KONTIK BUSINESS TRAVEL"/>
  </r>
  <r>
    <n v="21632856"/>
    <n v="22571023"/>
    <s v="ACC01"/>
    <x v="177"/>
    <d v="2025-02-13T12:25:39"/>
    <s v="16 a 23 dias"/>
    <s v="24 a 31 dias"/>
    <s v="KFS3PI01"/>
    <s v="GOVER"/>
    <s v="Milan Wollinger "/>
    <s v="Wilson Jose Araujo de Gusmao Junior"/>
    <s v="Wilson Jose Araujo de Gusmao Junior"/>
    <x v="162"/>
    <s v="KFS3PI"/>
    <s v="-"/>
    <s v="OFF LINE"/>
    <s v="Invoice"/>
    <s v="Faturado"/>
    <s v="Aéreo"/>
    <s v="N"/>
    <s v="Grupo Falcon Active"/>
    <s v="Active Senador Canedo"/>
    <s v="-"/>
    <s v="Azul Linhas Aereas"/>
    <n v="3022571022"/>
    <s v="KON-OPE-RIO-PVI-BTC-FALCON ACTIVE"/>
    <s v="-"/>
    <x v="9"/>
    <n v="0"/>
    <n v="0"/>
    <n v="0"/>
    <n v="0"/>
    <n v="0"/>
    <n v="0"/>
    <s v="Reserva importada do sistema Gover. Id: 4489980"/>
    <s v="Tarifa máxima não preenchida! (ACC01)"/>
    <s v="GOVER"/>
    <s v="Falta de informação Gerencial"/>
    <s v="Campo tarifa maxima"/>
    <s v="Dados Gerenciais"/>
    <s v="Qualidade dos dados"/>
    <s v="KONTIK BUSINESS TRAVEL"/>
  </r>
  <r>
    <n v="21706358"/>
    <n v="22632055"/>
    <s v="ACC01"/>
    <x v="178"/>
    <d v="2025-03-01T23:18:43"/>
    <s v="06 a 08 dias"/>
    <s v="06 a 08 dias"/>
    <s v="KOOVGY"/>
    <s v="SABRE"/>
    <s v="NIEDZELSKI/STELLA CHD"/>
    <s v="Wellington Ribeiro da Silva"/>
    <s v="Wellington Ribeiro da Silva"/>
    <x v="163"/>
    <s v="KOOVGY"/>
    <s v="-"/>
    <s v="ON LINE"/>
    <s v="Cartão de crédito"/>
    <s v="Cartão de crédito"/>
    <s v="Aéreo"/>
    <s v="N"/>
    <s v="Grupo Nyasa Empreendimentos"/>
    <s v="Nyasa Empreendimentos"/>
    <s v="-"/>
    <s v="Alitalia"/>
    <n v="1409130613"/>
    <s v="EMF DIRETORIA"/>
    <s v="-"/>
    <x v="164"/>
    <n v="0"/>
    <n v="365.62"/>
    <n v="0"/>
    <n v="56.85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706358"/>
    <n v="22632056"/>
    <s v="ACC02"/>
    <x v="178"/>
    <d v="2025-03-01T23:18:43"/>
    <s v="06 a 08 dias"/>
    <s v="06 a 08 dias"/>
    <s v="KOOVGY"/>
    <s v="SABRE"/>
    <s v="NIEDZELSKI/BIANCA CHD"/>
    <s v="Wellington Ribeiro da Silva"/>
    <s v="Wellington Ribeiro da Silva"/>
    <x v="163"/>
    <s v="KOOVGY"/>
    <s v="-"/>
    <s v="ON LINE"/>
    <s v="Cartão de crédito"/>
    <s v="Cartão de crédito"/>
    <s v="Aéreo"/>
    <s v="N"/>
    <s v="Grupo Nyasa Empreendimentos"/>
    <s v="Nyasa Empreendimentos"/>
    <s v="-"/>
    <s v="Alitalia"/>
    <n v="1409130615"/>
    <s v="EMF DIRETORIA"/>
    <s v="-"/>
    <x v="164"/>
    <n v="0"/>
    <n v="365.62"/>
    <n v="0"/>
    <n v="56.85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706358"/>
    <n v="22661625"/>
    <s v="ACC03"/>
    <x v="178"/>
    <d v="2025-03-01T23:18:43"/>
    <s v="06 a 08 dias"/>
    <s v="06 a 08 dias"/>
    <s v="KOOVGY"/>
    <s v="SABRE"/>
    <s v="NIEDZIELSKI/STELLA MARIA  CHD"/>
    <s v="Wellington Ribeiro da Silva"/>
    <s v="Wellington Ribeiro da Silva"/>
    <x v="163"/>
    <s v="KOOVGY"/>
    <s v="-"/>
    <s v="ON LINE"/>
    <s v="Invoice"/>
    <s v="Faturado"/>
    <s v="Aéreo"/>
    <s v="N"/>
    <s v="Grupo Nyasa Empreendimentos"/>
    <s v="Nyasa Empreendimentos"/>
    <s v="-"/>
    <s v="Alitalia"/>
    <n v="2872417060"/>
    <s v="EMF DIRETORIA"/>
    <s v="-"/>
    <x v="164"/>
    <n v="0"/>
    <n v="0"/>
    <n v="0"/>
    <n v="0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706358"/>
    <n v="22661626"/>
    <s v="ACC04"/>
    <x v="178"/>
    <d v="2025-03-01T23:18:43"/>
    <s v="06 a 08 dias"/>
    <s v="06 a 08 dias"/>
    <s v="KOOVGY"/>
    <s v="SABRE"/>
    <s v="NIEDZIELSKI/BIANCA LAIS"/>
    <s v="Wellington Ribeiro da Silva"/>
    <s v="Wellington Ribeiro da Silva"/>
    <x v="163"/>
    <s v="KOOVGY"/>
    <s v="-"/>
    <s v="ON LINE"/>
    <s v="Invoice"/>
    <s v="Faturado"/>
    <s v="Aéreo"/>
    <s v="N"/>
    <s v="Grupo Nyasa Empreendimentos"/>
    <s v="Nyasa Empreendimentos"/>
    <s v="-"/>
    <s v="Alitalia"/>
    <n v="2872417062"/>
    <s v="EMF DIRETORIA"/>
    <s v="-"/>
    <x v="164"/>
    <n v="0"/>
    <n v="0"/>
    <n v="0"/>
    <n v="0"/>
    <n v="0"/>
    <n v="0"/>
    <s v="Reserva importada por HubTravel"/>
    <s v="Verificação de bilhetes: Bilhete 1409130613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6"/>
    <s v="ACC01"/>
    <x v="179"/>
    <d v="2025-03-05T23:18:25"/>
    <s v="0 a 02 dias"/>
    <s v="0 a 02 dias"/>
    <s v="CLTUVR"/>
    <s v="SABRE"/>
    <s v="VILLELA/THOMAZ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05"/>
    <s v="EMF DIRETORIA"/>
    <s v="-"/>
    <x v="165"/>
    <n v="0"/>
    <n v="456.77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7"/>
    <s v="ACC02"/>
    <x v="179"/>
    <d v="2025-03-05T23:18:25"/>
    <s v="0 a 02 dias"/>
    <s v="0 a 02 dias"/>
    <s v="CLTUVR"/>
    <s v="SABRE"/>
    <s v="VILLELA/CECILIA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07"/>
    <s v="EMF DIRETORIA"/>
    <s v="-"/>
    <x v="165"/>
    <n v="0"/>
    <n v="456.77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8"/>
    <s v="ACC03"/>
    <x v="179"/>
    <d v="2025-03-05T23:18:25"/>
    <s v="0 a 02 dias"/>
    <s v="0 a 02 dias"/>
    <s v="CLTUVR"/>
    <s v="SABRE"/>
    <s v="RODENBURG/ANTONIO JOAQUI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09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89"/>
    <s v="ACC04"/>
    <x v="179"/>
    <d v="2025-03-05T23:18:25"/>
    <s v="0 a 02 dias"/>
    <s v="0 a 02 dias"/>
    <s v="CLTUVR"/>
    <s v="SABRE"/>
    <s v="RODENBURG/MARIA HELENA CHD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11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90"/>
    <s v="ACC05"/>
    <x v="179"/>
    <d v="2025-03-05T23:18:25"/>
    <s v="0 a 02 dias"/>
    <s v="0 a 02 dias"/>
    <s v="CLTUVR"/>
    <s v="SABRE"/>
    <s v="NIEDZELSKI/STELLA CHD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13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531272"/>
    <n v="22485091"/>
    <s v="ACC06"/>
    <x v="179"/>
    <d v="2025-03-05T23:18:25"/>
    <s v="0 a 02 dias"/>
    <s v="0 a 02 dias"/>
    <s v="CLTUVR"/>
    <s v="SABRE"/>
    <s v="NIEDZELSKI/BIANCA CHD"/>
    <s v="Wellington Ribeiro da Silva"/>
    <s v="Wellington Ribeiro da Silva"/>
    <x v="163"/>
    <s v="CLTUVR"/>
    <s v="-"/>
    <s v="ON LINE"/>
    <s v="Cartão de crédito"/>
    <s v="Cartão de crédito"/>
    <s v="Aéreo"/>
    <s v="N"/>
    <s v="Grupo Nyasa Empreendimentos"/>
    <s v="Nyasa Empreendimentos"/>
    <s v="-"/>
    <s v="Alitalia"/>
    <n v="1409130615"/>
    <s v="EMF DIRETORIA"/>
    <s v="-"/>
    <x v="164"/>
    <n v="0"/>
    <n v="365.62"/>
    <n v="0"/>
    <n v="56.85"/>
    <n v="0"/>
    <n v="0"/>
    <s v="Reserva importada por HubTravel"/>
    <s v="Verificação de bilhetes: Bilhete 1409130605 já sendo utilizado para este fornecedor."/>
    <s v="SABRE"/>
    <s v="Bilhete duplicado"/>
    <s v="Bilhete Já Contabilizado"/>
    <s v="Duplicidade de Contabilização"/>
    <s v="Qualidade dos dados"/>
    <s v="GRUPO KONTIK"/>
  </r>
  <r>
    <n v="21668733"/>
    <n v="22600680"/>
    <s v="ACC01"/>
    <x v="180"/>
    <d v="2025-02-19T07:07:40"/>
    <s v="16 a 23 dias"/>
    <s v="16 a 23 dias"/>
    <s v="IBHXTKT"/>
    <s v="SABRE"/>
    <s v="OLIVA/ROBERTO"/>
    <s v="Wellington Ribeiro da Silva"/>
    <s v="Wellington Ribeiro da Silva"/>
    <x v="164"/>
    <s v="IBHXTK"/>
    <s v="-"/>
    <s v="ON LINE"/>
    <s v="Cartão de crédito"/>
    <s v="Cartão de crédito"/>
    <s v="Hotel"/>
    <s v="N"/>
    <s v="Grupo Nyasa Empreendimentos"/>
    <s v="Nyasa Empreendimentos"/>
    <s v="-"/>
    <s v="Intercontinental Paris Le Grand"/>
    <s v="-"/>
    <s v="EMF DIRETORIA"/>
    <s v="-"/>
    <x v="166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GRUPO KONTIK"/>
  </r>
  <r>
    <n v="21668733"/>
    <n v="22600681"/>
    <s v="ACC02"/>
    <x v="180"/>
    <d v="2025-02-19T07:07:40"/>
    <s v="16 a 23 dias"/>
    <s v="16 a 23 dias"/>
    <s v="IBHXTKT"/>
    <s v="SABRE"/>
    <s v="OLIVA/ROBERTO"/>
    <s v="Wellington Ribeiro da Silva"/>
    <s v="Wellington Ribeiro da Silva"/>
    <x v="164"/>
    <s v="IBHXTK"/>
    <s v="-"/>
    <s v="ON LINE"/>
    <s v="Cartão de crédito"/>
    <s v="Cartão de crédito"/>
    <s v="Hotel"/>
    <s v="N"/>
    <s v="Grupo Nyasa Empreendimentos"/>
    <s v="Nyasa Empreendimentos"/>
    <s v="-"/>
    <s v="-"/>
    <s v="-"/>
    <s v="EMF DIRETORIA"/>
    <s v="-"/>
    <x v="167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Qualidade dos dados"/>
    <s v="GRUPO KONTIK"/>
  </r>
  <r>
    <n v="21667715"/>
    <n v="22599765"/>
    <s v="ACC01"/>
    <x v="181"/>
    <d v="2025-02-17T23:18:37"/>
    <s v="16 a 23 dias"/>
    <s v="16 a 23 dias"/>
    <s v="SHHBZD"/>
    <s v="SABRE"/>
    <s v="DE ALENCAR CARVALHO SANTOS/LE"/>
    <s v="Wellington Ribeiro da Silva"/>
    <s v="Wellington Ribeiro da Silva"/>
    <x v="165"/>
    <s v="SHHBZD"/>
    <s v="-"/>
    <s v="ON LINE"/>
    <s v="Cartão de crédito"/>
    <s v="Cartão de crédito"/>
    <s v="Aéreo"/>
    <s v="N"/>
    <s v="Grupo Nyasa Empreendimentos"/>
    <s v="Nyasa Empreendimentos"/>
    <s v="-"/>
    <s v="Latam Airlines Brasil"/>
    <n v="1409260203"/>
    <s v="EMF DIRETORIA"/>
    <s v="-"/>
    <x v="168"/>
    <n v="0"/>
    <n v="0"/>
    <n v="0"/>
    <n v="55.65"/>
    <n v="0"/>
    <n v="0"/>
    <s v="Reserva importada por HubTravel"/>
    <s v="Verificação de bilhetes: Bilhete 1409260203 já sendo utilizado para este fornecedor."/>
    <s v="SABRE"/>
    <s v="Bilhete duplicado"/>
    <s v="Bilhete Já Contabilizado"/>
    <s v="Duplicidade de Contabilização"/>
    <s v="Qualidade dos dados"/>
    <s v="GRUPO KONTIK"/>
  </r>
  <r>
    <n v="21667715"/>
    <n v="22599766"/>
    <s v="ACC02"/>
    <x v="181"/>
    <d v="2025-02-17T23:18:37"/>
    <s v="16 a 23 dias"/>
    <s v="16 a 23 dias"/>
    <s v="SHHBZD"/>
    <s v="SABRE"/>
    <s v="DE SOUSA PESSOA/MAURICIO"/>
    <s v="Wellington Ribeiro da Silva"/>
    <s v="Wellington Ribeiro da Silva"/>
    <x v="165"/>
    <s v="SHHBZD"/>
    <s v="-"/>
    <s v="ON LINE"/>
    <s v="Cartão de crédito"/>
    <s v="Cartão de crédito"/>
    <s v="Aéreo"/>
    <s v="N"/>
    <s v="Grupo Nyasa Empreendimentos"/>
    <s v="Nyasa Empreendimentos"/>
    <s v="-"/>
    <s v="Latam Airlines Brasil"/>
    <n v="1409260204"/>
    <s v="EMF DIRETORIA"/>
    <s v="-"/>
    <x v="168"/>
    <n v="0"/>
    <n v="0"/>
    <n v="0"/>
    <n v="55.65"/>
    <n v="0"/>
    <n v="0"/>
    <s v="Reserva importada por HubTravel"/>
    <s v="Verificação de bilhetes: Bilhete 1409260203 já sendo utilizado para este fornecedor."/>
    <s v="SABRE"/>
    <s v="Bilhete duplicado"/>
    <s v="Bilhete Já Contabilizado"/>
    <s v="Duplicidade de Contabilização"/>
    <s v="Qualidade dos dados"/>
    <s v="GRUPO KONTIK"/>
  </r>
  <r>
    <n v="21649299"/>
    <n v="22585729"/>
    <s v="ACC01"/>
    <x v="182"/>
    <d v="2025-02-13T20:35:57"/>
    <s v="16 a 23 dias"/>
    <s v="16 a 23 dias"/>
    <s v="4UK64C"/>
    <s v="MANUAL"/>
    <s v="VASCONCELLOS/RENATA MRS"/>
    <s v="Wellington Ribeiro da Silva"/>
    <s v="Wellington Ribeiro da Silva"/>
    <x v="166"/>
    <s v="-"/>
    <s v="-"/>
    <s v="OFF LINE"/>
    <s v="Invoice"/>
    <s v="Faturado"/>
    <s v="Aéreo"/>
    <s v="N"/>
    <s v="Grupo Nyasa Empreendimentos"/>
    <s v="Nyasa Empreendimentos"/>
    <s v="-"/>
    <s v="Latam Airlines Brasil"/>
    <n v="1408943632"/>
    <s v="KON-OPE-SAO-SUP-CENTRAL DE EMISSAO"/>
    <s v="-"/>
    <x v="169"/>
    <n v="136.33"/>
    <n v="0"/>
    <n v="0"/>
    <n v="0"/>
    <n v="0"/>
    <n v="0"/>
    <s v="-"/>
    <s v="Verificação de bilhetes: Bilhete 1408943632 já sendo utilizado para este fornecedor."/>
    <s v="MANUAL"/>
    <s v="Bilhete duplicado"/>
    <s v="Bilhete Já Contabilizado"/>
    <s v="Duplicidade de Contabilização"/>
    <s v="Qualidade dos dados"/>
    <s v="GRUPO KONTIK"/>
  </r>
  <r>
    <n v="21729267"/>
    <n v="22652747"/>
    <s v="ACC01"/>
    <x v="183"/>
    <d v="2025-02-27T12:34:05"/>
    <s v="06 a 08 dias"/>
    <s v="06 a 08 dias"/>
    <s v="IBPBFR"/>
    <s v="GOVER"/>
    <s v="GUSTAVO MOURA"/>
    <s v="Gover"/>
    <s v="Gover"/>
    <x v="167"/>
    <n v="4498677"/>
    <s v="-"/>
    <s v="ON LINE"/>
    <s v="Cartão de crédito"/>
    <s v="Cartão de crédito"/>
    <s v="Aéreo"/>
    <s v="N"/>
    <s v="Grupo Rm Cursos Medicos"/>
    <s v="Rm Cursos Medicos"/>
    <s v="-"/>
    <s v="Gol Linhas Aereas"/>
    <n v="2133106456"/>
    <s v="KON-OPE-RIO-PVI-BTC"/>
    <s v="-"/>
    <x v="170"/>
    <n v="152.74"/>
    <n v="0"/>
    <n v="0"/>
    <n v="0"/>
    <n v="0"/>
    <n v="0"/>
    <s v="Reserva importada do sistema Gover. Id: 4498677"/>
    <s v="Tarifa máxima não preenchida! (ACC01)"/>
    <s v="GOVER"/>
    <s v="Falta de informação Gerencial"/>
    <s v="Campo tarifa maxima"/>
    <s v="Dados Gerenciais"/>
    <s v="Qualidade dos dados"/>
    <s v="KONTIK BUSINESS TRAVEL"/>
  </r>
  <r>
    <n v="21724050"/>
    <n v="22647698"/>
    <s v="ACC01"/>
    <x v="184"/>
    <d v="2025-02-26T18:40:32"/>
    <s v="09 a 15 dias"/>
    <s v="09 a 15 dias"/>
    <s v="ISSGLQ"/>
    <s v="GOVER"/>
    <s v="Rodrigo brulher mendonca "/>
    <s v="Gover"/>
    <s v="Gover"/>
    <x v="168"/>
    <n v="4498261"/>
    <s v="-"/>
    <s v="ON LINE"/>
    <s v="Invoice"/>
    <s v="Faturado"/>
    <s v="Aéreo"/>
    <s v="N"/>
    <s v="Grupo Light"/>
    <s v="Light Servicos de Eletricidade S/a"/>
    <s v="-"/>
    <s v="Latam Airlines Brasil"/>
    <s v="-"/>
    <s v="KON-OPE-RIO-PVI-BTC-LIGHT"/>
    <s v="-"/>
    <x v="9"/>
    <n v="44.27"/>
    <n v="0"/>
    <n v="0"/>
    <n v="0"/>
    <n v="0"/>
    <n v="0"/>
    <s v="Reserva importada do sistema Gover. Id: 4498261"/>
    <s v="Necessário informar o bilhete"/>
    <s v="GOVER"/>
    <s v="Bilhete incompleto"/>
    <s v="Campo Bilhete"/>
    <s v="Dados Gerenciais"/>
    <s v="Qualidade dos dados"/>
    <s v="KONTIK BUSINESS TRAVEL"/>
  </r>
  <r>
    <n v="21705793"/>
    <n v="22631575"/>
    <s v="ACC"/>
    <x v="185"/>
    <d v="2025-02-24T08:46:01"/>
    <s v="09 a 15 dias"/>
    <s v="09 a 15 dias"/>
    <s v="4VXSB5"/>
    <s v="MANUAL"/>
    <s v="PEDRO DE MORAES BORBA"/>
    <s v="Wilson Jose Araujo de Gusmao Junior"/>
    <s v="Wilson Jose Araujo de Gusmao Junior"/>
    <x v="169"/>
    <s v="E-MAIL"/>
    <s v="-"/>
    <s v="OFF LINE"/>
    <s v="Invoice"/>
    <s v="Faturado"/>
    <s v="Aéreo"/>
    <s v="N"/>
    <s v="Grupo Light"/>
    <s v="Light S/a- Holding"/>
    <s v="-"/>
    <s v="Tap Air Portugal"/>
    <n v="2872380744"/>
    <s v="KON-OPE-RIO-PVI-BTC-LIGHT"/>
    <s v="-"/>
    <x v="171"/>
    <n v="1064.47"/>
    <n v="0"/>
    <n v="0"/>
    <n v="0"/>
    <n v="0"/>
    <n v="0"/>
    <s v="-"/>
    <s v="Verificação de bilhetes: Bilhete 2872380744 já sendo utilizado para este fornecedor."/>
    <s v="MANUAL"/>
    <s v="Bilhete duplicado"/>
    <s v="Bilhete Já Contabilizado"/>
    <s v="Duplicidade de Contabilização"/>
    <s v="Qualidade dos dados"/>
    <s v="GRUPO KONTIK"/>
  </r>
  <r>
    <n v="21764138"/>
    <n v="22684221"/>
    <s v="ACC01"/>
    <x v="186"/>
    <d v="2025-03-05T19:48:56"/>
    <s v="0 a 02 dias"/>
    <s v="0 a 02 dias"/>
    <s v="KCVWIW"/>
    <s v="GOVER"/>
    <s v="Felipe Tenorio Vicente "/>
    <s v="Juliana dos Santos Pinto"/>
    <s v="Juliana dos Santos Pinto"/>
    <x v="170"/>
    <n v="4500198"/>
    <s v="-"/>
    <s v="OFF LINE"/>
    <s v="Cartão de crédito"/>
    <s v="Cartão de crédito"/>
    <s v="Aéreo"/>
    <s v="N"/>
    <s v="Grupo Light"/>
    <s v="Light Servicos de Eletricidade S/a"/>
    <s v="-"/>
    <s v="Latam Airlines Brasil"/>
    <n v="2872438901"/>
    <s v="KON-OPE-RIO-PVI-BTC-LIGHT"/>
    <s v="-"/>
    <x v="172"/>
    <n v="0"/>
    <n v="0"/>
    <n v="0"/>
    <n v="0"/>
    <n v="0"/>
    <n v="0"/>
    <s v="Reserva importada do sistema Gover. Id: 450019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09883"/>
    <n v="22635422"/>
    <s v="ACC01"/>
    <x v="187"/>
    <d v="2025-03-07T05:31:08"/>
    <s v="0 a 02 dias"/>
    <s v="09 a 15 dias"/>
    <s v="Hcotaca"/>
    <s v="GOVER"/>
    <s v="Richard Silva Costa"/>
    <s v="Priscilla Andrade Sobrinho"/>
    <s v="Priscilla Andrade Sobrinho"/>
    <x v="171"/>
    <s v="cotaca"/>
    <s v="-"/>
    <s v="OFF LINE"/>
    <s v="Invoice"/>
    <s v="Faturado"/>
    <s v="Hotel"/>
    <s v="N"/>
    <s v="Grupo Light"/>
    <s v="Light Energia S/a"/>
    <s v="-"/>
    <s v="Monreale Plus Sao Jose dos Campos"/>
    <s v="-"/>
    <s v="KON-OPE-RIO-PVI-BTC-LIGHT"/>
    <s v="-"/>
    <x v="173"/>
    <n v="77.5"/>
    <n v="0"/>
    <n v="0"/>
    <n v="0"/>
    <n v="0"/>
    <n v="0"/>
    <s v="Reserva importada do sistema Gover. Id: 449616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5007"/>
    <n v="22614918"/>
    <s v="ACC01"/>
    <x v="188"/>
    <d v="2025-03-07T06:10:27"/>
    <s v="0 a 02 dias"/>
    <s v="09 a 15 dias"/>
    <s v="4V36KB"/>
    <s v="TMS"/>
    <s v="MARCELO JOSE CARDOSO VARELA"/>
    <s v="Claudia Lucia Stella"/>
    <s v="Claudia Lucia Stella"/>
    <x v="172"/>
    <n v="42702"/>
    <s v="-"/>
    <s v="OFF LINE"/>
    <s v="Cartão de crédito"/>
    <s v="Cartão de crédito"/>
    <s v="Hotel"/>
    <s v="N"/>
    <s v="Grupo Htb"/>
    <s v="Htb Engenharia e Construcao"/>
    <s v="-"/>
    <s v="-"/>
    <s v="-"/>
    <s v="KON-OPE-SAO-PVI-BTC-ARGO-HTB"/>
    <s v="-"/>
    <x v="174"/>
    <n v="0"/>
    <n v="0"/>
    <n v="0"/>
    <n v="0"/>
    <n v="0"/>
    <n v="0"/>
    <s v="Reserva importada do Sistema TMS. OS: 42702"/>
    <s v="Fornecedor não preenchido! (ACC01)"/>
    <s v="ARGO(TMS)"/>
    <s v="Falta de Fornecedor"/>
    <s v="Campo Fornecedor"/>
    <s v="Dados do Fornecedor"/>
    <s v="Qualidade dos dados"/>
    <s v="KONTIK BUSINESS TRAVEL"/>
  </r>
  <r>
    <n v="21771853"/>
    <n v="22691698"/>
    <s v="ACC01"/>
    <x v="189"/>
    <d v="2025-03-06T21:07:58"/>
    <s v="0 a 02 dias"/>
    <s v="0 a 02 dias"/>
    <s v="4W87L7"/>
    <s v="TMS"/>
    <s v="DE ANDRADE NETO/APENIANO INACIO"/>
    <s v="Claudia Lucia Stella"/>
    <s v="Claudia Lucia Stella"/>
    <x v="173"/>
    <n v="42987"/>
    <s v="-"/>
    <s v="OFF LINE"/>
    <s v="Cartão de crédito"/>
    <s v="Cartão AMEX"/>
    <s v="Aéreo"/>
    <s v="N"/>
    <s v="Grupo Htb"/>
    <s v="Htb Engenharia e Construcao"/>
    <s v="-"/>
    <s v="Gol Linhas Aereas"/>
    <n v="4427289574"/>
    <s v="KON-OPE-SAO-PVI-BTC-ARGO-HTB"/>
    <s v="-"/>
    <x v="9"/>
    <n v="130"/>
    <n v="0"/>
    <n v="0"/>
    <n v="0"/>
    <n v="0"/>
    <n v="0"/>
    <s v="Reserva importada do Sistema TMS. OS: 42987"/>
    <s v="Tarifa máxima não preenchida! (ACC01)"/>
    <s v="ARGO(TMS)"/>
    <s v="Falta de informação Gerencial"/>
    <s v="Campo tarifa maxima"/>
    <s v="Dados Gerenciais"/>
    <s v="Qualidade dos dados"/>
    <s v="KONTIK BUSINESS TRAVEL"/>
  </r>
  <r>
    <n v="21732505"/>
    <n v="22656140"/>
    <s v="ACC01"/>
    <x v="190"/>
    <d v="2025-03-05T07:30:57"/>
    <s v="0 a 02 dias"/>
    <s v="06 a 08 dias"/>
    <s v="4WGTGQ"/>
    <s v="TMS"/>
    <s v="LISIANE MULLER TORRES"/>
    <s v="Marcelo Soares de Azevedo"/>
    <s v="Claudia Lucia Stella"/>
    <x v="174"/>
    <n v="42781"/>
    <s v="-"/>
    <s v="OFF LINE"/>
    <s v="Invoice"/>
    <s v="Faturado"/>
    <s v="Serviço"/>
    <s v="N"/>
    <s v="Grupo Htb"/>
    <s v="Tedesco"/>
    <s v="-"/>
    <s v="-"/>
    <s v="-"/>
    <s v="KON-OPE-SAO-PVI-BTC-ARGO-HTB"/>
    <s v="-"/>
    <x v="175"/>
    <n v="0"/>
    <n v="0"/>
    <n v="0"/>
    <n v="0"/>
    <n v="0"/>
    <n v="0"/>
    <s v="Reserva importada do Sistema TMS. OS: 42781"/>
    <s v="Fornecedor não preenchido! (ACC01)"/>
    <s v="ARGO(TMS)"/>
    <s v="Falta de Fornecedor"/>
    <s v="Campo Fornecedor"/>
    <s v="Dados do Fornecedor"/>
    <s v="Qualidade dos dados"/>
    <s v="KONTIK BUSINESS TRAVEL"/>
  </r>
  <r>
    <n v="21706854"/>
    <n v="22632571"/>
    <s v="ACC01"/>
    <x v="191"/>
    <d v="2025-02-24T11:33:03"/>
    <s v="09 a 15 dias"/>
    <s v="09 a 15 dias"/>
    <s v="4VXEEG"/>
    <s v="TMS"/>
    <s v="LOPES DA SILVA/VALTER"/>
    <s v="Claudia Lucia Stella"/>
    <s v="Claudia Lucia Stella"/>
    <x v="175"/>
    <n v="42750"/>
    <s v="-"/>
    <s v="OFF LINE"/>
    <s v="Cartão de crédito"/>
    <s v="Cartão de crédito"/>
    <s v="Aéreo"/>
    <s v="N"/>
    <s v="Grupo Htb"/>
    <s v="Htb Engenharia e Construcao"/>
    <s v="-"/>
    <s v="Latam Airlines Brasil"/>
    <n v="1818206633"/>
    <s v="KON-OPE-SAO-PVI-BTC-ARGO-HTB"/>
    <s v="-"/>
    <x v="9"/>
    <n v="420"/>
    <n v="0"/>
    <n v="0"/>
    <n v="0"/>
    <n v="0"/>
    <n v="0"/>
    <s v="Reserva importada do Sistema TMS. OS: 42750"/>
    <s v="Tarifa máxima não preenchida! (ACC01)"/>
    <s v="ARGO(TMS)"/>
    <s v="Falta de informação Gerencial"/>
    <s v="Campo tarifa maxima"/>
    <s v="Dados Gerenciais"/>
    <s v="Qualidade dos dados"/>
    <s v="KONTIK BUSINESS TRAVEL"/>
  </r>
  <r>
    <n v="21723811"/>
    <n v="22647460"/>
    <s v="ACC01"/>
    <x v="192"/>
    <d v="2025-02-26T18:25:27"/>
    <s v="09 a 15 dias"/>
    <s v="09 a 15 dias"/>
    <s v="4V3OHN"/>
    <s v="TMS"/>
    <s v="NETO/ROMAO"/>
    <s v="Cintya Cocco Figueiredo"/>
    <s v="Cintya Cocco Figueiredo"/>
    <x v="176"/>
    <n v="42836"/>
    <s v="-"/>
    <s v="OFF LINE"/>
    <s v="Cartão de crédito"/>
    <s v="Cartão AMEX"/>
    <s v="Aéreo"/>
    <s v="N"/>
    <s v="Grupo Htb"/>
    <s v="Htb Engenharia e Construcao"/>
    <s v="-"/>
    <s v="Latam Airlines Brasil"/>
    <n v="1911633529"/>
    <s v="KON-OPE-SAO-PVI-BTC-ARGO-HTB"/>
    <s v="-"/>
    <x v="9"/>
    <n v="140"/>
    <n v="0"/>
    <n v="0"/>
    <n v="0"/>
    <n v="0"/>
    <n v="0"/>
    <s v="Reserva importada do Sistema TMS. OS: 42836"/>
    <s v="Tarifa máxima não preenchida! (ACC01)"/>
    <s v="ARGO(TMS)"/>
    <s v="Falta de informação Gerencial"/>
    <s v="Campo tarifa maxima"/>
    <s v="Dados Gerenciais"/>
    <s v="Qualidade dos dados"/>
    <s v="KONTIK BUSINESS TRAVEL"/>
  </r>
  <r>
    <n v="21714213"/>
    <n v="22638986"/>
    <s v="ACC01"/>
    <x v="193"/>
    <d v="2025-02-25T11:45:41"/>
    <s v="09 a 15 dias"/>
    <s v="09 a 15 dias"/>
    <s v="4VO82U"/>
    <s v="TMS"/>
    <s v="CECÍLIA DE ASSUNÇÃO SILVA"/>
    <s v="Marcelo Soares de Azevedo"/>
    <s v="Marcelo Soares de Azevedo"/>
    <x v="177"/>
    <n v="42775"/>
    <s v="-"/>
    <s v="OFF LINE"/>
    <s v="Cartão de crédito"/>
    <s v="Cartão de crédito"/>
    <s v="Serviço"/>
    <s v="N"/>
    <s v="Grupo Htb"/>
    <s v="Htb Engenharia e Construcao"/>
    <s v="-"/>
    <s v="-"/>
    <s v="-"/>
    <s v="KON-OPE-SAO-PVI-BTC-ARGO-HTB"/>
    <s v="-"/>
    <x v="176"/>
    <n v="0"/>
    <n v="0"/>
    <n v="0"/>
    <n v="0"/>
    <n v="0"/>
    <n v="0"/>
    <s v="Reserva importada do Sistema TMS. OS: 42775"/>
    <s v="Fornecedor não preenchido! (ACC01)"/>
    <s v="ARGO(TMS)"/>
    <s v="Falta de Fornecedor"/>
    <s v="Campo Fornecedor"/>
    <s v="Dados do Fornecedor"/>
    <s v="Qualidade dos dados"/>
    <s v="KONTIK BUSINESS TRAVEL"/>
  </r>
  <r>
    <n v="21709441"/>
    <n v="22634992"/>
    <s v="ACC01"/>
    <x v="194"/>
    <d v="2025-02-24T18:15:54"/>
    <s v="09 a 15 dias"/>
    <s v="09 a 15 dias"/>
    <s v="4VTM1H"/>
    <s v="TMS"/>
    <s v="BARBARA AMANDA DE ASSUNCAO"/>
    <s v="Marcelo Soares de Azevedo"/>
    <s v="Marcelo Soares de Azevedo"/>
    <x v="178"/>
    <n v="42773"/>
    <s v="-"/>
    <s v="OFF LINE"/>
    <s v="Cartão de crédito"/>
    <s v="Cartão de crédito"/>
    <s v="Serviço"/>
    <s v="N"/>
    <s v="Grupo Htb"/>
    <s v="Htb Engenharia e Construcao"/>
    <s v="-"/>
    <s v="-"/>
    <s v="-"/>
    <s v="KON-OPE-SAO-PVI-BTC-ARGO-HTB"/>
    <s v="-"/>
    <x v="176"/>
    <n v="0"/>
    <n v="0"/>
    <n v="0"/>
    <n v="0"/>
    <n v="0"/>
    <n v="0"/>
    <s v="Reserva importada do Sistema TMS. OS: 42773"/>
    <s v="Fornecedor não preenchido! (ACC01)"/>
    <s v="ARGO(TMS)"/>
    <s v="Falta de Fornecedor"/>
    <s v="Campo Fornecedor"/>
    <s v="Dados do Fornecedor"/>
    <s v="Qualidade dos dados"/>
    <s v="KONTIK BUSINESS TRAVEL"/>
  </r>
  <r>
    <n v="21709442"/>
    <n v="22634993"/>
    <s v="ACC01"/>
    <x v="195"/>
    <d v="2025-02-24T18:15:54"/>
    <s v="09 a 15 dias"/>
    <s v="09 a 15 dias"/>
    <s v="4VJ0Q6"/>
    <s v="TMS"/>
    <s v="LEANDRO MURAKAMI DE SOUZA"/>
    <s v="Marcelo Soares de Azevedo"/>
    <s v="Marcelo Soares de Azevedo"/>
    <x v="179"/>
    <n v="42772"/>
    <s v="-"/>
    <s v="OFF LINE"/>
    <s v="Cartão de crédito"/>
    <s v="Cartão de crédito"/>
    <s v="Serviço"/>
    <s v="N"/>
    <s v="Grupo Htb"/>
    <s v="Htb Engenharia e Construcao"/>
    <s v="-"/>
    <s v="-"/>
    <s v="-"/>
    <s v="KON-OPE-SAO-PVI-BTC-ARGO-HTB"/>
    <s v="-"/>
    <x v="176"/>
    <n v="0"/>
    <n v="0"/>
    <n v="0"/>
    <n v="0"/>
    <n v="0"/>
    <n v="0"/>
    <s v="Reserva importada do Sistema TMS. OS: 42772"/>
    <s v="Fornecedor não preenchido! (ACC01)"/>
    <s v="ARGO(TMS)"/>
    <s v="Falta de Fornecedor"/>
    <s v="Campo Fornecedor"/>
    <s v="Dados do Fornecedor"/>
    <s v="Qualidade dos dados"/>
    <s v="KONTIK BUSINESS TRAVEL"/>
  </r>
  <r>
    <n v="21762233"/>
    <n v="22682220"/>
    <s v="ACC01"/>
    <x v="196"/>
    <d v="2025-03-05T16:41:02"/>
    <s v="0 a 02 dias"/>
    <s v="0 a 02 dias"/>
    <s v="4WONHT"/>
    <s v="TMS"/>
    <s v="GONZAGA FELISMINO DA SILVA"/>
    <s v="Marcelo Soares de Azevedo"/>
    <s v="Marcelo Soares de Azevedo"/>
    <x v="180"/>
    <n v="42966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6"/>
    <s v="Fornecedor não preenchido! (ACC01)"/>
    <s v="ARGO(TMS)"/>
    <s v="Falta de Fornecedor"/>
    <s v="Campo Fornecedor"/>
    <s v="Dados do Fornecedor"/>
    <s v="Qualidade dos dados"/>
    <s v="KONTIK BUSINESS TRAVEL"/>
  </r>
  <r>
    <n v="21762235"/>
    <n v="22682222"/>
    <s v="ACC01"/>
    <x v="197"/>
    <d v="2025-03-05T16:41:02"/>
    <s v="0 a 02 dias"/>
    <s v="0 a 02 dias"/>
    <s v="4WBP75"/>
    <s v="TMS"/>
    <s v="ANTONIO FRANCISCO VIANA DA SILVA"/>
    <s v="Marcelo Soares de Azevedo"/>
    <s v="Marcelo Soares de Azevedo"/>
    <x v="181"/>
    <n v="42965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5"/>
    <s v="Fornecedor não preenchido! (ACC01)"/>
    <s v="ARGO(TMS)"/>
    <s v="Falta de Fornecedor"/>
    <s v="Campo Fornecedor"/>
    <s v="Dados do Fornecedor"/>
    <s v="Qualidade dos dados"/>
    <s v="KONTIK BUSINESS TRAVEL"/>
  </r>
  <r>
    <n v="21762240"/>
    <n v="22682226"/>
    <s v="ACC01"/>
    <x v="198"/>
    <d v="2025-03-05T16:47:38"/>
    <s v="0 a 02 dias"/>
    <s v="0 a 02 dias"/>
    <s v="4WXMJ5"/>
    <s v="TMS"/>
    <s v="PEDRO RICARDO LOPES CARVALHO"/>
    <s v="Marcelo Soares de Azevedo"/>
    <s v="Marcelo Soares de Azevedo"/>
    <x v="182"/>
    <n v="42964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9.949999999999999"/>
    <n v="0"/>
    <n v="0"/>
    <n v="0"/>
    <n v="0"/>
    <n v="0"/>
    <s v="Reserva importada do Sistema TMS. OS: 42964"/>
    <s v="Fornecedor não preenchido! (ACC01)"/>
    <s v="ARGO(TMS)"/>
    <s v="Falta de Fornecedor"/>
    <s v="Campo Fornecedor"/>
    <s v="Dados do Fornecedor"/>
    <s v="Qualidade dos dados"/>
    <s v="KONTIK BUSINESS TRAVEL"/>
  </r>
  <r>
    <n v="21762242"/>
    <n v="22682233"/>
    <s v="ACC01"/>
    <x v="199"/>
    <d v="2025-03-05T16:47:39"/>
    <s v="0 a 02 dias"/>
    <s v="0 a 02 dias"/>
    <s v="4W4PUG"/>
    <s v="TMS"/>
    <s v="BRUNO PONTES ROSA"/>
    <s v="Marcelo Soares de Azevedo"/>
    <s v="Marcelo Soares de Azevedo"/>
    <x v="183"/>
    <n v="42963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3"/>
    <s v="Fornecedor não preenchido! (ACC01)"/>
    <s v="ARGO(TMS)"/>
    <s v="Falta de Fornecedor"/>
    <s v="Campo Fornecedor"/>
    <s v="Dados do Fornecedor"/>
    <s v="Qualidade dos dados"/>
    <s v="KONTIK BUSINESS TRAVEL"/>
  </r>
  <r>
    <n v="21762244"/>
    <n v="22682235"/>
    <s v="ACC01"/>
    <x v="200"/>
    <d v="2025-03-05T16:47:40"/>
    <s v="0 a 02 dias"/>
    <s v="0 a 02 dias"/>
    <s v="4W6BU5"/>
    <s v="TMS"/>
    <s v="JOSIMAR REZENDE SILVA"/>
    <s v="Marcelo Soares de Azevedo"/>
    <s v="Marcelo Soares de Azevedo"/>
    <x v="184"/>
    <n v="42954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4"/>
    <s v="Fornecedor não preenchido! (ACC01)"/>
    <s v="ARGO(TMS)"/>
    <s v="Falta de Fornecedor"/>
    <s v="Campo Fornecedor"/>
    <s v="Dados do Fornecedor"/>
    <s v="Qualidade dos dados"/>
    <s v="KONTIK BUSINESS TRAVEL"/>
  </r>
  <r>
    <n v="21762246"/>
    <n v="22682237"/>
    <s v="ACC01"/>
    <x v="201"/>
    <d v="2025-03-05T16:47:41"/>
    <s v="0 a 02 dias"/>
    <s v="0 a 02 dias"/>
    <s v="4W8PJG"/>
    <s v="TMS"/>
    <s v="JOÃO LENÍLSON SANTOS SILVA"/>
    <s v="Marcelo Soares de Azevedo"/>
    <s v="Marcelo Soares de Azevedo"/>
    <x v="185"/>
    <n v="42953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3"/>
    <s v="Fornecedor não preenchido! (ACC01)"/>
    <s v="ARGO(TMS)"/>
    <s v="Falta de Fornecedor"/>
    <s v="Campo Fornecedor"/>
    <s v="Dados do Fornecedor"/>
    <s v="Qualidade dos dados"/>
    <s v="KONTIK BUSINESS TRAVEL"/>
  </r>
  <r>
    <n v="21762252"/>
    <n v="22682239"/>
    <s v="ACC01"/>
    <x v="202"/>
    <d v="2025-03-05T16:47:42"/>
    <s v="0 a 02 dias"/>
    <s v="0 a 02 dias"/>
    <s v="4W0QUT"/>
    <s v="TMS"/>
    <s v="FRANCISCO DAS CHAGAS NASCIMENTO RIBEIRO"/>
    <s v="Marcelo Soares de Azevedo"/>
    <s v="Marcelo Soares de Azevedo"/>
    <x v="186"/>
    <n v="42952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2"/>
    <s v="Fornecedor não preenchido! (ACC01)"/>
    <s v="ARGO(TMS)"/>
    <s v="Falta de Fornecedor"/>
    <s v="Campo Fornecedor"/>
    <s v="Dados do Fornecedor"/>
    <s v="Qualidade dos dados"/>
    <s v="KONTIK BUSINESS TRAVEL"/>
  </r>
  <r>
    <n v="21762258"/>
    <n v="22682242"/>
    <s v="ACC01"/>
    <x v="203"/>
    <d v="2025-03-05T16:47:43"/>
    <s v="0 a 02 dias"/>
    <s v="0 a 02 dias"/>
    <s v="4WW1J5"/>
    <s v="TMS"/>
    <s v="ANTÔNIO DOMINGOS FERREIRA DA SILVA"/>
    <s v="Marcelo Soares de Azevedo"/>
    <s v="Marcelo Soares de Azevedo"/>
    <x v="187"/>
    <n v="42951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1"/>
    <s v="Fornecedor não preenchido! (ACC01)"/>
    <s v="ARGO(TMS)"/>
    <s v="Falta de Fornecedor"/>
    <s v="Campo Fornecedor"/>
    <s v="Dados do Fornecedor"/>
    <s v="Qualidade dos dados"/>
    <s v="KONTIK BUSINESS TRAVEL"/>
  </r>
  <r>
    <n v="21762229"/>
    <n v="22682217"/>
    <s v="ACC01"/>
    <x v="204"/>
    <d v="2025-03-05T16:41:00"/>
    <s v="0 a 02 dias"/>
    <s v="0 a 02 dias"/>
    <s v="4WY9H5"/>
    <s v="TMS"/>
    <s v="JANILSON MARTINS LINO SHIMADA"/>
    <s v="Marcelo Soares de Azevedo"/>
    <s v="Marcelo Soares de Azevedo"/>
    <x v="188"/>
    <n v="42971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9.949999999999999"/>
    <n v="0"/>
    <n v="0"/>
    <n v="0"/>
    <n v="0"/>
    <n v="0"/>
    <s v="Reserva importada do Sistema TMS. OS: 42971"/>
    <s v="Fornecedor não preenchido! (ACC01)"/>
    <s v="ARGO(TMS)"/>
    <s v="Falta de Fornecedor"/>
    <s v="Campo Fornecedor"/>
    <s v="Dados do Fornecedor"/>
    <s v="Qualidade dos dados"/>
    <s v="KONTIK BUSINESS TRAVEL"/>
  </r>
  <r>
    <n v="21762231"/>
    <n v="22682219"/>
    <s v="ACC01"/>
    <x v="205"/>
    <d v="2025-03-05T16:41:01"/>
    <s v="0 a 02 dias"/>
    <s v="0 a 02 dias"/>
    <s v="4W7NH5"/>
    <s v="TMS"/>
    <s v="WILLIAM LIMA DOS SANTOS"/>
    <s v="Marcelo Soares de Azevedo"/>
    <s v="Marcelo Soares de Azevedo"/>
    <x v="189"/>
    <n v="42967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7"/>
    <n v="10.95"/>
    <n v="0"/>
    <n v="0"/>
    <n v="0"/>
    <n v="0"/>
    <n v="0"/>
    <s v="Reserva importada do Sistema TMS. OS: 42967"/>
    <s v="Fornecedor não preenchido! (ACC01)"/>
    <s v="ARGO(TMS)"/>
    <s v="Falta de Fornecedor"/>
    <s v="Campo Fornecedor"/>
    <s v="Dados do Fornecedor"/>
    <s v="Qualidade dos dados"/>
    <s v="KONTIK BUSINESS TRAVEL"/>
  </r>
  <r>
    <n v="21762140"/>
    <n v="22682122"/>
    <s v="ACC01"/>
    <x v="206"/>
    <d v="2025-03-05T16:40:44"/>
    <s v="0 a 02 dias"/>
    <s v="0 a 02 dias"/>
    <s v="4WEXYG"/>
    <s v="TMS"/>
    <s v="MESSIAS OLIVEIRA DUARTE"/>
    <s v="Marcelo Soares de Azevedo"/>
    <s v="Marcelo Soares de Azevedo"/>
    <x v="190"/>
    <n v="42955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178"/>
    <n v="10.95"/>
    <n v="0"/>
    <n v="0"/>
    <n v="0"/>
    <n v="0"/>
    <n v="0"/>
    <s v="Reserva importada do Sistema TMS. OS: 42955"/>
    <s v="Fornecedor não preenchido! (ACC01)"/>
    <s v="ARGO(TMS)"/>
    <s v="Falta de Fornecedor"/>
    <s v="Campo Fornecedor"/>
    <s v="Dados do Fornecedor"/>
    <s v="Qualidade dos dados"/>
    <s v="KONTIK BUSINESS TRAVEL"/>
  </r>
  <r>
    <n v="21738768"/>
    <n v="22661593"/>
    <s v="ACC01"/>
    <x v="207"/>
    <d v="2025-02-28T17:11:14"/>
    <s v="06 a 08 dias"/>
    <s v="06 a 08 dias"/>
    <s v="H4499704"/>
    <s v="GOVER"/>
    <s v="FLAVIA BRITO DE SOUZA"/>
    <s v="Gabriela Duarte Lopes"/>
    <s v="Gabriela Duarte Lopes"/>
    <x v="191"/>
    <n v="4499704"/>
    <s v="-"/>
    <s v="OFF LINE"/>
    <s v="Invoice"/>
    <s v="Faturado"/>
    <s v="Hotel"/>
    <s v="N"/>
    <s v="Grupo Claro Sa"/>
    <s v="Claro Sao Paulo (santo Amaro)"/>
    <s v="-"/>
    <s v="Villa Di Mantova Resort Hotel"/>
    <s v="-"/>
    <s v="KON-OPE-SAO-POS-CLARO"/>
    <s v="-"/>
    <x v="179"/>
    <n v="0"/>
    <n v="0"/>
    <n v="0"/>
    <n v="0"/>
    <n v="0"/>
    <n v="0"/>
    <s v="Reserva importada do sistema Gover. Id: 4499704"/>
    <s v="Não foi possível encontrar um contrato válido para o fornecedor 24341 (Código fornecedor) "/>
    <s v="GOVER"/>
    <s v="Contrato de fornecedor/cliente"/>
    <s v="Análise Cadastro"/>
    <s v="Dados do Fornecedor"/>
    <s v="Qualidade dos dados"/>
    <s v="KONTIK BUSINESS TRAVEL"/>
  </r>
  <r>
    <n v="21720602"/>
    <n v="22644504"/>
    <s v="ACC01"/>
    <x v="208"/>
    <d v="2025-03-07T05:35:23"/>
    <s v="0 a 02 dias"/>
    <s v="09 a 15 dias"/>
    <s v="HB2B"/>
    <s v="GOVER"/>
    <s v="LUCINEA DE ALMEIDA CAMPOS"/>
    <s v="Gabriela Duarte Lopes"/>
    <s v="Gabriela Duarte Lopes"/>
    <x v="192"/>
    <s v="B2B"/>
    <s v="-"/>
    <s v="OFF LINE"/>
    <s v="Cartão de crédito"/>
    <s v="Cartão de crédito"/>
    <s v="Hotel"/>
    <s v="N"/>
    <s v="Grupo Claro Sa"/>
    <s v="Claro Sao Paulo (santo Amaro)"/>
    <s v="-"/>
    <s v="Transamerica Fit Campinas"/>
    <s v="-"/>
    <s v="KON-OPE-SAO-POS-CLARO"/>
    <s v="-"/>
    <x v="180"/>
    <n v="14.25"/>
    <n v="0"/>
    <n v="0"/>
    <n v="0"/>
    <n v="0"/>
    <n v="0"/>
    <s v="Reserva importada do sistema Gover. Id: 4497282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7519"/>
    <n v="22617261"/>
    <s v="ACC01"/>
    <x v="209"/>
    <d v="2025-02-20T16:15:13"/>
    <s v="09 a 15 dias"/>
    <s v="09 a 15 dias"/>
    <s v="NVUJMA"/>
    <s v="TMS"/>
    <s v="ANDREIA MENEZES"/>
    <s v="Tms"/>
    <s v="Tms"/>
    <x v="193"/>
    <n v="33947"/>
    <s v="-"/>
    <s v="ON LINE"/>
    <s v="Cartão de crédito"/>
    <s v="Cartão de crédito"/>
    <s v="Aéreo"/>
    <s v="N"/>
    <s v="Grupo Claro Sa"/>
    <s v="Claro Sao Paulo (santo Amaro)"/>
    <s v="-"/>
    <s v="Gol Linhas Aereas"/>
    <n v="2132671779"/>
    <s v="KON-OPE-SAO-POS-CLARO"/>
    <s v="-"/>
    <x v="181"/>
    <n v="92.31"/>
    <n v="0"/>
    <n v="0"/>
    <n v="0"/>
    <n v="0"/>
    <n v="0"/>
    <s v="Reserva importada do Sistema TMS. OS: 33947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667285"/>
    <n v="22599353"/>
    <s v="ACC01"/>
    <x v="210"/>
    <d v="2025-02-24T12:07:53"/>
    <s v="09 a 15 dias"/>
    <s v="09 a 15 dias"/>
    <s v="FXMTUU01"/>
    <s v="TMS"/>
    <s v="JACKSON LIMA DA SILVA"/>
    <s v="Herbert Amancio de Santana"/>
    <s v="Herbert Amancio de Santana"/>
    <x v="194"/>
    <n v="33743"/>
    <s v="-"/>
    <s v="OFF LINE"/>
    <s v="Cartão de crédito"/>
    <s v="Cartão de crédito"/>
    <s v="Aéreo"/>
    <s v="N"/>
    <s v="Grupo Claro Sa"/>
    <s v="Claro Nxt Telecomunicacoes"/>
    <s v="-"/>
    <s v="Latam Airlines Brasil"/>
    <n v="1911625683"/>
    <s v="KON-OPE-SAO-POS-CLARO"/>
    <s v="-"/>
    <x v="182"/>
    <n v="0"/>
    <n v="0"/>
    <n v="0"/>
    <n v="0"/>
    <n v="0"/>
    <n v="0"/>
    <s v="Reserva importada do Sistema TMS. OS: 33743"/>
    <s v="Verificação de bilhetes: Bilhete 1911625683 já sendo utilizado para este fornecedor."/>
    <s v="ARGO(TMS)"/>
    <s v="Bilhete duplicado"/>
    <s v="Bilhete Já Contabilizado"/>
    <s v="Duplicidade de Contabilização"/>
    <s v="Qualidade dos dados"/>
    <s v="GRUPO KONTIK"/>
  </r>
  <r>
    <n v="21667285"/>
    <n v="22632765"/>
    <s v="ACC02"/>
    <x v="210"/>
    <d v="2025-02-24T12:07:53"/>
    <s v="09 a 15 dias"/>
    <s v="09 a 15 dias"/>
    <s v="FXMTUU01"/>
    <s v="TMS"/>
    <s v="LIMA DA SILVA/JACKSON"/>
    <s v="Herbert Amancio de Santana"/>
    <s v="Herbert Amancio de Santana"/>
    <x v="194"/>
    <n v="33743"/>
    <s v="-"/>
    <s v="OFF LINE"/>
    <s v="Cartão de crédito"/>
    <s v="Cartão de crédito"/>
    <s v="Aéreo"/>
    <s v="N"/>
    <s v="Grupo Claro Sa"/>
    <s v="Claro Nxt Telecomunicacoes"/>
    <s v="-"/>
    <s v="Latam Airlines Brasil"/>
    <n v="1911625683"/>
    <s v="KON-OPE-SAO-POS-CLARO"/>
    <s v="-"/>
    <x v="183"/>
    <n v="0"/>
    <n v="0"/>
    <n v="0"/>
    <n v="0"/>
    <n v="0"/>
    <n v="0"/>
    <s v="Reserva importada do Sistema TMS. OS: 33743"/>
    <s v="Verificação de bilhetes: Bilhete 1911625683 já sendo utilizado para este fornecedor."/>
    <s v="ARGO(TMS)"/>
    <s v="Bilhete duplicado"/>
    <s v="Bilhete Já Contabilizado"/>
    <s v="Duplicidade de Contabilização"/>
    <s v="Qualidade dos dados"/>
    <s v="GRUPO KONTIK"/>
  </r>
  <r>
    <n v="21667287"/>
    <n v="22599355"/>
    <s v="ACC01"/>
    <x v="211"/>
    <d v="2025-02-24T12:12:18"/>
    <s v="09 a 15 dias"/>
    <s v="09 a 15 dias"/>
    <s v="MDHNHZ01"/>
    <s v="TMS"/>
    <s v="EDGAR SANTOS DA SILVA"/>
    <s v="Herbert Amancio de Santana"/>
    <s v="Herbert Amancio de Santana"/>
    <x v="195"/>
    <n v="33740"/>
    <s v="-"/>
    <s v="OFF LINE"/>
    <s v="Cartão de crédito"/>
    <s v="Cartão de crédito"/>
    <s v="Aéreo"/>
    <s v="N"/>
    <s v="Grupo Claro Sa"/>
    <s v="Claro Nxt Telecomunicacoes"/>
    <s v="-"/>
    <s v="Latam Airlines Brasil"/>
    <n v="1911625687"/>
    <s v="KON-OPE-SAO-POS-CLARO"/>
    <s v="-"/>
    <x v="182"/>
    <n v="0"/>
    <n v="0"/>
    <n v="0"/>
    <n v="0"/>
    <n v="0"/>
    <n v="0"/>
    <s v="Reserva importada do Sistema TMS. OS: 33740"/>
    <s v="Verificação de bilhetes: Bilhete 1911625687 já sendo utilizado para este fornecedor."/>
    <s v="ARGO(TMS)"/>
    <s v="Bilhete duplicado"/>
    <s v="Bilhete Já Contabilizado"/>
    <s v="Duplicidade de Contabilização"/>
    <s v="Qualidade dos dados"/>
    <s v="GRUPO KONTIK"/>
  </r>
  <r>
    <n v="21667287"/>
    <n v="22632794"/>
    <s v="ACC02"/>
    <x v="211"/>
    <d v="2025-02-24T12:12:18"/>
    <s v="09 a 15 dias"/>
    <s v="09 a 15 dias"/>
    <s v="MDHNHZ01"/>
    <s v="TMS"/>
    <s v="SANTOS DA SILVA/EDGAR"/>
    <s v="Herbert Amancio de Santana"/>
    <s v="Herbert Amancio de Santana"/>
    <x v="195"/>
    <n v="33740"/>
    <s v="-"/>
    <s v="OFF LINE"/>
    <s v="Cartão de crédito"/>
    <s v="Cartão de crédito"/>
    <s v="Aéreo"/>
    <s v="N"/>
    <s v="Grupo Claro Sa"/>
    <s v="Claro Nxt Telecomunicacoes"/>
    <s v="-"/>
    <s v="Latam Airlines Brasil"/>
    <n v="1911625687"/>
    <s v="KON-OPE-SAO-POS-CLARO"/>
    <s v="-"/>
    <x v="183"/>
    <n v="0"/>
    <n v="0"/>
    <n v="0"/>
    <n v="0"/>
    <n v="0"/>
    <n v="0"/>
    <s v="Reserva importada do Sistema TMS. OS: 33740"/>
    <s v="Verificação de bilhetes: Bilhete 1911625687 já sendo utilizado para este fornecedor."/>
    <s v="ARGO(TMS)"/>
    <s v="Bilhete duplicado"/>
    <s v="Bilhete Já Contabilizado"/>
    <s v="Duplicidade de Contabilização"/>
    <s v="Qualidade dos dados"/>
    <s v="GRUPO KONTIK"/>
  </r>
  <r>
    <n v="21721120"/>
    <n v="22644975"/>
    <s v="ACC01"/>
    <x v="212"/>
    <d v="2025-02-26T11:46:55"/>
    <s v="09 a 15 dias"/>
    <s v="09 a 15 dias"/>
    <s v="FHGJZS01"/>
    <s v="TMS"/>
    <s v="MARIANA ABREU CARNEIRO"/>
    <s v="Herbert Amancio de Santana"/>
    <s v="Herbert Amancio de Santana"/>
    <x v="196"/>
    <n v="12246"/>
    <s v="-"/>
    <s v="OFF LINE"/>
    <s v="Cartão de crédito"/>
    <s v="Cartão de crédito"/>
    <s v="Aéreo"/>
    <s v="N"/>
    <s v="Grupo Claro Sa"/>
    <s v="Claro Sao Paulo (santo Amaro)"/>
    <s v="-"/>
    <s v="Gol Linhas Aereas"/>
    <n v="2125156765"/>
    <s v="KON-OPE-SAO-POS-CLARO"/>
    <s v="-"/>
    <x v="184"/>
    <n v="0.01"/>
    <n v="0"/>
    <n v="0"/>
    <n v="0"/>
    <n v="0"/>
    <n v="0"/>
    <s v="Reserva importada do Sistema TMS. OS: 12246"/>
    <s v="Verificação de bilhetes: Bilhete 2125156765 já sendo utilizado para este fornecedor."/>
    <s v="ARGO(TMS)"/>
    <s v="Bilhete duplicado"/>
    <s v="Bilhete Já Contabilizado"/>
    <s v="Duplicidade de Contabilização"/>
    <s v="Qualidade dos dados"/>
    <s v="GRUPO KONTIK"/>
  </r>
  <r>
    <n v="21686788"/>
    <n v="22616536"/>
    <s v="ACC01"/>
    <x v="213"/>
    <d v="2025-03-07T05:30:55"/>
    <s v="0 a 02 dias"/>
    <s v="09 a 15 dias"/>
    <s v="HB2B"/>
    <s v="GOVER"/>
    <s v="Wallace Barbosa de Souza"/>
    <s v="Gover"/>
    <s v="Gover"/>
    <x v="197"/>
    <s v="B2B"/>
    <s v="-"/>
    <s v="OFF LINE"/>
    <s v="Invoice"/>
    <s v="Faturado"/>
    <s v="Hotel"/>
    <s v="N"/>
    <s v="Grupo Santista"/>
    <s v="Santista Textil S/a"/>
    <s v="-"/>
    <s v="Go Inn Aracaju"/>
    <s v="-"/>
    <s v="KON-OPE-RIO-PVI-BTC"/>
    <s v="-"/>
    <x v="185"/>
    <n v="51"/>
    <n v="0"/>
    <n v="0"/>
    <n v="0"/>
    <n v="0"/>
    <n v="0"/>
    <s v="Reserva importada do sistema Gover. Id: 4494429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07855"/>
    <n v="22633493"/>
    <s v="ACC01"/>
    <x v="214"/>
    <d v="2025-03-07T05:31:07"/>
    <s v="0 a 02 dias"/>
    <s v="09 a 15 dias"/>
    <s v="Hb2b"/>
    <s v="GOVER"/>
    <s v="Giuliana Zago"/>
    <s v="Gover"/>
    <s v="Gover"/>
    <x v="198"/>
    <s v="b2b"/>
    <s v="-"/>
    <s v="OFF LINE"/>
    <s v="Invoice"/>
    <s v="Faturado"/>
    <s v="Hotel"/>
    <s v="N"/>
    <s v="Grupo Santista"/>
    <s v="Santista Textil S/a"/>
    <s v="-"/>
    <s v="Intercity Nacoes Unidas"/>
    <s v="-"/>
    <s v="KON-OPE-RIO-PVI-BTC"/>
    <s v="-"/>
    <x v="186"/>
    <n v="73.59"/>
    <n v="0"/>
    <n v="0"/>
    <n v="0"/>
    <n v="0"/>
    <n v="0"/>
    <s v="Reserva importada do sistema Gover. Id: 4495741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56752"/>
    <n v="22677092"/>
    <s v="ACC01"/>
    <x v="215"/>
    <d v="2025-03-06T18:57:36"/>
    <s v="0 a 02 dias"/>
    <s v="03 a 05 dias"/>
    <s v="LA9579495MBUW"/>
    <s v="EBOOKING"/>
    <s v="Francisco Dias/Helcio"/>
    <s v="Kontrip"/>
    <s v="Kontrip"/>
    <x v="199"/>
    <s v="-"/>
    <s v="-"/>
    <s v="OFF LINE"/>
    <s v="Invoice"/>
    <s v="Cartão convênio"/>
    <s v="Aéreo"/>
    <s v="N"/>
    <s v="Grupo Kontrip"/>
    <s v="Aceflex do Nordeste Contentores Flexiveis Ltda"/>
    <s v="-"/>
    <s v="Latam Airlines Brasil"/>
    <n v="2222235991"/>
    <s v="KONTRIP"/>
    <s v="-"/>
    <x v="187"/>
    <n v="34.59"/>
    <n v="0"/>
    <n v="0"/>
    <n v="0"/>
    <n v="0"/>
    <n v="10.15"/>
    <s v="obs"/>
    <s v="Não foi possível encontrar configuração válida para Administradora de código 1 e Data transação 04/03/2025"/>
    <s v="KONTRIP"/>
    <s v="Forma de Pagamento indevida"/>
    <s v="Forma PG. e REC."/>
    <s v="Dados do Fornecedor"/>
    <s v="Qualidade dos dados"/>
    <s v="KONTRIP VIAGENS"/>
  </r>
  <r>
    <n v="21737825"/>
    <n v="22660743"/>
    <s v="ACC01"/>
    <x v="216"/>
    <d v="2025-02-28T14:31:16"/>
    <s v="06 a 08 dias"/>
    <s v="06 a 08 dias"/>
    <s v="LA9579849ISFU"/>
    <s v="EBOOKING"/>
    <s v="Aguiar Alvim/Marcelo"/>
    <s v="Kontrip"/>
    <s v="Kontrip"/>
    <x v="200"/>
    <s v="-"/>
    <s v="-"/>
    <s v="OFF LINE"/>
    <s v="Invoice"/>
    <s v="Cartão convênio"/>
    <s v="Aéreo"/>
    <s v="N"/>
    <s v="Grupo Kontrip"/>
    <s v="Quality Automacao Ltda"/>
    <s v="-"/>
    <s v="Latam Airlines Brasil"/>
    <n v="2221819918"/>
    <s v="KONTRIP"/>
    <s v="-"/>
    <x v="188"/>
    <n v="47.91"/>
    <n v="0"/>
    <n v="0"/>
    <n v="0"/>
    <n v="0"/>
    <n v="9.83"/>
    <s v="obs"/>
    <s v="Não foi possível encontrar configuração válida para Administradora de código 1 e Data transação 28/02/2025"/>
    <s v="KONTRIP"/>
    <s v="Forma de Pagamento indevida"/>
    <s v="Forma PG. e REC."/>
    <s v="Dados do Fornecedor"/>
    <s v="Qualidade dos dados"/>
    <s v="KONTRIP VIAGENS"/>
  </r>
  <r>
    <n v="21760856"/>
    <n v="22680723"/>
    <s v="ACC01"/>
    <x v="217"/>
    <d v="2025-03-05T17:38:31"/>
    <s v="0 a 02 dias"/>
    <s v="0 a 02 dias"/>
    <s v="EYXSAS"/>
    <s v="EBOOKING"/>
    <s v="PEREIRA LIMA/CRISTIANE"/>
    <s v="Kontrip"/>
    <s v="Kontrip"/>
    <x v="201"/>
    <s v="-"/>
    <s v="-"/>
    <s v="OFF LINE"/>
    <s v="Cartão de crédito"/>
    <s v="Cartão de crédito"/>
    <s v="Aéreo"/>
    <s v="N"/>
    <s v="Grupo Kontrip"/>
    <s v="Kontrip - Vendas Cartao de Credito"/>
    <s v="-"/>
    <s v="Latam Airlines Brasil"/>
    <n v="2219616515"/>
    <s v="KONTRIP"/>
    <s v="-"/>
    <x v="189"/>
    <n v="83.09999999999999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1986"/>
    <n v="22681959"/>
    <s v="ACC01"/>
    <x v="218"/>
    <d v="2025-03-06T00:59:41"/>
    <s v="0 a 02 dias"/>
    <s v="0 a 02 dias"/>
    <s v="LA9571466MBTP"/>
    <s v="EBOOKING"/>
    <s v="Carvalho/Gabriel"/>
    <s v="Kontrip"/>
    <s v="Kontrip"/>
    <x v="202"/>
    <s v="-"/>
    <s v="-"/>
    <s v="OFF LINE"/>
    <s v="Invoice"/>
    <s v="Cartão convênio"/>
    <s v="Aéreo"/>
    <s v="N"/>
    <s v="Grupo Kontrip"/>
    <s v="Etecon"/>
    <s v="-"/>
    <s v="Latam Airlines Brasil"/>
    <n v="2222371964"/>
    <s v="KONTRIP"/>
    <s v="-"/>
    <x v="190"/>
    <n v="51.92"/>
    <n v="0"/>
    <n v="0"/>
    <n v="0"/>
    <n v="0"/>
    <n v="8.91"/>
    <s v="obs"/>
    <s v="Não foi possível encontrar configuração válida para Administradora de código 1 e Data transação 05/03/2025"/>
    <s v="KONTRIP"/>
    <s v="Forma de Pagamento indevida"/>
    <s v="Forma PG. e REC."/>
    <s v="Dados do Fornecedor"/>
    <s v="Qualidade dos dados"/>
    <s v="KONTRIP VIAGENS"/>
  </r>
  <r>
    <n v="21766747"/>
    <n v="22686494"/>
    <s v="ACC01"/>
    <x v="219"/>
    <d v="2025-03-06T09:16:54"/>
    <s v="0 a 02 dias"/>
    <s v="0 a 02 dias"/>
    <s v="KQJJUW"/>
    <s v="EBOOKING"/>
    <s v="DANIEL DA SILVA NUNES/IAGO"/>
    <s v="Kontrip"/>
    <s v="Kontrip"/>
    <x v="203"/>
    <s v="-"/>
    <s v="-"/>
    <s v="OFF LINE"/>
    <s v="Cartão de crédito"/>
    <s v="Cartão de crédito"/>
    <s v="Aéreo"/>
    <s v="N"/>
    <s v="Grupo Kontrip"/>
    <s v="Dolphin Solucoes Em Engenharia"/>
    <s v="-"/>
    <s v="Latam Airlines Brasil"/>
    <n v="2222472339"/>
    <s v="KONTRIP"/>
    <s v="-"/>
    <x v="191"/>
    <n v="319.92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7525"/>
    <n v="22687251"/>
    <s v="ACC01"/>
    <x v="220"/>
    <d v="2025-03-06T12:09:39"/>
    <s v="0 a 02 dias"/>
    <s v="0 a 02 dias"/>
    <s v="LA9579961ZVMA"/>
    <s v="EBOOKING"/>
    <s v="Menezes/Marden"/>
    <s v="Kontrip"/>
    <s v="Kontrip"/>
    <x v="204"/>
    <s v="-"/>
    <s v="-"/>
    <s v="OFF LINE"/>
    <s v="Invoice"/>
    <s v="Cartão convênio"/>
    <s v="Aéreo"/>
    <s v="N"/>
    <s v="Grupo Kontrip"/>
    <s v="Blueshift Brasil Ltda"/>
    <s v="-"/>
    <s v="Latam Airlines Brasil"/>
    <n v="2222493828"/>
    <s v="KONTRIP"/>
    <s v="-"/>
    <x v="192"/>
    <n v="60.62"/>
    <n v="0"/>
    <n v="0"/>
    <n v="0"/>
    <n v="0"/>
    <n v="5.68"/>
    <s v="obs"/>
    <s v="Não foi possível encontrar configuração válida para Administradora de código 1 e Data transação 06/03/2025"/>
    <s v="KONTRIP"/>
    <s v="Forma de Pagamento indevida"/>
    <s v="Forma PG. e REC."/>
    <s v="Dados do Fornecedor"/>
    <s v="Qualidade dos dados"/>
    <s v="KONTRIP VIAGENS"/>
  </r>
  <r>
    <n v="21769232"/>
    <n v="22688998"/>
    <s v="ACC01"/>
    <x v="221"/>
    <d v="2025-03-06T15:23:32"/>
    <s v="0 a 02 dias"/>
    <s v="0 a 02 dias"/>
    <s v="LA9570474ZDHC"/>
    <s v="EBOOKING"/>
    <s v="FERNANDEZ/GREYCE"/>
    <s v="Kontrip"/>
    <s v="Kontrip"/>
    <x v="205"/>
    <s v="-"/>
    <s v="-"/>
    <s v="OFF LINE"/>
    <s v="Invoice"/>
    <s v="Cartão convênio"/>
    <s v="Aéreo"/>
    <s v="N"/>
    <s v="Grupo Kontrip"/>
    <s v="Pailon Comunicacao Visual Ltda"/>
    <s v="-"/>
    <s v="Latam Airlines Brasil"/>
    <n v="2222525706"/>
    <s v="KONTRIP"/>
    <s v="-"/>
    <x v="193"/>
    <n v="48.16"/>
    <n v="0"/>
    <n v="0"/>
    <n v="0"/>
    <n v="0"/>
    <n v="2.35"/>
    <s v="obs"/>
    <s v="Não foi possível encontrar configuração válida para Administradora de código 1 e Data transação 06/03/2025"/>
    <s v="KONTRIP"/>
    <s v="Forma de Pagamento indevida"/>
    <s v="Forma PG. e REC."/>
    <s v="Dados do Fornecedor"/>
    <s v="Qualidade dos dados"/>
    <s v="KONTRIP VIAGENS"/>
  </r>
  <r>
    <n v="21767199"/>
    <n v="22686898"/>
    <s v="ACC01"/>
    <x v="222"/>
    <d v="2025-03-06T10:53:16"/>
    <s v="0 a 02 dias"/>
    <s v="0 a 02 dias"/>
    <s v="LA9578931XWFZ"/>
    <s v="EBOOKING"/>
    <s v="CASTRO/EDUARDO"/>
    <s v="Kontrip"/>
    <s v="Kontrip"/>
    <x v="206"/>
    <s v="-"/>
    <s v="-"/>
    <s v="OFF LINE"/>
    <s v="Invoice"/>
    <s v="Cartão convênio"/>
    <s v="Aéreo"/>
    <s v="N"/>
    <s v="Grupo Kontrip"/>
    <s v="Wd Vending Machine"/>
    <s v="-"/>
    <s v="Latam Airlines Brasil"/>
    <n v="2222481450"/>
    <s v="KONTRIP"/>
    <s v="-"/>
    <x v="194"/>
    <n v="30.95"/>
    <n v="0"/>
    <n v="0"/>
    <n v="0"/>
    <n v="0"/>
    <n v="6.66"/>
    <s v="obs"/>
    <s v="Não foi possível encontrar configuração válida para Administradora de código 1 e Data transação 06/03/2025"/>
    <s v="KONTRIP"/>
    <s v="Forma de Pagamento indevida"/>
    <s v="Forma PG. e REC."/>
    <s v="Dados do Fornecedor"/>
    <s v="Qualidade dos dados"/>
    <s v="KONTRIP VIAGENS"/>
  </r>
  <r>
    <n v="21770924"/>
    <n v="22690782"/>
    <s v="ACC01"/>
    <x v="223"/>
    <d v="2025-03-06T19:19:26"/>
    <s v="0 a 02 dias"/>
    <s v="0 a 02 dias"/>
    <s v="FQEBVU"/>
    <s v="EBOOKING"/>
    <s v="MARCONDES/MURILO"/>
    <s v="Kontrip"/>
    <s v="Kontrip"/>
    <x v="207"/>
    <s v="-"/>
    <s v="-"/>
    <s v="OFF LINE"/>
    <s v="Cartão de crédito"/>
    <s v="Cartão de crédito"/>
    <s v="Aéreo"/>
    <s v="N"/>
    <s v="Grupo Kontrip"/>
    <s v="Manati Capital Management"/>
    <s v="-"/>
    <s v="Gol Linhas Aereas"/>
    <n v="2133484486"/>
    <s v="KONTRIP"/>
    <s v="-"/>
    <x v="195"/>
    <n v="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9835"/>
    <n v="22689621"/>
    <s v="ACC01"/>
    <x v="224"/>
    <d v="2025-03-06T16:47:01"/>
    <s v="0 a 02 dias"/>
    <s v="0 a 02 dias"/>
    <s v="stfnjj"/>
    <s v="EBOOKING"/>
    <s v="Freitas/Felipe"/>
    <s v="Kontrip"/>
    <s v="Kontrip"/>
    <x v="208"/>
    <s v="-"/>
    <s v="-"/>
    <s v="OFF LINE"/>
    <s v="Cartão de crédito"/>
    <s v="Cartão de crédito"/>
    <s v="Aéreo"/>
    <s v="N"/>
    <s v="Grupo Kontrip"/>
    <s v="Group Link Network Ltda"/>
    <s v="-"/>
    <s v="Latam Airlines Brasil"/>
    <n v="2222514935"/>
    <s v="KONTRIP"/>
    <s v="-"/>
    <x v="196"/>
    <n v="104.89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9835"/>
    <n v="22689622"/>
    <s v="ACC02"/>
    <x v="224"/>
    <d v="2025-03-06T16:47:01"/>
    <s v="0 a 02 dias"/>
    <s v="0 a 02 dias"/>
    <s v="stfnjj"/>
    <s v="EBOOKING"/>
    <s v="Antônio Frade/Marco"/>
    <s v="Kontrip"/>
    <s v="Kontrip"/>
    <x v="208"/>
    <s v="-"/>
    <s v="-"/>
    <s v="OFF LINE"/>
    <s v="Cartão de crédito"/>
    <s v="Cartão de crédito"/>
    <s v="Aéreo"/>
    <s v="N"/>
    <s v="Grupo Kontrip"/>
    <s v="Group Link Network Ltda"/>
    <s v="-"/>
    <s v="Latam Airlines Brasil"/>
    <n v="2222514936"/>
    <s v="KONTRIP"/>
    <s v="-"/>
    <x v="197"/>
    <n v="104.89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9835"/>
    <n v="22689623"/>
    <s v="ACC03"/>
    <x v="224"/>
    <d v="2025-03-06T16:47:01"/>
    <s v="0 a 02 dias"/>
    <s v="0 a 02 dias"/>
    <s v="stfnjj"/>
    <s v="EBOOKING"/>
    <s v="Berlanga/Mayara"/>
    <s v="Kontrip"/>
    <s v="Kontrip"/>
    <x v="208"/>
    <s v="-"/>
    <s v="-"/>
    <s v="OFF LINE"/>
    <s v="Cartão de crédito"/>
    <s v="Cartão de crédito"/>
    <s v="Aéreo"/>
    <s v="N"/>
    <s v="Grupo Kontrip"/>
    <s v="Group Link Network Ltda"/>
    <s v="-"/>
    <s v="Latam Airlines Brasil"/>
    <n v="2222514937"/>
    <s v="KONTRIP"/>
    <s v="-"/>
    <x v="197"/>
    <n v="104.89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1762833"/>
    <n v="22682891"/>
    <s v="ACC"/>
    <x v="225"/>
    <d v="2025-03-05T16:11:47"/>
    <s v="0 a 02 dias"/>
    <s v="0 a 02 dias"/>
    <s v="SQHQKZ"/>
    <s v="MANUAL"/>
    <s v="NILSON MARTORELLA"/>
    <s v="Layla Pereira de Oliveira"/>
    <s v="Layla Pereira de Oliveira"/>
    <x v="209"/>
    <s v="-"/>
    <s v="-"/>
    <s v="OFF LINE"/>
    <s v="Cartão de crédito"/>
    <s v="Cartão de crédito"/>
    <s v="Aéreo"/>
    <s v="N"/>
    <s v="Grupo Kontrip"/>
    <s v="Kontrip - Vendas Cartao de Credito"/>
    <s v="-"/>
    <s v="Gol Linhas Aereas"/>
    <n v="2133136948"/>
    <s v="KONTRIP"/>
    <s v="-"/>
    <x v="198"/>
    <n v="30.95"/>
    <n v="0"/>
    <n v="0"/>
    <n v="0"/>
    <n v="0"/>
    <n v="51.71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62460"/>
    <n v="22682592"/>
    <s v="ACC"/>
    <x v="226"/>
    <d v="2025-03-05T15:35:22"/>
    <s v="0 a 02 dias"/>
    <s v="0 a 02 dias"/>
    <s v="LA9579612PDWU"/>
    <s v="MANUAL"/>
    <s v="ANA PAULA HASKEL"/>
    <s v="Layla Pereira de Oliveira"/>
    <s v="Layla Pereira de Oliveira"/>
    <x v="210"/>
    <s v="-"/>
    <s v="-"/>
    <s v="OFF LINE"/>
    <s v="Invoice"/>
    <s v="Cartão convênio"/>
    <s v="Aéreo"/>
    <s v="N"/>
    <s v="Grupo Kontrip"/>
    <s v="Contabilidade Facilitada Educacional Ltda"/>
    <s v="-"/>
    <s v="Latam Airlines Brasil"/>
    <n v="2220868645"/>
    <s v="KONTRIP"/>
    <s v="-"/>
    <x v="199"/>
    <n v="50.92"/>
    <n v="0"/>
    <n v="0"/>
    <n v="0"/>
    <n v="0"/>
    <n v="50.89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n v="21751787"/>
    <n v="22672815"/>
    <s v="ACC"/>
    <x v="227"/>
    <d v="2025-03-03T12:10:26"/>
    <s v="03 a 05 dias"/>
    <s v="03 a 05 dias"/>
    <s v="OLU47D"/>
    <s v="MANUAL"/>
    <s v="DOUGLAS HENRIQUE MOREIRA ALVES"/>
    <s v="Juliana Cardoso"/>
    <s v="Juliana Cardoso"/>
    <x v="211"/>
    <s v="-"/>
    <s v="-"/>
    <s v="OFF LINE"/>
    <s v="Invoice"/>
    <s v="Cartão convênio"/>
    <s v="Aéreo"/>
    <s v="N"/>
    <s v="Grupo Kontrip"/>
    <s v="Invent Comercio E Servicos Empresariais Ltda."/>
    <s v="-"/>
    <s v="Azul Linhas Aereas"/>
    <n v="3022672814"/>
    <s v="KONTRIP"/>
    <s v="-"/>
    <x v="200"/>
    <n v="50.3"/>
    <n v="0"/>
    <n v="0"/>
    <n v="0"/>
    <n v="0"/>
    <n v="73.34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70662"/>
    <n v="22690533"/>
    <s v="ACC"/>
    <x v="228"/>
    <d v="2025-03-06T18:41:00"/>
    <s v="0 a 02 dias"/>
    <s v="0 a 02 dias"/>
    <s v="XLIT6G"/>
    <s v="MANUAL"/>
    <s v="ANTONIO MARCOS BEZERRA"/>
    <s v="Juliana Cardoso"/>
    <s v="Juliana Cardoso"/>
    <x v="212"/>
    <s v="-"/>
    <s v="-"/>
    <s v="OFF LINE"/>
    <s v="Cartão de crédito"/>
    <s v="Cartão de crédito"/>
    <s v="Aéreo"/>
    <s v="N"/>
    <s v="Grupo Kontrip"/>
    <s v="Supermercado da Familia"/>
    <s v="-"/>
    <s v="Azul Linhas Aereas"/>
    <n v="3022690532"/>
    <s v="KONTRIP"/>
    <s v="-"/>
    <x v="201"/>
    <n v="31.44"/>
    <n v="0"/>
    <n v="0"/>
    <n v="0"/>
    <n v="0"/>
    <n v="82.5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70625"/>
    <n v="22690503"/>
    <s v="ACC"/>
    <x v="229"/>
    <d v="2025-03-06T18:30:40"/>
    <s v="0 a 02 dias"/>
    <s v="0 a 02 dias"/>
    <s v="EQUL7B"/>
    <s v="MANUAL"/>
    <s v="ROBERTO NASCIMENTO OLIVEIRA"/>
    <s v="Juliana Cardoso"/>
    <s v="Juliana Cardoso"/>
    <x v="213"/>
    <s v="-"/>
    <s v="-"/>
    <s v="OFF LINE"/>
    <s v="Cartão de crédito"/>
    <s v="Cartão de crédito"/>
    <s v="Aéreo"/>
    <s v="N"/>
    <s v="Grupo Kontrip"/>
    <s v="Vpr Consultoria, Eventos, Servicos e Treinamentos Ltda"/>
    <s v="-"/>
    <s v="Azul Linhas Aereas"/>
    <n v="3022690502"/>
    <s v="KONTRIP"/>
    <s v="-"/>
    <x v="202"/>
    <n v="44.27"/>
    <n v="0"/>
    <n v="0"/>
    <n v="0"/>
    <n v="0"/>
    <n v="15.93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1714025"/>
    <n v="22638799"/>
    <s v="ACC01"/>
    <x v="230"/>
    <d v="2025-02-25T11:24:22"/>
    <s v="09 a 15 dias"/>
    <s v="09 a 15 dias"/>
    <s v="CHAHJOT"/>
    <s v="SABRE"/>
    <s v="OGUSSUKO SBRISSA/BEATRIZ SZIMA MS"/>
    <s v="DANIELE FERNANDES FIRMIANO"/>
    <s v="DANIELE FERNANDES FIRMIANO"/>
    <x v="214"/>
    <s v="CHAHJO"/>
    <s v="-"/>
    <s v="ON LINE"/>
    <s v="Invoice"/>
    <s v="Faturado"/>
    <s v="Hotel"/>
    <s v="N"/>
    <s v="Grupo Elanco"/>
    <s v="Elanco - Morumbi"/>
    <s v="-"/>
    <s v="-"/>
    <s v="-"/>
    <s v="FCM-OPE-SAO-PVI-BTC-CONCUR"/>
    <s v="-"/>
    <x v="203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65132"/>
    <n v="22685246"/>
    <s v="ACC01"/>
    <x v="231"/>
    <d v="2025-03-05T21:21:48"/>
    <s v="0 a 02 dias"/>
    <s v="0 a 02 dias"/>
    <s v="MFHUCG"/>
    <s v="SABRE"/>
    <s v="BARBOSA/RAYSSA KOSSA"/>
    <s v="Itamar de Souza"/>
    <s v="WS"/>
    <x v="192"/>
    <s v="MFHUCG"/>
    <s v="-"/>
    <s v="ON LINE"/>
    <s v="Cartão de crédito"/>
    <s v="Cartão de crédito"/>
    <s v="Aéreo"/>
    <s v="N"/>
    <s v="Grupo Elanco"/>
    <s v="Elanco - Morumbi"/>
    <s v="-"/>
    <s v="Latam Airlines Brasil"/>
    <n v="2872397839"/>
    <s v="FCM-OPE-SAO-PVI-BTC-CONCUR"/>
    <s v="-"/>
    <x v="204"/>
    <n v="44.27"/>
    <n v="0"/>
    <n v="0"/>
    <n v="44.27"/>
    <n v="0"/>
    <n v="0"/>
    <s v="Reserva importada por HubTravel"/>
    <s v="Verificação de bilhetes: Bilhete 2872397839 já sendo utilizado para este fornecedor."/>
    <s v="SABRE"/>
    <s v="Bilhete duplicado"/>
    <s v="Bilhete Já Contabilizado"/>
    <s v="Duplicidade de Contabilização"/>
    <s v="Qualidade dos dados"/>
    <s v="GRUPO KONTIK"/>
  </r>
  <r>
    <n v="21765130"/>
    <n v="22685244"/>
    <s v="ACC01"/>
    <x v="232"/>
    <d v="2025-03-05T21:21:47"/>
    <s v="0 a 02 dias"/>
    <s v="0 a 02 dias"/>
    <s v="OSFASC"/>
    <s v="SABRE"/>
    <s v="FERNANDES THEUER/RENATA SILVA"/>
    <s v="Itamar de Souza"/>
    <s v="WS"/>
    <x v="192"/>
    <s v="OSFASC"/>
    <s v="-"/>
    <s v="ON LINE"/>
    <s v="Cartão de crédito"/>
    <s v="Cartão de crédito"/>
    <s v="Aéreo"/>
    <s v="N"/>
    <s v="Grupo Elanco"/>
    <s v="Elanco - Morumbi"/>
    <s v="-"/>
    <s v="Latam Airlines Brasil"/>
    <n v="2872397838"/>
    <s v="FCM-OPE-SAO-PVI-BTC-CONCUR"/>
    <s v="-"/>
    <x v="205"/>
    <n v="68.11"/>
    <n v="0"/>
    <n v="0"/>
    <n v="68.11"/>
    <n v="0"/>
    <n v="0"/>
    <s v="Reserva importada por HubTravel"/>
    <s v="Verificação de bilhetes: Bilhete 2872397838 já sendo utilizado para este fornecedor."/>
    <s v="SABRE"/>
    <s v="Bilhete duplicado"/>
    <s v="Bilhete Já Contabilizado"/>
    <s v="Duplicidade de Contabilização"/>
    <s v="Qualidade dos dados"/>
    <s v="GRUPO KONTIK"/>
  </r>
  <r>
    <n v="21765163"/>
    <n v="22685281"/>
    <s v="ACC01"/>
    <x v="233"/>
    <d v="2025-03-05T21:24:50"/>
    <s v="0 a 02 dias"/>
    <s v="0 a 02 dias"/>
    <s v="LZYVVT"/>
    <s v="SABRE"/>
    <s v="FERNANDES THEUER/RENATA SILVA"/>
    <s v="Itamar de Souza"/>
    <s v="WS"/>
    <x v="215"/>
    <s v="LZYVVT"/>
    <s v="-"/>
    <s v="ON LINE"/>
    <s v="Invoice"/>
    <s v="Faturado"/>
    <s v="Aéreo"/>
    <s v="N"/>
    <s v="Grupo Elanco"/>
    <s v="Elanco - Morumbi"/>
    <s v="-"/>
    <s v="Latam Airlines Brasil"/>
    <n v="2872417013"/>
    <s v="FCM-OPE-SAO-PVI-BTC-CONCUR"/>
    <s v="-"/>
    <x v="206"/>
    <n v="68.11"/>
    <n v="0"/>
    <n v="0"/>
    <n v="68.11"/>
    <n v="0"/>
    <n v="0"/>
    <s v="Reserva importada por HubTravel"/>
    <s v="Verificação de bilhetes: Bilhete 2872417013 já sendo utilizado para este fornecedor."/>
    <s v="SABRE"/>
    <s v="Bilhete duplicado"/>
    <s v="Bilhete Já Contabilizado"/>
    <s v="Duplicidade de Contabilização"/>
    <s v="Qualidade dos dados"/>
    <s v="GRUPO KONTIK"/>
  </r>
  <r>
    <n v="21765151"/>
    <n v="22685269"/>
    <s v="ACC01"/>
    <x v="234"/>
    <d v="2025-03-05T21:24:47"/>
    <s v="0 a 02 dias"/>
    <s v="0 a 02 dias"/>
    <s v="MUHCMS"/>
    <s v="SABRE"/>
    <s v="BARBOSA/RAYSSA KOSSA"/>
    <s v="Itamar de Souza"/>
    <s v="WS"/>
    <x v="216"/>
    <s v="MUHCMS"/>
    <s v="-"/>
    <s v="ON LINE"/>
    <s v="Invoice"/>
    <s v="Faturado"/>
    <s v="Aéreo"/>
    <s v="N"/>
    <s v="Grupo Elanco"/>
    <s v="Elanco - Morumbi"/>
    <s v="-"/>
    <s v="Latam Airlines Brasil"/>
    <n v="2872417005"/>
    <s v="FCM-OPE-SAO-PVI-BTC-CONCUR"/>
    <s v="-"/>
    <x v="207"/>
    <n v="60.62"/>
    <n v="0"/>
    <n v="0"/>
    <n v="60.62"/>
    <n v="0"/>
    <n v="0"/>
    <s v="Reserva importada por HubTravel"/>
    <s v="Verificação de bilhetes: Bilhete 2872417005 já sendo utilizado para este fornecedor."/>
    <s v="SABRE"/>
    <s v="Bilhete duplicado"/>
    <s v="Bilhete Já Contabilizado"/>
    <s v="Duplicidade de Contabilização"/>
    <s v="Qualidade dos dados"/>
    <s v="GRUPO KONTIK"/>
  </r>
  <r>
    <n v="21738810"/>
    <n v="22661627"/>
    <s v="ACC01"/>
    <x v="235"/>
    <d v="2025-02-28T17:22:42"/>
    <s v="06 a 08 dias"/>
    <s v="06 a 08 dias"/>
    <s v="AVKOEA"/>
    <s v="SABRE"/>
    <s v="CAPPELLANES FLOCKE/MARIANA HA"/>
    <s v="Itamar de Souza"/>
    <s v="WS"/>
    <x v="191"/>
    <s v="AVKOEA"/>
    <s v="-"/>
    <s v="ON LINE"/>
    <s v="Invoice"/>
    <s v="Faturado"/>
    <s v="Aéreo"/>
    <s v="N"/>
    <s v="Grupo Elanco"/>
    <s v="Elanco - Morumbi"/>
    <s v="-"/>
    <s v="Latam Airlines Brasil"/>
    <n v="2872417047"/>
    <s v="FCM-OPE-SAO-PVI-BTC-CONCUR"/>
    <s v="-"/>
    <x v="208"/>
    <n v="107.34"/>
    <n v="0"/>
    <n v="0"/>
    <n v="107.34"/>
    <n v="0"/>
    <n v="0"/>
    <s v="Reserva importada por HubTravel"/>
    <s v="Verificação de bilhetes: Bilhete 2872417047 já sendo utilizado para este fornecedor."/>
    <s v="SABRE"/>
    <s v="Bilhete duplicado"/>
    <s v="Bilhete Já Contabilizado"/>
    <s v="Duplicidade de Contabilização"/>
    <s v="Qualidade dos dados"/>
    <s v="GRUPO KONTIK"/>
  </r>
  <r>
    <n v="21692039"/>
    <n v="22621102"/>
    <s v="ACC01"/>
    <x v="236"/>
    <d v="2025-02-21T10:33:40"/>
    <s v="09 a 15 dias"/>
    <s v="09 a 15 dias"/>
    <s v="OFLHQP"/>
    <s v="SABRE"/>
    <s v="DIAS/LIZANDRA FRANCINE"/>
    <s v="Itamar de Souza"/>
    <s v="WS"/>
    <x v="217"/>
    <s v="OFLHQP"/>
    <s v="-"/>
    <s v="ON LINE"/>
    <s v="Invoice"/>
    <s v="Faturado"/>
    <s v="Aéreo"/>
    <s v="N"/>
    <s v="Grupo Elanco"/>
    <s v="Elanco - Morumbi"/>
    <s v="-"/>
    <s v="Latam Airlines Brasil"/>
    <n v="2872374042"/>
    <s v="FCM-OPE-SAO-PVI-BTC-CONCUR"/>
    <s v="-"/>
    <x v="9"/>
    <n v="0"/>
    <n v="450"/>
    <n v="0"/>
    <n v="41.75"/>
    <n v="0"/>
    <n v="0"/>
    <s v="Reserva importada por HubTravel"/>
    <s v="Verificação de bilhetes: Bilhete 2872374042 já sendo utilizado para este fornecedor."/>
    <s v="SABRE"/>
    <s v="Bilhete duplicado"/>
    <s v="Bilhete Já Contabilizado"/>
    <s v="Duplicidade de Contabilização"/>
    <s v="Qualidade dos dados"/>
    <s v="GRUPO KONTIK"/>
  </r>
  <r>
    <n v="21675175"/>
    <n v="22606502"/>
    <s v="ACC01"/>
    <x v="237"/>
    <d v="2025-03-07T06:10:25"/>
    <s v="0 a 02 dias"/>
    <s v="16 a 23 dias"/>
    <s v="4U2478"/>
    <s v="TMS"/>
    <s v="MATEUS CASSILLA"/>
    <s v="Amanda Carolina Ramin Moreno"/>
    <s v="Amanda Carolina Ramin Moreno"/>
    <x v="218"/>
    <n v="182013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09"/>
    <n v="0"/>
    <n v="0"/>
    <n v="0"/>
    <n v="0"/>
    <n v="0"/>
    <n v="0"/>
    <s v="Reserva importada do Sistema TMS. OS: 182013"/>
    <s v="Fornecedor não preenchido! (ACC01)"/>
    <s v="ARGO(TMS)"/>
    <s v="Falta de Fornecedor"/>
    <s v="Campo Fornecedor"/>
    <s v="Dados do Fornecedor"/>
    <s v="Qualidade dos dados"/>
    <s v="KONTIK BUSINESS TRAVEL"/>
  </r>
  <r>
    <n v="21768395"/>
    <n v="22688150"/>
    <s v="ACC01"/>
    <x v="238"/>
    <d v="2025-03-06T14:31:54"/>
    <s v="0 a 02 dias"/>
    <s v="0 a 02 dias"/>
    <s v="4WFY9Y"/>
    <s v="TMS"/>
    <s v="YASMIN COSTA"/>
    <s v="Leonardo Lima Bento"/>
    <s v="Leonardo Lima Bento"/>
    <x v="219"/>
    <n v="185773"/>
    <s v="-"/>
    <s v="OFF LINE"/>
    <s v="Invoice"/>
    <s v="Faturado"/>
    <s v="Serviço"/>
    <s v="N"/>
    <s v="Grupo Kpmg"/>
    <s v="Kpmg"/>
    <s v="-"/>
    <s v="-"/>
    <s v="-"/>
    <s v="KON-OPE-SAO-PVI-KPMG"/>
    <s v="-"/>
    <x v="210"/>
    <n v="0"/>
    <n v="0"/>
    <n v="0"/>
    <n v="0"/>
    <n v="0"/>
    <n v="0"/>
    <s v="Reserva importada do Sistema TMS. OS: 185773"/>
    <s v="Fornecedor não preenchido! (ACC01)"/>
    <s v="ARGO(TMS)"/>
    <s v="Falta de Fornecedor"/>
    <s v="Campo Fornecedor"/>
    <s v="Dados do Fornecedor"/>
    <s v="Qualidade dos dados"/>
    <s v="KONTIK BUSINESS TRAVEL"/>
  </r>
  <r>
    <n v="21768396"/>
    <n v="22688151"/>
    <s v="ACC01"/>
    <x v="239"/>
    <d v="2025-03-06T14:31:55"/>
    <s v="0 a 02 dias"/>
    <s v="0 a 02 dias"/>
    <s v="4WH6OH"/>
    <s v="TMS"/>
    <s v="YASMIN COSTA"/>
    <s v="Leonardo Lima Bento"/>
    <s v="Leonardo Lima Bento"/>
    <x v="219"/>
    <n v="185773"/>
    <s v="-"/>
    <s v="OFF LINE"/>
    <s v="Invoice"/>
    <s v="Faturado"/>
    <s v="Serviço"/>
    <s v="N"/>
    <s v="Grupo Kpmg"/>
    <s v="Kpmg"/>
    <s v="-"/>
    <s v="-"/>
    <s v="-"/>
    <s v="KON-OPE-SAO-PVI-KPMG"/>
    <s v="-"/>
    <x v="211"/>
    <n v="0"/>
    <n v="0"/>
    <n v="0"/>
    <n v="0"/>
    <n v="0"/>
    <n v="0"/>
    <s v="Reserva importada do Sistema TMS. OS: 185773"/>
    <s v="Fornecedor não preenchido! (ACC01)"/>
    <s v="ARGO(TMS)"/>
    <s v="Falta de Fornecedor"/>
    <s v="Campo Fornecedor"/>
    <s v="Dados do Fornecedor"/>
    <s v="Qualidade dos dados"/>
    <s v="KONTIK BUSINESS TRAVEL"/>
  </r>
  <r>
    <n v="21654119"/>
    <n v="22589795"/>
    <s v="ACC01"/>
    <x v="240"/>
    <d v="2025-03-07T06:07:08"/>
    <s v="0 a 02 dias"/>
    <s v="16 a 23 dias"/>
    <s v="4UJXGV"/>
    <s v="TMS"/>
    <s v="LUIZ TIBURCIO"/>
    <s v="Leonardo Lima Bento"/>
    <s v="Leonardo Lima Bento"/>
    <x v="220"/>
    <n v="180420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12"/>
    <n v="0"/>
    <n v="0"/>
    <n v="0"/>
    <n v="0"/>
    <n v="0"/>
    <n v="0"/>
    <s v="Reserva importada do Sistema TMS. OS: 180420"/>
    <s v="Fornecedor não preenchido! (ACC01)"/>
    <s v="ARGO(TMS)"/>
    <s v="Falta de Fornecedor"/>
    <s v="Campo Fornecedor"/>
    <s v="Dados do Fornecedor"/>
    <s v="Qualidade dos dados"/>
    <s v="KONTIK BUSINESS TRAVEL"/>
  </r>
  <r>
    <n v="21515153"/>
    <n v="22471889"/>
    <s v="ACC01"/>
    <x v="241"/>
    <d v="2025-01-24T19:17:52"/>
    <s v="31 dias ou +"/>
    <s v="31 dias ou +"/>
    <s v="4QAI0I"/>
    <s v="TMS"/>
    <s v="SOUZA/IGOR"/>
    <s v="Leonardo Lima Bento"/>
    <s v="Leonardo Lima Bento"/>
    <x v="221"/>
    <n v="172007"/>
    <s v="Goianira / GO, Brasil"/>
    <s v="OFF LINE"/>
    <s v="Invoice"/>
    <s v="Faturado"/>
    <s v="Carro"/>
    <s v="N"/>
    <s v="Grupo Kpmg"/>
    <s v="Kpmg Consultoria"/>
    <s v="-"/>
    <s v="-"/>
    <s v="-"/>
    <s v="KON-OPE-SAO-PVI-KPMG"/>
    <s v="-"/>
    <x v="213"/>
    <n v="0"/>
    <n v="0"/>
    <n v="0"/>
    <n v="0"/>
    <n v="0"/>
    <n v="0"/>
    <s v="Reserva importada do Sistema TMS. OS: 172007"/>
    <s v="Fornecedor não preenchido! (ACC01)"/>
    <s v="ARGO(TMS)"/>
    <s v="Falta de Fornecedor"/>
    <s v="Campo Fornecedor"/>
    <s v="Dados do Fornecedor"/>
    <s v="Qualidade dos dados"/>
    <s v="KONTIK BUSINESS TRAVEL"/>
  </r>
  <r>
    <n v="21648287"/>
    <n v="22584738"/>
    <s v="ACC01"/>
    <x v="242"/>
    <d v="2025-03-07T06:07:06"/>
    <s v="0 a 02 dias"/>
    <s v="16 a 23 dias"/>
    <s v="4UKGO2"/>
    <s v="TMS"/>
    <s v="EDUARDA BEZ"/>
    <s v="Isabela de Melo da Silva"/>
    <s v="Isabela de Melo da Silva"/>
    <x v="222"/>
    <n v="180391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4"/>
    <n v="0"/>
    <n v="0"/>
    <n v="0"/>
    <n v="0"/>
    <n v="0"/>
    <n v="0"/>
    <s v="Reserva importada do Sistema TMS. OS: 180391"/>
    <s v="Fornecedor não preenchido! (ACC01)"/>
    <s v="ARGO(TMS)"/>
    <s v="Falta de Fornecedor"/>
    <s v="Campo Fornecedor"/>
    <s v="Dados do Fornecedor"/>
    <s v="Qualidade dos dados"/>
    <s v="KONTIK BUSINESS TRAVEL"/>
  </r>
  <r>
    <n v="21589019"/>
    <n v="22534688"/>
    <s v="ACC01"/>
    <x v="243"/>
    <d v="2025-02-12T15:40:12"/>
    <s v="16 a 23 dias"/>
    <s v="31 dias ou +"/>
    <s v="4T6DAM"/>
    <s v="TMS"/>
    <s v="STEPHANIE GODOY"/>
    <s v="Sara Regina dos Santos"/>
    <s v="Sara Regina dos Santos"/>
    <x v="223"/>
    <n v="176519"/>
    <s v="Dourados / MS, Brasil (DOU)"/>
    <s v="OFF LINE"/>
    <s v="Invoice"/>
    <s v="Faturado"/>
    <s v="Carro"/>
    <s v="N"/>
    <s v="Grupo Kpmg"/>
    <s v="Kpmg Consultoria"/>
    <s v="-"/>
    <s v="Localiza - Br - Ms - Dourados - Centro"/>
    <s v="-"/>
    <s v="KON-OPE-SAO-PVI-KPMG"/>
    <s v="-"/>
    <x v="215"/>
    <n v="0"/>
    <n v="0"/>
    <n v="0"/>
    <n v="0"/>
    <n v="0"/>
    <n v="0"/>
    <s v="Reserva importada do Sistema TMS. OS: 176519"/>
    <s v="Matrícula não preenchida! (ACC01)"/>
    <s v="ARGO(TMS)"/>
    <s v="Falta de informação Gerencial"/>
    <s v="Campo Matricula"/>
    <s v="Dados Gerenciais"/>
    <s v="Qualidade dos dados"/>
    <s v="KONTIK BUSINESS TRAVEL"/>
  </r>
  <r>
    <n v="21598900"/>
    <n v="22543792"/>
    <s v="ACC01"/>
    <x v="244"/>
    <d v="2025-03-07T06:06:55"/>
    <s v="0 a 02 dias"/>
    <s v="24 a 31 dias"/>
    <s v="4TUMLZ"/>
    <s v="TMS"/>
    <s v="HENRIQUE SANTOS"/>
    <s v="Sara Regina dos Santos"/>
    <s v="Sara Regina dos Santos"/>
    <x v="224"/>
    <n v="176835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6"/>
    <n v="0"/>
    <n v="0"/>
    <n v="0"/>
    <n v="0"/>
    <n v="13.95"/>
    <n v="0"/>
    <s v="Reserva importada do Sistema TMS. OS: 176835"/>
    <s v="Fornecedor não preenchido! (ACC01)"/>
    <s v="ARGO(TMS)"/>
    <s v="Falta de Fornecedor"/>
    <s v="Campo Fornecedor"/>
    <s v="Dados do Fornecedor"/>
    <s v="Qualidade dos dados"/>
    <s v="KONTIK BUSINESS TRAVEL"/>
  </r>
  <r>
    <n v="21605577"/>
    <n v="22549470"/>
    <s v="ACC01"/>
    <x v="245"/>
    <d v="2025-02-12T16:06:27"/>
    <s v="16 a 23 dias"/>
    <s v="24 a 31 dias"/>
    <s v="4T54EE"/>
    <s v="TMS"/>
    <s v="RAMON RICARDO"/>
    <s v="Sara Regina dos Santos"/>
    <s v="Sara Regina dos Santos"/>
    <x v="225"/>
    <n v="176744"/>
    <s v="-"/>
    <s v="OFF LINE"/>
    <s v="Cartão de crédito"/>
    <s v="Cartão de crédito"/>
    <s v="Hotel"/>
    <s v="N"/>
    <s v="Grupo Kpmg"/>
    <s v="Kpmg Consultoria"/>
    <s v="-"/>
    <s v="Mirage Hotel - Vilhena"/>
    <s v="-"/>
    <s v="KON-OPE-SAO-PVI-KPMG"/>
    <s v="-"/>
    <x v="217"/>
    <n v="0"/>
    <n v="0"/>
    <n v="0"/>
    <n v="0"/>
    <n v="0"/>
    <n v="0"/>
    <s v="Reserva importada do Sistema TMS. OS: 176744"/>
    <s v="Matrícula não preenchida! (ACC01)"/>
    <s v="ARGO(TMS)"/>
    <s v="Falta de informação Gerencial"/>
    <s v="Campo Matricula"/>
    <s v="Dados Gerenciais"/>
    <s v="Qualidade dos dados"/>
    <s v="KONTIK BUSINESS TRAVEL"/>
  </r>
  <r>
    <n v="21603530"/>
    <n v="22547583"/>
    <s v="ACC01"/>
    <x v="246"/>
    <d v="2025-02-17T12:10:58"/>
    <s v="16 a 23 dias"/>
    <s v="24 a 31 dias"/>
    <s v="4TVMO2"/>
    <s v="TMS"/>
    <s v="EMERSON GONCALVES"/>
    <s v="Sara Regina dos Santos"/>
    <s v="Sara Regina dos Santos"/>
    <x v="226"/>
    <n v="177411"/>
    <s v="Marilia / SP, Brasil (MII)"/>
    <s v="OFF LINE"/>
    <s v="Invoice"/>
    <s v="Faturado"/>
    <s v="Carro"/>
    <s v="N"/>
    <s v="Grupo Kpmg"/>
    <s v="Kpmg Consultoria"/>
    <s v="-"/>
    <s v="Movida - Br - Sp - Marilia - Residencial Vale Verde"/>
    <s v="-"/>
    <s v="KON-OPE-SAO-PVI-KPMG"/>
    <s v="-"/>
    <x v="218"/>
    <n v="0"/>
    <n v="74.75"/>
    <n v="0"/>
    <n v="0"/>
    <n v="0"/>
    <n v="0"/>
    <s v="Reserva importada do Sistema TMS. OS: 177411"/>
    <s v="Matrícula não preenchida! (ACC01)"/>
    <s v="ARGO(TMS)"/>
    <s v="Falta de informação Gerencial"/>
    <s v="Campo Matricula"/>
    <s v="Dados Gerenciais"/>
    <s v="Qualidade dos dados"/>
    <s v="KONTIK BUSINESS TRAVEL"/>
  </r>
  <r>
    <n v="21562871"/>
    <n v="22513263"/>
    <s v="ACC01"/>
    <x v="247"/>
    <d v="2025-03-07T06:06:50"/>
    <s v="0 a 02 dias"/>
    <s v="31 dias ou +"/>
    <s v="4RU2O6"/>
    <s v="TMS"/>
    <s v="SILVA/LARISSA"/>
    <s v="Sara Regina dos Santos"/>
    <s v="Sara Regina dos Santos"/>
    <x v="227"/>
    <n v="174851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9"/>
    <n v="0"/>
    <n v="0"/>
    <n v="0"/>
    <n v="0"/>
    <n v="0"/>
    <n v="0"/>
    <s v="Reserva importada do Sistema TMS. OS: 174851"/>
    <s v="Fornecedor não preenchido! (ACC01)"/>
    <s v="ARGO(TMS)"/>
    <s v="Falta de Fornecedor"/>
    <s v="Campo Fornecedor"/>
    <s v="Dados do Fornecedor"/>
    <s v="Qualidade dos dados"/>
    <s v="KONTIK BUSINESS TRAVEL"/>
  </r>
  <r>
    <n v="21551865"/>
    <n v="22503511"/>
    <s v="ACC01"/>
    <x v="248"/>
    <d v="2025-03-07T06:06:42"/>
    <s v="0 a 02 dias"/>
    <s v="31 dias ou +"/>
    <s v="4RHVI3"/>
    <s v="TMS"/>
    <s v="COSTA/GUILHERME"/>
    <s v="Sara Regina dos Santos"/>
    <s v="Sara Regina dos Santos"/>
    <x v="228"/>
    <n v="174497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20"/>
    <n v="0"/>
    <n v="0"/>
    <n v="0"/>
    <n v="0"/>
    <n v="0"/>
    <n v="0"/>
    <s v="Reserva importada do Sistema TMS. OS: 174497"/>
    <s v="Fornecedor não preenchido! (ACC01)"/>
    <s v="ARGO(TMS)"/>
    <s v="Falta de Fornecedor"/>
    <s v="Campo Fornecedor"/>
    <s v="Dados do Fornecedor"/>
    <s v="Qualidade dos dados"/>
    <s v="KONTIK BUSINESS TRAVEL"/>
  </r>
  <r>
    <n v="21721195"/>
    <n v="22645040"/>
    <s v="ACC01"/>
    <x v="249"/>
    <d v="2025-02-26T11:53:21"/>
    <s v="09 a 15 dias"/>
    <s v="09 a 15 dias"/>
    <s v="CCBPPD"/>
    <s v="TMS"/>
    <s v="GUILHERME COURI"/>
    <s v="Leonardo Lima Bento"/>
    <s v="Tms"/>
    <x v="229"/>
    <n v="167428"/>
    <s v="-"/>
    <s v="ON LINE"/>
    <s v="Cartão de crédito"/>
    <s v="Cartão de crédito"/>
    <s v="Aéreo"/>
    <s v="N"/>
    <s v="Grupo Kpmg"/>
    <s v="Kpmg Consultoria"/>
    <s v="-"/>
    <s v="Gol Linhas Aereas"/>
    <n v="2130130389"/>
    <s v="KON-OPE-SAO-PVI-KPMG"/>
    <s v="-"/>
    <x v="221"/>
    <n v="44.27"/>
    <n v="0"/>
    <n v="0"/>
    <n v="0"/>
    <n v="0"/>
    <n v="0"/>
    <s v="Reserva importada do Sistema TMS. OS: 167428"/>
    <s v="Verificação de bilhetes: Bilhete 2130130389 já sendo utilizado para este fornecedor."/>
    <s v="ARGO(TMS)"/>
    <s v="Bilhete duplicado"/>
    <s v="Bilhete Já Contabilizado"/>
    <s v="Duplicidade de Contabilização"/>
    <s v="Qualidade dos dados"/>
    <s v="GRUPO KONTIK"/>
  </r>
  <r>
    <n v="21582811"/>
    <n v="22529383"/>
    <s v="ACC01"/>
    <x v="250"/>
    <d v="2025-02-21T15:50:52"/>
    <s v="09 a 15 dias"/>
    <s v="09 a 15 dias"/>
    <s v="JHVRQK01"/>
    <s v="TMS"/>
    <s v="JOAO ALOUCHE"/>
    <s v="Lucy de Freitas Paes Brazil"/>
    <s v="Lucy de Freitas Paes Brazil"/>
    <x v="230"/>
    <n v="176232"/>
    <s v="-"/>
    <s v="OFF LINE"/>
    <s v="Outros"/>
    <s v="TKT"/>
    <s v="Aéreo"/>
    <s v="N"/>
    <s v="Grupo Kpmg"/>
    <s v="Kpmg"/>
    <s v="-"/>
    <s v="Latam Airlines Brasil"/>
    <n v="1409207653"/>
    <s v="KON-OPE-SAO-PVI-KPMG"/>
    <s v="-"/>
    <x v="9"/>
    <n v="0"/>
    <n v="0"/>
    <n v="0"/>
    <n v="0"/>
    <n v="0"/>
    <n v="0"/>
    <s v="Reserva importada do Sistema TMS. OS: 176232"/>
    <s v="(ACC Código: 24103735) Esta accounting está conciliada no BSP. Bilhete: 140920765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12286"/>
    <n v="22555126"/>
    <s v="ACC01"/>
    <x v="251"/>
    <d v="2025-02-12T16:14:11"/>
    <s v="16 a 23 dias"/>
    <s v="24 a 31 dias"/>
    <s v="4TUVMT"/>
    <s v="TMS"/>
    <s v="CAMILLA PADUA"/>
    <s v="Lucy de Freitas Paes Brazil"/>
    <s v="Lucy de Freitas Paes Brazil"/>
    <x v="231"/>
    <n v="177499"/>
    <s v="-"/>
    <s v="OFF LINE"/>
    <s v="Cartão de crédito"/>
    <s v="Cartão de crédito"/>
    <s v="Hotel"/>
    <s v="N"/>
    <s v="Grupo Kpmg"/>
    <s v="Kpmg Consultoria"/>
    <s v="-"/>
    <s v="Novotel Rio de Janeiro Santos Dumont"/>
    <s v="-"/>
    <s v="KON-OPE-SAO-PVI-KPMG"/>
    <s v="-"/>
    <x v="222"/>
    <n v="0"/>
    <n v="0"/>
    <n v="0"/>
    <n v="0"/>
    <n v="0"/>
    <n v="0"/>
    <s v="Reserva importada do Sistema TMS. OS: 177499"/>
    <s v="Matrícula não preenchida! (ACC01)"/>
    <s v="ARGO(TMS)"/>
    <s v="Falta de informação Gerencial"/>
    <s v="Campo Matricula"/>
    <s v="Dados Gerenciais"/>
    <s v="Qualidade dos dados"/>
    <s v="KONTIK BUSINESS TRAVEL"/>
  </r>
  <r>
    <n v="21675142"/>
    <n v="22606468"/>
    <s v="ACC01"/>
    <x v="252"/>
    <d v="2025-03-07T06:10:25"/>
    <s v="0 a 02 dias"/>
    <s v="16 a 23 dias"/>
    <s v="4U5E7I"/>
    <s v="TMS"/>
    <s v="JAIANE SANTOS"/>
    <s v="Lucy de Freitas Paes Brazil"/>
    <s v="Lucy de Freitas Paes Brazil"/>
    <x v="232"/>
    <n v="182062"/>
    <s v="-"/>
    <s v="OFF LINE"/>
    <s v="Cartão de crédito"/>
    <s v="Cartão de crédito"/>
    <s v="Hotel"/>
    <s v="N"/>
    <s v="Grupo Kpmg"/>
    <s v="Kpmg"/>
    <s v="-"/>
    <s v="Fast Sleep Guarulhos By Slaviero Hoteis"/>
    <s v="-"/>
    <s v="KON-OPE-SAO-PVI-KPMG"/>
    <s v="-"/>
    <x v="223"/>
    <n v="0"/>
    <n v="0"/>
    <n v="0"/>
    <n v="0"/>
    <n v="14.67"/>
    <n v="0"/>
    <s v="Reserva importada do Sistema TMS. OS: 182062"/>
    <s v="Não foi possível encontrar um contrato válido para o fornecedor 18147 (Código fornecedor) "/>
    <s v="ARGO(TMS)"/>
    <s v="Contrato de fornecedor/cliente"/>
    <s v="Análise Cadastro"/>
    <s v="Dados do Fornecedor"/>
    <s v="Qualidade dos dados"/>
    <s v="KONTIK BUSINESS TRAVEL"/>
  </r>
  <r>
    <n v="21731749"/>
    <n v="22655394"/>
    <s v="ACC01"/>
    <x v="253"/>
    <d v="2025-02-27T18:00:02"/>
    <s v="06 a 08 dias"/>
    <s v="06 a 08 dias"/>
    <s v="4WTMXA"/>
    <s v="TMS"/>
    <s v="CHRISTIAN SILVESTRE"/>
    <s v="Lucy de Freitas Paes Brazil"/>
    <s v="Lucy de Freitas Paes Brazil"/>
    <x v="233"/>
    <n v="185571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571"/>
    <s v="Fornecedor não preenchido! (ACC01)"/>
    <s v="ARGO(TMS)"/>
    <s v="Falta de Fornecedor"/>
    <s v="Campo Fornecedor"/>
    <s v="Dados do Fornecedor"/>
    <s v="Qualidade dos dados"/>
    <s v="KONTIK BUSINESS TRAVEL"/>
  </r>
  <r>
    <n v="21731750"/>
    <n v="22655395"/>
    <s v="ACC01"/>
    <x v="254"/>
    <d v="2025-02-27T18:00:02"/>
    <s v="06 a 08 dias"/>
    <s v="06 a 08 dias"/>
    <s v="4W70WA"/>
    <s v="TMS"/>
    <s v="CHRISTIAN SILVESTRE"/>
    <s v="Lucy de Freitas Paes Brazil"/>
    <s v="Lucy de Freitas Paes Brazil"/>
    <x v="233"/>
    <n v="185571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571"/>
    <s v="Fornecedor não preenchido! (ACC01)"/>
    <s v="ARGO(TMS)"/>
    <s v="Falta de Fornecedor"/>
    <s v="Campo Fornecedor"/>
    <s v="Dados do Fornecedor"/>
    <s v="Qualidade dos dados"/>
    <s v="KONTIK BUSINESS TRAVEL"/>
  </r>
  <r>
    <n v="21723235"/>
    <n v="22646910"/>
    <s v="ACC01"/>
    <x v="255"/>
    <d v="2025-02-26T17:51:06"/>
    <s v="09 a 15 dias"/>
    <s v="09 a 15 dias"/>
    <s v="4VPRFL"/>
    <s v="TMS"/>
    <s v="GEOVANA SILVA"/>
    <s v="Lucy de Freitas Paes Brazil"/>
    <s v="Lucy de Freitas Paes Brazil"/>
    <x v="234"/>
    <n v="185225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225"/>
    <s v="Fornecedor não preenchido! (ACC01)"/>
    <s v="ARGO(TMS)"/>
    <s v="Falta de Fornecedor"/>
    <s v="Campo Fornecedor"/>
    <s v="Dados do Fornecedor"/>
    <s v="Qualidade dos dados"/>
    <s v="KONTIK BUSINESS TRAVEL"/>
  </r>
  <r>
    <n v="21723236"/>
    <n v="22646911"/>
    <s v="ACC01"/>
    <x v="255"/>
    <d v="2025-02-26T17:51:06"/>
    <s v="09 a 15 dias"/>
    <s v="09 a 15 dias"/>
    <s v="4V2VFN"/>
    <s v="TMS"/>
    <s v="GEOVANA SILVA"/>
    <s v="Lucy de Freitas Paes Brazil"/>
    <s v="Lucy de Freitas Paes Brazil"/>
    <x v="234"/>
    <n v="185225"/>
    <s v="-"/>
    <s v="OFF LINE"/>
    <s v="Invoice"/>
    <s v="Faturado"/>
    <s v="Serviço"/>
    <s v="N"/>
    <s v="Grupo Kpmg"/>
    <s v="Kpmg"/>
    <s v="-"/>
    <s v="-"/>
    <s v="-"/>
    <s v="KON-OPE-SAO-PVI-KPMG"/>
    <s v="-"/>
    <x v="224"/>
    <n v="0"/>
    <n v="0"/>
    <n v="0"/>
    <n v="0"/>
    <n v="0"/>
    <n v="0"/>
    <s v="Reserva importada do Sistema TMS. OS: 185225"/>
    <s v="Fornecedor não preenchido! (ACC01)"/>
    <s v="ARGO(TMS)"/>
    <s v="Falta de Fornecedor"/>
    <s v="Campo Fornecedor"/>
    <s v="Dados do Fornecedor"/>
    <s v="Qualidade dos dados"/>
    <s v="KONTIK BUSINESS TRAVEL"/>
  </r>
  <r>
    <n v="21772255"/>
    <n v="22692091"/>
    <s v="ACC01"/>
    <x v="256"/>
    <d v="2025-03-06T22:45:54"/>
    <s v="0 a 02 dias"/>
    <s v="0 a 02 dias"/>
    <s v="4WBNZ8"/>
    <s v="TMS"/>
    <s v="KALLINE FERREIRA"/>
    <s v="Tuane Cristina Alves de Oliveira"/>
    <s v="Tuane Cristina Alves de Oliveira"/>
    <x v="235"/>
    <n v="188214"/>
    <s v="Cuiaba / MT, Brasil (CGB)"/>
    <s v="OFF LINE"/>
    <s v="Invoice"/>
    <s v="Faturado"/>
    <s v="Carro"/>
    <s v="N"/>
    <s v="Grupo Kpmg"/>
    <s v="Kpmg Consultoria"/>
    <s v="-"/>
    <s v="-"/>
    <s v="-"/>
    <s v="KON-OPE-SAO-PVI-KPMG"/>
    <s v="-"/>
    <x v="225"/>
    <n v="0"/>
    <n v="0"/>
    <n v="0"/>
    <n v="0"/>
    <n v="0"/>
    <n v="0"/>
    <s v="Reserva importada do Sistema TMS. OS: 188214"/>
    <s v="Fornecedor não preenchido! (ACC01)"/>
    <s v="ARGO(TMS)"/>
    <s v="Falta de Fornecedor"/>
    <s v="Campo Fornecedor"/>
    <s v="Dados do Fornecedor"/>
    <s v="Qualidade dos dados"/>
    <s v="KONTIK BUSINESS TRAVEL"/>
  </r>
  <r>
    <n v="21772262"/>
    <n v="22692094"/>
    <s v="ACC01"/>
    <x v="257"/>
    <d v="2025-03-06T22:46:00"/>
    <s v="0 a 02 dias"/>
    <s v="0 a 02 dias"/>
    <s v="4W29AI"/>
    <s v="TMS"/>
    <s v="ELESSANDRO SILVA DOS SANTOS"/>
    <s v="Tuane Cristina Alves de Oliveira"/>
    <s v="Tuane Cristina Alves de Oliveira"/>
    <x v="236"/>
    <n v="188167"/>
    <s v="Sinop / MT, Brasil (OPS)"/>
    <s v="OFF LINE"/>
    <s v="Invoice"/>
    <s v="Faturado"/>
    <s v="Carro"/>
    <s v="N"/>
    <s v="Grupo Kpmg"/>
    <s v="Kpmg Consultoria"/>
    <s v="-"/>
    <s v="-"/>
    <s v="-"/>
    <s v="KON-OPE-SAO-PVI-KPMG"/>
    <s v="-"/>
    <x v="226"/>
    <n v="0"/>
    <n v="74.75"/>
    <n v="0"/>
    <n v="0"/>
    <n v="0"/>
    <n v="0"/>
    <s v="Reserva importada do Sistema TMS. OS: 188167"/>
    <s v="Fornecedor não preenchido! (ACC01)"/>
    <s v="ARGO(TMS)"/>
    <s v="Falta de Fornecedor"/>
    <s v="Campo Fornecedor"/>
    <s v="Dados do Fornecedor"/>
    <s v="Qualidade dos dados"/>
    <s v="KONTIK BUSINESS TRAVEL"/>
  </r>
  <r>
    <n v="21682168"/>
    <n v="22612534"/>
    <s v="ACC01"/>
    <x v="258"/>
    <d v="2025-03-07T06:10:26"/>
    <s v="0 a 02 dias"/>
    <s v="16 a 23 dias"/>
    <s v="4V2PXB"/>
    <s v="TMS"/>
    <s v="CARLOS FREIRE"/>
    <s v="Tuane Cristina Alves de Oliveira"/>
    <s v="Tuane Cristina Alves de Oliveira"/>
    <x v="237"/>
    <n v="18157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27"/>
    <n v="0"/>
    <n v="0"/>
    <n v="0"/>
    <n v="0"/>
    <n v="0"/>
    <n v="0"/>
    <s v="Reserva importada do Sistema TMS. OS: 181579"/>
    <s v="Fornecedor não preenchido! (ACC01)"/>
    <s v="ARGO(TMS)"/>
    <s v="Falta de Fornecedor"/>
    <s v="Campo Fornecedor"/>
    <s v="Dados do Fornecedor"/>
    <s v="Qualidade dos dados"/>
    <s v="KONTIK BUSINESS TRAVEL"/>
  </r>
  <r>
    <n v="21682170"/>
    <n v="22612535"/>
    <s v="ACC01"/>
    <x v="259"/>
    <d v="2025-03-07T06:10:26"/>
    <s v="0 a 02 dias"/>
    <s v="16 a 23 dias"/>
    <s v="4VDBSM"/>
    <s v="TMS"/>
    <s v="CARLOS FREIRE"/>
    <s v="Tuane Cristina Alves de Oliveira"/>
    <s v="Tuane Cristina Alves de Oliveira"/>
    <x v="237"/>
    <n v="18157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27"/>
    <n v="0"/>
    <n v="0"/>
    <n v="0"/>
    <n v="0"/>
    <n v="0"/>
    <n v="0"/>
    <s v="Reserva importada do Sistema TMS. OS: 181579"/>
    <s v="Fornecedor não preenchido! (ACC01)"/>
    <s v="ARGO(TMS)"/>
    <s v="Falta de Fornecedor"/>
    <s v="Campo Fornecedor"/>
    <s v="Dados do Fornecedor"/>
    <s v="Qualidade dos dados"/>
    <s v="KONTIK BUSINESS TRAVEL"/>
  </r>
  <r>
    <n v="21610091"/>
    <n v="22553041"/>
    <s v="ACC01"/>
    <x v="260"/>
    <d v="2025-02-17T12:51:08"/>
    <s v="16 a 23 dias"/>
    <s v="24 a 31 dias"/>
    <s v="4T6ORF"/>
    <s v="TMS"/>
    <s v="MARCELA MENDES"/>
    <s v="Tuane Cristina Alves de Oliveira"/>
    <s v="Tuane Cristina Alves de Oliveira"/>
    <x v="238"/>
    <n v="177135"/>
    <s v="Erechim / RS, Brasil (ERM)"/>
    <s v="OFF LINE"/>
    <s v="Invoice"/>
    <s v="Faturado"/>
    <s v="Carro"/>
    <s v="N"/>
    <s v="Grupo Kpmg"/>
    <s v="Kpmg Consultoria"/>
    <s v="-"/>
    <s v="Localiza - Br - Rs - Erechim - Aeroporto"/>
    <s v="-"/>
    <s v="KON-OPE-SAO-PVI-KPMG"/>
    <s v="-"/>
    <x v="228"/>
    <n v="0"/>
    <n v="0"/>
    <n v="0"/>
    <n v="0"/>
    <n v="0"/>
    <n v="0"/>
    <s v="Reserva importada do Sistema TMS. OS: 177135"/>
    <s v="Matrícula não preenchida! (ACC01)"/>
    <s v="ARGO(TMS)"/>
    <s v="Falta de informação Gerencial"/>
    <s v="Campo Matricula"/>
    <s v="Dados Gerenciais"/>
    <s v="Qualidade dos dados"/>
    <s v="KONTIK BUSINESS TRAVEL"/>
  </r>
  <r>
    <n v="21646659"/>
    <n v="22583212"/>
    <s v="ACC01"/>
    <x v="261"/>
    <d v="2025-02-13T17:11:52"/>
    <s v="16 a 23 dias"/>
    <s v="16 a 23 dias"/>
    <s v="4U0MUS"/>
    <s v="TMS"/>
    <s v="ANTHONY BRUNO APARECIDO PRADO"/>
    <s v="Tuane Cristina Alves de Oliveira"/>
    <s v="Tuane Cristina Alves de Oliveira"/>
    <x v="239"/>
    <n v="179895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29"/>
    <n v="0"/>
    <n v="0"/>
    <n v="0"/>
    <n v="0"/>
    <n v="0"/>
    <n v="0"/>
    <s v="Reserva importada do Sistema TMS. OS: 179895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646660"/>
    <n v="22583213"/>
    <s v="ACC01"/>
    <x v="262"/>
    <d v="2025-02-13T17:11:53"/>
    <s v="16 a 23 dias"/>
    <s v="16 a 23 dias"/>
    <s v="4U10US"/>
    <s v="TMS"/>
    <s v="MOACYR GUIMARAES"/>
    <s v="Tuane Cristina Alves de Oliveira"/>
    <s v="Tuane Cristina Alves de Oliveira"/>
    <x v="240"/>
    <n v="179889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0"/>
    <n v="0"/>
    <n v="0"/>
    <n v="0"/>
    <n v="0"/>
    <n v="0"/>
    <n v="0"/>
    <s v="Reserva importada do Sistema TMS. OS: 179889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646661"/>
    <n v="22583214"/>
    <s v="ACC01"/>
    <x v="263"/>
    <d v="2025-02-13T17:11:54"/>
    <s v="16 a 23 dias"/>
    <s v="16 a 23 dias"/>
    <s v="4UWPJX"/>
    <s v="TMS"/>
    <s v="MOISES SANTOS"/>
    <s v="Tuane Cristina Alves de Oliveira"/>
    <s v="Tuane Cristina Alves de Oliveira"/>
    <x v="241"/>
    <n v="179888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0"/>
    <n v="0"/>
    <n v="0"/>
    <n v="0"/>
    <n v="0"/>
    <n v="0"/>
    <n v="0"/>
    <s v="Reserva importada do Sistema TMS. OS: 179888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646662"/>
    <n v="22583215"/>
    <s v="ACC01"/>
    <x v="264"/>
    <d v="2025-02-13T17:11:56"/>
    <s v="16 a 23 dias"/>
    <s v="16 a 23 dias"/>
    <s v="4U3BJS"/>
    <s v="TMS"/>
    <s v="JAQUELINE ARAUJO"/>
    <s v="Tuane Cristina Alves de Oliveira"/>
    <s v="Tuane Cristina Alves de Oliveira"/>
    <x v="242"/>
    <n v="179887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0"/>
    <n v="0"/>
    <n v="0"/>
    <n v="0"/>
    <n v="0"/>
    <n v="0"/>
    <n v="0"/>
    <s v="Reserva importada do Sistema TMS. OS: 179887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588988"/>
    <n v="22534661"/>
    <s v="ACC01"/>
    <x v="265"/>
    <d v="2025-02-06T16:33:46"/>
    <s v="24 a 31 dias"/>
    <s v="31 dias ou +"/>
    <s v="4TGA10"/>
    <s v="TMS"/>
    <s v="JOEMIR LEMES"/>
    <s v="Tuane Cristina Alves de Oliveira"/>
    <s v="Tuane Cristina Alves de Oliveira"/>
    <x v="243"/>
    <n v="176245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1"/>
    <n v="0"/>
    <n v="0"/>
    <n v="0"/>
    <n v="0"/>
    <n v="0"/>
    <n v="0"/>
    <s v="Reserva importada do Sistema TMS. OS: 176245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583593"/>
    <n v="22530114"/>
    <s v="ACC01"/>
    <x v="266"/>
    <d v="2025-02-12T15:38:30"/>
    <s v="16 a 23 dias"/>
    <s v="31 dias ou +"/>
    <s v="4RQG6O"/>
    <s v="TMS"/>
    <s v="GUSTAVO SCARAMBONI"/>
    <s v="Tuane Cristina Alves de Oliveira"/>
    <s v="Tuane Cristina Alves de Oliveira"/>
    <x v="244"/>
    <n v="176145"/>
    <s v="-"/>
    <s v="OFF LINE"/>
    <s v="Cartão de crédito"/>
    <s v="Cartão de crédito"/>
    <s v="Hotel"/>
    <s v="N"/>
    <s v="Grupo Kpmg"/>
    <s v="Kpmg Consultoria"/>
    <s v="-"/>
    <s v="Flamboyant Hotel"/>
    <s v="-"/>
    <s v="KON-OPE-SAO-PVI-KPMG"/>
    <s v="-"/>
    <x v="232"/>
    <n v="0"/>
    <n v="0"/>
    <n v="0"/>
    <n v="0"/>
    <n v="0"/>
    <n v="0"/>
    <s v="Reserva importada do Sistema TMS. OS: 176145"/>
    <s v="Matrícula não preenchida! (ACC01)"/>
    <s v="ARGO(TMS)"/>
    <s v="Falta de informação Gerencial"/>
    <s v="Campo Matricula"/>
    <s v="Dados Gerenciais"/>
    <s v="Qualidade dos dados"/>
    <s v="KONTIK BUSINESS TRAVEL"/>
  </r>
  <r>
    <n v="21584793"/>
    <n v="22531002"/>
    <s v="ACC01"/>
    <x v="267"/>
    <d v="2025-02-06T16:33:45"/>
    <s v="24 a 31 dias"/>
    <s v="31 dias ou +"/>
    <s v="4RUGYL"/>
    <s v="TMS"/>
    <s v="VITORIA NAZARIO"/>
    <s v="Tuane Cristina Alves de Oliveira"/>
    <s v="Tuane Cristina Alves de Oliveira"/>
    <x v="245"/>
    <n v="176246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1"/>
    <n v="0"/>
    <n v="0"/>
    <n v="0"/>
    <n v="0"/>
    <n v="0"/>
    <n v="0"/>
    <s v="Reserva importada do Sistema TMS. OS: 176246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584799"/>
    <n v="22531008"/>
    <s v="ACC01"/>
    <x v="268"/>
    <d v="2025-02-06T16:33:46"/>
    <s v="24 a 31 dias"/>
    <s v="31 dias ou +"/>
    <s v="4R8T6N"/>
    <s v="TMS"/>
    <s v="JEAN SOARES"/>
    <s v="Tuane Cristina Alves de Oliveira"/>
    <s v="Tuane Cristina Alves de Oliveira"/>
    <x v="246"/>
    <n v="176244"/>
    <s v="Nova Mutum / MT, Brasil (CGB)"/>
    <s v="OFF LINE"/>
    <s v="Invoice"/>
    <s v="Faturado"/>
    <s v="Carro"/>
    <s v="N"/>
    <s v="Grupo Kpmg"/>
    <s v="Kpmg Consultoria"/>
    <s v="-"/>
    <s v="Localiza - Br - Mt - Nova Mutum - Centro - Inativo"/>
    <s v="-"/>
    <s v="KON-OPE-SAO-PVI-KPMG"/>
    <s v="-"/>
    <x v="231"/>
    <n v="0"/>
    <n v="0"/>
    <n v="0"/>
    <n v="0"/>
    <n v="0"/>
    <n v="0"/>
    <s v="Reserva importada do Sistema TMS. OS: 176244"/>
    <s v="Não foi possível encontrar um contrato válido para o fornecedor 70692 (Código fornecedor) "/>
    <s v="ARGO(TMS)"/>
    <s v="Contrato de fornecedor/cliente"/>
    <s v="Análise Cadastro"/>
    <s v="Dados do Fornecedor"/>
    <s v="Qualidade dos dados"/>
    <s v="KONTIK BUSINESS TRAVEL"/>
  </r>
  <r>
    <n v="21739310"/>
    <n v="22662106"/>
    <s v="ACC01"/>
    <x v="269"/>
    <d v="2025-03-07T06:10:43"/>
    <s v="0 a 02 dias"/>
    <s v="06 a 08 dias"/>
    <s v="4WJFS3"/>
    <s v="TMS"/>
    <s v="GUILHERME SALCEDO"/>
    <s v="Luciene Jesus dos Santos"/>
    <s v="Luciene Jesus dos Santos"/>
    <x v="247"/>
    <n v="186105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33"/>
    <n v="0"/>
    <n v="0"/>
    <n v="0"/>
    <n v="0"/>
    <n v="0"/>
    <n v="0"/>
    <s v="Reserva importada do Sistema TMS. OS: 186105"/>
    <s v="Fornecedor não preenchido! (ACC01)"/>
    <s v="ARGO(TMS)"/>
    <s v="Falta de Fornecedor"/>
    <s v="Campo Fornecedor"/>
    <s v="Dados do Fornecedor"/>
    <s v="Qualidade dos dados"/>
    <s v="KONTIK BUSINESS TRAVEL"/>
  </r>
  <r>
    <n v="21579639"/>
    <n v="22526449"/>
    <s v="ACC01"/>
    <x v="270"/>
    <d v="2025-03-07T06:06:52"/>
    <s v="0 a 02 dias"/>
    <s v="31 dias ou +"/>
    <s v="4R0HEK"/>
    <s v="TMS"/>
    <s v="MARIENNE COUTINHO"/>
    <s v="Luciene Jesus dos Santos"/>
    <s v="Luciene Jesus dos Santos"/>
    <x v="248"/>
    <n v="175376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34"/>
    <n v="0"/>
    <n v="0"/>
    <n v="0"/>
    <n v="0"/>
    <n v="62"/>
    <n v="0"/>
    <s v="Reserva importada do Sistema TMS. OS: 175376"/>
    <s v="Fornecedor não preenchido! (ACC01)"/>
    <s v="ARGO(TMS)"/>
    <s v="Falta de Fornecedor"/>
    <s v="Campo Fornecedor"/>
    <s v="Dados do Fornecedor"/>
    <s v="Qualidade dos dados"/>
    <s v="KONTIK BUSINESS TRAVEL"/>
  </r>
  <r>
    <n v="21464874"/>
    <n v="22430049"/>
    <s v="ACC01"/>
    <x v="271"/>
    <d v="2025-01-16T16:25:56"/>
    <s v="31 dias ou +"/>
    <s v="31 dias ou +"/>
    <s v="4PHJGJ"/>
    <s v="TMS"/>
    <s v="ALLEGRETTO/FERNANDA"/>
    <s v="Luciene Jesus dos Santos"/>
    <s v="Luciene Jesus dos Santos"/>
    <x v="249"/>
    <n v="169032"/>
    <s v="Los Angeles / CA, Estados Unidos (LAX)"/>
    <s v="OFF LINE"/>
    <s v="Invoice"/>
    <s v="Faturado"/>
    <s v="Carro"/>
    <s v="N"/>
    <s v="Grupo Kpmg"/>
    <s v="Kpmg"/>
    <s v="-"/>
    <s v="-"/>
    <s v="-"/>
    <s v="KON-OPE-SAO-PVI-KPMG"/>
    <s v="-"/>
    <x v="235"/>
    <n v="0"/>
    <n v="0"/>
    <n v="0"/>
    <n v="0"/>
    <n v="0"/>
    <n v="0"/>
    <s v="Reserva importada do Sistema TMS. OS: 169032"/>
    <s v="Fornecedor não preenchido! (ACC01)"/>
    <s v="ARGO(TMS)"/>
    <s v="Falta de Fornecedor"/>
    <s v="Campo Fornecedor"/>
    <s v="Dados do Fornecedor"/>
    <s v="Qualidade dos dados"/>
    <s v="KONTIK BUSINESS TRAVEL"/>
  </r>
  <r>
    <n v="21655802"/>
    <n v="22591283"/>
    <s v="ACC01"/>
    <x v="272"/>
    <d v="2025-03-07T06:07:09"/>
    <s v="0 a 02 dias"/>
    <s v="16 a 23 dias"/>
    <s v="4U94I4"/>
    <s v="TMS"/>
    <s v="ROGERIO ANDRADE"/>
    <s v="Luciene Jesus dos Santos"/>
    <s v="Luciene Jesus dos Santos"/>
    <x v="250"/>
    <n v="180723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6"/>
    <n v="0"/>
    <n v="0"/>
    <n v="0"/>
    <n v="0"/>
    <n v="0"/>
    <n v="0"/>
    <s v="Reserva importada do Sistema TMS. OS: 180723"/>
    <s v="Fornecedor não preenchido! (ACC01)"/>
    <s v="ARGO(TMS)"/>
    <s v="Falta de Fornecedor"/>
    <s v="Campo Fornecedor"/>
    <s v="Dados do Fornecedor"/>
    <s v="Qualidade dos dados"/>
    <s v="KONTIK BUSINESS TRAVEL"/>
  </r>
  <r>
    <n v="21673886"/>
    <n v="22605237"/>
    <s v="ACC01"/>
    <x v="273"/>
    <d v="2025-03-07T06:07:10"/>
    <s v="0 a 02 dias"/>
    <s v="16 a 23 dias"/>
    <s v="4UKW1K"/>
    <s v="TMS"/>
    <s v="CLAUDIO GRAEFF"/>
    <s v="Luciene Jesus dos Santos"/>
    <s v="Luciene Jesus dos Santos"/>
    <x v="251"/>
    <n v="181637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7"/>
    <n v="0"/>
    <n v="0"/>
    <n v="0"/>
    <n v="0"/>
    <n v="0"/>
    <n v="0"/>
    <s v="Reserva importada do Sistema TMS. OS: 181637"/>
    <s v="Fornecedor não preenchido! (ACC01)"/>
    <s v="ARGO(TMS)"/>
    <s v="Falta de Fornecedor"/>
    <s v="Campo Fornecedor"/>
    <s v="Dados do Fornecedor"/>
    <s v="Qualidade dos dados"/>
    <s v="KONTIK BUSINESS TRAVEL"/>
  </r>
  <r>
    <n v="21673896"/>
    <n v="22605248"/>
    <s v="ACC01"/>
    <x v="274"/>
    <d v="2025-03-07T06:07:12"/>
    <s v="0 a 02 dias"/>
    <s v="16 a 23 dias"/>
    <s v="4UZDZ8"/>
    <s v="TMS"/>
    <s v="FERNANDO FILHO"/>
    <s v="Luciene Jesus dos Santos"/>
    <s v="Luciene Jesus dos Santos"/>
    <x v="252"/>
    <n v="181636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8"/>
    <n v="0"/>
    <n v="0"/>
    <n v="0"/>
    <n v="0"/>
    <n v="0"/>
    <n v="0"/>
    <s v="Reserva importada do Sistema TMS. OS: 181636"/>
    <s v="Fornecedor não preenchido! (ACC01)"/>
    <s v="ARGO(TMS)"/>
    <s v="Falta de Fornecedor"/>
    <s v="Campo Fornecedor"/>
    <s v="Dados do Fornecedor"/>
    <s v="Qualidade dos dados"/>
    <s v="KONTIK BUSINESS TRAVEL"/>
  </r>
  <r>
    <n v="21685989"/>
    <n v="22615813"/>
    <s v="ACC01"/>
    <x v="275"/>
    <d v="2025-03-07T06:10:28"/>
    <s v="0 a 02 dias"/>
    <s v="09 a 15 dias"/>
    <s v="4VUQ3Q"/>
    <s v="TMS"/>
    <s v="PEDRO ANDERS"/>
    <s v="Luciene Jesus dos Santos"/>
    <s v="Luciene Jesus dos Santos"/>
    <x v="253"/>
    <n v="182444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39"/>
    <n v="0"/>
    <n v="0"/>
    <n v="0"/>
    <n v="0"/>
    <n v="25"/>
    <n v="0"/>
    <s v="Reserva importada do Sistema TMS. OS: 182444"/>
    <s v="Fornecedor não preenchido! (ACC01)"/>
    <s v="ARGO(TMS)"/>
    <s v="Falta de Fornecedor"/>
    <s v="Campo Fornecedor"/>
    <s v="Dados do Fornecedor"/>
    <s v="Qualidade dos dados"/>
    <s v="KONTIK BUSINESS TRAVEL"/>
  </r>
  <r>
    <n v="21552011"/>
    <n v="22503657"/>
    <s v="ACC01"/>
    <x v="276"/>
    <d v="2025-03-07T06:06:44"/>
    <s v="0 a 02 dias"/>
    <s v="31 dias ou +"/>
    <s v="4RZEL3"/>
    <s v="TMS"/>
    <s v="MAGALHAES/LUCIENE"/>
    <s v="Viviane Novaes Araujo"/>
    <s v="Viviane Novaes Araujo"/>
    <x v="254"/>
    <n v="174685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40"/>
    <n v="0"/>
    <n v="0"/>
    <n v="0"/>
    <n v="0"/>
    <n v="4.92"/>
    <n v="0"/>
    <s v="Reserva importada do Sistema TMS. OS: 174685"/>
    <s v="Fornecedor não preenchido! (ACC01)"/>
    <s v="ARGO(TMS)"/>
    <s v="Falta de Fornecedor"/>
    <s v="Campo Fornecedor"/>
    <s v="Dados do Fornecedor"/>
    <s v="Qualidade dos dados"/>
    <s v="KONTIK BUSINESS TRAVEL"/>
  </r>
  <r>
    <n v="21554713"/>
    <n v="22506219"/>
    <s v="ACC01"/>
    <x v="277"/>
    <d v="2025-03-07T06:06:46"/>
    <s v="0 a 02 dias"/>
    <s v="31 dias ou +"/>
    <s v="4RP6GR"/>
    <s v="TMS"/>
    <s v="SOUZA/REINAN"/>
    <s v="Viviane Novaes Araujo"/>
    <s v="Viviane Novaes Araujo"/>
    <x v="255"/>
    <n v="174620"/>
    <s v="-"/>
    <s v="OFF LINE"/>
    <s v="Cartão de crédito"/>
    <s v="Cartão de crédito"/>
    <s v="Hotel"/>
    <s v="N"/>
    <s v="Grupo Kpmg"/>
    <s v="Kpmg Assurance"/>
    <s v="-"/>
    <s v="-"/>
    <s v="-"/>
    <s v="KON-OPE-SAO-PVI-KPMG"/>
    <s v="-"/>
    <x v="241"/>
    <n v="0"/>
    <n v="0"/>
    <n v="0"/>
    <n v="0"/>
    <n v="65.56"/>
    <n v="0"/>
    <s v="Reserva importada do Sistema TMS. OS: 174620"/>
    <s v="Fornecedor não preenchido! (ACC01)"/>
    <s v="ARGO(TMS)"/>
    <s v="Falta de Fornecedor"/>
    <s v="Campo Fornecedor"/>
    <s v="Dados do Fornecedor"/>
    <s v="Qualidade dos dados"/>
    <s v="KONTIK BUSINESS TRAVEL"/>
  </r>
  <r>
    <n v="21557569"/>
    <n v="22508332"/>
    <s v="ACC01"/>
    <x v="278"/>
    <d v="2025-03-07T06:06:48"/>
    <s v="0 a 02 dias"/>
    <s v="31 dias ou +"/>
    <s v="4RQ805"/>
    <s v="TMS"/>
    <s v="PIOVANI/JOAO"/>
    <s v="Sergio Henrique Mendes"/>
    <s v="Sergio Henrique Mendes"/>
    <x v="256"/>
    <n v="173441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42"/>
    <n v="0"/>
    <n v="0"/>
    <n v="0"/>
    <n v="0"/>
    <n v="0"/>
    <n v="0"/>
    <s v="Reserva importada do Sistema TMS. OS: 173441"/>
    <s v="Fornecedor não preenchido! (ACC01)"/>
    <s v="ARGO(TMS)"/>
    <s v="Falta de Fornecedor"/>
    <s v="Campo Fornecedor"/>
    <s v="Dados do Fornecedor"/>
    <s v="Qualidade dos dados"/>
    <s v="KONTIK BUSINESS TRAVEL"/>
  </r>
  <r>
    <n v="21713874"/>
    <n v="22638650"/>
    <s v="ACC01"/>
    <x v="279"/>
    <d v="2025-03-07T06:10:41"/>
    <s v="0 a 02 dias"/>
    <s v="09 a 15 dias"/>
    <s v="4VMWZU"/>
    <s v="TMS"/>
    <s v="PEDRO GOMES"/>
    <s v="Sergio Henrique Mendes"/>
    <s v="Sergio Henrique Mendes"/>
    <x v="257"/>
    <n v="184515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43"/>
    <n v="0"/>
    <n v="0"/>
    <n v="0"/>
    <n v="0"/>
    <n v="0"/>
    <n v="0"/>
    <s v="Reserva importada do Sistema TMS. OS: 184515"/>
    <s v="Fornecedor não preenchido! (ACC01)"/>
    <s v="ARGO(TMS)"/>
    <s v="Falta de Fornecedor"/>
    <s v="Campo Fornecedor"/>
    <s v="Dados do Fornecedor"/>
    <s v="Qualidade dos dados"/>
    <s v="KONTIK BUSINESS TRAVEL"/>
  </r>
  <r>
    <n v="21739323"/>
    <n v="22662114"/>
    <s v="ACC01"/>
    <x v="280"/>
    <d v="2025-03-07T06:10:44"/>
    <s v="0 a 02 dias"/>
    <s v="06 a 08 dias"/>
    <s v="4WS5W3"/>
    <s v="TMS"/>
    <s v="JORDENI VIANA"/>
    <s v="Sergio Henrique Mendes"/>
    <s v="Sergio Henrique Mendes"/>
    <x v="258"/>
    <n v="186100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44"/>
    <n v="0"/>
    <n v="0"/>
    <n v="0"/>
    <n v="0"/>
    <n v="0"/>
    <n v="0"/>
    <s v="Reserva importada do Sistema TMS. OS: 186100"/>
    <s v="Fornecedor não preenchido! (ACC01)"/>
    <s v="ARGO(TMS)"/>
    <s v="Falta de Fornecedor"/>
    <s v="Campo Fornecedor"/>
    <s v="Dados do Fornecedor"/>
    <s v="Qualidade dos dados"/>
    <s v="KONTIK BUSINESS TRAVEL"/>
  </r>
  <r>
    <n v="21679617"/>
    <n v="22610230"/>
    <s v="ACC01"/>
    <x v="281"/>
    <d v="2025-02-19T12:18:58"/>
    <s v="16 a 23 dias"/>
    <s v="16 a 23 dias"/>
    <s v="JLUORM"/>
    <s v="GOVER"/>
    <s v="SARA DE M BARBALHO FREITAS"/>
    <s v="Emilia Alejandra Pacheco Maraboli"/>
    <s v="Emilia Alejandra Pacheco Maraboli"/>
    <x v="259"/>
    <s v="JLUORM"/>
    <s v="-"/>
    <s v="OFF LINE"/>
    <s v="Cartão de crédito"/>
    <s v="Cartão AMEX"/>
    <s v="Aéreo"/>
    <s v="N"/>
    <s v="Grupo Gtm"/>
    <s v="Quantiq"/>
    <s v="-"/>
    <s v="Aeromexico"/>
    <n v="1409260193"/>
    <s v="FCM-OPE-SAO-PVI-BTC"/>
    <s v="-"/>
    <x v="245"/>
    <n v="571.16"/>
    <n v="0"/>
    <n v="0"/>
    <n v="0"/>
    <n v="0"/>
    <n v="0"/>
    <s v="Reserva importada do sistema Gover. Id: 4494173"/>
    <s v="Verificação de bilhetes: Bilhete 1409260193 já sendo utilizado para este fornecedor."/>
    <s v="GOVER"/>
    <s v="Bilhete duplicado"/>
    <s v="Bilhete Já Contabilizado"/>
    <s v="Duplicidade de Contabilização"/>
    <s v="Qualidade dos dados"/>
    <s v="GRUPO KONTIK"/>
  </r>
  <r>
    <n v="21707105"/>
    <n v="22632819"/>
    <s v="ACC01"/>
    <x v="282"/>
    <d v="2025-02-24T12:32:38"/>
    <s v="09 a 15 dias"/>
    <s v="09 a 15 dias"/>
    <s v="JPXCDA"/>
    <s v="GOVER"/>
    <s v="WISAM MUSTAFA ABOU OSMAN"/>
    <s v="Emilia Alejandra Pacheco Maraboli"/>
    <s v="Emilia Alejandra Pacheco Maraboli"/>
    <x v="260"/>
    <s v="JPXCDA"/>
    <s v="-"/>
    <s v="ON LINE"/>
    <s v="Cartão de crédito"/>
    <s v="Cartão AMEX"/>
    <s v="Aéreo"/>
    <s v="N"/>
    <s v="Grupo Gtm"/>
    <s v="Quantiq"/>
    <s v="-"/>
    <s v="Latam Airlines Brasil"/>
    <n v="2872388907"/>
    <s v="FCM-OPE-SAO-PVI-BTC"/>
    <s v="-"/>
    <x v="246"/>
    <n v="420.63"/>
    <n v="0"/>
    <n v="0"/>
    <n v="0"/>
    <n v="0"/>
    <n v="0"/>
    <s v="Reserva importada do sistema Gover. Id: 4495830"/>
    <s v="Verificação de bilhetes: Bilhete 2872388907 já sendo utilizado para este fornecedor."/>
    <s v="GOVER"/>
    <s v="Bilhete duplicado"/>
    <s v="Bilhete Já Contabilizado"/>
    <s v="Duplicidade de Contabilização"/>
    <s v="Qualidade dos dados"/>
    <s v="GRUPO KONTIK"/>
  </r>
  <r>
    <n v="21687825"/>
    <n v="22617545"/>
    <s v="ACC01"/>
    <x v="283"/>
    <d v="2025-02-25T10:16:32"/>
    <s v="09 a 15 dias"/>
    <s v="09 a 15 dias"/>
    <s v="QAEPTE2"/>
    <s v="GOVER"/>
    <s v="SERGIO ANTONIO DE AGUIAR"/>
    <s v="Emilia Alejandra Pacheco Maraboli"/>
    <s v="Emilia Alejandra Pacheco Maraboli"/>
    <x v="261"/>
    <s v="QAEPTE"/>
    <s v="-"/>
    <s v="OFF LINE"/>
    <s v="Cartão de crédito"/>
    <s v="Cartão AMEX"/>
    <s v="Aéreo"/>
    <s v="N"/>
    <s v="Grupo Gtm"/>
    <s v="Quantiq"/>
    <s v="-"/>
    <s v="Gol Linhas Aereas"/>
    <n v="2132207565"/>
    <s v="FCM-OPE-SAO-PVI-BTC"/>
    <s v="-"/>
    <x v="247"/>
    <n v="400"/>
    <n v="0"/>
    <n v="0"/>
    <n v="0"/>
    <n v="0"/>
    <n v="0"/>
    <s v="Reserva importada do sistema Gover. Id: 4495062"/>
    <s v="Verificação de bilhetes: Bilhete 2132207565 já sendo utilizado para este fornecedor."/>
    <s v="GOVER"/>
    <s v="Bilhete duplicado"/>
    <s v="Bilhete Já Contabilizado"/>
    <s v="Duplicidade de Contabilização"/>
    <s v="Qualidade dos dados"/>
    <s v="GRUPO KONTIK"/>
  </r>
  <r>
    <n v="21686845"/>
    <n v="22616593"/>
    <s v="ACC01"/>
    <x v="284"/>
    <d v="2025-02-20T16:09:33"/>
    <s v="09 a 15 dias"/>
    <s v="09 a 15 dias"/>
    <s v="YOSPEB"/>
    <s v="GOVER"/>
    <s v="ALINE MARCELLI DA SILVA DAMACENO"/>
    <s v="Emilia Alejandra Pacheco Maraboli"/>
    <s v="Emilia Alejandra Pacheco Maraboli"/>
    <x v="262"/>
    <s v="YOSPEB"/>
    <s v="-"/>
    <s v="OFF LINE"/>
    <s v="Cartão de crédito"/>
    <s v="Cartão AMEX"/>
    <s v="Aéreo"/>
    <s v="N"/>
    <s v="Grupo Gtm"/>
    <s v="Quantiq"/>
    <s v="-"/>
    <s v="Aeromexico"/>
    <n v="1409267471"/>
    <s v="FCM-OPE-SAO-PVI-BTC"/>
    <s v="-"/>
    <x v="245"/>
    <n v="571.39"/>
    <n v="0"/>
    <n v="0"/>
    <n v="0"/>
    <n v="0"/>
    <n v="0"/>
    <s v="Reserva importada do sistema Gover. Id: 4494499"/>
    <s v="Verificação de bilhetes: Bilhete 1409267471 já sendo utilizado para este fornecedor."/>
    <s v="GOVER"/>
    <s v="Bilhete duplicado"/>
    <s v="Bilhete Já Contabilizado"/>
    <s v="Duplicidade de Contabilização"/>
    <s v="Qualidade dos dados"/>
    <s v="GRUPO KONTIK"/>
  </r>
  <r>
    <n v="21686850"/>
    <n v="22616598"/>
    <s v="ACC01"/>
    <x v="285"/>
    <d v="2025-02-20T16:09:55"/>
    <s v="09 a 15 dias"/>
    <s v="09 a 15 dias"/>
    <s v="SLJROX"/>
    <s v="GOVER"/>
    <s v="ALINE MARCELLI DA SILVA DAMACENO"/>
    <s v="Emilia Alejandra Pacheco Maraboli"/>
    <s v="Emilia Alejandra Pacheco Maraboli"/>
    <x v="109"/>
    <s v="SLJROX"/>
    <s v="-"/>
    <s v="OFF LINE"/>
    <s v="Cartão de crédito"/>
    <s v="Cartão AMEX"/>
    <s v="Aéreo"/>
    <s v="N"/>
    <s v="Grupo Gtm"/>
    <s v="Quantiq"/>
    <s v="-"/>
    <s v="Aeromexico"/>
    <n v="1409271269"/>
    <s v="FCM-OPE-SAO-PVI-BTC"/>
    <s v="-"/>
    <x v="248"/>
    <n v="485.63"/>
    <n v="0"/>
    <n v="0"/>
    <n v="0"/>
    <n v="0"/>
    <n v="0"/>
    <s v="Reserva importada do sistema Gover. Id: 4494511"/>
    <s v="Verificação de bilhetes: Bilhete 1409271269 já sendo utilizado para este fornecedor."/>
    <s v="GOVER"/>
    <s v="Bilhete duplicado"/>
    <s v="Bilhete Já Contabilizado"/>
    <s v="Duplicidade de Contabilização"/>
    <s v="Qualidade dos dados"/>
    <s v="GRUPO KONTIK"/>
  </r>
  <r>
    <n v="21707106"/>
    <n v="22632820"/>
    <s v="ACC01"/>
    <x v="286"/>
    <d v="2025-02-24T12:32:39"/>
    <s v="09 a 15 dias"/>
    <s v="09 a 15 dias"/>
    <s v="LJJBVG"/>
    <s v="GOVER"/>
    <s v="JORGEANE CAROLINE VIEIRA SOUZA"/>
    <s v="Emilia Alejandra Pacheco Maraboli"/>
    <s v="Emilia Alejandra Pacheco Maraboli"/>
    <x v="260"/>
    <s v="LJJBVG"/>
    <s v="-"/>
    <s v="ON LINE"/>
    <s v="Cartão de crédito"/>
    <s v="Cartão AMEX"/>
    <s v="Aéreo"/>
    <s v="N"/>
    <s v="Grupo Gtm"/>
    <s v="Quantiq"/>
    <s v="-"/>
    <s v="Latam Airlines Brasil"/>
    <n v="2872388909"/>
    <s v="FCM-OPE-SAO-PVI-BTC"/>
    <s v="-"/>
    <x v="246"/>
    <n v="420.63"/>
    <n v="0"/>
    <n v="0"/>
    <n v="0"/>
    <n v="0"/>
    <n v="0"/>
    <s v="Reserva importada do sistema Gover. Id: 4495830"/>
    <s v="Verificação de bilhetes: Bilhete 2872388909 já sendo utilizado para este fornecedor."/>
    <s v="GOVER"/>
    <s v="Bilhete duplicado"/>
    <s v="Bilhete Já Contabilizado"/>
    <s v="Duplicidade de Contabilização"/>
    <s v="Qualidade dos dados"/>
    <s v="GRUPO KONTIK"/>
  </r>
  <r>
    <n v="21513389"/>
    <n v="22469945"/>
    <s v="ACC01"/>
    <x v="287"/>
    <d v="2025-01-24T14:25:17"/>
    <s v="31 dias ou +"/>
    <s v="31 dias ou +"/>
    <s v="CIRYRH"/>
    <s v="GOVER"/>
    <s v="JULIANA SANNOMYA"/>
    <s v="Gover"/>
    <s v="Gover"/>
    <x v="263"/>
    <s v="CIRYRH"/>
    <s v="PORTO ALEGRE Endereço: AV SEVERO DULIUS 9010"/>
    <s v="ON LINE"/>
    <s v="Invoice"/>
    <s v="Faturado"/>
    <s v="Carro"/>
    <s v="N"/>
    <s v="Grupo Gtm"/>
    <s v="Quantiq"/>
    <s v="-"/>
    <s v="Unidas - Br - Rs - Porto Alegre - Sao Joao - Inativo"/>
    <s v="-"/>
    <s v="FCM-OPE-SAO-PVI-BTC"/>
    <s v="-"/>
    <x v="249"/>
    <n v="72.02"/>
    <n v="0"/>
    <n v="0"/>
    <n v="0"/>
    <n v="0"/>
    <n v="0"/>
    <s v="Reserva importada do sistema Gover. Id: 4478386"/>
    <s v="Não foi possível encontrar um contrato válido para o fornecedor 69781 (Código fornecedor) "/>
    <s v="GOVER"/>
    <s v="Contrato de fornecedor/cliente"/>
    <s v="Análise Cadastro"/>
    <s v="Dados do Fornecedor"/>
    <s v="Qualidade dos dados"/>
    <s v="KONTIK BUSINESS TRAVEL"/>
  </r>
  <r>
    <n v="21767443"/>
    <n v="22689192"/>
    <s v="ACC"/>
    <x v="288"/>
    <d v="2025-03-06T15:45:49"/>
    <s v="0 a 02 dias"/>
    <s v="0 a 02 dias"/>
    <s v="GSVOYM"/>
    <s v="MANUAL"/>
    <s v="VALTON PESSOA"/>
    <s v="Juliana Cardoso"/>
    <s v="Juliana Cardoso"/>
    <x v="264"/>
    <s v="-"/>
    <s v="-"/>
    <s v="OFF LINE"/>
    <s v="Invoice"/>
    <s v="Cartão convênio"/>
    <s v="Aéreo"/>
    <s v="N"/>
    <s v="Grupo Dalazen &amp; Pessoa Sociedade de Advogados"/>
    <s v="Dalazen &amp; Pessoa Sociedade de Advogados"/>
    <s v="-"/>
    <s v="Latam Airlines Brasil"/>
    <n v="2872417069"/>
    <s v="KONTRIP"/>
    <s v="-"/>
    <x v="250"/>
    <n v="654.11"/>
    <n v="0"/>
    <n v="0"/>
    <n v="0"/>
    <n v="0"/>
    <n v="0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n v="21769817"/>
    <n v="22689598"/>
    <s v="ACC01"/>
    <x v="289"/>
    <d v="2025-03-07T05:19:08"/>
    <s v="0 a 02 dias"/>
    <s v="0 a 02 dias"/>
    <s v="QGNKYQT"/>
    <s v="SABRE"/>
    <s v="KONTA/ALESSANDRO MASSAJI MR"/>
    <s v="CT"/>
    <s v="CT"/>
    <x v="265"/>
    <n v="13018343956"/>
    <s v="-"/>
    <s v="ON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51"/>
    <n v="0"/>
    <n v="0"/>
    <n v="0"/>
    <n v="0"/>
    <n v="0"/>
    <n v="27.34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3407"/>
    <n v="22571520"/>
    <s v="ACC01"/>
    <x v="290"/>
    <d v="2025-02-13T08:55:50"/>
    <s v="16 a 23 dias"/>
    <s v="24 a 31 dias"/>
    <s v="NODGEY02"/>
    <s v="MANUAL"/>
    <s v="FERREIRA/ANDRE LUIZ"/>
    <s v="CORA TORLAI CIRINO"/>
    <s v="Roberto Antunes Bento"/>
    <x v="266"/>
    <s v="NODGEY"/>
    <s v="-"/>
    <s v="OFF LINE"/>
    <s v="Cartão de crédito"/>
    <s v="Cartão de crédito"/>
    <s v="Aéreo"/>
    <s v="N"/>
    <s v="Grupo Diageo"/>
    <s v="Diageo Brasil"/>
    <s v="Cliente FEE no POS"/>
    <s v="Latam Airlines Brasil"/>
    <n v="1408999944"/>
    <s v="FCM-OPE-SAO-PVI-DIAGEO"/>
    <s v="-"/>
    <x v="252"/>
    <n v="0"/>
    <n v="0"/>
    <n v="0"/>
    <n v="0"/>
    <n v="0"/>
    <n v="24.85"/>
    <s v="-"/>
    <s v="7663370/5614512&quot; possui uma transação de cartão efetivada"/>
    <s v="MANUAL"/>
    <s v="Conciliação de Cartão"/>
    <s v="Financeiro Conciliado"/>
    <s v="Sistema"/>
    <s v="Qualidade dos dados"/>
    <s v="KONTIK BUSINESS TRAVEL"/>
  </r>
  <r>
    <n v="21633427"/>
    <n v="22571542"/>
    <s v="ACC01"/>
    <x v="291"/>
    <d v="2025-02-13T09:01:42"/>
    <s v="16 a 23 dias"/>
    <s v="24 a 31 dias"/>
    <s v="NQUWTE01"/>
    <s v="MANUAL"/>
    <s v="OLIVEIRA /GABRIELA CARVALHO DOS SANTOS"/>
    <s v="CORA TORLAI CIRINO"/>
    <s v="Roberto Antunes Bento"/>
    <x v="267"/>
    <s v="NQUWTE"/>
    <s v="-"/>
    <s v="OFF LINE"/>
    <s v="Cartão de crédito"/>
    <s v="Cartão de crédito"/>
    <s v="Aéreo"/>
    <s v="N"/>
    <s v="Grupo Diageo"/>
    <s v="Diageo Brasil"/>
    <s v="Cliente FEE no POS"/>
    <s v="Latam Airlines Brasil"/>
    <n v="1408999942"/>
    <s v="FCM-OPE-SAO-PVI-DIAGEO"/>
    <s v="-"/>
    <x v="252"/>
    <n v="0"/>
    <n v="0"/>
    <n v="0"/>
    <n v="0"/>
    <n v="0"/>
    <n v="27.34"/>
    <s v="-"/>
    <s v="7663320/5614462&quot; possui uma transação de cartão efetivada"/>
    <s v="MANUAL"/>
    <s v="Conciliação de Cartão"/>
    <s v="Financeiro Conciliado"/>
    <s v="Sistema"/>
    <s v="Qualidade dos dados"/>
    <s v="KONTIK BUSINESS TRAVEL"/>
  </r>
  <r>
    <n v="21770083"/>
    <n v="22689889"/>
    <s v="ACC01"/>
    <x v="292"/>
    <d v="2025-03-06T17:12:40"/>
    <s v="0 a 02 dias"/>
    <s v="0 a 02 dias"/>
    <s v="SJXMMAC"/>
    <s v="SABRE"/>
    <s v="CARVALHO/ANDRE MR"/>
    <s v="Luciene Carvalho Santos"/>
    <s v="Luciene Carvalho Santos"/>
    <x v="268"/>
    <s v="DI0603251706"/>
    <s v="SJP"/>
    <s v="OFF LINE"/>
    <s v="Invoice"/>
    <s v="Faturado"/>
    <s v="Carro"/>
    <s v="N"/>
    <s v="Grupo Diageo"/>
    <s v="Diageo Brasil"/>
    <s v="Cliente FEE no POS"/>
    <s v="-"/>
    <s v="-"/>
    <s v="FCM-OPE-SAO-PVI-DIAGEO"/>
    <s v="-"/>
    <x v="253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1770920"/>
    <n v="22690778"/>
    <s v="ACC01"/>
    <x v="293"/>
    <d v="2025-03-06T19:20:24"/>
    <s v="0 a 02 dias"/>
    <s v="0 a 02 dias"/>
    <s v="ILLFEJ"/>
    <s v="GOVER"/>
    <s v="RAINE  ALVES FERREIRA"/>
    <s v="Gover"/>
    <s v="Gover"/>
    <x v="269"/>
    <n v="4501142"/>
    <s v="-"/>
    <s v="OFF LINE"/>
    <s v="Cartão de crédito"/>
    <s v="Cartão de crédito"/>
    <s v="Aéreo"/>
    <s v="N"/>
    <s v="Grupo Cbo"/>
    <s v="Csm"/>
    <s v="-"/>
    <s v="Gol Linhas Aereas"/>
    <n v="2133484993"/>
    <s v="KON-OPE-RIO-PVI-BTC-CBO"/>
    <s v="-"/>
    <x v="254"/>
    <n v="0"/>
    <n v="0"/>
    <n v="0"/>
    <n v="0"/>
    <n v="0"/>
    <n v="0"/>
    <s v="Reserva importada do sistema Gover. Id: 450114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65060"/>
    <n v="22685161"/>
    <s v="ACC01"/>
    <x v="294"/>
    <d v="2025-03-06T07:08:51"/>
    <s v="0 a 02 dias"/>
    <s v="0 a 02 dias"/>
    <n v="17496203"/>
    <s v="GOVER"/>
    <s v="Fernando Jardas de Sá Carvalho"/>
    <s v="Gover"/>
    <s v="Gover"/>
    <x v="270"/>
    <n v="4500305"/>
    <s v="-"/>
    <s v="OFF LINE"/>
    <s v="Invoice"/>
    <s v="Faturado"/>
    <s v="Hotel"/>
    <s v="N"/>
    <s v="Grupo Cbo"/>
    <s v="Cbo"/>
    <s v="-"/>
    <s v="Ibis Rio Porto Atlantico"/>
    <s v="-"/>
    <s v="KON-OPE-RIO-PVI-BTC-CBO"/>
    <s v="-"/>
    <x v="255"/>
    <n v="141"/>
    <n v="0"/>
    <n v="0"/>
    <n v="0"/>
    <n v="0"/>
    <n v="0"/>
    <s v="Reserva importada do sistema Gover. Id: 450030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5061"/>
    <n v="22685162"/>
    <s v="ACC01"/>
    <x v="295"/>
    <d v="2025-03-06T07:08:51"/>
    <s v="0 a 02 dias"/>
    <s v="0 a 02 dias"/>
    <n v="17496204"/>
    <s v="GOVER"/>
    <s v="MANOEL RODRIGUES AGUIAR"/>
    <s v="Gover"/>
    <s v="Gover"/>
    <x v="270"/>
    <n v="4500305"/>
    <s v="-"/>
    <s v="OFF LINE"/>
    <s v="Invoice"/>
    <s v="Faturado"/>
    <s v="Hotel"/>
    <s v="N"/>
    <s v="Grupo Cbo"/>
    <s v="Cbo"/>
    <s v="-"/>
    <s v="Ibis Rio Porto Atlantico"/>
    <s v="-"/>
    <s v="KON-OPE-RIO-PVI-BTC-CBO"/>
    <s v="-"/>
    <x v="256"/>
    <n v="141"/>
    <n v="0"/>
    <n v="0"/>
    <n v="0"/>
    <n v="0"/>
    <n v="0"/>
    <s v="Reserva importada do sistema Gover. Id: 450030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5062"/>
    <n v="22685163"/>
    <s v="ACC01"/>
    <x v="296"/>
    <d v="2025-03-06T07:08:51"/>
    <s v="0 a 02 dias"/>
    <s v="0 a 02 dias"/>
    <n v="17496205"/>
    <s v="GOVER"/>
    <s v="ANDRE FELIPE FONTENELE DO VALE"/>
    <s v="Gover"/>
    <s v="Gover"/>
    <x v="270"/>
    <n v="4500305"/>
    <s v="-"/>
    <s v="OFF LINE"/>
    <s v="Invoice"/>
    <s v="Faturado"/>
    <s v="Hotel"/>
    <s v="N"/>
    <s v="Grupo Cbo"/>
    <s v="Cbo"/>
    <s v="-"/>
    <s v="Ibis Rio Porto Atlantico"/>
    <s v="-"/>
    <s v="KON-OPE-RIO-PVI-BTC-CBO"/>
    <s v="-"/>
    <x v="255"/>
    <n v="141"/>
    <n v="0"/>
    <n v="0"/>
    <n v="0"/>
    <n v="0"/>
    <n v="0"/>
    <s v="Reserva importada do sistema Gover. Id: 450030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7005"/>
    <n v="22686795"/>
    <s v="ACC01"/>
    <x v="297"/>
    <d v="2025-03-06T10:10:14"/>
    <s v="0 a 02 dias"/>
    <s v="0 a 02 dias"/>
    <s v="4WPT6Y"/>
    <s v="MANUAL"/>
    <s v="ORLANDO DE SOUSA OLIVEIRA FILHO"/>
    <s v="Wilson Jose Araujo de Gusmao Junior"/>
    <s v="Wilson Jose Araujo de Gusmao Junior"/>
    <x v="271"/>
    <s v="E-MAIL"/>
    <s v="-"/>
    <s v="OFF LINE"/>
    <s v="Invoice"/>
    <s v="Faturado"/>
    <s v="Hotel"/>
    <s v="N"/>
    <s v="Grupo Cbo"/>
    <s v="Cbo"/>
    <s v="-"/>
    <s v="Trend"/>
    <s v="-"/>
    <s v="KON-OPE-RIO-PVI-BTC-CBO"/>
    <s v="-"/>
    <x v="257"/>
    <n v="0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7005"/>
    <n v="22686805"/>
    <s v="ACC02"/>
    <x v="297"/>
    <d v="2025-03-06T10:10:14"/>
    <s v="0 a 02 dias"/>
    <s v="0 a 02 dias"/>
    <s v="4WPT6Y"/>
    <s v="MANUAL"/>
    <s v="ANDRE MARCELO MARIA TRINTINI"/>
    <s v="Wilson Jose Araujo de Gusmao Junior"/>
    <s v="Wilson Jose Araujo de Gusmao Junior"/>
    <x v="271"/>
    <s v="E-MAIL"/>
    <s v="-"/>
    <s v="OFF LINE"/>
    <s v="Invoice"/>
    <s v="Faturado"/>
    <s v="Hotel"/>
    <s v="N"/>
    <s v="Grupo Cbo"/>
    <s v="Cbo"/>
    <s v="-"/>
    <s v="Trend"/>
    <s v="-"/>
    <s v="KON-OPE-RIO-PVI-BTC-CBO"/>
    <s v="-"/>
    <x v="257"/>
    <n v="0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71036"/>
    <n v="22690874"/>
    <s v="ACC01"/>
    <x v="298"/>
    <d v="2025-03-06T19:48:35"/>
    <s v="0 a 02 dias"/>
    <s v="0 a 02 dias"/>
    <s v="INOBKX"/>
    <s v="GOVER"/>
    <s v="LUIZ MIGUEL BUDARUICHE NETO"/>
    <s v="Gover"/>
    <s v="Gover"/>
    <x v="272"/>
    <n v="4501285"/>
    <s v="-"/>
    <s v="OFF LINE"/>
    <s v="Cartão de crédito"/>
    <s v="Cartão de crédito"/>
    <s v="Aéreo"/>
    <s v="N"/>
    <s v="Grupo Cbo"/>
    <s v="Csm"/>
    <s v="-"/>
    <s v="Gol Linhas Aereas"/>
    <n v="2133487468"/>
    <s v="KON-OPE-RIO-PVI-BTC-CBO"/>
    <s v="-"/>
    <x v="258"/>
    <n v="0"/>
    <n v="0"/>
    <n v="0"/>
    <n v="0"/>
    <n v="0"/>
    <n v="0"/>
    <s v="Reserva importada do sistema Gover. Id: 450128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71037"/>
    <n v="22690875"/>
    <s v="ACC01"/>
    <x v="299"/>
    <d v="2025-03-06T19:48:36"/>
    <s v="0 a 02 dias"/>
    <s v="0 a 02 dias"/>
    <s v="FAENAT"/>
    <s v="GOVER"/>
    <s v="Carlos Henrique Venancio da Silva"/>
    <s v="Gover"/>
    <s v="Gover"/>
    <x v="273"/>
    <n v="4501403"/>
    <s v="-"/>
    <s v="OFF LINE"/>
    <s v="Cartão de crédito"/>
    <s v="Cartão de crédito"/>
    <s v="Aéreo"/>
    <s v="N"/>
    <s v="Grupo Cbo"/>
    <s v="Cbo"/>
    <s v="-"/>
    <s v="Latam Airlines Brasil"/>
    <n v="2872441239"/>
    <s v="KON-OPE-RIO-PVI-BTC-CBO"/>
    <s v="-"/>
    <x v="259"/>
    <n v="0"/>
    <n v="0"/>
    <n v="0"/>
    <n v="0"/>
    <n v="0"/>
    <n v="0"/>
    <s v="Reserva importada do sistema Gover. Id: 450140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71088"/>
    <n v="22690924"/>
    <s v="ACC01"/>
    <x v="300"/>
    <d v="2025-03-06T19:56:22"/>
    <s v="0 a 02 dias"/>
    <s v="0 a 02 dias"/>
    <s v="UJCOAQ"/>
    <s v="GOVER"/>
    <s v="Alan Jesus Wong Sime"/>
    <s v="Gover"/>
    <s v="Gover"/>
    <x v="274"/>
    <n v="4501216"/>
    <s v="-"/>
    <s v="OFF LINE"/>
    <s v="Cartão de crédito"/>
    <s v="Cartão de crédito"/>
    <s v="Aéreo"/>
    <s v="N"/>
    <s v="Grupo Cbo"/>
    <s v="Cbo"/>
    <s v="-"/>
    <s v="Gol Linhas Aereas"/>
    <n v="2133488414"/>
    <s v="KON-OPE-RIO-PVI-BTC-CBO"/>
    <s v="-"/>
    <x v="260"/>
    <n v="0"/>
    <n v="0"/>
    <n v="0"/>
    <n v="0"/>
    <n v="0"/>
    <n v="0"/>
    <s v="Reserva importada do sistema Gover. Id: 450121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29466"/>
    <n v="22652935"/>
    <s v="ACC01"/>
    <x v="301"/>
    <d v="2025-02-27T12:50:43"/>
    <s v="06 a 08 dias"/>
    <s v="06 a 08 dias"/>
    <n v="17453983"/>
    <s v="GOVER"/>
    <s v="JOAO RAFAEL CARDOSO TEIXERA NETO"/>
    <s v="Gover"/>
    <s v="Gover"/>
    <x v="275"/>
    <n v="4498424"/>
    <s v="-"/>
    <s v="OFF LINE"/>
    <s v="Invoice"/>
    <s v="Faturado"/>
    <s v="Hotel"/>
    <s v="N"/>
    <s v="Grupo Cbo"/>
    <s v="Csm"/>
    <s v="-"/>
    <s v="Hotel Canarius Dgabu"/>
    <s v="-"/>
    <s v="KON-OPE-RIO-PVI-BTC-CBO"/>
    <s v="-"/>
    <x v="261"/>
    <n v="7.36"/>
    <n v="0"/>
    <n v="0"/>
    <n v="0"/>
    <n v="0"/>
    <n v="0"/>
    <s v="Reserva importada do sistema Gover. Id: 4498424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0003"/>
    <n v="22653487"/>
    <s v="ACC01"/>
    <x v="302"/>
    <d v="2025-02-28T07:05:30"/>
    <s v="06 a 08 dias"/>
    <s v="06 a 08 dias"/>
    <n v="17456727"/>
    <s v="GOVER"/>
    <s v="RODRIGO OCTAVIO GONCALVES TRIGUEIRO"/>
    <s v="Gover"/>
    <s v="Gover"/>
    <x v="276"/>
    <n v="4498604"/>
    <s v="-"/>
    <s v="OFF LINE"/>
    <s v="Invoice"/>
    <s v="Faturado"/>
    <s v="Hotel"/>
    <s v="N"/>
    <s v="Grupo Cbo"/>
    <s v="Csm"/>
    <s v="-"/>
    <s v="Matiz Niteroi Design Hotel"/>
    <s v="-"/>
    <s v="KON-OPE-RIO-PVI-BTC-CBO"/>
    <s v="-"/>
    <x v="262"/>
    <n v="20.1"/>
    <n v="0"/>
    <n v="0"/>
    <n v="0"/>
    <n v="0"/>
    <n v="0"/>
    <s v="Reserva importada do sistema Gover. Id: 4498604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62219"/>
    <n v="22682204"/>
    <s v="ACC01"/>
    <x v="303"/>
    <d v="2025-03-05T16:40:58"/>
    <s v="0 a 02 dias"/>
    <s v="0 a 02 dias"/>
    <s v="4WI86T"/>
    <s v="TMS"/>
    <s v="ALEX SANTOS"/>
    <s v="Loizy Lima de Oliveira"/>
    <s v="Loizy Lima de Oliveira"/>
    <x v="277"/>
    <n v="5482"/>
    <s v="-"/>
    <s v="OFF LINE"/>
    <s v="Invoice"/>
    <s v="Faturado"/>
    <s v="Serviço"/>
    <s v="N"/>
    <s v="Grupo Cbo"/>
    <s v="Csm"/>
    <s v="-"/>
    <s v="-"/>
    <s v="-"/>
    <s v="POSTO CBO"/>
    <s v="-"/>
    <x v="263"/>
    <n v="0"/>
    <n v="0"/>
    <n v="0"/>
    <n v="0"/>
    <n v="0"/>
    <n v="0"/>
    <s v="Reserva importada do Sistema TMS. OS: 5482"/>
    <s v="Fornecedor não preenchido! (ACC01)"/>
    <s v="ARGO(TMS)"/>
    <s v="Falta de Fornecedor"/>
    <s v="Campo Fornecedor"/>
    <s v="Dados do Fornecedor"/>
    <s v="Qualidade dos dados"/>
    <s v="KONTIK BUSINESS TRAVEL"/>
  </r>
  <r>
    <n v="21762729"/>
    <n v="22682776"/>
    <s v="ACC01"/>
    <x v="304"/>
    <d v="2025-03-05T15:58:31"/>
    <s v="0 a 02 dias"/>
    <s v="0 a 02 dias"/>
    <s v="4W53KT"/>
    <s v="MANUAL"/>
    <s v="DAVID LIMA PACHECO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2729"/>
    <n v="22682779"/>
    <s v="ACC02"/>
    <x v="304"/>
    <d v="2025-03-05T15:58:31"/>
    <s v="0 a 02 dias"/>
    <s v="0 a 02 dias"/>
    <s v="4W53KT"/>
    <s v="MANUAL"/>
    <s v="DAVID ANSELMO DA SILVA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2729"/>
    <n v="22682781"/>
    <s v="ACC03"/>
    <x v="304"/>
    <d v="2025-03-05T15:58:31"/>
    <s v="0 a 02 dias"/>
    <s v="0 a 02 dias"/>
    <s v="4W53KT"/>
    <s v="MANUAL"/>
    <s v="JOAO MORAES DE SOUZA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2729"/>
    <n v="22682783"/>
    <s v="ACC04"/>
    <x v="304"/>
    <d v="2025-03-05T15:58:31"/>
    <s v="0 a 02 dias"/>
    <s v="0 a 02 dias"/>
    <s v="4W53KT"/>
    <s v="MANUAL"/>
    <s v="WAGNER SILVA NORONHA"/>
    <s v="Loizy Lima de Oliveira"/>
    <s v="Loizy Lima de Oliveira"/>
    <x v="278"/>
    <s v="EMAIL"/>
    <s v="-"/>
    <s v="OFF LINE"/>
    <s v="Invoice"/>
    <s v="Faturado"/>
    <s v="Hotel"/>
    <s v="N"/>
    <s v="Grupo Cbo"/>
    <s v="Csm"/>
    <s v="-"/>
    <s v="Ramada By Wyndham Campos dos Goytacazes Hotel e Suites"/>
    <s v="-"/>
    <s v="EMERGENCIAL"/>
    <s v="-"/>
    <x v="264"/>
    <n v="33.35"/>
    <n v="0"/>
    <n v="0"/>
    <n v="0"/>
    <n v="0"/>
    <n v="0"/>
    <s v="-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4279"/>
    <n v="22684362"/>
    <s v="ACC01"/>
    <x v="305"/>
    <d v="2025-03-05T21:10:36"/>
    <s v="0 a 02 dias"/>
    <s v="0 a 02 dias"/>
    <s v="4WUF16"/>
    <s v="TMS"/>
    <s v="DANIEL PINTO"/>
    <s v="Loizy Lima de Oliveira"/>
    <s v="Loizy Lima de Oliveira"/>
    <x v="279"/>
    <n v="5499"/>
    <s v="-"/>
    <s v="OFF LINE"/>
    <s v="Invoice"/>
    <s v="Faturado"/>
    <s v="Serviço"/>
    <s v="N"/>
    <s v="Grupo Cbo"/>
    <s v="Cbo"/>
    <s v="-"/>
    <s v="-"/>
    <s v="-"/>
    <s v="POSTO CBO"/>
    <s v="-"/>
    <x v="265"/>
    <n v="0"/>
    <n v="0"/>
    <n v="0"/>
    <n v="0"/>
    <n v="0"/>
    <n v="0"/>
    <s v="Reserva importada do Sistema TMS. OS: 5499"/>
    <s v="Fornecedor não preenchido! (ACC01)"/>
    <s v="ARGO(TMS)"/>
    <s v="Falta de Fornecedor"/>
    <s v="Campo Fornecedor"/>
    <s v="Dados do Fornecedor"/>
    <s v="Qualidade dos dados"/>
    <s v="KONTIK BUSINESS TRAVEL"/>
  </r>
  <r>
    <n v="21739065"/>
    <n v="22661869"/>
    <s v="ACC01"/>
    <x v="306"/>
    <d v="2025-03-03T07:06:30"/>
    <s v="03 a 05 dias"/>
    <s v="06 a 08 dias"/>
    <n v="17479693"/>
    <s v="GOVER"/>
    <s v="RICARDO ALEXANDRE ANSELMO"/>
    <s v="Gover"/>
    <s v="Gover"/>
    <x v="280"/>
    <n v="4499706"/>
    <s v="-"/>
    <s v="OFF LINE"/>
    <s v="Invoice"/>
    <s v="Faturado"/>
    <s v="Hotel"/>
    <s v="N"/>
    <s v="Grupo Cbo"/>
    <s v="Csm"/>
    <s v="-"/>
    <s v="Ibis Budget Rio de Janeiro Centro"/>
    <s v="-"/>
    <s v="KON-OPE-RIO-PVI-BTC-CBO"/>
    <s v="-"/>
    <x v="266"/>
    <n v="13.55"/>
    <n v="0"/>
    <n v="0"/>
    <n v="0"/>
    <n v="0"/>
    <n v="0"/>
    <s v="Reserva importada do sistema Gover. Id: 4499706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9069"/>
    <n v="22661873"/>
    <s v="ACC01"/>
    <x v="307"/>
    <d v="2025-03-03T07:06:30"/>
    <s v="03 a 05 dias"/>
    <s v="06 a 08 dias"/>
    <n v="17480734"/>
    <s v="GOVER"/>
    <s v="JACQUELINE ANDREYSSE SILVA"/>
    <s v="Gover"/>
    <s v="Gover"/>
    <x v="281"/>
    <n v="4499758"/>
    <s v="-"/>
    <s v="OFF LINE"/>
    <s v="Invoice"/>
    <s v="Faturado"/>
    <s v="Hotel"/>
    <s v="N"/>
    <s v="Grupo Cbo"/>
    <s v="Cbo"/>
    <s v="-"/>
    <s v="Matiz Niteroi Design Hotel"/>
    <s v="-"/>
    <s v="KON-OPE-RIO-PVI-BTC-CBO"/>
    <s v="-"/>
    <x v="267"/>
    <n v="8.1"/>
    <n v="0"/>
    <n v="0"/>
    <n v="0"/>
    <n v="0"/>
    <n v="0"/>
    <s v="Reserva importada do sistema Gover. Id: 4499758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44697"/>
    <n v="22666864"/>
    <s v="ACC01"/>
    <x v="308"/>
    <d v="2025-03-06T14:07:21"/>
    <s v="0 a 02 dias"/>
    <s v="06 a 08 dias"/>
    <n v="17485569"/>
    <s v="GOVER"/>
    <s v="ELAINE MATTOS DA  SILVA"/>
    <s v="Gover"/>
    <s v="Gover"/>
    <x v="282"/>
    <n v="4499804"/>
    <s v="-"/>
    <s v="OFF LINE"/>
    <s v="Invoice"/>
    <s v="Faturado"/>
    <s v="Hotel"/>
    <s v="N"/>
    <s v="Grupo Cbo"/>
    <s v="Ena"/>
    <s v="-"/>
    <s v="Comfort Hotel Campos dos Goytacazes"/>
    <s v="-"/>
    <s v="KON-OPE-RIO-PVI-BTC-CBO"/>
    <s v="-"/>
    <x v="268"/>
    <n v="16.35"/>
    <n v="0"/>
    <n v="0"/>
    <n v="0"/>
    <n v="0"/>
    <n v="0"/>
    <s v="Reserva importada do sistema Gover. Id: 4499804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29253"/>
    <n v="22652730"/>
    <s v="ACC01"/>
    <x v="309"/>
    <d v="2025-02-27T12:30:44"/>
    <s v="06 a 08 dias"/>
    <s v="06 a 08 dias"/>
    <n v="17454394"/>
    <s v="GOVER"/>
    <s v="ANDRE MARTINS DOS SANTOS"/>
    <s v="Gover"/>
    <s v="Gover"/>
    <x v="283"/>
    <n v="4498450"/>
    <s v="-"/>
    <s v="OFF LINE"/>
    <s v="Invoice"/>
    <s v="Faturado"/>
    <s v="Hotel"/>
    <s v="N"/>
    <s v="Grupo Cbo"/>
    <s v="Csm"/>
    <s v="-"/>
    <s v="Hotel Cidade"/>
    <s v="-"/>
    <s v="KON-OPE-RIO-PVI-BTC-CBO"/>
    <s v="-"/>
    <x v="269"/>
    <n v="30.9"/>
    <n v="0"/>
    <n v="0"/>
    <n v="0"/>
    <n v="0"/>
    <n v="0"/>
    <s v="Reserva importada do sistema Gover. Id: 4498450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2261"/>
    <n v="22655902"/>
    <s v="ACC01"/>
    <x v="310"/>
    <d v="2025-02-27T18:30:26"/>
    <s v="06 a 08 dias"/>
    <s v="06 a 08 dias"/>
    <s v="SMOIMV"/>
    <s v="GOVER"/>
    <s v="KAYO MARLON SILVA DE FARIAS"/>
    <s v="Juliana dos Santos Pinto"/>
    <s v="Juliana dos Santos Pinto"/>
    <x v="73"/>
    <n v="4498792"/>
    <s v="-"/>
    <s v="OFF LINE"/>
    <s v="Cartão de crédito"/>
    <s v="Cartão de crédito"/>
    <s v="Aéreo"/>
    <s v="N"/>
    <s v="Grupo Cbo"/>
    <s v="Csm"/>
    <s v="-"/>
    <s v="Latam Airlines Brasil"/>
    <n v="2872421217"/>
    <s v="KON-OPE-RIO-PVI-BTC-CBO"/>
    <s v="-"/>
    <x v="270"/>
    <n v="0"/>
    <n v="0"/>
    <n v="0"/>
    <n v="0"/>
    <n v="0"/>
    <n v="0"/>
    <s v="Reserva importada do sistema Gover. Id: 449879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86870"/>
    <n v="22616619"/>
    <s v="ACC01"/>
    <x v="311"/>
    <d v="2025-02-20T16:01:25"/>
    <s v="09 a 15 dias"/>
    <s v="09 a 15 dias"/>
    <s v="CARTACREDITO"/>
    <s v="GOVER"/>
    <s v="EDILSON MAIA RODRIGUES"/>
    <s v="Loizy Lima de Oliveira"/>
    <s v="Loizy Lima de Oliveira"/>
    <x v="56"/>
    <s v="CARTAC"/>
    <s v="-"/>
    <s v="OFF LINE"/>
    <s v="Pagamento direto"/>
    <s v="Pagamento direto"/>
    <s v="Hotel"/>
    <s v="N"/>
    <s v="Grupo Cbo"/>
    <s v="Cbo"/>
    <s v="-"/>
    <s v="Matiz Niteroi Design Hotel"/>
    <s v="-"/>
    <s v="KON-OPE-RIO-PVI-BTC-CBO"/>
    <s v="-"/>
    <x v="271"/>
    <n v="6.7"/>
    <n v="0"/>
    <n v="0"/>
    <n v="0"/>
    <n v="0"/>
    <n v="0"/>
    <s v="Reserva importada do sistema Gover. Id: 4494535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36147"/>
    <n v="22659247"/>
    <s v="ACC01"/>
    <x v="312"/>
    <d v="2025-02-28T10:08:31"/>
    <s v="06 a 08 dias"/>
    <s v="06 a 08 dias"/>
    <s v="VRR2UE"/>
    <s v="GOVER"/>
    <s v="GERALDO KUNIO SHIMOKOZONO"/>
    <s v="Rafaela Leitao Oliveira"/>
    <s v="Rafaela Leitao Oliveira"/>
    <x v="284"/>
    <n v="4498765"/>
    <s v="-"/>
    <s v="OFF LINE"/>
    <s v="Cartão de crédito"/>
    <s v="Cartão de crédito"/>
    <s v="Aéreo"/>
    <s v="N"/>
    <s v="Grupo Cbo"/>
    <s v="Cbo"/>
    <s v="-"/>
    <s v="Azul Linhas Aereas"/>
    <n v="3022659246"/>
    <s v="KON-OPE-RIO-PVI-BTC-CBO"/>
    <s v="-"/>
    <x v="272"/>
    <n v="0"/>
    <n v="0"/>
    <n v="0"/>
    <n v="0"/>
    <n v="0"/>
    <n v="0"/>
    <s v="Reserva importada do sistema Gover. Id: 449876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94634"/>
    <n v="22623553"/>
    <s v="ACC01"/>
    <x v="313"/>
    <d v="2025-03-07T05:31:02"/>
    <s v="0 a 02 dias"/>
    <s v="09 a 15 dias"/>
    <s v="H262236"/>
    <s v="GOVER"/>
    <s v="AQUILA COSTA SERRÃO"/>
    <s v="Rafaela Leitao Oliveira"/>
    <s v="Rafaela Leitao Oliveira"/>
    <x v="18"/>
    <n v="262236"/>
    <s v="-"/>
    <s v="OFF LINE"/>
    <s v="Cartão de crédito"/>
    <s v="Cartão de crédito"/>
    <s v="Hotel"/>
    <s v="N"/>
    <s v="Grupo Cbo"/>
    <s v="Csm"/>
    <s v="-"/>
    <s v="Comfort Hotel Campos dos Goytacazes"/>
    <s v="-"/>
    <s v="KON-OPE-RIO-PVI-BTC-CBO"/>
    <s v="-"/>
    <x v="273"/>
    <n v="41.25"/>
    <n v="0"/>
    <n v="0"/>
    <n v="0"/>
    <n v="0"/>
    <n v="0"/>
    <s v="Reserva importada do sistema Gover. Id: 449477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4634"/>
    <n v="22623554"/>
    <s v="ACC02"/>
    <x v="313"/>
    <d v="2025-03-07T05:31:02"/>
    <s v="0 a 02 dias"/>
    <s v="09 a 15 dias"/>
    <s v="H262236"/>
    <s v="GOVER"/>
    <s v="HIRONORI NIBSON CUNHA DE ARAUJO"/>
    <s v="Rafaela Leitao Oliveira"/>
    <s v="Rafaela Leitao Oliveira"/>
    <x v="18"/>
    <n v="262236"/>
    <s v="-"/>
    <s v="OFF LINE"/>
    <s v="Cartão de crédito"/>
    <s v="Cartão de crédito"/>
    <s v="Hotel"/>
    <s v="N"/>
    <s v="Grupo Cbo"/>
    <s v="Csm"/>
    <s v="-"/>
    <s v="Comfort Hotel Campos dos Goytacazes"/>
    <s v="-"/>
    <s v="KON-OPE-RIO-PVI-BTC-CBO"/>
    <s v="-"/>
    <x v="273"/>
    <n v="41.25"/>
    <n v="0"/>
    <n v="0"/>
    <n v="0"/>
    <n v="0"/>
    <n v="0"/>
    <s v="Reserva importada do sistema Gover. Id: 449477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4634"/>
    <n v="22623555"/>
    <s v="ACC03"/>
    <x v="313"/>
    <d v="2025-03-07T05:31:02"/>
    <s v="0 a 02 dias"/>
    <s v="09 a 15 dias"/>
    <s v="H262236"/>
    <s v="GOVER"/>
    <s v="UESLEY DA COSTA LIMA"/>
    <s v="Rafaela Leitao Oliveira"/>
    <s v="Rafaela Leitao Oliveira"/>
    <x v="18"/>
    <n v="262236"/>
    <s v="-"/>
    <s v="OFF LINE"/>
    <s v="Cartão de crédito"/>
    <s v="Cartão de crédito"/>
    <s v="Hotel"/>
    <s v="N"/>
    <s v="Grupo Cbo"/>
    <s v="Csm"/>
    <s v="-"/>
    <s v="Comfort Hotel Campos dos Goytacazes"/>
    <s v="-"/>
    <s v="KON-OPE-RIO-PVI-BTC-CBO"/>
    <s v="-"/>
    <x v="273"/>
    <n v="41.25"/>
    <n v="0"/>
    <n v="0"/>
    <n v="0"/>
    <n v="0"/>
    <n v="0"/>
    <s v="Reserva importada do sistema Gover. Id: 449477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6753"/>
    <n v="22616501"/>
    <s v="ACC01"/>
    <x v="314"/>
    <d v="2025-03-07T05:30:54"/>
    <s v="0 a 02 dias"/>
    <s v="09 a 15 dias"/>
    <s v="HDIRETO"/>
    <s v="GOVER"/>
    <s v="BRUNO FERRAZ SARAIVA"/>
    <s v="Rafaela Leitao Oliveira"/>
    <s v="Rafaela Leitao Oliveira"/>
    <x v="285"/>
    <s v="DIRETO"/>
    <s v="-"/>
    <s v="OFF LINE"/>
    <s v="Cartão de crédito"/>
    <s v="Cartão de crédito"/>
    <s v="Hotel"/>
    <s v="N"/>
    <s v="Grupo Cbo"/>
    <s v="Cbo"/>
    <s v="-"/>
    <s v="Promenade Prime Itaborai"/>
    <s v="-"/>
    <s v="KON-OPE-RIO-PVI-BTC-CBO"/>
    <s v="-"/>
    <x v="274"/>
    <n v="32.3"/>
    <n v="0"/>
    <n v="0"/>
    <n v="0"/>
    <n v="0"/>
    <n v="0"/>
    <s v="Reserva importada do sistema Gover. Id: 4494380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93280"/>
    <n v="22622275"/>
    <s v="ACC01"/>
    <x v="315"/>
    <d v="2025-02-21T14:20:30"/>
    <s v="09 a 15 dias"/>
    <s v="09 a 15 dias"/>
    <s v="4PFVC901"/>
    <s v="MANUAL"/>
    <s v="GABRIEL DA SILVEIRA"/>
    <s v="Tms"/>
    <s v="Tms"/>
    <x v="286"/>
    <n v="59493"/>
    <s v="-"/>
    <s v="OFF LINE"/>
    <s v="Invoice"/>
    <s v="Faturado"/>
    <s v="Hotel"/>
    <s v="N"/>
    <s v="Grupo Arezzo Varejo"/>
    <s v="Arezzo Sede Cb"/>
    <s v="-"/>
    <s v="Charlie Edicao Jardim Paulista"/>
    <s v="-"/>
    <s v="KON-OPE-SAO-PVI-AREZZO"/>
    <s v="-"/>
    <x v="275"/>
    <n v="0"/>
    <n v="0"/>
    <n v="0"/>
    <n v="0"/>
    <n v="165"/>
    <n v="0"/>
    <s v="Reserva importada do Sistema TMS. OS: 59493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09286"/>
    <n v="22634842"/>
    <s v="ACC01"/>
    <x v="316"/>
    <d v="2025-02-24T17:40:41"/>
    <s v="09 a 15 dias"/>
    <s v="09 a 15 dias"/>
    <s v="WIEQVS1"/>
    <s v="TMS"/>
    <s v="MARCO LETZOW"/>
    <s v="SAMANTHA OLIVEIRA NASCIMENTO"/>
    <s v="SAMANTHA OLIVEIRA NASCIMENTO"/>
    <x v="287"/>
    <n v="101083"/>
    <s v="-"/>
    <s v="OFF LINE"/>
    <s v="Cartão de crédito"/>
    <s v="Cartão AMEX"/>
    <s v="Aéreo"/>
    <s v="N"/>
    <s v="Grupo Deloitte"/>
    <s v="Deloitte Outsourcing - Sao Paulo"/>
    <s v="-"/>
    <s v="Azul Linhas Aereas"/>
    <n v="3022634842"/>
    <s v="KON-OPE-SAO-PVI-BTC-ARGO-DELOITTE"/>
    <s v="-"/>
    <x v="9"/>
    <n v="0"/>
    <n v="0"/>
    <n v="0"/>
    <n v="0"/>
    <n v="0"/>
    <n v="0"/>
    <s v="Reserva importada do Sistema TMS. OS: 101083"/>
    <s v="Autorização do cartão da forma de pagamento não preenchida! (ACC01) Autorização do cartão da forma de recebimento não preenchida! (ACC01) Tarifa "/>
    <s v="ARGO(TMS)"/>
    <s v="Não identificado"/>
    <s v="Mais de um campo não preenchido"/>
    <s v="Sistema"/>
    <s v="Qualidade dos dados"/>
    <s v="KONTIK BUSINESS TRAVEL"/>
  </r>
  <r>
    <n v="21737653"/>
    <n v="22660610"/>
    <s v="ACC01"/>
    <x v="317"/>
    <d v="2025-02-28T13:40:26"/>
    <s v="06 a 08 dias"/>
    <s v="06 a 08 dias"/>
    <s v="KTVHJG"/>
    <s v="GOVER"/>
    <s v="LEONEL IBARRA"/>
    <s v="Gover"/>
    <s v="Gover"/>
    <x v="288"/>
    <n v="4499315"/>
    <s v="-"/>
    <s v="OFF LINE"/>
    <s v="Invoice"/>
    <s v="Faturado"/>
    <s v="Hotel"/>
    <s v="N"/>
    <s v="Grupo Firmenich"/>
    <s v="Firmenich"/>
    <s v="-"/>
    <s v="-"/>
    <s v="-"/>
    <s v="FCM-OPE-SAO-PVI-BTC-FIRMENICH"/>
    <s v="-"/>
    <x v="276"/>
    <n v="0.66"/>
    <n v="0"/>
    <n v="0"/>
    <n v="0"/>
    <n v="0"/>
    <n v="0"/>
    <s v="Reserva importada do sistema Gover. Id: 4499315"/>
    <s v="Fornecedor não preenchido! (ACC01)"/>
    <s v="GOVER"/>
    <s v="Falta de Fornecedor"/>
    <s v="Campo Fornecedor"/>
    <s v="Dados do Fornecedor"/>
    <s v="Sistêmico"/>
    <s v="GRUPO KONTIK"/>
  </r>
  <r>
    <n v="21737690"/>
    <n v="22660640"/>
    <s v="ACC01"/>
    <x v="318"/>
    <d v="2025-02-28T13:51:53"/>
    <s v="06 a 08 dias"/>
    <s v="06 a 08 dias"/>
    <s v="LCAUDR"/>
    <s v="GOVER"/>
    <s v="LEONEL IBARRA"/>
    <s v="Gover"/>
    <s v="Gover"/>
    <x v="289"/>
    <n v="4499489"/>
    <s v="-"/>
    <s v="ON LINE"/>
    <s v="Pagamento direto"/>
    <s v="Pagamento direto"/>
    <s v="Hotel"/>
    <s v="N"/>
    <s v="Grupo Firmenich"/>
    <s v="Firmenich"/>
    <s v="-"/>
    <s v="-"/>
    <s v="-"/>
    <s v="FCM-OPE-SAO-PVI-BTC-FIRMENICH"/>
    <s v="-"/>
    <x v="277"/>
    <n v="0"/>
    <n v="0"/>
    <n v="0"/>
    <n v="0"/>
    <n v="0"/>
    <n v="0"/>
    <s v="Reserva importada do sistema Gover. Id: 4499489"/>
    <s v="Fornecedor não preenchido! (ACC01)"/>
    <s v="GOVER"/>
    <s v="Falta de Fornecedor"/>
    <s v="Campo Fornecedor"/>
    <s v="Dados do Fornecedor"/>
    <s v="Sistêmico"/>
    <s v="GRUPO KONTIK"/>
  </r>
  <r>
    <n v="21678998"/>
    <n v="22609687"/>
    <s v="ACC01"/>
    <x v="319"/>
    <d v="2025-02-19T10:02:32"/>
    <s v="16 a 23 dias"/>
    <s v="16 a 23 dias"/>
    <s v="YFIRNA01"/>
    <s v="GOVER"/>
    <s v="LAURA PACINI SALAH"/>
    <s v="CORA TORLAI CIRINO"/>
    <s v="CORA TORLAI CIRINO"/>
    <x v="290"/>
    <s v="YFIRNA"/>
    <s v="-"/>
    <s v="OFF LINE"/>
    <s v="Cartão de crédito"/>
    <s v="Cartão AMEX"/>
    <s v="Aéreo"/>
    <s v="N"/>
    <s v="Grupo Firmenich"/>
    <s v="Firmenich"/>
    <s v="-"/>
    <s v="Latam Airlines Brasil"/>
    <n v="1409253318"/>
    <s v="FCM-OPE-SAO-PVI-BTC-FIRMENICH"/>
    <s v="-"/>
    <x v="278"/>
    <n v="0"/>
    <n v="0"/>
    <n v="0"/>
    <n v="0"/>
    <n v="0"/>
    <n v="0"/>
    <s v="Reserva importada do sistema Gover. Id: 4494055"/>
    <s v="Verificação de bilhetes: Bilhete 1409253318 já sendo utilizado para este fornecedor."/>
    <s v="GOVER"/>
    <s v="Bilhete duplicado"/>
    <s v="Bilhete Já Contabilizado"/>
    <s v="Duplicidade de Contabilização"/>
    <s v="Qualidade dos dados"/>
    <s v="GRUPO KONTIK"/>
  </r>
  <r>
    <n v="21602978"/>
    <n v="22547106"/>
    <s v="ACC01"/>
    <x v="320"/>
    <d v="2025-02-07T06:05:34"/>
    <s v="24 a 31 dias"/>
    <s v="24 a 31 dias"/>
    <n v="4486900"/>
    <s v="GOVER"/>
    <s v="Tiago Lindson da Silva"/>
    <s v="Wilson Jose Araujo de Gusmao Junior"/>
    <s v="Wilson Jose Araujo de Gusmao Junior"/>
    <x v="291"/>
    <n v="448690"/>
    <s v="-"/>
    <s v="OFF LINE"/>
    <s v="Invoice"/>
    <s v="Faturado"/>
    <s v="Hotel"/>
    <s v="N"/>
    <s v="Grupo Jealsa"/>
    <s v="Robinson Crusoe"/>
    <s v="-"/>
    <s v="Pousada Casa de Maria"/>
    <s v="-"/>
    <s v="KON-OPE-RIO-PVI-BTC"/>
    <s v="-"/>
    <x v="279"/>
    <n v="0"/>
    <n v="0"/>
    <n v="0"/>
    <n v="0"/>
    <n v="0"/>
    <n v="0"/>
    <s v="Reserva importada do sistema Gover. Id: 4486900"/>
    <s v="Não foi possível encontrar um contrato válido para o fornecedor 51326 (Código fornecedor) "/>
    <s v="GOVER"/>
    <s v="Contrato de fornecedor/cliente"/>
    <s v="Análise Cadastro"/>
    <s v="Dados do Fornecedor"/>
    <s v="Qualidade dos dados"/>
    <s v="KONTIK BUSINESS TRAVEL"/>
  </r>
  <r>
    <n v="21599116"/>
    <n v="22543994"/>
    <s v="ACC01"/>
    <x v="321"/>
    <d v="2025-02-13T12:25:32"/>
    <s v="16 a 23 dias"/>
    <s v="24 a 31 dias"/>
    <s v="SKLKLN"/>
    <s v="GOVER"/>
    <s v="Tiago Lindson da Silva"/>
    <s v="Alexandre Pereira"/>
    <s v="Alexandre Pereira"/>
    <x v="292"/>
    <n v="4486928"/>
    <s v="-"/>
    <s v="ON LINE"/>
    <s v="Cartão de crédito"/>
    <s v="Cartão de crédito"/>
    <s v="Aéreo"/>
    <s v="N"/>
    <s v="Grupo Jealsa"/>
    <s v="Robinson Crusoe - Espirito Santo - Inativo"/>
    <s v="-"/>
    <s v="Latam Airlines Brasil"/>
    <n v="1409212995"/>
    <s v="KON-OPE-RIO-PVI-BTC"/>
    <s v="-"/>
    <x v="280"/>
    <n v="31.73"/>
    <n v="0"/>
    <n v="0"/>
    <n v="0"/>
    <n v="0"/>
    <n v="0"/>
    <s v="Reserva importada do sistema Gover. Id: 4486928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07154"/>
    <n v="22632875"/>
    <s v="ACC01"/>
    <x v="322"/>
    <d v="2025-02-24T12:35:13"/>
    <s v="09 a 15 dias"/>
    <s v="09 a 15 dias"/>
    <s v="NWLSKW"/>
    <s v="GOVER"/>
    <s v="CLAUDIO MARCON"/>
    <s v="Emilia Alejandra Pacheco Maraboli"/>
    <s v="Emilia Alejandra Pacheco Maraboli"/>
    <x v="293"/>
    <s v="NWLSKW"/>
    <s v="-"/>
    <s v="ON LINE"/>
    <s v="Cartão de crédito"/>
    <s v="Cartão AMEX"/>
    <s v="Aéreo"/>
    <s v="N"/>
    <s v="Grupo Syntegon"/>
    <s v="Syntegon Tecnologia de Embalagem Limitada"/>
    <s v="-"/>
    <s v="Latam Airlines Brasil"/>
    <n v="2872388908"/>
    <s v="FCM-OPE-SAO-PVI-BTC-SYNTEGON"/>
    <s v="-"/>
    <x v="281"/>
    <n v="288.29"/>
    <n v="0"/>
    <n v="0"/>
    <n v="0"/>
    <n v="0"/>
    <n v="0"/>
    <s v="Reserva importada do sistema Gover. Id: 4495803"/>
    <s v="Verificação de bilhetes: Bilhete 2872388908 já sendo utilizado para este fornecedor."/>
    <s v="GOVER"/>
    <s v="Bilhete duplicado"/>
    <s v="Bilhete Já Contabilizado"/>
    <s v="Duplicidade de Contabilização"/>
    <s v="Qualidade dos dados"/>
    <s v="GRUPO KONTIK"/>
  </r>
  <r>
    <n v="21732555"/>
    <n v="22656186"/>
    <s v="ACC01"/>
    <x v="323"/>
    <d v="2025-03-05T13:48:32"/>
    <s v="0 a 02 dias"/>
    <s v="06 a 08 dias"/>
    <s v="MDSNTAC"/>
    <s v="SABRE"/>
    <s v="DAMASCENO/JULIO CESAR MR"/>
    <s v="WS"/>
    <s v="WS"/>
    <x v="294"/>
    <s v="MDSNTA"/>
    <s v="CNF"/>
    <s v="ON LINE"/>
    <s v="Invoice"/>
    <s v="Faturado"/>
    <s v="Carro"/>
    <s v="N"/>
    <s v="Grupo Stanley Black e Decker"/>
    <s v="Bdb Ferramentas do Brasil Ltda"/>
    <s v="Cliente FEE no POS"/>
    <s v="-"/>
    <s v="-"/>
    <s v="FCM-OPE-SAO-PVI-BTC-CONCUR"/>
    <s v="-"/>
    <x v="28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0"/>
    <s v="ACC01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1"/>
    <s v="ACC02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2"/>
    <s v="ACC03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39560"/>
    <n v="22576833"/>
    <s v="ACC04"/>
    <x v="324"/>
    <d v="2025-02-13T17:01:02"/>
    <s v="16 a 23 dias"/>
    <s v="16 a 23 dias"/>
    <s v="QAJWLTC"/>
    <s v="SABRE"/>
    <s v="SANTOS/CLEITON ALVES DAS NEVES DOS"/>
    <s v="WS"/>
    <s v="WS"/>
    <x v="295"/>
    <s v="QAJWLT"/>
    <s v="MSP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9679"/>
    <n v="22689451"/>
    <s v="ACC01"/>
    <x v="325"/>
    <d v="2025-03-07T05:19:05"/>
    <s v="0 a 02 dias"/>
    <s v="0 a 02 dias"/>
    <s v="DKMGVIT"/>
    <s v="SABRE"/>
    <s v="BASTIDA/MARCELO AUGUSTO"/>
    <s v="WS"/>
    <s v="WS"/>
    <x v="296"/>
    <s v="DKMGVI"/>
    <s v="-"/>
    <s v="ON LINE"/>
    <s v="Cartão de crédito"/>
    <s v="Cartão de crédito"/>
    <s v="Hotel"/>
    <s v="N"/>
    <s v="Grupo Stanley Black e Decker"/>
    <s v="Bdb Ferramentas do Brasil Ltda"/>
    <s v="Cliente FEE no POS"/>
    <s v="Flat Mar Cabo Branco"/>
    <s v="-"/>
    <s v="FCM-OPE-SAO-PVI-BTC-CONCUR"/>
    <s v="-"/>
    <x v="285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69785"/>
    <n v="22689576"/>
    <s v="ACC01"/>
    <x v="326"/>
    <d v="2025-03-07T05:19:06"/>
    <s v="0 a 02 dias"/>
    <s v="0 a 02 dias"/>
    <s v="CBCQJOT"/>
    <s v="SABRE"/>
    <s v="BASTIDA/MARCELO AUGUSTO"/>
    <s v="WS"/>
    <s v="WS"/>
    <x v="297"/>
    <s v="CBCQJO"/>
    <s v="-"/>
    <s v="ON LINE"/>
    <s v="Cartão de crédito"/>
    <s v="Cartão de crédito"/>
    <s v="Hotel"/>
    <s v="N"/>
    <s v="Grupo Stanley Black e Decker"/>
    <s v="Bdb Ferramentas do Brasil Ltda"/>
    <s v="Cliente FEE no POS"/>
    <s v="Bristol Jaragua Hotel"/>
    <s v="-"/>
    <s v="FCM-OPE-SAO-PVI-BTC-CONCUR"/>
    <s v="-"/>
    <x v="286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69786"/>
    <n v="22689577"/>
    <s v="ACC01"/>
    <x v="327"/>
    <d v="2025-03-07T05:19:06"/>
    <s v="0 a 02 dias"/>
    <s v="0 a 02 dias"/>
    <s v="OWAPRRT"/>
    <s v="SABRE"/>
    <s v="BASTIDA/MARCELO AUGUSTO"/>
    <s v="WS"/>
    <s v="WS"/>
    <x v="298"/>
    <s v="OWAPRR"/>
    <s v="-"/>
    <s v="ON LINE"/>
    <s v="Cartão de crédito"/>
    <s v="Cartão de crédito"/>
    <s v="Hotel"/>
    <s v="N"/>
    <s v="Grupo Stanley Black e Decker"/>
    <s v="Bdb Ferramentas do Brasil Ltda"/>
    <s v="Cliente FEE no POS"/>
    <s v="-"/>
    <s v="-"/>
    <s v="FCM-OPE-SAO-PVI-BTC-CONCUR"/>
    <s v="-"/>
    <x v="287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69787"/>
    <n v="22689578"/>
    <s v="ACC01"/>
    <x v="328"/>
    <d v="2025-03-07T05:19:07"/>
    <s v="0 a 02 dias"/>
    <s v="0 a 02 dias"/>
    <s v="EXCQWET"/>
    <s v="SABRE"/>
    <s v="REZENDE/WELLINGTON REZENDE MR"/>
    <s v="WS"/>
    <s v="WS"/>
    <x v="299"/>
    <s v="EXCQWE"/>
    <s v="-"/>
    <s v="ON LINE"/>
    <s v="Cartão de crédito"/>
    <s v="Cartão de crédito"/>
    <s v="Hotel"/>
    <s v="N"/>
    <s v="Grupo Stanley Black e Decker"/>
    <s v="Bdb Ferramentas do Brasil Ltda"/>
    <s v="Cliente FEE no POS"/>
    <s v="Ibis Catalao"/>
    <s v="-"/>
    <s v="FCM-OPE-SAO-PVI-BTC-CONCUR"/>
    <s v="-"/>
    <x v="288"/>
    <n v="0"/>
    <n v="0"/>
    <n v="0"/>
    <n v="0"/>
    <n v="0"/>
    <n v="8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70001"/>
    <n v="22689816"/>
    <s v="ACC01"/>
    <x v="329"/>
    <d v="2025-03-07T04:47:46"/>
    <s v="0 a 02 dias"/>
    <s v="0 a 02 dias"/>
    <s v="GHEKPX"/>
    <s v="SABRE"/>
    <s v="ALVES FILHO SR/MARCO SIQUEIRA"/>
    <s v="WS"/>
    <s v="WS"/>
    <x v="300"/>
    <s v="LPSCFF"/>
    <s v="-"/>
    <s v="ON LINE"/>
    <s v="Cartão de crédito"/>
    <s v="Cartão de crédito"/>
    <s v="Aéreo"/>
    <s v="N"/>
    <s v="Grupo Stanley Black e Decker"/>
    <s v="Bdb Ferramentas do Brasil Ltda"/>
    <s v="Cliente FEE no POS"/>
    <s v="Gol Linhas Aereas"/>
    <n v="2133423382"/>
    <s v="FCM-OPE-SAO-PVI-BTC-CONCUR"/>
    <s v="-"/>
    <x v="289"/>
    <n v="87.73999999999999"/>
    <n v="0"/>
    <n v="0"/>
    <n v="0"/>
    <n v="0"/>
    <n v="17"/>
    <s v="Reserva importada por HubTravel"/>
    <s v="Centro de custo não preenchido! (ACC01) Departamento não preenchido! (ACC01)"/>
    <s v="SABRE"/>
    <s v="Falta de informação Gerencial"/>
    <s v="Mais de um campo não preenchido"/>
    <s v="Dados Gerenciais"/>
    <s v="Qualidade dos dados"/>
    <s v="KONTIK BUSINESS TRAVEL"/>
  </r>
  <r>
    <n v="21769992"/>
    <n v="22689807"/>
    <s v="ACC01"/>
    <x v="330"/>
    <d v="2025-03-07T04:47:45"/>
    <s v="0 a 02 dias"/>
    <s v="0 a 02 dias"/>
    <s v="CMZQEP"/>
    <s v="SABRE"/>
    <s v="ALVES FILHO SR/MARCO SIQUEIRA"/>
    <s v="WS"/>
    <s v="WS"/>
    <x v="301"/>
    <s v="CKYQLE"/>
    <s v="-"/>
    <s v="ON LINE"/>
    <s v="Cartão de crédito"/>
    <s v="Cartão de crédito"/>
    <s v="Aéreo"/>
    <s v="N"/>
    <s v="Grupo Stanley Black e Decker"/>
    <s v="Bdb Ferramentas do Brasil Ltda"/>
    <s v="Cliente FEE no POS"/>
    <s v="Gol Linhas Aereas"/>
    <n v="2133422079"/>
    <s v="FCM-OPE-SAO-PVI-BTC-CONCUR"/>
    <s v="-"/>
    <x v="290"/>
    <n v="103.63"/>
    <n v="0"/>
    <n v="0"/>
    <n v="0"/>
    <n v="0"/>
    <n v="17"/>
    <s v="Reserva importada por HubTravel"/>
    <s v="Centro de custo não preenchido! (ACC01) Departamento não preenchido! (ACC01)"/>
    <s v="SABRE"/>
    <s v="Falta de informação Gerencial"/>
    <s v="Mais de um campo não preenchido"/>
    <s v="Dados Gerenciais"/>
    <s v="Qualidade dos dados"/>
    <s v="KONTIK BUSINESS TRAVEL"/>
  </r>
  <r>
    <n v="21770092"/>
    <n v="22689899"/>
    <s v="ACC01"/>
    <x v="331"/>
    <d v="2025-03-06T17:15:59"/>
    <s v="0 a 02 dias"/>
    <s v="0 a 02 dias"/>
    <s v="JOFGYQC"/>
    <s v="SABRE"/>
    <s v="PIRES/ALISSON SCHIMANSKI MR"/>
    <s v="WS"/>
    <s v="WS"/>
    <x v="302"/>
    <s v="BJHZUZ"/>
    <s v="CGR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70093"/>
    <n v="22689901"/>
    <s v="ACC01"/>
    <x v="332"/>
    <d v="2025-03-07T05:34:09"/>
    <s v="0 a 02 dias"/>
    <s v="0 a 02 dias"/>
    <s v="URVKTIT"/>
    <s v="SABRE"/>
    <s v="LOUZAVIO/WILLIAN GUERRA"/>
    <s v="WS"/>
    <s v="WS"/>
    <x v="303"/>
    <s v="URVKTI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292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9118"/>
    <n v="22688868"/>
    <s v="ACC01"/>
    <x v="333"/>
    <d v="2025-03-06T15:18:34"/>
    <s v="0 a 02 dias"/>
    <s v="0 a 02 dias"/>
    <s v="DJHSWUC"/>
    <s v="SABRE"/>
    <s v="ARAUJO/IVO"/>
    <s v="WS"/>
    <s v="WS"/>
    <x v="304"/>
    <s v="DJHSWU"/>
    <s v="SAO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554195"/>
    <n v="22505784"/>
    <s v="ACC01"/>
    <x v="334"/>
    <d v="2025-02-13T16:12:37"/>
    <s v="16 a 23 dias"/>
    <s v="31 dias ou +"/>
    <s v="LQUSHAT"/>
    <s v="SABRE"/>
    <s v="BORGHI/ANA BEATRIZ M PEREIRA MS"/>
    <s v="WS"/>
    <s v="WS"/>
    <x v="305"/>
    <s v="LQUSHA"/>
    <s v="-"/>
    <s v="ON LINE"/>
    <s v="Cartão de crédito"/>
    <s v="Cartão de crédito"/>
    <s v="Hotel"/>
    <s v="N"/>
    <s v="Grupo Honeywell"/>
    <s v="Honeywell"/>
    <s v="Cliente FEE no POS"/>
    <s v="Holiday Inn Garden Court Paris Porte de Saint Ouen"/>
    <s v="-"/>
    <s v="FCM-OPE-SAO-PVI-BTC-CONCUR-HONEYWELL"/>
    <s v="-"/>
    <x v="294"/>
    <n v="0"/>
    <n v="0"/>
    <n v="0"/>
    <n v="0"/>
    <n v="0"/>
    <n v="13"/>
    <s v="Reserva importada por HubTravel"/>
    <s v="Não foi possível encontrar um contrato válido para o fornecedor 25716 (Código fornecedor) "/>
    <s v="SABRE"/>
    <s v="Contrato de fornecedor/cliente"/>
    <s v="Análise Cadastro"/>
    <s v="Dados do Fornecedor"/>
    <s v="Qualidade dos dados"/>
    <s v="KONTIK BUSINESS TRAVEL"/>
  </r>
  <r>
    <n v="21691272"/>
    <n v="22620400"/>
    <s v="ACC01"/>
    <x v="335"/>
    <d v="2025-02-24T10:31:02"/>
    <s v="09 a 15 dias"/>
    <s v="09 a 15 dias"/>
    <s v="KMXEILC"/>
    <s v="SABRE"/>
    <s v="CHAVES/BRUNO DE OLIVEIRA"/>
    <s v="WS"/>
    <s v="WS"/>
    <x v="306"/>
    <s v="KMXEIL"/>
    <s v="CNF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91293"/>
    <n v="22620419"/>
    <s v="ACC01"/>
    <x v="336"/>
    <d v="2025-02-24T10:31:03"/>
    <s v="09 a 15 dias"/>
    <s v="09 a 15 dias"/>
    <s v="DDBWQFC"/>
    <s v="SABRE"/>
    <s v="VILELA/CAIO"/>
    <s v="WS"/>
    <s v="WS"/>
    <x v="307"/>
    <s v="DDBWQF"/>
    <s v="VIX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2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13373"/>
    <n v="22638223"/>
    <s v="ACC01"/>
    <x v="337"/>
    <d v="2025-03-05T13:45:43"/>
    <s v="0 a 02 dias"/>
    <s v="0 a 02 dias"/>
    <s v="NPOKSV"/>
    <s v="SABRE"/>
    <s v="CHAVES/BRUNO DE OLIVEIRA"/>
    <s v="Gessiane Santos Silva"/>
    <s v="WS"/>
    <x v="308"/>
    <s v="NPOKSV"/>
    <s v="-"/>
    <s v="ON LINE"/>
    <s v="Cartão de crédito"/>
    <s v="Cartão de crédito"/>
    <s v="Aéreo"/>
    <s v="N"/>
    <s v="Grupo Honeywell"/>
    <s v="Honeywell Industria de Tecnologia - Itajuba - Mg"/>
    <s v="Cliente FEE no POS"/>
    <s v="Latam Airlines Brasil"/>
    <n v="1409041039"/>
    <s v="FCM-OPE-SAO-PVI-BTC-CONCUR-HONEYWELL"/>
    <s v="-"/>
    <x v="297"/>
    <n v="107.34"/>
    <n v="0"/>
    <n v="0"/>
    <n v="107.34"/>
    <n v="0"/>
    <n v="13"/>
    <s v="Reserva importada por HubTravel"/>
    <s v="Verificação de bilhetes: Bilhete 1409041039 já sendo utilizado para este fornecedor."/>
    <s v="SABRE"/>
    <s v="Bilhete duplicado"/>
    <s v="Bilhete Já Contabilizado"/>
    <s v="Duplicidade de Contabilização"/>
    <s v="Qualidade dos dados"/>
    <s v="GRUPO KONTIK"/>
  </r>
  <r>
    <n v="21705835"/>
    <n v="22631605"/>
    <s v="ACC01"/>
    <x v="338"/>
    <d v="2025-02-24T11:13:44"/>
    <s v="09 a 15 dias"/>
    <s v="09 a 15 dias"/>
    <s v="AICPTHC"/>
    <s v="SABRE"/>
    <s v="TOPAM SR/LEANDRO LENZA MR"/>
    <s v="WS"/>
    <s v="WS"/>
    <x v="309"/>
    <s v="AICPTH"/>
    <s v="VIX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298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656277"/>
    <n v="22591726"/>
    <s v="ACC01"/>
    <x v="339"/>
    <d v="2025-02-17T13:11:38"/>
    <s v="16 a 23 dias"/>
    <s v="16 a 23 dias"/>
    <s v="4U63Z5"/>
    <s v="TMS"/>
    <s v="BIANCA KOLLN"/>
    <s v="Viviam Maria de Souza"/>
    <s v="Viviam Maria de Souza"/>
    <x v="310"/>
    <n v="4620"/>
    <s v="-"/>
    <s v="OFF LINE"/>
    <s v="Pagamento direto"/>
    <s v="Pagamento direto"/>
    <s v="Hotel"/>
    <s v="N"/>
    <s v="Grupo Mars"/>
    <s v="Mars Brasil - Mogi Mirim"/>
    <s v="-"/>
    <s v="Sofitel Strasbourg Grande Ile"/>
    <s v="-"/>
    <s v="FCM-OPE-SAO-PVI-MARS"/>
    <s v="-"/>
    <x v="299"/>
    <n v="0"/>
    <n v="0"/>
    <n v="0"/>
    <n v="0"/>
    <n v="138.29"/>
    <n v="0"/>
    <s v="Reserva importada do Sistema TMS. OS: 4620"/>
    <s v="Não foi possível encontrar um contrato válido para o fornecedor 48329 (Código fornecedor) "/>
    <s v="ARGO(TMS)"/>
    <s v="Contrato de fornecedor/cliente"/>
    <s v="Análise Cadastro"/>
    <s v="Dados do Fornecedor"/>
    <s v="Qualidade dos dados"/>
    <s v="KONTIK BUSINESS TRAVEL"/>
  </r>
  <r>
    <n v="21653862"/>
    <n v="22589555"/>
    <s v="ACC01"/>
    <x v="340"/>
    <d v="2025-02-19T13:15:29"/>
    <s v="16 a 23 dias"/>
    <s v="16 a 23 dias"/>
    <s v="DAJXDI1"/>
    <s v="TMS"/>
    <s v="RENATO MONTEIRO"/>
    <s v="Viviam Maria de Souza"/>
    <s v="Viviam Maria de Souza"/>
    <x v="311"/>
    <n v="4672"/>
    <s v="-"/>
    <s v="OFF LINE"/>
    <s v="Invoice"/>
    <s v="Faturado"/>
    <s v="Aéreo"/>
    <s v="S"/>
    <s v="Grupo Mars"/>
    <s v="Mars Brasil - Guararema"/>
    <s v="-"/>
    <s v="United"/>
    <n v="1408909659"/>
    <s v="FCM-OPE-SAO-PVI-MARS"/>
    <s v="-"/>
    <x v="300"/>
    <n v="1031.76"/>
    <n v="0"/>
    <n v="0"/>
    <n v="0"/>
    <n v="0"/>
    <n v="0"/>
    <s v="Reserva importada do Sistema TMS. OS: 4672"/>
    <s v="Verificação de bilhetes: Bilhete 1408909659 já sendo utilizado para este fornecedor."/>
    <s v="ARGO(TMS)"/>
    <s v="Bilhete duplicado"/>
    <s v="Bilhete Já Contabilizado"/>
    <s v="Duplicidade de Contabilização"/>
    <s v="Qualidade dos dados"/>
    <s v="GRUPO KONTIK"/>
  </r>
  <r>
    <n v="21610764"/>
    <n v="22553683"/>
    <s v="ACC01"/>
    <x v="341"/>
    <d v="2025-03-05T16:21:07"/>
    <s v="0 a 02 dias"/>
    <s v="0 a 02 dias"/>
    <s v="4TLT7R"/>
    <s v="MANUAL"/>
    <s v="RENATO MONTEIRO"/>
    <s v="Viviam Maria de Souza"/>
    <s v="Viviam Maria de Souza"/>
    <x v="312"/>
    <n v="3482"/>
    <s v="-"/>
    <s v="OFF LINE"/>
    <s v="Cartão de crédito"/>
    <s v="Cartão de crédito"/>
    <s v="Aéreo"/>
    <s v="N"/>
    <s v="Grupo Mars"/>
    <s v="Mars Brasil - Guararema"/>
    <s v="-"/>
    <s v="United"/>
    <n v="1408909659"/>
    <s v="FCM-OPE-SAO-PVI-MARS"/>
    <s v="-"/>
    <x v="301"/>
    <n v="494.27"/>
    <n v="0"/>
    <n v="0"/>
    <n v="0"/>
    <n v="0"/>
    <n v="0"/>
    <s v="Reserva importada do Sistema TMS. OS: 3482"/>
    <s v="Verificação de bilhetes: Bilhete 1408909659 já sendo utilizado para este fornecedor."/>
    <s v="MANUAL"/>
    <s v="Bilhete duplicado"/>
    <s v="Bilhete Já Contabilizado"/>
    <s v="Duplicidade de Contabilização"/>
    <s v="Qualidade dos dados"/>
    <s v="GRUPO KONTIK"/>
  </r>
  <r>
    <n v="21722478"/>
    <n v="22646200"/>
    <s v="ACC01"/>
    <x v="342"/>
    <d v="2025-02-26T15:52:30"/>
    <s v="09 a 15 dias"/>
    <s v="09 a 15 dias"/>
    <s v="4VHG2O"/>
    <s v="MANUAL"/>
    <s v="DONDONI/FABIANO"/>
    <s v="Diogo Dantas Gomes"/>
    <s v="Clayton Alves de Rezende"/>
    <x v="313"/>
    <n v="4239"/>
    <s v="-"/>
    <s v="OFF LINE"/>
    <s v="Invoice"/>
    <s v="Cartão convênio"/>
    <s v="Aéreo"/>
    <s v="N"/>
    <s v="Grupo Mars"/>
    <s v="Mars Brasil - Guararema"/>
    <s v="-"/>
    <s v="Latam Airlines Brasil"/>
    <n v="1028011605"/>
    <s v="FCM-OPE-SAO-PVI-MARS"/>
    <s v="-"/>
    <x v="9"/>
    <n v="0"/>
    <n v="0"/>
    <n v="0"/>
    <n v="0"/>
    <n v="0"/>
    <n v="0"/>
    <s v="Reserva importada do Sistema TMS. OS: 4239"/>
    <s v="Verificação de bilhetes: Bilhete 1028011605 já sendo utilizado para este fornecedor."/>
    <s v="MANUAL"/>
    <s v="Bilhete duplicado"/>
    <s v="Bilhete Já Contabilizado"/>
    <s v="Duplicidade de Contabilização"/>
    <s v="Qualidade dos dados"/>
    <s v="GRUPO KONTIK"/>
  </r>
  <r>
    <n v="21673503"/>
    <n v="22605206"/>
    <s v="ACC01"/>
    <x v="343"/>
    <d v="2025-03-06T09:41:20"/>
    <s v="0 a 02 dias"/>
    <s v="16 a 23 dias"/>
    <s v="EJUIKJ"/>
    <s v="MANUAL"/>
    <s v="LUIZ ROSSI"/>
    <s v="Natalia da Silva Fanelli"/>
    <s v="Natalia da Silva Fanelli"/>
    <x v="314"/>
    <s v="EMAIL/TERCEIRO"/>
    <s v="-"/>
    <s v="OFF LINE"/>
    <s v="Cartão de crédito"/>
    <s v="Cartão de crédito"/>
    <s v="Aéreo"/>
    <s v="N"/>
    <s v="Grupo Mars"/>
    <s v="Mars Brasil - Mogi Mirim"/>
    <s v="-"/>
    <s v="Azul Linhas Aereas"/>
    <n v="3022605205"/>
    <s v="FCM-OPE-SAO-PVI-MARS"/>
    <s v="-"/>
    <x v="302"/>
    <n v="76.43000000000001"/>
    <n v="0"/>
    <n v="0"/>
    <n v="0"/>
    <n v="0"/>
    <n v="0"/>
    <s v="Reserva importada por HubTravel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673503"/>
    <n v="22605502"/>
    <s v="ACC02"/>
    <x v="343"/>
    <d v="2025-03-06T09:41:20"/>
    <s v="0 a 02 dias"/>
    <s v="16 a 23 dias"/>
    <s v="EJUIKJ"/>
    <s v="MANUAL"/>
    <s v="THIAGO LUIZ ROSSI -"/>
    <s v="Natalia da Silva Fanelli"/>
    <s v="Natalia da Silva Fanelli"/>
    <x v="314"/>
    <s v="-"/>
    <s v="-"/>
    <s v="OFF LINE"/>
    <s v="Invoice"/>
    <s v="Faturado"/>
    <s v="Carro"/>
    <s v="N"/>
    <s v="Grupo Mars"/>
    <s v="Mars Brasil - Mogi Mirim"/>
    <s v="-"/>
    <s v="Localiza - Br - Pr - Curitiba - Batel"/>
    <s v="-"/>
    <s v="FCM-OPE-SAO-PVI-MARS"/>
    <s v="-"/>
    <x v="303"/>
    <n v="0"/>
    <n v="0"/>
    <n v="0"/>
    <n v="0"/>
    <n v="0"/>
    <n v="0"/>
    <s v="Reserva importada por HubTravel"/>
    <s v="Erro ao processar PNR  | Aguarde alguns instantes, esta venda esta sendo processada no momento!"/>
    <s v="MANUAL"/>
    <s v="Reprocessar Venda"/>
    <s v="Processo de integração"/>
    <s v="Sistema"/>
    <s v="Sistêmico"/>
    <s v="KONTIK BUSINESS TRAVEL"/>
  </r>
  <r>
    <n v="21768818"/>
    <n v="22688556"/>
    <s v="ACC01"/>
    <x v="344"/>
    <d v="2025-03-06T15:36:54"/>
    <s v="0 a 02 dias"/>
    <s v="0 a 02 dias"/>
    <s v="4WUHZU"/>
    <s v="TMS"/>
    <s v="CLEYTON SANTOS"/>
    <s v="Tms"/>
    <s v="Tms"/>
    <x v="315"/>
    <n v="4991"/>
    <s v="Curitiba / CWB"/>
    <s v="ON LINE"/>
    <s v="Invoice"/>
    <s v="Faturado"/>
    <s v="Carro"/>
    <s v="N"/>
    <s v="Grupo Mars"/>
    <s v="Mars Brasil - Mogi Mirim"/>
    <s v="-"/>
    <s v="-"/>
    <s v="-"/>
    <s v="FCM-OPE-SAO-PVI-MARS"/>
    <s v="-"/>
    <x v="304"/>
    <n v="0"/>
    <n v="0"/>
    <n v="0"/>
    <n v="0"/>
    <n v="0"/>
    <n v="0"/>
    <s v="Reserva importada do Sistema TMS. OS: 4991"/>
    <s v="Fornecedor não preenchido! (ACC01)"/>
    <s v="ARGO(TMS)"/>
    <s v="Falta de Fornecedor"/>
    <s v="Campo Fornecedor"/>
    <s v="Dados do Fornecedor"/>
    <s v="Qualidade dos dados"/>
    <s v="KONTIK BUSINESS TRAVEL"/>
  </r>
  <r>
    <n v="21771866"/>
    <n v="22691711"/>
    <s v="ACC01"/>
    <x v="345"/>
    <d v="2025-03-06T21:36:54"/>
    <s v="0 a 02 dias"/>
    <s v="0 a 02 dias"/>
    <s v="4WN8LU"/>
    <s v="TMS"/>
    <s v="ALLAM CAMPOS"/>
    <s v="Tms"/>
    <s v="Tms"/>
    <x v="316"/>
    <n v="4993"/>
    <s v="Campo Grande / CGR"/>
    <s v="ON LINE"/>
    <s v="Invoice"/>
    <s v="Faturado"/>
    <s v="Carro"/>
    <s v="N"/>
    <s v="Grupo Mars"/>
    <s v="Mars Brasil - Mogi Mirim"/>
    <s v="-"/>
    <s v="-"/>
    <s v="-"/>
    <s v="FCM-OPE-SAO-PVI-MARS"/>
    <s v="-"/>
    <x v="123"/>
    <n v="0"/>
    <n v="0"/>
    <n v="0"/>
    <n v="0"/>
    <n v="0"/>
    <n v="0"/>
    <s v="Reserva importada do Sistema TMS. OS: 4993"/>
    <s v="Fornecedor não preenchido! (ACC01)"/>
    <s v="ARGO(TMS)"/>
    <s v="Falta de Fornecedor"/>
    <s v="Campo Fornecedor"/>
    <s v="Dados do Fornecedor"/>
    <s v="Qualidade dos dados"/>
    <s v="KONTIK BUSINESS TRAVEL"/>
  </r>
  <r>
    <n v="21685090"/>
    <n v="22615004"/>
    <s v="ACC01"/>
    <x v="346"/>
    <d v="2025-02-20T11:42:26"/>
    <s v="09 a 15 dias"/>
    <s v="09 a 15 dias"/>
    <s v="HURRAI1"/>
    <s v="TMS"/>
    <s v="FERNANDO RODRIGUES JUNIOR"/>
    <s v="Mayara de Oliveira Alencar"/>
    <s v="Mayara de Oliveira Alencar"/>
    <x v="317"/>
    <n v="4789"/>
    <s v="-"/>
    <s v="OFF LINE"/>
    <s v="Invoice"/>
    <s v="Faturado"/>
    <s v="Aéreo"/>
    <s v="N"/>
    <s v="Grupo Mars"/>
    <s v="Mars Brasil - Guararema"/>
    <s v="-"/>
    <s v="Delta"/>
    <n v="1409271317"/>
    <s v="FCM-OPE-SAO-PVI-MARS"/>
    <s v="-"/>
    <x v="305"/>
    <n v="1139.58"/>
    <n v="0"/>
    <n v="0"/>
    <n v="0"/>
    <n v="0"/>
    <n v="0"/>
    <s v="Reserva importada do Sistema TMS. OS: 4789"/>
    <s v="Verificação de bilhetes: Bilhete 1409271317 já sendo utilizado para este fornecedor."/>
    <s v="ARGO(TMS)"/>
    <s v="Bilhete duplicado"/>
    <s v="Bilhete Já Contabilizado"/>
    <s v="Duplicidade de Contabilização"/>
    <s v="Qualidade dos dados"/>
    <s v="GRUPO KONTIK"/>
  </r>
  <r>
    <n v="21737284"/>
    <n v="22660274"/>
    <s v="ACC01"/>
    <x v="347"/>
    <d v="2025-02-28T13:03:52"/>
    <s v="06 a 08 dias"/>
    <s v="06 a 08 dias"/>
    <s v="SNOVTK"/>
    <s v="TMS"/>
    <s v="WALTER PORTO NETO"/>
    <s v="Mayara de Oliveira Alencar"/>
    <s v="Mayara de Oliveira Alencar"/>
    <x v="318"/>
    <n v="4954"/>
    <s v="-"/>
    <s v="OFF LINE"/>
    <s v="Cartão de crédito"/>
    <s v="Cartão de crédito"/>
    <s v="Aéreo"/>
    <s v="N"/>
    <s v="Grupo Mars"/>
    <s v="Mars Brasil - Guararema"/>
    <s v="-"/>
    <s v="American Airlines"/>
    <n v="1409243086"/>
    <s v="FCM-OPE-SAO-PVI-MARS"/>
    <s v="-"/>
    <x v="306"/>
    <n v="481.92"/>
    <n v="0"/>
    <n v="0"/>
    <n v="0"/>
    <n v="0"/>
    <n v="0"/>
    <s v="Reserva importada do Sistema TMS. OS: 4954"/>
    <s v="Verificação de bilhetes: Bilhete 1409243086 já sendo utilizado para este fornecedor."/>
    <s v="ARGO(TMS)"/>
    <s v="Bilhete duplicado"/>
    <s v="Bilhete Já Contabilizado"/>
    <s v="Duplicidade de Contabilização"/>
    <s v="Qualidade dos dados"/>
    <s v="GRUPO KONTIK"/>
  </r>
  <r>
    <n v="21732527"/>
    <n v="22656159"/>
    <s v="ACC01"/>
    <x v="348"/>
    <d v="2025-02-27T18:55:08"/>
    <s v="06 a 08 dias"/>
    <s v="06 a 08 dias"/>
    <s v="WFCXAR"/>
    <s v="TMS"/>
    <s v="KATIA SOUZA"/>
    <s v="Mayara de Oliveira Alencar"/>
    <s v="Mayara de Oliveira Alencar"/>
    <x v="319"/>
    <n v="4932"/>
    <s v="-"/>
    <s v="OFF LINE"/>
    <s v="Cartão de crédito"/>
    <s v="Cartão de crédito"/>
    <s v="Aéreo"/>
    <s v="N"/>
    <s v="Grupo Mars"/>
    <s v="Mars Brasil - Mogi Mirim"/>
    <s v="-"/>
    <s v="Latam Airlines Brasil"/>
    <n v="2872389984"/>
    <s v="FCM-OPE-SAO-PVI-MARS"/>
    <s v="-"/>
    <x v="307"/>
    <n v="1994.46"/>
    <n v="0"/>
    <n v="0"/>
    <n v="0"/>
    <n v="0"/>
    <n v="0"/>
    <s v="Reserva importada do Sistema TMS. OS: 4932"/>
    <s v="Verificação de bilhetes: Bilhete 2872389984 já sendo utilizado para este fornecedor."/>
    <s v="ARGO(TMS)"/>
    <s v="Bilhete duplicado"/>
    <s v="Bilhete Já Contabilizado"/>
    <s v="Duplicidade de Contabilização"/>
    <s v="Qualidade dos dados"/>
    <s v="GRUPO KONTIK"/>
  </r>
  <r>
    <n v="21674520"/>
    <n v="22605848"/>
    <s v="ACC01"/>
    <x v="349"/>
    <d v="2025-03-07T06:07:13"/>
    <s v="0 a 02 dias"/>
    <s v="16 a 23 dias"/>
    <s v="4UKKEI"/>
    <s v="TMS"/>
    <s v="ANDERSON NEVES"/>
    <s v="Mayara de Oliveira Alencar"/>
    <s v="Mayara de Oliveira Alencar"/>
    <x v="320"/>
    <n v="4682"/>
    <s v="-"/>
    <s v="OFF LINE"/>
    <s v="Pagamento direto"/>
    <s v="Pagamento direto"/>
    <s v="Hotel"/>
    <s v="N"/>
    <s v="Grupo Mars"/>
    <s v="Mars Brasil - Mogi Mirim"/>
    <s v="-"/>
    <s v="-"/>
    <s v="-"/>
    <s v="FCM-OPE-SAO-PVI-MARS"/>
    <s v="-"/>
    <x v="308"/>
    <n v="0"/>
    <n v="0"/>
    <n v="0"/>
    <n v="0"/>
    <n v="0"/>
    <n v="0"/>
    <s v="Reserva importada do Sistema TMS. OS: 4682"/>
    <s v="Fornecedor não preenchido! (ACC01)"/>
    <s v="ARGO(TMS)"/>
    <s v="Falta de Fornecedor"/>
    <s v="Campo Fornecedor"/>
    <s v="Dados do Fornecedor"/>
    <s v="Qualidade dos dados"/>
    <s v="KONTIK BUSINESS TRAVEL"/>
  </r>
  <r>
    <n v="21645495"/>
    <n v="22582081"/>
    <s v="ACC01"/>
    <x v="350"/>
    <d v="2025-02-13T15:51:39"/>
    <s v="16 a 23 dias"/>
    <s v="16 a 23 dias"/>
    <s v="MAQUJR"/>
    <s v="SABRE"/>
    <s v="KARPINSKAS/SIMONE MORATO"/>
    <s v="Gessiane Santos Silva"/>
    <s v="Mayara de Oliveira Alencar"/>
    <x v="321"/>
    <s v="MAQUJR"/>
    <s v="-"/>
    <s v="ON LINE"/>
    <s v="Cartão de crédito"/>
    <s v="Cartão de crédito"/>
    <s v="Aéreo"/>
    <s v="N"/>
    <s v="Grupo Mars"/>
    <s v="Mars Brasil - Mogi Mirim"/>
    <s v="-"/>
    <s v="United"/>
    <n v="1409224349"/>
    <s v="FCM-OPE-SAO-PVI-MARS"/>
    <s v="-"/>
    <x v="309"/>
    <n v="55.65"/>
    <n v="1148.52"/>
    <n v="0"/>
    <n v="55.65"/>
    <n v="0"/>
    <n v="0"/>
    <s v="Reserva importada por HubTravel"/>
    <s v="Verificação de bilhetes: Bilhete 1409224349 já sendo utilizado para este fornecedor."/>
    <s v="SABRE"/>
    <s v="Bilhete duplicado"/>
    <s v="Bilhete Já Contabilizado"/>
    <s v="Duplicidade de Contabilização"/>
    <s v="Qualidade dos dados"/>
    <s v="GRUPO KONTIK"/>
  </r>
  <r>
    <n v="21692480"/>
    <n v="22621553"/>
    <s v="ACC01"/>
    <x v="351"/>
    <d v="2025-02-21T11:56:54"/>
    <s v="09 a 15 dias"/>
    <s v="09 a 15 dias"/>
    <s v="4VZVIW"/>
    <s v="MANUAL"/>
    <s v="KIWI/PAOLA"/>
    <s v="Marcia Pereira dos Santos Soares"/>
    <s v="Gessiane Santos Silva"/>
    <x v="322"/>
    <s v="TU1702251510"/>
    <s v="-"/>
    <s v="OFF LINE"/>
    <s v="Invoice"/>
    <s v="Cartão convênio"/>
    <s v="Aéreo"/>
    <s v="N"/>
    <s v="Grupo Tupperware"/>
    <s v="Tupperware Brands Brazil - Sao Paulo"/>
    <s v="-"/>
    <s v="Latam Airlines Brasil"/>
    <n v="2872361224"/>
    <s v="FCM-OPE-SAO-PVI-BTC-CONCUR"/>
    <s v="-"/>
    <x v="310"/>
    <n v="85.89"/>
    <n v="0"/>
    <n v="0"/>
    <n v="0"/>
    <n v="0"/>
    <n v="0"/>
    <s v="Reserva importada por HubTravel"/>
    <s v="Verificação de bilhetes: Bilhete 2872361224 já sendo utilizado para este fornecedor."/>
    <s v="MANUAL"/>
    <s v="Bilhete duplicado"/>
    <s v="Bilhete Já Contabilizado"/>
    <s v="Duplicidade de Contabilização"/>
    <s v="Qualidade dos dados"/>
    <s v="GRUPO KONTIK"/>
  </r>
  <r>
    <n v="21686690"/>
    <n v="22616438"/>
    <s v="ACC01"/>
    <x v="352"/>
    <d v="2025-03-07T05:30:52"/>
    <s v="0 a 02 dias"/>
    <s v="09 a 15 dias"/>
    <s v="HCOTACA"/>
    <s v="GOVER"/>
    <s v="HORACIO HERNANDEZ"/>
    <s v="CORA TORLAI CIRINO"/>
    <s v="CORA TORLAI CIRINO"/>
    <x v="323"/>
    <s v="COTACA"/>
    <s v="-"/>
    <s v="OFF LINE"/>
    <s v="Pagamento direto"/>
    <s v="Pagamento direto"/>
    <s v="Hotel"/>
    <s v="N"/>
    <s v="Grupo Lyondell Basell"/>
    <s v="Schulman"/>
    <s v="-"/>
    <s v="Estanplaza Ibirapuera"/>
    <s v="-"/>
    <s v="FCM-OPE-SAO-PVI-BTC-LYONDELL BASELL"/>
    <s v="-"/>
    <x v="311"/>
    <n v="0"/>
    <n v="0"/>
    <n v="0"/>
    <n v="0"/>
    <n v="0"/>
    <n v="0"/>
    <s v="Reserva importada do sistema Gover. Id: 4494298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21345"/>
    <n v="22645189"/>
    <s v="ACC01"/>
    <x v="353"/>
    <d v="2025-02-26T12:10:32"/>
    <s v="09 a 15 dias"/>
    <s v="09 a 15 dias"/>
    <s v="DKWKTY"/>
    <s v="TMS"/>
    <s v="FABIO BERTOLLO"/>
    <s v="GABRIEL ALVES MOURA"/>
    <s v="GABRIEL ALVES MOURA"/>
    <x v="324"/>
    <n v="405"/>
    <s v="-"/>
    <s v="ON LINE"/>
    <s v="Cartão de crédito"/>
    <s v="Cartão AMEX"/>
    <s v="Aéreo"/>
    <s v="N"/>
    <s v="Grupo Energisa"/>
    <s v="Es Gas"/>
    <s v="-"/>
    <s v="Latam Airlines Brasil"/>
    <n v="3456694197"/>
    <s v="KON-OPE-SAO-PVI-ENERGISA"/>
    <s v="-"/>
    <x v="312"/>
    <n v="45.56"/>
    <n v="0"/>
    <n v="0"/>
    <n v="0"/>
    <n v="0"/>
    <n v="0"/>
    <s v="Reserva importada do Sistema TMS. OS: 405"/>
    <s v="Verificação de bilhetes: Bilhete 3456694197 já sendo utilizado para este fornecedor."/>
    <s v="ARGO(TMS)"/>
    <s v="Bilhete duplicado"/>
    <s v="Bilhete Já Contabilizado"/>
    <s v="Duplicidade de Contabilização"/>
    <s v="Qualidade dos dados"/>
    <s v="GRUPO KONTIK"/>
  </r>
  <r>
    <n v="21721346"/>
    <n v="22645190"/>
    <s v="ACC01"/>
    <x v="354"/>
    <d v="2025-02-26T12:10:34"/>
    <s v="09 a 15 dias"/>
    <s v="09 a 15 dias"/>
    <s v="DKWHIB"/>
    <s v="TMS"/>
    <s v="FABIO BERTOLLO"/>
    <s v="GABRIEL ALVES MOURA"/>
    <s v="GABRIEL ALVES MOURA"/>
    <x v="324"/>
    <n v="405"/>
    <s v="-"/>
    <s v="ON LINE"/>
    <s v="Cartão de crédito"/>
    <s v="Cartão AMEX"/>
    <s v="Aéreo"/>
    <s v="N"/>
    <s v="Grupo Energisa"/>
    <s v="Es Gas"/>
    <s v="-"/>
    <s v="Gol Linhas Aereas"/>
    <n v="2125788789"/>
    <s v="KON-OPE-SAO-PVI-ENERGISA"/>
    <s v="-"/>
    <x v="313"/>
    <n v="57.87"/>
    <n v="0"/>
    <n v="0"/>
    <n v="0"/>
    <n v="0"/>
    <n v="0"/>
    <s v="Reserva importada do Sistema TMS. OS: 405"/>
    <s v="Verificação de bilhetes: Bilhete 2125788789 já sendo utilizado para este fornecedor."/>
    <s v="ARGO(TMS)"/>
    <s v="Bilhete duplicado"/>
    <s v="Bilhete Já Contabilizado"/>
    <s v="Duplicidade de Contabilização"/>
    <s v="Qualidade dos dados"/>
    <s v="GRUPO KONTIK"/>
  </r>
  <r>
    <n v="21738814"/>
    <n v="22661631"/>
    <s v="ACC01"/>
    <x v="355"/>
    <d v="2025-02-28T17:20:34"/>
    <s v="06 a 08 dias"/>
    <s v="06 a 08 dias"/>
    <s v="JH1DYF"/>
    <s v="GOVER"/>
    <s v="Mariana Pietrobon Gomes Lessnau"/>
    <s v="Maria Eduarda Simoes Rosa"/>
    <s v="Maria Eduarda Simoes Rosa"/>
    <x v="281"/>
    <n v="4498745"/>
    <s v="-"/>
    <s v="ON LINE"/>
    <s v="Invoice"/>
    <s v="Faturado"/>
    <s v="Aéreo"/>
    <s v="N"/>
    <s v="Grupo Energisa"/>
    <s v="Instituto Energisa - Inativo"/>
    <s v="-"/>
    <s v="Azul Linhas Aereas"/>
    <n v="3022661630"/>
    <s v="KON-OPE-SAO-PVI-ENERGISA"/>
    <s v="-"/>
    <x v="314"/>
    <n v="51.67"/>
    <n v="0"/>
    <n v="0"/>
    <n v="0"/>
    <n v="0"/>
    <n v="0"/>
    <s v="Reserva importada do sistema Gover. Id: 4498745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8815"/>
    <n v="22661632"/>
    <s v="ACC01"/>
    <x v="356"/>
    <d v="2025-02-28T17:20:35"/>
    <s v="06 a 08 dias"/>
    <s v="06 a 08 dias"/>
    <s v="MRZJHE"/>
    <s v="GOVER"/>
    <s v="Renatta de Oliveira Barbosa"/>
    <s v="Maria Eduarda Simoes Rosa"/>
    <s v="Maria Eduarda Simoes Rosa"/>
    <x v="325"/>
    <n v="4498752"/>
    <s v="-"/>
    <s v="ON LINE"/>
    <s v="Invoice"/>
    <s v="Faturado"/>
    <s v="Aéreo"/>
    <s v="N"/>
    <s v="Grupo Energisa"/>
    <s v="Instituto Energisa - Inativo"/>
    <s v="-"/>
    <s v="Azul Linhas Aereas"/>
    <n v="3022661631"/>
    <s v="KON-OPE-SAO-PVI-ENERGISA"/>
    <s v="-"/>
    <x v="314"/>
    <n v="51.67"/>
    <n v="0"/>
    <n v="0"/>
    <n v="0"/>
    <n v="0"/>
    <n v="0"/>
    <s v="Reserva importada do sistema Gover. Id: 4498752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514660"/>
    <n v="22471431"/>
    <s v="ACC01"/>
    <x v="357"/>
    <d v="2025-02-13T12:26:00"/>
    <s v="16 a 23 dias"/>
    <s v="31 dias ou +"/>
    <n v="17047724"/>
    <s v="GOVER"/>
    <s v="Altamiro Lacerda de Almeida Junior"/>
    <s v="Gover"/>
    <s v="Gover"/>
    <x v="326"/>
    <n v="170477"/>
    <s v="-"/>
    <s v="ON LINE"/>
    <s v="Invoice"/>
    <s v="Faturado"/>
    <s v="Hotel"/>
    <s v="N"/>
    <s v="Grupo Energisa"/>
    <s v="Instituto Energisa - Inativo"/>
    <s v="-"/>
    <s v="San Phillip Flat Hotel"/>
    <s v="-"/>
    <s v="KON-OPE-SAO-PVI-ENERGISA"/>
    <s v="-"/>
    <x v="315"/>
    <n v="0"/>
    <n v="0"/>
    <n v="0"/>
    <n v="0"/>
    <n v="0"/>
    <n v="0"/>
    <s v="Reserva importada do sistema Gover. Id: 4480477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514657"/>
    <n v="22471428"/>
    <s v="ACC01"/>
    <x v="358"/>
    <d v="2025-02-13T12:25:29"/>
    <s v="16 a 23 dias"/>
    <s v="31 dias ou +"/>
    <s v="ISVEPB"/>
    <s v="GOVER"/>
    <s v="Altamiro Lacerda de Almeida Junior"/>
    <s v="Gover"/>
    <s v="Gover"/>
    <x v="327"/>
    <s v="ISVEPB"/>
    <s v="-"/>
    <s v="ON LINE"/>
    <s v="Invoice"/>
    <s v="Faturado"/>
    <s v="Aéreo"/>
    <s v="N"/>
    <s v="Grupo Energisa"/>
    <s v="Instituto Energisa - Inativo"/>
    <s v="-"/>
    <s v="Gol Linhas Aereas"/>
    <n v="2131066414"/>
    <s v="KON-OPE-SAO-PVI-ENERGISA"/>
    <s v="-"/>
    <x v="316"/>
    <n v="85.67"/>
    <n v="0"/>
    <n v="0"/>
    <n v="0"/>
    <n v="0"/>
    <n v="0"/>
    <s v="Reserva importada do sistema Gover. Id: 4480308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811"/>
    <n v="22660728"/>
    <s v="ACC01"/>
    <x v="359"/>
    <d v="2025-02-28T14:25:31"/>
    <s v="06 a 08 dias"/>
    <s v="06 a 08 dias"/>
    <n v="17475203"/>
    <s v="GOVER"/>
    <s v="Altamiro Lacerda de Almeida Junior"/>
    <s v="Gover"/>
    <s v="Gover"/>
    <x v="328"/>
    <n v="4499507"/>
    <s v="-"/>
    <s v="ON LINE"/>
    <s v="Invoice"/>
    <s v="Faturado"/>
    <s v="Hotel"/>
    <s v="N"/>
    <s v="Grupo Energisa"/>
    <s v="Instituto Energisa - Inativo"/>
    <s v="-"/>
    <s v="Elegance Praia Hotel"/>
    <s v="-"/>
    <s v="KON-OPE-SAO-PVI-ENERGISA"/>
    <s v="-"/>
    <x v="317"/>
    <n v="15"/>
    <n v="0"/>
    <n v="0"/>
    <n v="0"/>
    <n v="0"/>
    <n v="0"/>
    <s v="Reserva importada do sistema Gover. Id: 4499507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562"/>
    <n v="22660534"/>
    <s v="ACC01"/>
    <x v="360"/>
    <d v="2025-02-28T13:20:43"/>
    <s v="06 a 08 dias"/>
    <s v="06 a 08 dias"/>
    <s v="GYVMXG"/>
    <s v="GOVER"/>
    <s v="Paula Brandão de Holanda Cavalcante"/>
    <s v="Gover"/>
    <s v="Gover"/>
    <x v="329"/>
    <n v="4498260"/>
    <s v="-"/>
    <s v="ON LINE"/>
    <s v="Invoice"/>
    <s v="Faturado"/>
    <s v="Aéreo"/>
    <s v="N"/>
    <s v="Grupo Energisa"/>
    <s v="Instituto Energisa - Inativo"/>
    <s v="-"/>
    <s v="Gol Linhas Aereas"/>
    <n v="2133168751"/>
    <s v="KON-OPE-SAO-PVI-ENERGISA"/>
    <s v="-"/>
    <x v="318"/>
    <n v="32.1"/>
    <n v="0"/>
    <n v="0"/>
    <n v="0"/>
    <n v="0"/>
    <n v="0"/>
    <s v="Reserva importada do sistema Gover. Id: 4498260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563"/>
    <n v="22660535"/>
    <s v="ACC01"/>
    <x v="361"/>
    <d v="2025-02-28T13:20:45"/>
    <s v="06 a 08 dias"/>
    <s v="06 a 08 dias"/>
    <s v="JGMPTH"/>
    <s v="GOVER"/>
    <s v="Julia Agostinho Fonseca"/>
    <s v="Gover"/>
    <s v="Gover"/>
    <x v="329"/>
    <n v="4498263"/>
    <s v="-"/>
    <s v="ON LINE"/>
    <s v="Invoice"/>
    <s v="Faturado"/>
    <s v="Aéreo"/>
    <s v="N"/>
    <s v="Grupo Energisa"/>
    <s v="Instituto Energisa - Inativo"/>
    <s v="-"/>
    <s v="Gol Linhas Aereas"/>
    <n v="2133168588"/>
    <s v="KON-OPE-SAO-PVI-ENERGISA"/>
    <s v="-"/>
    <x v="318"/>
    <n v="32.1"/>
    <n v="0"/>
    <n v="0"/>
    <n v="0"/>
    <n v="0"/>
    <n v="0"/>
    <s v="Reserva importada do sistema Gover. Id: 4498263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47"/>
    <n v="22651343"/>
    <s v="ACC01"/>
    <x v="362"/>
    <d v="2025-02-27T09:57:53"/>
    <s v="06 a 08 dias"/>
    <s v="06 a 08 dias"/>
    <s v="KWTZON"/>
    <s v="GOVER"/>
    <s v="Altamiro Lacerda de Almeida Junior"/>
    <s v="Gover"/>
    <s v="Gover"/>
    <x v="330"/>
    <n v="4498070"/>
    <s v="-"/>
    <s v="ON LINE"/>
    <s v="Invoice"/>
    <s v="Faturado"/>
    <s v="Aéreo"/>
    <s v="N"/>
    <s v="Grupo Energisa"/>
    <s v="Instituto Energisa - Inativo"/>
    <s v="-"/>
    <s v="Gol Linhas Aereas"/>
    <n v="2133095681"/>
    <s v="KON-OPE-SAO-PVI-ENERGISA"/>
    <s v="-"/>
    <x v="319"/>
    <n v="83.77"/>
    <n v="0"/>
    <n v="0"/>
    <n v="0"/>
    <n v="0"/>
    <n v="0"/>
    <s v="Reserva importada do sistema Gover. Id: 4498070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49"/>
    <n v="22651345"/>
    <s v="ACC01"/>
    <x v="363"/>
    <d v="2025-02-27T09:57:54"/>
    <s v="06 a 08 dias"/>
    <s v="06 a 08 dias"/>
    <s v="KXNRVN"/>
    <s v="GOVER"/>
    <s v="Delania Azevedo Cavalcante"/>
    <s v="Gover"/>
    <s v="Gover"/>
    <x v="331"/>
    <n v="4498134"/>
    <s v="-"/>
    <s v="ON LINE"/>
    <s v="Invoice"/>
    <s v="Faturado"/>
    <s v="Aéreo"/>
    <s v="N"/>
    <s v="Grupo Energisa"/>
    <s v="Instituto Energisa - Inativo"/>
    <s v="-"/>
    <s v="Gol Linhas Aereas"/>
    <n v="2133095756"/>
    <s v="KON-OPE-SAO-PVI-ENERGISA"/>
    <s v="-"/>
    <x v="319"/>
    <n v="83.77"/>
    <n v="0"/>
    <n v="0"/>
    <n v="0"/>
    <n v="0"/>
    <n v="0"/>
    <s v="Reserva importada do sistema Gover. Id: 4498134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50"/>
    <n v="22651346"/>
    <s v="ACC01"/>
    <x v="364"/>
    <d v="2025-02-27T09:57:55"/>
    <s v="06 a 08 dias"/>
    <s v="06 a 08 dias"/>
    <s v="GDQAQY"/>
    <s v="GOVER"/>
    <s v="Renatta de Oliveira Barbosa"/>
    <s v="Gover"/>
    <s v="Gover"/>
    <x v="332"/>
    <n v="4498195"/>
    <s v="-"/>
    <s v="ON LINE"/>
    <s v="Invoice"/>
    <s v="Faturado"/>
    <s v="Aéreo"/>
    <s v="N"/>
    <s v="Grupo Energisa"/>
    <s v="Instituto Energisa - Inativo"/>
    <s v="-"/>
    <s v="Gol Linhas Aereas"/>
    <n v="2133096049"/>
    <s v="KON-OPE-SAO-PVI-ENERGISA"/>
    <s v="-"/>
    <x v="318"/>
    <n v="32.1"/>
    <n v="0"/>
    <n v="0"/>
    <n v="0"/>
    <n v="0"/>
    <n v="0"/>
    <s v="Reserva importada do sistema Gover. Id: 4498195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7951"/>
    <n v="22651347"/>
    <s v="ACC01"/>
    <x v="365"/>
    <d v="2025-02-27T09:57:56"/>
    <s v="06 a 08 dias"/>
    <s v="06 a 08 dias"/>
    <s v="SLNYJG"/>
    <s v="GOVER"/>
    <s v="Mariana Pietrobon Gomes Lessnau"/>
    <s v="Gover"/>
    <s v="Gover"/>
    <x v="330"/>
    <n v="4498198"/>
    <s v="-"/>
    <s v="ON LINE"/>
    <s v="Invoice"/>
    <s v="Faturado"/>
    <s v="Aéreo"/>
    <s v="N"/>
    <s v="Grupo Energisa"/>
    <s v="Instituto Energisa - Inativo"/>
    <s v="-"/>
    <s v="Gol Linhas Aereas"/>
    <n v="2133095832"/>
    <s v="KON-OPE-SAO-PVI-ENERGISA"/>
    <s v="-"/>
    <x v="318"/>
    <n v="32.1"/>
    <n v="0"/>
    <n v="0"/>
    <n v="0"/>
    <n v="0"/>
    <n v="0"/>
    <s v="Reserva importada do sistema Gover. Id: 4498198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2881"/>
    <n v="22646572"/>
    <s v="ACC01"/>
    <x v="366"/>
    <d v="2025-02-26T16:57:50"/>
    <s v="09 a 15 dias"/>
    <s v="09 a 15 dias"/>
    <s v="UQMXQR"/>
    <s v="GOVER"/>
    <s v="Mariana Pietrobon Gomes Lessnau"/>
    <s v="Gover"/>
    <s v="Gover"/>
    <x v="333"/>
    <n v="4498184"/>
    <s v="-"/>
    <s v="ON LINE"/>
    <s v="Invoice"/>
    <s v="Faturado"/>
    <s v="Aéreo"/>
    <s v="N"/>
    <s v="Grupo Energisa"/>
    <s v="Instituto Energisa - Inativo"/>
    <s v="-"/>
    <s v="Gol Linhas Aereas"/>
    <n v="2133057190"/>
    <s v="KON-OPE-SAO-PVI-ENERGISA"/>
    <s v="-"/>
    <x v="318"/>
    <n v="32.1"/>
    <n v="0"/>
    <n v="0"/>
    <n v="0"/>
    <n v="0"/>
    <n v="0"/>
    <s v="Reserva importada do sistema Gover. Id: 4498184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459451"/>
    <n v="22425413"/>
    <s v="ACC"/>
    <x v="367"/>
    <d v="2025-01-15T18:26:24"/>
    <s v="31 dias ou +"/>
    <s v="31 dias ou +"/>
    <s v="4P96R6"/>
    <s v="MANUAL"/>
    <s v="FABRICIO FERREIRA DA SILVA"/>
    <s v="Lucy de Freitas Paes Brazil"/>
    <s v="Lucy de Freitas Paes Brazil"/>
    <x v="334"/>
    <n v="20241103558"/>
    <s v="-"/>
    <s v="OFF LINE"/>
    <s v="Cartão de crédito"/>
    <s v="Faturado"/>
    <s v="Aéreo"/>
    <s v="N"/>
    <s v="Grupo Energisa"/>
    <s v="Linhas de Taubate Transmissora de Energia Sa"/>
    <s v="-"/>
    <s v="Azul Linhas Aereas"/>
    <n v="3022425412"/>
    <s v="KON-OPE-SAO-PVI-ENERGISA"/>
    <s v="-"/>
    <x v="320"/>
    <n v="32.1"/>
    <n v="400"/>
    <n v="0"/>
    <n v="0"/>
    <n v="0"/>
    <n v="0"/>
    <s v="-"/>
    <s v="Faltou informar rateio de centro de custo/projeto abaixo da accounting"/>
    <s v="MANUAL"/>
    <s v="Falta de informação Gerencial"/>
    <s v="Campo centro de custo"/>
    <s v="Dados Gerenciais"/>
    <s v="Qualidade dos dados"/>
    <s v="KONTIK BUSINESS TRAVEL"/>
  </r>
  <r>
    <n v="21737952"/>
    <n v="22660858"/>
    <s v="ACC01"/>
    <x v="368"/>
    <d v="2025-02-28T14:52:08"/>
    <s v="06 a 08 dias"/>
    <s v="06 a 08 dias"/>
    <n v="17475891"/>
    <s v="GOVER"/>
    <s v="Mariana Pietrobon Gomes Lessnau"/>
    <s v="Gover"/>
    <s v="Gover"/>
    <x v="335"/>
    <n v="4499539"/>
    <s v="-"/>
    <s v="ON LINE"/>
    <s v="Invoice"/>
    <s v="Faturado"/>
    <s v="Hotel"/>
    <s v="N"/>
    <s v="Grupo Energisa"/>
    <s v="Instituto Energisa - Inativo"/>
    <s v="-"/>
    <s v="Elegance Praia Hotel"/>
    <s v="-"/>
    <s v="KON-OPE-SAO-PVI-ENERGISA"/>
    <s v="-"/>
    <x v="317"/>
    <n v="15"/>
    <n v="0"/>
    <n v="0"/>
    <n v="0"/>
    <n v="0"/>
    <n v="0"/>
    <s v="Reserva importada do sistema Gover. Id: 4499539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37993"/>
    <n v="22660891"/>
    <s v="ACC01"/>
    <x v="369"/>
    <d v="2025-02-28T15:16:00"/>
    <s v="06 a 08 dias"/>
    <s v="06 a 08 dias"/>
    <n v="17476178"/>
    <s v="GOVER"/>
    <s v="Renatta de Oliveira Barbosa"/>
    <s v="Gover"/>
    <s v="Gover"/>
    <x v="336"/>
    <n v="4499554"/>
    <s v="-"/>
    <s v="ON LINE"/>
    <s v="Invoice"/>
    <s v="Faturado"/>
    <s v="Hotel"/>
    <s v="N"/>
    <s v="Grupo Energisa"/>
    <s v="Instituto Energisa - Inativo"/>
    <s v="-"/>
    <s v="Elegance Praia Hotel"/>
    <s v="-"/>
    <s v="KON-OPE-SAO-PVI-ENERGISA"/>
    <s v="-"/>
    <x v="317"/>
    <n v="15"/>
    <n v="0"/>
    <n v="0"/>
    <n v="0"/>
    <n v="0"/>
    <n v="0"/>
    <s v="Reserva importada do sistema Gover. Id: 4499554"/>
    <s v="Necessário cadastrar um contrato para o cliente &quot;&quot;"/>
    <s v="GOVER"/>
    <s v="Contrato de fornecedor/cliente"/>
    <s v="Análise Cadastro"/>
    <s v="Dados do Fornecedor"/>
    <s v="Qualidade dos dados"/>
    <s v="KONTIK BUSINESS TRAVEL"/>
  </r>
  <r>
    <n v="21721338"/>
    <n v="22645183"/>
    <s v="ACC01"/>
    <x v="370"/>
    <d v="2025-02-26T12:05:39"/>
    <s v="09 a 15 dias"/>
    <s v="09 a 15 dias"/>
    <s v="KBYSSC"/>
    <s v="TMS"/>
    <s v="RAPHAEL SANTOS"/>
    <s v="Tms"/>
    <s v="Tms"/>
    <x v="337"/>
    <n v="407"/>
    <s v="-"/>
    <s v="ON LINE"/>
    <s v="Cartão de crédito"/>
    <s v="Cartão AMEX"/>
    <s v="Aéreo"/>
    <s v="N"/>
    <s v="Grupo Energisa"/>
    <s v="Es Gas"/>
    <s v="-"/>
    <s v="Latam Airlines Brasil"/>
    <n v="3456694192"/>
    <s v="KON-OPE-SAO-PVI-ENERGISA"/>
    <s v="-"/>
    <x v="321"/>
    <n v="45.56"/>
    <n v="0"/>
    <n v="0"/>
    <n v="0"/>
    <n v="0"/>
    <n v="0"/>
    <s v="Reserva importada do Sistema TMS. OS: 407"/>
    <s v="Verificação de bilhetes: Bilhete 3456694192 já sendo utilizado para este fornecedor."/>
    <s v="ARGO(TMS)"/>
    <s v="Bilhete duplicado"/>
    <s v="Bilhete Já Contabilizado"/>
    <s v="Duplicidade de Contabilização"/>
    <s v="Qualidade dos dados"/>
    <s v="GRUPO KONTIK"/>
  </r>
  <r>
    <n v="21721333"/>
    <n v="22645177"/>
    <s v="ACC01"/>
    <x v="371"/>
    <d v="2025-02-26T12:05:38"/>
    <s v="09 a 15 dias"/>
    <s v="09 a 15 dias"/>
    <s v="UBETZA"/>
    <s v="TMS"/>
    <s v="RAPHAEL SANTOS"/>
    <s v="Tms"/>
    <s v="Tms"/>
    <x v="338"/>
    <n v="409"/>
    <s v="-"/>
    <s v="ON LINE"/>
    <s v="Cartão de crédito"/>
    <s v="Cartão AMEX"/>
    <s v="Aéreo"/>
    <s v="N"/>
    <s v="Grupo Energisa"/>
    <s v="Es Gas"/>
    <s v="-"/>
    <s v="Gol Linhas Aereas"/>
    <n v="2125775343"/>
    <s v="KON-OPE-SAO-PVI-ENERGISA"/>
    <s v="-"/>
    <x v="322"/>
    <n v="45.56"/>
    <n v="0"/>
    <n v="0"/>
    <n v="0"/>
    <n v="0"/>
    <n v="0"/>
    <s v="Reserva importada do Sistema TMS. OS: 409"/>
    <s v="Verificação de bilhetes: Bilhete 2125775343 já sendo utilizado para este fornecedor."/>
    <s v="ARGO(TMS)"/>
    <s v="Bilhete duplicado"/>
    <s v="Bilhete Já Contabilizado"/>
    <s v="Duplicidade de Contabilização"/>
    <s v="Qualidade dos dados"/>
    <s v="GRUPO KONTIK"/>
  </r>
  <r>
    <n v="21538076"/>
    <n v="22491074"/>
    <s v="ACC01"/>
    <x v="372"/>
    <d v="2025-01-28T15:31:04"/>
    <s v="31 dias ou +"/>
    <s v="31 dias ou +"/>
    <s v="4R9NEZ"/>
    <s v="TMS"/>
    <s v="DE SOUZA/ELISANGELA"/>
    <s v="Tms"/>
    <s v="Tms"/>
    <x v="339"/>
    <n v="54567"/>
    <s v="-"/>
    <s v="ON LINE"/>
    <s v="Múltiplos"/>
    <s v="Múltiplos"/>
    <s v="Hotel"/>
    <s v="N"/>
    <s v="Grupo Ultra"/>
    <s v="Ultragaz-matriz"/>
    <s v="-"/>
    <s v="Blue Tree Towers Bauru"/>
    <s v="-"/>
    <s v="KON-OPE-SAO-PVI-BTC-ARGO"/>
    <s v="-"/>
    <x v="323"/>
    <n v="0"/>
    <n v="0"/>
    <n v="0"/>
    <n v="0"/>
    <n v="11.2"/>
    <n v="0"/>
    <s v="Reserva importada do Sistema TMS. OS: 54567"/>
    <s v="A soma das tarifas dos registros múltiplos é menor que a tarifa da accounting"/>
    <s v="ARGO(TMS)"/>
    <s v="Valores da Tarifa"/>
    <s v="Campo Tarifa"/>
    <s v="Dados do Fornecedor"/>
    <s v="Qualidade dos dados"/>
    <s v="KONTIK BUSINESS TRAVEL"/>
  </r>
  <r>
    <n v="21538077"/>
    <n v="22491075"/>
    <s v="ACC01"/>
    <x v="373"/>
    <d v="2025-01-28T15:31:11"/>
    <s v="31 dias ou +"/>
    <s v="31 dias ou +"/>
    <s v="4RMMVQ"/>
    <s v="TMS"/>
    <s v="SILVA FERREIRA/JESSYCA"/>
    <s v="Tms"/>
    <s v="Tms"/>
    <x v="339"/>
    <n v="54565"/>
    <s v="-"/>
    <s v="ON LINE"/>
    <s v="Múltiplos"/>
    <s v="Múltiplos"/>
    <s v="Hotel"/>
    <s v="N"/>
    <s v="Grupo Ultra"/>
    <s v="Ultragaz-matriz"/>
    <s v="-"/>
    <s v="Blue Tree Towers Bauru"/>
    <s v="-"/>
    <s v="KON-OPE-SAO-PVI-BTC-ARGO"/>
    <s v="-"/>
    <x v="323"/>
    <n v="0"/>
    <n v="0"/>
    <n v="0"/>
    <n v="0"/>
    <n v="11.2"/>
    <n v="0"/>
    <s v="Reserva importada do Sistema TMS. OS: 54565"/>
    <s v="A soma das tarifas dos registros múltiplos é menor que a tarifa da accounting"/>
    <s v="ARGO(TMS)"/>
    <s v="Valores da Tarifa"/>
    <s v="Campo Tarifa"/>
    <s v="Dados do Fornecedor"/>
    <s v="Qualidade dos dados"/>
    <s v="KONTIK BUSINESS TRAVEL"/>
  </r>
  <r>
    <n v="21540504"/>
    <n v="22493351"/>
    <s v="ACC01"/>
    <x v="374"/>
    <d v="2025-01-29T13:11:23"/>
    <s v="31 dias ou +"/>
    <s v="31 dias ou +"/>
    <s v="4RI4NZ"/>
    <s v="TMS"/>
    <s v="TAVARES/LUIZ"/>
    <s v="Tms"/>
    <s v="Tms"/>
    <x v="340"/>
    <n v="127357"/>
    <s v="-"/>
    <s v="ON LINE"/>
    <s v="Cartão de crédito"/>
    <s v="Cartão de crédito"/>
    <s v="Hotel"/>
    <s v="N"/>
    <s v="Grupo Ultra"/>
    <s v="Ipiranga Produtos de Petroleo Sa"/>
    <s v="-"/>
    <s v="Hotel Estacao Paraiso"/>
    <s v="-"/>
    <s v="KON-OPE-SAO-PVI-ULTRA"/>
    <s v="-"/>
    <x v="324"/>
    <n v="0"/>
    <n v="0"/>
    <n v="0"/>
    <n v="0"/>
    <n v="76.8"/>
    <n v="0"/>
    <s v="Reserva importada do Sistema TMS. OS: 127357"/>
    <s v="Não foi possível encontrar um contrato válido para o fornecedor 50401 (Código fornecedor) "/>
    <s v="ARGO(TMS)"/>
    <s v="Contrato de fornecedor/cliente"/>
    <s v="Análise Cadastro"/>
    <s v="Dados do Fornecedor"/>
    <s v="Qualidade dos dados"/>
    <s v="KONTIK BUSINESS TRAVEL"/>
  </r>
  <r>
    <n v="21656655"/>
    <n v="22592077"/>
    <s v="ACC01"/>
    <x v="375"/>
    <d v="2025-02-14T21:41:39"/>
    <s v="16 a 23 dias"/>
    <s v="16 a 23 dias"/>
    <s v="4U20DT"/>
    <s v="TMS"/>
    <s v="MARIO LUIS LOPES"/>
    <s v="Tms"/>
    <s v="Tms"/>
    <x v="341"/>
    <n v="56834"/>
    <s v="-"/>
    <s v="ON LINE"/>
    <s v="Múltiplos"/>
    <s v="Múltiplos"/>
    <s v="Hotel"/>
    <s v="N"/>
    <s v="Grupo Ultra"/>
    <s v="Bahiana Distribuidora de Gas"/>
    <s v="-"/>
    <s v="Hotel Sonata de Iracema"/>
    <s v="-"/>
    <s v="KON-OPE-SAO-PVI-BTC-ARGO"/>
    <s v="-"/>
    <x v="325"/>
    <n v="0"/>
    <n v="0"/>
    <n v="0"/>
    <n v="0"/>
    <n v="89.2"/>
    <n v="0"/>
    <s v="Reserva importada do Sistema TMS. OS: 56834"/>
    <s v="A soma das taxas extras dos registros múltiplos ultrapassa a taxas extras  da accounting"/>
    <s v="ARGO(TMS)"/>
    <s v="Valores da Tarifa"/>
    <s v="Campo Tarifa"/>
    <s v="Dados do Fornecedor"/>
    <s v="Qualidade dos dados"/>
    <s v="KONTIK BUSINESS TRAVEL"/>
  </r>
  <r>
    <n v="21656656"/>
    <n v="22592078"/>
    <s v="ACC01"/>
    <x v="376"/>
    <d v="2025-02-14T21:41:44"/>
    <s v="16 a 23 dias"/>
    <s v="16 a 23 dias"/>
    <s v="4UD0CT"/>
    <s v="TMS"/>
    <s v="MARIO LUIS LOPES"/>
    <s v="Tms"/>
    <s v="Tms"/>
    <x v="341"/>
    <n v="56834"/>
    <s v="-"/>
    <s v="ON LINE"/>
    <s v="Múltiplos"/>
    <s v="Múltiplos"/>
    <s v="Hotel"/>
    <s v="N"/>
    <s v="Grupo Ultra"/>
    <s v="Bahiana Distribuidora de Gas"/>
    <s v="-"/>
    <s v="Ibis Styles Belem Hangar"/>
    <s v="-"/>
    <s v="KON-OPE-SAO-PVI-BTC-ARGO"/>
    <s v="-"/>
    <x v="326"/>
    <n v="0"/>
    <n v="0"/>
    <n v="0"/>
    <n v="0"/>
    <n v="19.2"/>
    <n v="0"/>
    <s v="Reserva importada do Sistema TMS. OS: 56834"/>
    <s v="A soma das taxas extras dos registros múltiplos ultrapassa a taxas extras  da accounting"/>
    <s v="ARGO(TMS)"/>
    <s v="Valores da Tarifa"/>
    <s v="Campo Tarifa"/>
    <s v="Dados do Fornecedor"/>
    <s v="Qualidade dos dados"/>
    <s v="KONTIK BUSINESS TRAVEL"/>
  </r>
  <r>
    <n v="21674984"/>
    <n v="22606302"/>
    <s v="ACC01"/>
    <x v="377"/>
    <d v="2025-03-07T06:07:14"/>
    <s v="0 a 02 dias"/>
    <s v="16 a 23 dias"/>
    <s v="4UU4H8"/>
    <s v="TMS"/>
    <s v="CRISTIANE RAMOS SOARES"/>
    <s v="Raissa Iorio Cestari"/>
    <s v="Raissa Iorio Cestari"/>
    <x v="342"/>
    <n v="56698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140"/>
    <n v="0"/>
    <n v="0"/>
    <n v="0"/>
    <n v="0"/>
    <n v="0"/>
    <n v="0"/>
    <s v="Reserva importada do Sistema TMS. OS: 56698"/>
    <s v="Fornecedor não preenchido! (ACC01)"/>
    <s v="ARGO(TMS)"/>
    <s v="Falta de Fornecedor"/>
    <s v="Campo Fornecedor"/>
    <s v="Dados do Fornecedor"/>
    <s v="Qualidade dos dados"/>
    <s v="KONTIK BUSINESS TRAVEL"/>
  </r>
  <r>
    <n v="21757540"/>
    <n v="22677838"/>
    <s v="ACC01"/>
    <x v="378"/>
    <d v="2025-03-04T17:21:00"/>
    <s v="03 a 05 dias"/>
    <s v="03 a 05 dias"/>
    <s v="4WGJPG01"/>
    <s v="MANUAL"/>
    <s v="RENAN ALVES"/>
    <s v="Tamara Michels Behn"/>
    <s v="Tamara Michels Behn"/>
    <x v="343"/>
    <n v="16800"/>
    <s v="-"/>
    <s v="OFF LINE"/>
    <s v="Invoice"/>
    <s v="Cartão de crédito"/>
    <s v="Aéreo"/>
    <s v="N"/>
    <s v="Grupo Ultra"/>
    <s v="Ultracargo"/>
    <s v="-"/>
    <s v="Latam Airlines Brasil"/>
    <n v="2872383933"/>
    <s v="KON-OPE-SAO-PVI-ULTRA"/>
    <s v="-"/>
    <x v="327"/>
    <n v="0"/>
    <n v="0"/>
    <n v="0"/>
    <n v="0"/>
    <n v="0"/>
    <n v="0"/>
    <s v="Reserva importada do Sistema TMS. OS: 16800"/>
    <s v=" Módulo Operações    -&gt; Configurações      -&gt; Configurações do sistema turismo        -&gt; Importação das vendas          -&gt; Entradas/Saídas  Para o "/>
    <s v="MANUAL"/>
    <s v="Forma de Pagamento indevida"/>
    <s v="Forma PG. e REC."/>
    <s v="Sistema"/>
    <s v="Qualidade dos dados"/>
    <s v="KONTIK BUSINESS TRAVEL"/>
  </r>
  <r>
    <n v="21634941"/>
    <n v="22572999"/>
    <s v="ACC01"/>
    <x v="379"/>
    <d v="2025-03-05T07:30:53"/>
    <s v="0 a 02 dias"/>
    <s v="24 a 31 dias"/>
    <s v="4UH5ZB"/>
    <s v="TMS"/>
    <s v="GILCILENE MAGALHAES ANDRADE"/>
    <s v="Maria Gabriela Stella Azevedo Neves"/>
    <s v="Ana Carolina da Silva"/>
    <x v="344"/>
    <n v="55298"/>
    <s v="-"/>
    <s v="OFF LINE"/>
    <s v="Cartão de crédito"/>
    <s v="Cartão de crédito"/>
    <s v="Serviço"/>
    <s v="N"/>
    <s v="Grupo Ultra"/>
    <s v="Bahiana Distribuidora de Gas"/>
    <s v="-"/>
    <s v="-"/>
    <s v="-"/>
    <s v="KON-OPE-SAO-PVI-BTC-ARGO"/>
    <s v="-"/>
    <x v="328"/>
    <n v="9.949999999999999"/>
    <n v="0"/>
    <n v="0"/>
    <n v="0"/>
    <n v="0"/>
    <n v="0"/>
    <s v="Reserva importada do Sistema TMS. OS: 55298"/>
    <s v="Fornecedor não preenchido! (ACC01)"/>
    <s v="ARGO(TMS)"/>
    <s v="Falta de Fornecedor"/>
    <s v="Campo Fornecedor"/>
    <s v="Dados do Fornecedor"/>
    <s v="Qualidade dos dados"/>
    <s v="KONTIK BUSINESS TRAVEL"/>
  </r>
  <r>
    <n v="21634942"/>
    <n v="22573000"/>
    <s v="ACC01"/>
    <x v="380"/>
    <d v="2025-03-05T07:30:54"/>
    <s v="0 a 02 dias"/>
    <s v="24 a 31 dias"/>
    <s v="4UU5Z0"/>
    <s v="TMS"/>
    <s v="GILCILENE MAGALHAES ANDRADE"/>
    <s v="Maria Gabriela Stella Azevedo Neves"/>
    <s v="Ana Carolina da Silva"/>
    <x v="344"/>
    <n v="55298"/>
    <s v="-"/>
    <s v="OFF LINE"/>
    <s v="Cartão de crédito"/>
    <s v="Cartão de crédito"/>
    <s v="Serviço"/>
    <s v="N"/>
    <s v="Grupo Ultra"/>
    <s v="Bahiana Distribuidora de Gas"/>
    <s v="-"/>
    <s v="-"/>
    <s v="-"/>
    <s v="KON-OPE-SAO-PVI-BTC-ARGO"/>
    <s v="-"/>
    <x v="329"/>
    <n v="9.949999999999999"/>
    <n v="0"/>
    <n v="0"/>
    <n v="0"/>
    <n v="0"/>
    <n v="0"/>
    <s v="Reserva importada do Sistema TMS. OS: 55298"/>
    <s v="Fornecedor não preenchido! (ACC01)"/>
    <s v="ARGO(TMS)"/>
    <s v="Falta de Fornecedor"/>
    <s v="Campo Fornecedor"/>
    <s v="Dados do Fornecedor"/>
    <s v="Qualidade dos dados"/>
    <s v="KONTIK BUSINESS TRAVEL"/>
  </r>
  <r>
    <n v="21772040"/>
    <n v="22691878"/>
    <s v="ACC01"/>
    <x v="381"/>
    <d v="2025-03-06T21:51:23"/>
    <s v="0 a 02 dias"/>
    <s v="0 a 02 dias"/>
    <s v="4W8JP8"/>
    <s v="TMS"/>
    <s v="FABRICIO MOREIRA PINHEIRO"/>
    <s v="Tms"/>
    <s v="Tms"/>
    <x v="345"/>
    <n v="59017"/>
    <s v="Vitoria / VIX"/>
    <s v="ON LINE"/>
    <s v="Invoice"/>
    <s v="Faturado"/>
    <s v="Carro"/>
    <s v="N"/>
    <s v="Grupo Ultra"/>
    <s v="Ultragaz-matriz"/>
    <s v="-"/>
    <s v="-"/>
    <s v="-"/>
    <s v="KON-OPE-SAO-PVI-BTC-ARGO"/>
    <s v="-"/>
    <x v="330"/>
    <n v="0"/>
    <n v="0"/>
    <n v="0"/>
    <n v="0"/>
    <n v="0"/>
    <n v="0"/>
    <s v="Reserva importada do Sistema TMS. OS: 59017"/>
    <s v="Fornecedor não preenchido! (ACC01)"/>
    <s v="ARGO(TMS)"/>
    <s v="Falta de Fornecedor"/>
    <s v="Campo Fornecedor"/>
    <s v="Dados do Fornecedor"/>
    <s v="Qualidade dos dados"/>
    <s v="KONTIK BUSINESS TRAVEL"/>
  </r>
  <r>
    <n v="21772068"/>
    <n v="22691903"/>
    <s v="ACC01"/>
    <x v="382"/>
    <d v="2025-03-06T21:56:39"/>
    <s v="0 a 02 dias"/>
    <s v="0 a 02 dias"/>
    <s v="4WQNBK"/>
    <s v="TMS"/>
    <s v="MARCELO JESUS JAMIELNIAK"/>
    <s v="Tms"/>
    <s v="Tms"/>
    <x v="346"/>
    <n v="58994"/>
    <s v="Curitiba / CWB"/>
    <s v="ON LINE"/>
    <s v="Invoice"/>
    <s v="Faturado"/>
    <s v="Carro"/>
    <s v="N"/>
    <s v="Grupo Ultra"/>
    <s v="Ultragaz-matriz"/>
    <s v="-"/>
    <s v="-"/>
    <s v="-"/>
    <s v="KON-OPE-SAO-PVI-BTC-ARGO"/>
    <s v="-"/>
    <x v="331"/>
    <n v="0"/>
    <n v="0"/>
    <n v="0"/>
    <n v="0"/>
    <n v="0"/>
    <n v="0"/>
    <s v="Reserva importada do Sistema TMS. OS: 58994"/>
    <s v="Fornecedor não preenchido! (ACC01)"/>
    <s v="ARGO(TMS)"/>
    <s v="Falta de Fornecedor"/>
    <s v="Campo Fornecedor"/>
    <s v="Dados do Fornecedor"/>
    <s v="Qualidade dos dados"/>
    <s v="KONTIK BUSINESS TRAVEL"/>
  </r>
  <r>
    <n v="21772136"/>
    <n v="22691965"/>
    <s v="ACC01"/>
    <x v="383"/>
    <d v="2025-03-06T22:28:26"/>
    <s v="0 a 02 dias"/>
    <s v="0 a 02 dias"/>
    <s v="4W7XQK"/>
    <s v="TMS"/>
    <s v="CRISTIAN CRISTIAN CORREA"/>
    <s v="Tms"/>
    <s v="Tms"/>
    <x v="347"/>
    <n v="58904"/>
    <s v="Caxias do Sul / CXJ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332"/>
    <n v="0"/>
    <n v="0"/>
    <n v="0"/>
    <n v="0"/>
    <n v="0"/>
    <n v="0"/>
    <s v="Reserva importada do Sistema TMS. OS: 58904"/>
    <s v="Fornecedor não preenchido! (ACC01)"/>
    <s v="ARGO(TMS)"/>
    <s v="Falta de Fornecedor"/>
    <s v="Campo Fornecedor"/>
    <s v="Dados do Fornecedor"/>
    <s v="Qualidade dos dados"/>
    <s v="KONTIK BUSINESS TRAVEL"/>
  </r>
  <r>
    <n v="21772186"/>
    <n v="22692014"/>
    <s v="ACC01"/>
    <x v="384"/>
    <d v="2025-03-06T22:32:15"/>
    <s v="0 a 02 dias"/>
    <s v="0 a 02 dias"/>
    <s v="4WU4A8"/>
    <s v="TMS"/>
    <s v="ANDERSON BATISTA"/>
    <s v="Tms"/>
    <s v="Tms"/>
    <x v="348"/>
    <n v="58721"/>
    <s v="Jacarei / SJK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333"/>
    <n v="0"/>
    <n v="0"/>
    <n v="0"/>
    <n v="0"/>
    <n v="0"/>
    <n v="0"/>
    <s v="Reserva importada do Sistema TMS. OS: 58721"/>
    <s v="Fornecedor não preenchido! (ACC01)"/>
    <s v="ARGO(TMS)"/>
    <s v="Falta de Fornecedor"/>
    <s v="Campo Fornecedor"/>
    <s v="Dados do Fornecedor"/>
    <s v="Qualidade dos dados"/>
    <s v="KONTIK BUSINESS TRAVEL"/>
  </r>
  <r>
    <n v="21769158"/>
    <n v="22688910"/>
    <s v="ACC01"/>
    <x v="385"/>
    <d v="2025-03-06T16:03:36"/>
    <s v="0 a 02 dias"/>
    <s v="0 a 02 dias"/>
    <s v="4W0ZDJ"/>
    <s v="TMS"/>
    <s v="EDUARDO JOSE SALES"/>
    <s v="Tms"/>
    <s v="Tms"/>
    <x v="204"/>
    <n v="58968"/>
    <s v="São José dos Campos / SJK"/>
    <s v="ON LINE"/>
    <s v="Invoice"/>
    <s v="Faturado"/>
    <s v="Carro"/>
    <s v="N"/>
    <s v="Grupo Ultra"/>
    <s v="Ultragaz-matriz"/>
    <s v="-"/>
    <s v="-"/>
    <s v="-"/>
    <s v="KON-OPE-SAO-PVI-BTC-ARGO"/>
    <s v="-"/>
    <x v="334"/>
    <n v="0"/>
    <n v="0"/>
    <n v="0"/>
    <n v="0"/>
    <n v="0"/>
    <n v="0"/>
    <s v="Reserva importada do Sistema TMS. OS: 58968"/>
    <s v="Fornecedor não preenchido! (ACC01)"/>
    <s v="ARGO(TMS)"/>
    <s v="Falta de Fornecedor"/>
    <s v="Campo Fornecedor"/>
    <s v="Dados do Fornecedor"/>
    <s v="Qualidade dos dados"/>
    <s v="KONTIK BUSINESS TRAVEL"/>
  </r>
  <r>
    <n v="21685749"/>
    <n v="22615602"/>
    <s v="ACC01"/>
    <x v="386"/>
    <d v="2025-02-20T13:18:00"/>
    <s v="09 a 15 dias"/>
    <s v="09 a 15 dias"/>
    <s v="4VNNAA"/>
    <s v="TMS"/>
    <s v="RODRIGO TOVANI"/>
    <s v="Tms"/>
    <s v="Tms"/>
    <x v="349"/>
    <n v="57320"/>
    <s v="-"/>
    <s v="ON LINE"/>
    <s v="Múltiplos"/>
    <s v="Múltiplos"/>
    <s v="Hotel"/>
    <s v="N"/>
    <s v="Grupo Ultra"/>
    <s v="Bahiana Distribuidora de Gas"/>
    <s v="-"/>
    <s v="Mercure Recife Navegantes"/>
    <s v="-"/>
    <s v="KON-OPE-SAO-PVI-BTC-ARGO"/>
    <s v="-"/>
    <x v="216"/>
    <n v="0"/>
    <n v="0"/>
    <n v="0"/>
    <n v="0"/>
    <n v="13.95"/>
    <n v="0"/>
    <s v="Reserva importada do Sistema TMS. OS: 57320"/>
    <s v="A soma das taxas extras dos registros múltiplos ultrapassa a taxas extras  da accounting"/>
    <s v="ARGO(TMS)"/>
    <s v="Valores da Tarifa"/>
    <s v="Campo Tarifa"/>
    <s v="Dados do Fornecedor"/>
    <s v="Qualidade dos dados"/>
    <s v="KONTIK BUSINESS TRAVEL"/>
  </r>
  <r>
    <n v="21674972"/>
    <n v="22606293"/>
    <s v="ACC01"/>
    <x v="387"/>
    <d v="2025-03-07T06:07:14"/>
    <s v="0 a 02 dias"/>
    <s v="16 a 23 dias"/>
    <s v="4UDFYI"/>
    <s v="TMS"/>
    <s v="TALES DE MELO"/>
    <s v="Maria Gabriela Stella Azevedo Neves"/>
    <s v="Maria Gabriela Stella Azevedo Neves"/>
    <x v="350"/>
    <n v="56977"/>
    <s v="-"/>
    <s v="OFF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35"/>
    <n v="0"/>
    <n v="0"/>
    <n v="0"/>
    <n v="0"/>
    <n v="0"/>
    <n v="0"/>
    <s v="Reserva importada do Sistema TMS. OS: 56977"/>
    <s v="Fornecedor não preenchido! (ACC01)"/>
    <s v="ARGO(TMS)"/>
    <s v="Falta de Fornecedor"/>
    <s v="Campo Fornecedor"/>
    <s v="Dados do Fornecedor"/>
    <s v="Qualidade dos dados"/>
    <s v="KONTIK BUSINESS TRAVEL"/>
  </r>
  <r>
    <n v="21764856"/>
    <n v="22684962"/>
    <s v="ACC01"/>
    <x v="388"/>
    <d v="2025-03-07T06:10:46"/>
    <s v="0 a 02 dias"/>
    <s v="0 a 02 dias"/>
    <s v="4WQ3FH"/>
    <s v="TMS"/>
    <s v="JOAO PAULO MENDES"/>
    <s v="Maria Gabriela Stella Azevedo Neves"/>
    <s v="Maria Gabriela Stella Azevedo Neves"/>
    <x v="351"/>
    <n v="58790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336"/>
    <n v="0"/>
    <n v="0"/>
    <n v="0"/>
    <n v="0"/>
    <n v="0"/>
    <n v="0"/>
    <s v="Reserva importada do Sistema TMS. OS: 58790"/>
    <s v="Fornecedor não preenchido! (ACC01)"/>
    <s v="ARGO(TMS)"/>
    <s v="Falta de Fornecedor"/>
    <s v="Campo Fornecedor"/>
    <s v="Dados do Fornecedor"/>
    <s v="Qualidade dos dados"/>
    <s v="KONTIK BUSINESS TRAVEL"/>
  </r>
  <r>
    <n v="21773214"/>
    <n v="22692925"/>
    <s v="ACC01"/>
    <x v="389"/>
    <d v="2025-03-07T06:15:46"/>
    <s v="0 a 02 dias"/>
    <s v="0 a 02 dias"/>
    <s v="4WCV28"/>
    <s v="TMS"/>
    <s v="MARCIO REIS MANIQUE"/>
    <s v="Maria Gabriela Stella Azevedo Neves"/>
    <s v="Maria Gabriela Stella Azevedo Neves"/>
    <x v="352"/>
    <n v="58878"/>
    <s v="-"/>
    <s v="OFF LINE"/>
    <s v="Cartão de crédito"/>
    <s v="Cartão de crédito"/>
    <s v="Hotel"/>
    <s v="N"/>
    <s v="Grupo Ultra"/>
    <s v="Neogas do Brasil Gas Natural Comprimido S.a."/>
    <s v="-"/>
    <s v="-"/>
    <s v="-"/>
    <s v="KON-OPE-SAO-PVI-BTC-ARGO"/>
    <s v="-"/>
    <x v="337"/>
    <n v="0"/>
    <n v="0"/>
    <n v="0"/>
    <n v="0"/>
    <n v="0"/>
    <n v="0"/>
    <s v="Reserva importada do Sistema TMS. OS: 58878"/>
    <s v="Fornecedor não preenchido! (ACC01)"/>
    <s v="ARGO(TMS)"/>
    <s v="Falta de Fornecedor"/>
    <s v="Campo Fornecedor"/>
    <s v="Dados do Fornecedor"/>
    <s v="Qualidade dos dados"/>
    <s v="KONTIK BUSINESS TRAVEL"/>
  </r>
  <r>
    <n v="21740751"/>
    <n v="22663476"/>
    <s v="ACC01"/>
    <x v="390"/>
    <d v="2025-03-07T06:10:44"/>
    <s v="0 a 02 dias"/>
    <s v="06 a 08 dias"/>
    <s v="4WY6IC"/>
    <s v="TMS"/>
    <s v="ERICK SILVA"/>
    <s v="Carla Andressa Jacovani"/>
    <s v="Carla Andressa Jacovani"/>
    <x v="353"/>
    <n v="58270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338"/>
    <n v="0"/>
    <n v="0"/>
    <n v="0"/>
    <n v="0"/>
    <n v="0"/>
    <n v="0"/>
    <s v="Reserva importada do Sistema TMS. OS: 58270"/>
    <s v="Fornecedor não preenchido! (ACC01)"/>
    <s v="ARGO(TMS)"/>
    <s v="Falta de Fornecedor"/>
    <s v="Campo Fornecedor"/>
    <s v="Dados do Fornecedor"/>
    <s v="Qualidade dos dados"/>
    <s v="KONTIK BUSINESS TRAVEL"/>
  </r>
  <r>
    <n v="21732919"/>
    <n v="22656550"/>
    <s v="ACC01"/>
    <x v="391"/>
    <d v="2025-03-07T06:10:42"/>
    <s v="0 a 02 dias"/>
    <s v="06 a 08 dias"/>
    <s v="4W9QU1"/>
    <s v="TMS"/>
    <s v="ANDREY VERAS ARAUJO"/>
    <s v="Carla Andressa Jacovani"/>
    <s v="Carla Andressa Jacovani"/>
    <x v="354"/>
    <n v="58391"/>
    <s v="-"/>
    <s v="OFF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39"/>
    <n v="0"/>
    <n v="0"/>
    <n v="0"/>
    <n v="0"/>
    <n v="0"/>
    <n v="0"/>
    <s v="Reserva importada do Sistema TMS. OS: 58391"/>
    <s v="Fornecedor não preenchido! (ACC01)"/>
    <s v="ARGO(TMS)"/>
    <s v="Falta de Fornecedor"/>
    <s v="Campo Fornecedor"/>
    <s v="Dados do Fornecedor"/>
    <s v="Qualidade dos dados"/>
    <s v="KONTIK BUSINESS TRAVEL"/>
  </r>
  <r>
    <n v="21596067"/>
    <n v="22540826"/>
    <s v="ACC01"/>
    <x v="392"/>
    <d v="2025-02-13T12:26:40"/>
    <s v="16 a 23 dias"/>
    <s v="24 a 31 dias"/>
    <s v="H23000039"/>
    <s v="GOVER"/>
    <s v="JULIA SOBRAL SZEMEREDI"/>
    <s v="Emilia Alejandra Pacheco Maraboli"/>
    <s v="Emilia Alejandra Pacheco Maraboli"/>
    <x v="355"/>
    <s v="H23000"/>
    <s v="-"/>
    <s v="OFF LINE"/>
    <s v="Cartão de crédito"/>
    <s v="Cartão de crédito"/>
    <s v="Hotel"/>
    <s v="N"/>
    <s v="Grupo Icon"/>
    <s v="Rps"/>
    <s v="Cliente FEE no POS"/>
    <s v="Novotel Itajai"/>
    <s v="-"/>
    <s v="FCM-OPE-SAO-PVI-BTC-PRA/RPS"/>
    <s v="-"/>
    <x v="220"/>
    <n v="10"/>
    <n v="0"/>
    <n v="0"/>
    <n v="0"/>
    <n v="0"/>
    <n v="102"/>
    <s v="Reserva importada do sistema Gover. Id: 4484888"/>
    <s v="7617684/5601033&quot; possui uma transação de cartão efetivada"/>
    <s v="GOVER"/>
    <s v="Conciliação de Cartão"/>
    <s v="Financeiro Conciliado"/>
    <s v="Sistema"/>
    <s v="Qualidade dos dados"/>
    <s v="KONTIK BUSINESS TRAVEL"/>
  </r>
  <r>
    <n v="20661794"/>
    <n v="21693270"/>
    <s v="ACC01"/>
    <x v="393"/>
    <d v="2025-03-06T15:10:21"/>
    <s v="0 a 02 dias"/>
    <s v="31 dias ou +"/>
    <n v="15450656"/>
    <s v="GOVER"/>
    <s v="ADRIANA BRENTANO"/>
    <s v="Tatiana Vieira Jose"/>
    <s v="Tatiana Vieira Jose"/>
    <x v="356"/>
    <n v="4401399"/>
    <s v="-"/>
    <s v="OFF LINE"/>
    <s v="Invoice"/>
    <s v="Faturado"/>
    <s v="Hotel"/>
    <s v="N"/>
    <s v="Grupo Icon"/>
    <s v="Pra"/>
    <s v="Cliente FEE no POS"/>
    <s v="Cozzy Suites Paraiso Hotel"/>
    <s v="-"/>
    <s v="FCM-OPE-SAO-PVI-BTC-PRA/RPS"/>
    <s v="-"/>
    <x v="340"/>
    <n v="0"/>
    <n v="0"/>
    <n v="0"/>
    <n v="0"/>
    <n v="0"/>
    <n v="0"/>
    <s v="Reserva importada do sistema Gover. Id: 4401399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1720424"/>
    <n v="22644359"/>
    <s v="ACC01"/>
    <x v="394"/>
    <d v="2025-02-26T10:00:42"/>
    <s v="09 a 15 dias"/>
    <s v="09 a 15 dias"/>
    <n v="17439469"/>
    <s v="GOVER"/>
    <s v="Aleksandra Cristina Mussi"/>
    <s v="Gover"/>
    <s v="Gover"/>
    <x v="357"/>
    <n v="174394"/>
    <s v="-"/>
    <s v="ON LINE"/>
    <s v="Pagamento direto"/>
    <s v="Pagamento direto"/>
    <s v="Hotel"/>
    <s v="N"/>
    <s v="Grupo Icon"/>
    <s v="Pra"/>
    <s v="Cliente FEE no POS"/>
    <s v="Royal Tulip Jp Ribeirao Preto"/>
    <s v="-"/>
    <s v="FCM-OPE-SAO-PVI-BTC-PRA/RPS"/>
    <s v="-"/>
    <x v="341"/>
    <n v="193.68"/>
    <n v="0"/>
    <n v="0"/>
    <n v="0"/>
    <n v="0"/>
    <n v="0"/>
    <s v="Reserva importada do sistema Gover. Id: 4497648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21958"/>
    <n v="22645743"/>
    <s v="ACC01"/>
    <x v="395"/>
    <d v="2025-02-26T14:35:27"/>
    <s v="09 a 15 dias"/>
    <s v="09 a 15 dias"/>
    <n v="17444739"/>
    <s v="GOVER"/>
    <s v="Juliana Bergo"/>
    <s v="Gover"/>
    <s v="Gover"/>
    <x v="358"/>
    <n v="174447"/>
    <s v="-"/>
    <s v="ON LINE"/>
    <s v="Pagamento direto"/>
    <s v="Pagamento direto"/>
    <s v="Hotel"/>
    <s v="N"/>
    <s v="Grupo Icon"/>
    <s v="Pra"/>
    <s v="Cliente FEE no POS"/>
    <s v="Tryp By Whyndham Ribeirao Preto"/>
    <s v="-"/>
    <s v="FCM-OPE-SAO-PVI-BTC-PRA/RPS"/>
    <s v="-"/>
    <x v="342"/>
    <n v="34.4"/>
    <n v="0"/>
    <n v="0"/>
    <n v="0"/>
    <n v="0"/>
    <n v="0"/>
    <s v="Reserva importada do sistema Gover. Id: 449790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692585"/>
    <n v="22621646"/>
    <s v="ACC01"/>
    <x v="396"/>
    <d v="2025-02-21T12:10:15"/>
    <s v="09 a 15 dias"/>
    <s v="09 a 15 dias"/>
    <n v="17391880"/>
    <s v="GOVER"/>
    <s v="Salustiano Isidoro Da Silva Neto"/>
    <s v="Gover"/>
    <s v="Gover"/>
    <x v="359"/>
    <n v="173918"/>
    <s v="-"/>
    <s v="ON LINE"/>
    <s v="Pagamento direto"/>
    <s v="Pagamento direto"/>
    <s v="Hotel"/>
    <s v="N"/>
    <s v="Grupo Icon"/>
    <s v="Pra"/>
    <s v="Cliente FEE no POS"/>
    <s v="Comfort Suites Sao Jose do Rio Preto"/>
    <s v="-"/>
    <s v="FCM-OPE-SAO-PVI-BTC-PRA/RPS"/>
    <s v="-"/>
    <x v="343"/>
    <n v="10.59"/>
    <n v="0"/>
    <n v="0"/>
    <n v="0"/>
    <n v="0"/>
    <n v="0"/>
    <s v="Reserva importada do sistema Gover. Id: 4495504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09430"/>
    <n v="22634980"/>
    <s v="ACC01"/>
    <x v="397"/>
    <d v="2025-02-24T18:20:41"/>
    <s v="09 a 15 dias"/>
    <s v="09 a 15 dias"/>
    <n v="17419183"/>
    <s v="GOVER"/>
    <s v="Clarissa Branco Haas"/>
    <s v="Gover"/>
    <s v="Gover"/>
    <x v="360"/>
    <n v="174191"/>
    <s v="-"/>
    <s v="ON LINE"/>
    <s v="Pagamento direto"/>
    <s v="Pagamento direto"/>
    <s v="Hotel"/>
    <s v="N"/>
    <s v="Grupo Icon"/>
    <s v="Pra"/>
    <s v="Cliente FEE no POS"/>
    <s v="Gaben Hotel"/>
    <s v="-"/>
    <s v="FCM-OPE-SAO-PVI-BTC-PRA/RPS"/>
    <s v="-"/>
    <x v="344"/>
    <n v="0"/>
    <n v="0"/>
    <n v="0"/>
    <n v="0"/>
    <n v="0"/>
    <n v="0"/>
    <s v="Reserva importada do sistema Gover. Id: 449677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37899"/>
    <n v="22660812"/>
    <s v="ACC01"/>
    <x v="398"/>
    <d v="2025-02-28T15:20:40"/>
    <s v="06 a 08 dias"/>
    <s v="06 a 08 dias"/>
    <n v="17475733"/>
    <s v="GOVER"/>
    <s v="ALINE OLIVEIRA DA ROCHA"/>
    <s v="Gover"/>
    <s v="Gover"/>
    <x v="361"/>
    <n v="4499534"/>
    <s v="-"/>
    <s v="ON LINE"/>
    <s v="Pagamento direto"/>
    <s v="Pagamento direto"/>
    <s v="Hotel"/>
    <s v="N"/>
    <s v="Grupo Icon"/>
    <s v="Rps"/>
    <s v="Cliente FEE no POS"/>
    <s v="Hilton Garden Inn Sao Jose do Rio Preto"/>
    <s v="-"/>
    <s v="FCM-OPE-SAO-PVI-BTC-PRA/RPS"/>
    <s v="-"/>
    <x v="287"/>
    <n v="12"/>
    <n v="0"/>
    <n v="0"/>
    <n v="0"/>
    <n v="0"/>
    <n v="0"/>
    <s v="Reserva importada do sistema Gover. Id: 4499534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1761977"/>
    <n v="22681950"/>
    <s v="ACC01"/>
    <x v="399"/>
    <d v="2025-03-05T14:26:54"/>
    <s v="0 a 02 dias"/>
    <s v="0 a 02 dias"/>
    <n v="1566844501"/>
    <s v="MANUAL"/>
    <s v="FRANCISCO FABIO  FERREIRA DE LIMA"/>
    <s v="Gover"/>
    <s v="Gover"/>
    <x v="362"/>
    <n v="4410944"/>
    <s v="-"/>
    <s v="OFF LINE"/>
    <s v="Invoice"/>
    <s v="Faturado"/>
    <s v="Hotel"/>
    <s v="N"/>
    <s v="Grupo Icon"/>
    <s v="Rps"/>
    <s v="Cliente FEE no POS"/>
    <s v="Art Hotel Transamerica Collection"/>
    <s v="-"/>
    <s v="FCM-OPE-SAO-PVI-BTC-PRA/RPS"/>
    <s v="-"/>
    <x v="345"/>
    <n v="64.8"/>
    <n v="0"/>
    <n v="0"/>
    <n v="0"/>
    <n v="0"/>
    <n v="0"/>
    <s v="Reserva importada do sistema Gover. Id: 4410944"/>
    <s v="Este cliente não possui permissão para usar este tipo de pagamento e recebimento para este produto."/>
    <s v="MANUAL"/>
    <s v="Pagamento não permitido para cobrança"/>
    <s v="Forma PG. e REC."/>
    <s v="Dados do Fornecedor"/>
    <s v="Qualidade dos dados"/>
    <s v="KONTIK BUSINESS TRAVEL"/>
  </r>
  <r>
    <n v="21766680"/>
    <n v="22686435"/>
    <s v="ACC01"/>
    <x v="400"/>
    <d v="2025-03-06T09:35:54"/>
    <s v="0 a 02 dias"/>
    <s v="0 a 02 dias"/>
    <n v="17506954"/>
    <s v="GOVER"/>
    <s v="JULIA SOBRAL SZEMEREDI"/>
    <s v="Gover"/>
    <s v="Gover"/>
    <x v="363"/>
    <n v="4500779"/>
    <s v="-"/>
    <s v="ON LINE"/>
    <s v="Pagamento direto"/>
    <s v="Pagamento direto"/>
    <s v="Hotel"/>
    <s v="N"/>
    <s v="Grupo Icon"/>
    <s v="Rps"/>
    <s v="Cliente FEE no POS"/>
    <s v="Vip Hotel"/>
    <s v="-"/>
    <s v="FCM-OPE-SAO-PVI-BTC-PRA/RPS"/>
    <s v="-"/>
    <x v="346"/>
    <n v="0"/>
    <n v="0"/>
    <n v="0"/>
    <n v="0"/>
    <n v="0"/>
    <n v="0"/>
    <s v="Reserva importada do sistema Gover. Id: 450077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0554787"/>
    <n v="21596214"/>
    <s v="ACC01"/>
    <x v="401"/>
    <d v="2025-02-25T17:17:21"/>
    <s v="09 a 15 dias"/>
    <s v="09 a 15 dias"/>
    <s v="SVIYOI"/>
    <s v="GOVER"/>
    <s v="CLAUDIONOR JUNIOR"/>
    <s v="Gover"/>
    <s v="Gover"/>
    <x v="364"/>
    <s v="SVIYOI"/>
    <s v="-"/>
    <s v="ON LINE"/>
    <s v="Invoice"/>
    <s v="Cartão convênio"/>
    <s v="Aéreo"/>
    <s v="N"/>
    <s v="Grupo Jti"/>
    <s v="Jti Distribuidora - Sao Paulo - Vila Nova Conceicao"/>
    <s v="-"/>
    <s v="Gol Linhas Aereas"/>
    <n v="2121969533"/>
    <s v="FCM-OPE-SAO-PVI-JTI"/>
    <s v="-"/>
    <x v="347"/>
    <n v="57.87"/>
    <n v="0"/>
    <n v="0"/>
    <n v="0"/>
    <n v="0"/>
    <n v="0"/>
    <s v="Reserva importada do sistema Gover. Id: 4392074"/>
    <s v="Verificação de bilhetes: Bilhete 2121969533 já sendo utilizado para este fornecedor."/>
    <s v="GOVER"/>
    <s v="Bilhete duplicado"/>
    <s v="Bilhete Já Contabilizado"/>
    <s v="Duplicidade de Contabilização"/>
    <s v="Qualidade dos dados"/>
    <s v="GRUPO KONTIK"/>
  </r>
  <r>
    <n v="21677214"/>
    <n v="22608471"/>
    <s v="ACC01"/>
    <x v="402"/>
    <d v="2025-02-19T00:08:27"/>
    <s v="16 a 23 dias"/>
    <s v="16 a 23 dias"/>
    <s v="LWHUVH"/>
    <s v="GOVER"/>
    <s v="ADOLFO ISER"/>
    <s v="Ercy Iwamoto"/>
    <s v="Ercy Iwamoto"/>
    <x v="365"/>
    <s v="LWHUVH"/>
    <s v="-"/>
    <s v="ON LINE"/>
    <s v="Cartão de crédito"/>
    <s v="Cartão de crédito"/>
    <s v="Aéreo"/>
    <s v="N"/>
    <s v="Grupo Jti"/>
    <s v="Jti Processadora"/>
    <s v="-"/>
    <s v="Copa Airlines"/>
    <n v="1409276141"/>
    <s v="FCM-OPE-SAO-PVI-JTI"/>
    <s v="-"/>
    <x v="348"/>
    <n v="811.36"/>
    <n v="0"/>
    <n v="0"/>
    <n v="0"/>
    <n v="0"/>
    <n v="0"/>
    <s v="Reserva importada do sistema Gover. Id: 4492338"/>
    <s v="Verificação de bilhetes: Bilhete 1409276141 já sendo utilizado para este fornecedor."/>
    <s v="GOVER"/>
    <s v="Bilhete duplicado"/>
    <s v="Bilhete Já Contabilizado"/>
    <s v="Duplicidade de Contabilização"/>
    <s v="Qualidade dos dados"/>
    <s v="GRUPO KONTIK"/>
  </r>
  <r>
    <n v="21677215"/>
    <n v="22608472"/>
    <s v="ACC01"/>
    <x v="403"/>
    <d v="2025-02-19T00:08:28"/>
    <s v="16 a 23 dias"/>
    <s v="16 a 23 dias"/>
    <s v="LWXQNR"/>
    <s v="GOVER"/>
    <s v="MAURICIO SBEGHEN"/>
    <s v="Ercy Iwamoto"/>
    <s v="Ercy Iwamoto"/>
    <x v="365"/>
    <s v="LWXQNR"/>
    <s v="-"/>
    <s v="ON LINE"/>
    <s v="Cartão de crédito"/>
    <s v="Cartão de crédito"/>
    <s v="Aéreo"/>
    <s v="N"/>
    <s v="Grupo Jti"/>
    <s v="Jti Processadora"/>
    <s v="-"/>
    <s v="Copa Airlines"/>
    <n v="1409276140"/>
    <s v="FCM-OPE-SAO-PVI-JTI"/>
    <s v="-"/>
    <x v="348"/>
    <n v="811.36"/>
    <n v="0"/>
    <n v="0"/>
    <n v="0"/>
    <n v="0"/>
    <n v="0"/>
    <s v="Reserva importada do sistema Gover. Id: 4492338"/>
    <s v="Verificação de bilhetes: Bilhete 1409276140 já sendo utilizado para este fornecedor."/>
    <s v="GOVER"/>
    <s v="Bilhete duplicado"/>
    <s v="Bilhete Já Contabilizado"/>
    <s v="Duplicidade de Contabilização"/>
    <s v="Qualidade dos dados"/>
    <s v="GRUPO KONTIK"/>
  </r>
  <r>
    <n v="21672585"/>
    <n v="22604088"/>
    <s v="ACC01"/>
    <x v="404"/>
    <d v="2025-02-18T11:45:01"/>
    <s v="16 a 23 dias"/>
    <s v="16 a 23 dias"/>
    <s v="AICEEA"/>
    <s v="GOVER"/>
    <s v="RAQUEL PINHEIRO"/>
    <s v="Ercy Iwamoto"/>
    <s v="Ercy Iwamoto"/>
    <x v="366"/>
    <s v="AICEEA"/>
    <s v="-"/>
    <s v="ON LINE"/>
    <s v="Cartão de crédito"/>
    <s v="Cartão de crédito"/>
    <s v="Aéreo"/>
    <s v="N"/>
    <s v="Grupo Jti"/>
    <s v="Jti Distribuidora - Sao Paulo - Vila Nova Conceicao"/>
    <s v="-"/>
    <s v="Latam Airlines Brasil"/>
    <n v="1409058225"/>
    <s v="FCM-OPE-SAO-PVI-JTI"/>
    <s v="-"/>
    <x v="349"/>
    <n v="482.01"/>
    <n v="0"/>
    <n v="0"/>
    <n v="0"/>
    <n v="0"/>
    <n v="0"/>
    <s v="Reserva importada do sistema Gover. Id: 4492114"/>
    <s v="Verificação de bilhetes: Bilhete 1409058225 já sendo utilizado para este fornecedor."/>
    <s v="GOVER"/>
    <s v="Bilhete duplicado"/>
    <s v="Bilhete Já Contabilizado"/>
    <s v="Duplicidade de Contabilização"/>
    <s v="Qualidade dos dados"/>
    <s v="GRUPO KONTIK"/>
  </r>
  <r>
    <n v="21672586"/>
    <n v="22604089"/>
    <s v="ACC01"/>
    <x v="405"/>
    <d v="2025-02-18T11:45:02"/>
    <s v="16 a 23 dias"/>
    <s v="16 a 23 dias"/>
    <s v="CJHMQQ"/>
    <s v="GOVER"/>
    <s v="MARINA Roversi  ZAGO"/>
    <s v="Ercy Iwamoto"/>
    <s v="Ercy Iwamoto"/>
    <x v="367"/>
    <s v="CJHMQQ"/>
    <s v="-"/>
    <s v="ON LINE"/>
    <s v="Cartão de crédito"/>
    <s v="Cartão de crédito"/>
    <s v="Aéreo"/>
    <s v="N"/>
    <s v="Grupo Jti"/>
    <s v="Jti Distribuidora - Sao Paulo - Vila Nova Conceicao"/>
    <s v="-"/>
    <s v="Latam Airlines Brasil"/>
    <n v="1409058224"/>
    <s v="FCM-OPE-SAO-PVI-JTI"/>
    <s v="-"/>
    <x v="350"/>
    <n v="482.01"/>
    <n v="0"/>
    <n v="0"/>
    <n v="0"/>
    <n v="0"/>
    <n v="0"/>
    <s v="Reserva importada do sistema Gover. Id: 4492116"/>
    <s v="Verificação de bilhetes: Bilhete 1409058224 já sendo utilizado para este fornecedor."/>
    <s v="GOVER"/>
    <s v="Bilhete duplicado"/>
    <s v="Bilhete Já Contabilizado"/>
    <s v="Duplicidade de Contabilização"/>
    <s v="Qualidade dos dados"/>
    <s v="GRUPO KONTIK"/>
  </r>
  <r>
    <n v="21672587"/>
    <n v="22604090"/>
    <s v="ACC01"/>
    <x v="406"/>
    <d v="2025-02-18T11:45:03"/>
    <s v="16 a 23 dias"/>
    <s v="16 a 23 dias"/>
    <s v="NXSZII"/>
    <s v="GOVER"/>
    <s v="GIOVANA JOB"/>
    <s v="Ercy Iwamoto"/>
    <s v="Ercy Iwamoto"/>
    <x v="368"/>
    <s v="NXSZII"/>
    <s v="-"/>
    <s v="ON LINE"/>
    <s v="Cartão de crédito"/>
    <s v="Cartão de crédito"/>
    <s v="Aéreo"/>
    <s v="N"/>
    <s v="Grupo Jti"/>
    <s v="Jti Distribuidora - Sao Paulo - Vila Nova Conceicao"/>
    <s v="-"/>
    <s v="Latam Airlines Brasil"/>
    <n v="1409058223"/>
    <s v="FCM-OPE-SAO-PVI-JTI"/>
    <s v="-"/>
    <x v="350"/>
    <n v="482.01"/>
    <n v="0"/>
    <n v="0"/>
    <n v="0"/>
    <n v="0"/>
    <n v="0"/>
    <s v="Reserva importada do sistema Gover. Id: 4492118"/>
    <s v="Verificação de bilhetes: Bilhete 1409058223 já sendo utilizado para este fornecedor."/>
    <s v="GOVER"/>
    <s v="Bilhete duplicado"/>
    <s v="Bilhete Já Contabilizado"/>
    <s v="Duplicidade de Contabilização"/>
    <s v="Qualidade dos dados"/>
    <s v="GRUPO KONTIK"/>
  </r>
  <r>
    <n v="21672588"/>
    <n v="22604091"/>
    <s v="ACC01"/>
    <x v="407"/>
    <d v="2025-02-18T11:45:04"/>
    <s v="16 a 23 dias"/>
    <s v="16 a 23 dias"/>
    <s v="MOYDXS"/>
    <s v="GOVER"/>
    <s v="CAROLINA KONZEN"/>
    <s v="Ercy Iwamoto"/>
    <s v="Ercy Iwamoto"/>
    <x v="369"/>
    <s v="MOYDXS"/>
    <s v="-"/>
    <s v="ON LINE"/>
    <s v="Cartão de crédito"/>
    <s v="Cartão de crédito"/>
    <s v="Aéreo"/>
    <s v="N"/>
    <s v="Grupo Jti"/>
    <s v="Jti Processadora"/>
    <s v="-"/>
    <s v="Latam Airlines Brasil"/>
    <n v="1409276105"/>
    <s v="FCM-OPE-SAO-PVI-JTI"/>
    <s v="-"/>
    <x v="350"/>
    <n v="482.01"/>
    <n v="0"/>
    <n v="0"/>
    <n v="0"/>
    <n v="0"/>
    <n v="0"/>
    <s v="Reserva importada do sistema Gover. Id: 4492142"/>
    <s v="Verificação de bilhetes: Bilhete 1409276105 já sendo utilizado para este fornecedor."/>
    <s v="GOVER"/>
    <s v="Bilhete duplicado"/>
    <s v="Bilhete Já Contabilizado"/>
    <s v="Duplicidade de Contabilização"/>
    <s v="Qualidade dos dados"/>
    <s v="GRUPO KONTIK"/>
  </r>
  <r>
    <n v="21672589"/>
    <n v="22604092"/>
    <s v="ACC01"/>
    <x v="408"/>
    <d v="2025-02-18T11:45:05"/>
    <s v="16 a 23 dias"/>
    <s v="16 a 23 dias"/>
    <s v="URNYEQ"/>
    <s v="GOVER"/>
    <s v="JULIANA FRAGA"/>
    <s v="Ercy Iwamoto"/>
    <s v="Ercy Iwamoto"/>
    <x v="368"/>
    <s v="URNYEQ"/>
    <s v="-"/>
    <s v="ON LINE"/>
    <s v="Cartão de crédito"/>
    <s v="Cartão de crédito"/>
    <s v="Aéreo"/>
    <s v="N"/>
    <s v="Grupo Jti"/>
    <s v="Jti Processadora"/>
    <s v="-"/>
    <s v="Latam Airlines Brasil"/>
    <n v="1409058222"/>
    <s v="FCM-OPE-SAO-PVI-JTI"/>
    <s v="-"/>
    <x v="350"/>
    <n v="482.01"/>
    <n v="0"/>
    <n v="0"/>
    <n v="0"/>
    <n v="0"/>
    <n v="0"/>
    <s v="Reserva importada do sistema Gover. Id: 4492142"/>
    <s v="Verificação de bilhetes: Bilhete 1409058222 já sendo utilizado para este fornecedor."/>
    <s v="GOVER"/>
    <s v="Bilhete duplicado"/>
    <s v="Bilhete Já Contabilizado"/>
    <s v="Duplicidade de Contabilização"/>
    <s v="Qualidade dos dados"/>
    <s v="GRUPO KONTIK"/>
  </r>
  <r>
    <n v="21726277"/>
    <n v="22650026"/>
    <s v="ACC01"/>
    <x v="409"/>
    <d v="2025-02-27T00:08:41"/>
    <s v="06 a 08 dias"/>
    <s v="06 a 08 dias"/>
    <s v="NCFTJW"/>
    <s v="GOVER"/>
    <s v="FABIO GUSMAO THOMAZ DE AQUINO"/>
    <s v="Ercy Iwamoto"/>
    <s v="Ercy Iwamoto"/>
    <x v="370"/>
    <n v="4496917"/>
    <s v="-"/>
    <s v="ON LINE"/>
    <s v="Cartão de crédito"/>
    <s v="Cartão de crédito"/>
    <s v="Aéreo"/>
    <s v="N"/>
    <s v="Grupo Jti"/>
    <s v="Jti Distribuidora - Sao Paulo - Vila Nova Conceicao"/>
    <s v="-"/>
    <s v="Delta"/>
    <n v="3456593979"/>
    <s v="FCM-OPE-SAO-PVI-JTI"/>
    <s v="-"/>
    <x v="351"/>
    <n v="478.1"/>
    <n v="0"/>
    <n v="0"/>
    <n v="0"/>
    <n v="0"/>
    <n v="0"/>
    <s v="Reserva importada do sistema Gover. Id: 4496917"/>
    <s v="Verificação de bilhetes: Bilhete 3456593979 já sendo utilizado para este fornecedor."/>
    <s v="GOVER"/>
    <s v="Bilhete duplicado"/>
    <s v="Bilhete Já Contabilizado"/>
    <s v="Duplicidade de Contabilização"/>
    <s v="Qualidade dos dados"/>
    <s v="GRUPO KONTIK"/>
  </r>
  <r>
    <n v="21726279"/>
    <n v="22650027"/>
    <s v="ACC01"/>
    <x v="410"/>
    <d v="2025-02-27T00:08:42"/>
    <s v="06 a 08 dias"/>
    <s v="06 a 08 dias"/>
    <s v="IZKKFK"/>
    <s v="GOVER"/>
    <s v="JOSHUA JON FOLKERTH"/>
    <s v="Ercy Iwamoto"/>
    <s v="Ercy Iwamoto"/>
    <x v="371"/>
    <n v="4496666"/>
    <s v="-"/>
    <s v="ON LINE"/>
    <s v="Invoice"/>
    <s v="Faturado"/>
    <s v="Aéreo"/>
    <s v="N"/>
    <s v="Grupo Jti"/>
    <s v="Jti Distribuidora - Sao Paulo - Vila Nova Conceicao"/>
    <s v="-"/>
    <s v="Copa Airlines"/>
    <n v="3456593980"/>
    <s v="FCM-OPE-SAO-PVI-JTI"/>
    <s v="-"/>
    <x v="352"/>
    <n v="764.67"/>
    <n v="0"/>
    <n v="0"/>
    <n v="0"/>
    <n v="0"/>
    <n v="0"/>
    <s v="Reserva importada do sistema Gover. Id: 4496666"/>
    <s v="Verificação de bilhetes: Bilhete 3456593980 já sendo utilizado para este fornecedor."/>
    <s v="GOVER"/>
    <s v="Bilhete duplicado"/>
    <s v="Bilhete Já Contabilizado"/>
    <s v="Duplicidade de Contabilização"/>
    <s v="Qualidade dos dados"/>
    <s v="GRUPO KONTIK"/>
  </r>
  <r>
    <n v="21765200"/>
    <n v="22685322"/>
    <s v="ACC01"/>
    <x v="411"/>
    <d v="2025-03-05T21:36:53"/>
    <s v="0 a 02 dias"/>
    <s v="0 a 02 dias"/>
    <s v="KOBJIL"/>
    <s v="SABRE"/>
    <s v="DE AZEVEDO TEIXEIRA/OMAR"/>
    <s v="Beatrys Ferreira Rocha"/>
    <s v="WX"/>
    <x v="372"/>
    <s v="KOBJIL"/>
    <s v="-"/>
    <s v="OFF LINE"/>
    <s v="Invoice"/>
    <s v="Faturado"/>
    <s v="Aéreo"/>
    <s v="N"/>
    <s v="Grupo Jti"/>
    <s v="Jti Distribuidora - Sao Paulo - Vila Nova Conceicao"/>
    <s v="-"/>
    <s v="Lufthansa"/>
    <n v="1409105399"/>
    <s v="FCM-OPE-SAO-PVI-JTI"/>
    <s v="-"/>
    <x v="353"/>
    <n v="55.65"/>
    <n v="763.6799999999999"/>
    <n v="0"/>
    <n v="55.65"/>
    <n v="0"/>
    <n v="0"/>
    <s v="Reserva importada por HubTravel"/>
    <s v="Verificação de bilhetes: Bilhete 1409105399 já sendo utilizado para este fornecedor."/>
    <s v="SABRE"/>
    <s v="Bilhete duplicado"/>
    <s v="Bilhete Já Contabilizado"/>
    <s v="Duplicidade de Contabilização"/>
    <s v="Qualidade dos dados"/>
    <s v="GRUPO KONTIK"/>
  </r>
  <r>
    <n v="21637493"/>
    <n v="22574923"/>
    <s v="ACC01"/>
    <x v="412"/>
    <d v="2025-02-13T17:00:36"/>
    <s v="16 a 23 dias"/>
    <s v="16 a 23 dias"/>
    <s v="UOCLQGT"/>
    <s v="SABRE"/>
    <s v="CASTRO/LUIS FILIPE"/>
    <s v="Natalia da Silva Fanelli"/>
    <s v="Natalia da Silva Fanelli"/>
    <x v="373"/>
    <s v="UOCLQG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7790"/>
    <n v="22575192"/>
    <s v="ACC01"/>
    <x v="413"/>
    <d v="2025-02-13T17:00:45"/>
    <s v="16 a 23 dias"/>
    <s v="16 a 23 dias"/>
    <s v="UNTDWGT"/>
    <s v="SABRE"/>
    <s v="CASTRO/LUIS FILIPE"/>
    <s v="Natalia da Silva Fanelli"/>
    <s v="Natalia da Silva Fanelli"/>
    <x v="374"/>
    <s v="UNTDWG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9855"/>
    <n v="22577094"/>
    <s v="ACC01"/>
    <x v="414"/>
    <d v="2025-02-13T17:06:06"/>
    <s v="16 a 23 dias"/>
    <s v="16 a 23 dias"/>
    <s v="YSVOFGT"/>
    <s v="SABRE"/>
    <s v="BOFF/DANIEL DAVI"/>
    <s v="Natalia da Silva Fanelli"/>
    <s v="Natalia da Silva Fanelli"/>
    <x v="375"/>
    <s v="YSVOFG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9918"/>
    <n v="22577149"/>
    <s v="ACC01"/>
    <x v="415"/>
    <d v="2025-02-13T17:06:08"/>
    <s v="16 a 23 dias"/>
    <s v="16 a 23 dias"/>
    <s v="IFEUZQT"/>
    <s v="SABRE"/>
    <s v="CORDEIRO/VALTAIR"/>
    <s v="Natalia da Silva Fanelli"/>
    <s v="Natalia da Silva Fanelli"/>
    <x v="376"/>
    <s v="IFEUZQ"/>
    <s v="-"/>
    <s v="OFF LINE"/>
    <s v="Outros"/>
    <s v="Pagamento direto"/>
    <s v="Hotel"/>
    <s v="N"/>
    <s v="Grupo Kelloggs Co"/>
    <s v="Parati - Kellogg"/>
    <s v="-"/>
    <s v="-"/>
    <s v="-"/>
    <s v="FCM-OPE-SAO-PVI-KELLOGGS"/>
    <s v="-"/>
    <x v="35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31158"/>
    <n v="22654718"/>
    <s v="ACC01"/>
    <x v="416"/>
    <d v="2025-02-28T15:04:31"/>
    <s v="06 a 08 dias"/>
    <s v="06 a 08 dias"/>
    <s v="DEEPAV"/>
    <s v="GOVER"/>
    <s v="Elaine Belem Dos Santos"/>
    <s v="Karen Aparecida Ferreira"/>
    <s v="Karen Aparecida Ferreira"/>
    <x v="377"/>
    <n v="4498459"/>
    <s v="-"/>
    <s v="OFF LINE"/>
    <s v="Cartão de crédito"/>
    <s v="Faturado"/>
    <s v="Aéreo"/>
    <s v="N"/>
    <s v="Grupo Samsung"/>
    <s v="Samsung Eletronica da Amazonia"/>
    <s v="-"/>
    <s v="Gol Linhas Aereas"/>
    <n v="2133124712"/>
    <s v="KON-OPE-SAO-PVI-SAMSUNG"/>
    <s v="-"/>
    <x v="357"/>
    <n v="370"/>
    <n v="0"/>
    <n v="0"/>
    <n v="0"/>
    <n v="0"/>
    <n v="0"/>
    <s v="Reserva importada do sistema Gover. Id: 449845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29207"/>
    <n v="22482848"/>
    <s v="ACC01"/>
    <x v="417"/>
    <d v="2025-01-27T13:22:15"/>
    <s v="31 dias ou +"/>
    <s v="31 dias ou +"/>
    <s v="IUEBMK"/>
    <s v="GOVER"/>
    <s v="Alexandre Vargas Duarte"/>
    <s v="Camila Oliva Melhem"/>
    <s v="Camila Oliva Melhem"/>
    <x v="378"/>
    <s v="IUEBMK"/>
    <s v="MARINGA Endereço: AVENIDA DOUTOR VLADIMIR BABKOV 900 BOX1"/>
    <s v="OFF LINE"/>
    <s v="Invoice"/>
    <s v="Faturado"/>
    <s v="Carro"/>
    <s v="N"/>
    <s v="Grupo Samsung"/>
    <s v="Samsung Eletronica da Amazonia"/>
    <s v="-"/>
    <s v="-"/>
    <s v="-"/>
    <s v="KON-OPE-SAO-PVI-SAMSUNG"/>
    <s v="-"/>
    <x v="358"/>
    <n v="110.15"/>
    <n v="0"/>
    <n v="0"/>
    <n v="0"/>
    <n v="0"/>
    <n v="0"/>
    <s v="Reserva importada do sistema Gover. Id: 4481468"/>
    <s v="Fornecedor não preenchido! (ACC01)"/>
    <s v="GOVER"/>
    <s v="Falta de Fornecedor"/>
    <s v="Campo Fornecedor"/>
    <s v="Dados do Fornecedor"/>
    <s v="Qualidade dos dados"/>
    <s v="KONTIK BUSINESS TRAVEL"/>
  </r>
  <r>
    <n v="21715085"/>
    <n v="22639801"/>
    <s v="ACC01"/>
    <x v="418"/>
    <d v="2025-02-26T22:34:43"/>
    <s v="09 a 15 dias"/>
    <s v="09 a 15 dias"/>
    <s v="WHSSUY"/>
    <s v="GOVER"/>
    <s v="WONKI SUK"/>
    <s v="Gustavo Silverio Domingues Vieira"/>
    <s v="Gustavo Silverio Domingues Vieira"/>
    <x v="379"/>
    <s v="WHSSUY"/>
    <s v="-"/>
    <s v="OFF LINE"/>
    <s v="Cartão de crédito"/>
    <s v="Cartão de crédito"/>
    <s v="Aéreo"/>
    <s v="N"/>
    <s v="Grupo Samsung"/>
    <s v="Samsung Eletronica da Amazonia"/>
    <s v="-"/>
    <s v="Aeromexico"/>
    <n v="1409270368"/>
    <s v="KON-OPE-SAO-PVI-SAMSUNG"/>
    <s v="-"/>
    <x v="359"/>
    <n v="1674.85"/>
    <n v="0"/>
    <n v="0"/>
    <n v="0"/>
    <n v="0"/>
    <n v="0"/>
    <s v="Reserva importada do sistema Gover. Id: 449721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95859"/>
    <n v="22624699"/>
    <s v="ACC01"/>
    <x v="419"/>
    <d v="2025-03-07T05:31:06"/>
    <s v="0 a 02 dias"/>
    <s v="09 a 15 dias"/>
    <s v="HHTL"/>
    <s v="GOVER"/>
    <s v="Jaime Lopez Rivera"/>
    <s v="Gustavo Silverio Domingues Vieira"/>
    <s v="Gustavo Silverio Domingues Vieira"/>
    <x v="380"/>
    <s v="HTL"/>
    <s v="-"/>
    <s v="OFF LINE"/>
    <s v="Pagamento direto"/>
    <s v="Pagamento direto"/>
    <s v="Hotel"/>
    <s v="N"/>
    <s v="Grupo Samsung"/>
    <s v="Samsung Eletronica da Amazonia"/>
    <s v="-"/>
    <s v="Courtyard By Marriott Santiago Las Condes"/>
    <s v="-"/>
    <s v="KON-OPE-SAO-PVI-SAMSUNG"/>
    <s v="-"/>
    <x v="360"/>
    <n v="153.65"/>
    <n v="0"/>
    <n v="0"/>
    <n v="0"/>
    <n v="0"/>
    <n v="0"/>
    <s v="Reserva importada do sistema Gover. Id: 4494708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63573"/>
    <n v="22683682"/>
    <s v="ACC01"/>
    <x v="420"/>
    <d v="2025-03-05T18:09:20"/>
    <s v="0 a 02 dias"/>
    <s v="0 a 02 dias"/>
    <s v="YMMRJCT"/>
    <s v="SABRE"/>
    <s v="DAMBROSI/PATRICK"/>
    <s v="Renata Rosenthal dos Santos"/>
    <s v="Renata Rosenthal dos Santos"/>
    <x v="381"/>
    <s v="YMMRJC"/>
    <s v="-"/>
    <s v="ON LINE"/>
    <s v="Invoice"/>
    <s v="Faturado"/>
    <s v="Hotel"/>
    <s v="N"/>
    <s v="Grupo Ihs"/>
    <s v="I - Systems"/>
    <s v="-"/>
    <s v="-"/>
    <s v="-"/>
    <s v="FCM-OPE-SAO-PVI-BTC-CONCUR"/>
    <s v="-"/>
    <x v="36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63578"/>
    <n v="22683685"/>
    <s v="ACC01"/>
    <x v="421"/>
    <d v="2025-03-05T18:09:23"/>
    <s v="0 a 02 dias"/>
    <s v="0 a 02 dias"/>
    <s v="LTOFOKT"/>
    <s v="SABRE"/>
    <s v="SOARES/GABRIEL TARTAGLIA MR"/>
    <s v="Renata Rosenthal dos Santos"/>
    <s v="Renata Rosenthal dos Santos"/>
    <x v="382"/>
    <s v="LTOFOK"/>
    <s v="-"/>
    <s v="ON LINE"/>
    <s v="Invoice"/>
    <s v="Faturado"/>
    <s v="Hotel"/>
    <s v="N"/>
    <s v="Grupo Ihs"/>
    <s v="I - Systems"/>
    <s v="-"/>
    <s v="-"/>
    <s v="-"/>
    <s v="FCM-OPE-SAO-PVI-BTC-CONCUR"/>
    <s v="-"/>
    <x v="36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63577"/>
    <n v="22683684"/>
    <s v="ACC01"/>
    <x v="422"/>
    <d v="2025-03-05T18:09:21"/>
    <s v="0 a 02 dias"/>
    <s v="0 a 02 dias"/>
    <s v="FFJNGBT"/>
    <s v="SABRE"/>
    <s v="VERISSIMO/THAIS CORGHI MS"/>
    <s v="Renata Rosenthal dos Santos"/>
    <s v="Renata Rosenthal dos Santos"/>
    <x v="383"/>
    <s v="FFJNGB"/>
    <s v="-"/>
    <s v="ON LINE"/>
    <s v="Invoice"/>
    <s v="Faturado"/>
    <s v="Hotel"/>
    <s v="N"/>
    <s v="Grupo Ihs"/>
    <s v="I - Systems"/>
    <s v="-"/>
    <s v="-"/>
    <s v="-"/>
    <s v="FCM-OPE-SAO-PVI-BTC-CONCUR"/>
    <s v="-"/>
    <x v="36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09998"/>
    <n v="22635533"/>
    <s v="ACC01"/>
    <x v="423"/>
    <d v="2025-03-07T05:31:09"/>
    <s v="0 a 02 dias"/>
    <s v="09 a 15 dias"/>
    <s v="Hcotaca"/>
    <s v="GOVER"/>
    <s v="ELAINE CHRISTINA PFAFF VALLERINI"/>
    <s v="Priscilla Andrade Sobrinho"/>
    <s v="Priscilla Andrade Sobrinho"/>
    <x v="171"/>
    <s v="cotaca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2"/>
    <n v="24"/>
    <n v="0"/>
    <n v="0"/>
    <n v="0"/>
    <n v="0"/>
    <n v="0"/>
    <s v="Reserva importada do sistema Gover. Id: 449618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10088"/>
    <n v="22635611"/>
    <s v="ACC01"/>
    <x v="424"/>
    <d v="2025-03-07T05:31:10"/>
    <s v="0 a 02 dias"/>
    <s v="09 a 15 dias"/>
    <s v="HB2B"/>
    <s v="GOVER"/>
    <s v="CARLOS ALBERTO DA SILVA"/>
    <s v="Priscilla Andrade Sobrinho"/>
    <s v="Priscilla Andrade Sobrinho"/>
    <x v="171"/>
    <s v="B2B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3"/>
    <n v="9.16"/>
    <n v="0"/>
    <n v="0"/>
    <n v="0"/>
    <n v="0"/>
    <n v="0"/>
    <s v="Reserva importada do sistema Gover. Id: 4496045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10089"/>
    <n v="22635612"/>
    <s v="ACC01"/>
    <x v="425"/>
    <d v="2025-03-07T05:35:19"/>
    <s v="0 a 02 dias"/>
    <s v="09 a 15 dias"/>
    <s v="Hcotaca"/>
    <s v="GOVER"/>
    <s v="LEONIDAS REIS MENDES"/>
    <s v="Priscilla Andrade Sobrinho"/>
    <s v="Priscilla Andrade Sobrinho"/>
    <x v="171"/>
    <s v="cotaca"/>
    <s v="-"/>
    <s v="OFF LINE"/>
    <s v="Invoice"/>
    <s v="Faturado"/>
    <s v="Hotel"/>
    <s v="N"/>
    <s v="Grupo Estre"/>
    <s v="Estre Ambiental S.a"/>
    <s v="-"/>
    <s v="Ibis Mogi das Cruzes"/>
    <s v="-"/>
    <s v="HOT LINE - SAO PAULO"/>
    <s v="-"/>
    <x v="364"/>
    <n v="30"/>
    <n v="0"/>
    <n v="0"/>
    <n v="0"/>
    <n v="0"/>
    <n v="0"/>
    <s v="Reserva importada do sistema Gover. Id: 44960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710091"/>
    <n v="22635614"/>
    <s v="ACC01"/>
    <x v="426"/>
    <d v="2025-03-07T05:35:20"/>
    <s v="0 a 02 dias"/>
    <s v="09 a 15 dias"/>
    <s v="HB2B"/>
    <s v="GOVER"/>
    <s v="HUMBERTO AP ILDELFONSO AUGUSTO"/>
    <s v="Priscilla Andrade Sobrinho"/>
    <s v="Priscilla Andrade Sobrinho"/>
    <x v="171"/>
    <s v="B2B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2"/>
    <n v="18.32"/>
    <n v="0"/>
    <n v="0"/>
    <n v="0"/>
    <n v="0"/>
    <n v="0"/>
    <s v="Reserva importada do sistema Gover. Id: 4496167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7544"/>
    <n v="22617281"/>
    <s v="ACC01"/>
    <x v="427"/>
    <d v="2025-03-07T05:30:57"/>
    <s v="0 a 02 dias"/>
    <s v="09 a 15 dias"/>
    <s v="Hcotaca"/>
    <s v="GOVER"/>
    <s v="MANOEL JERONIMO FERREIRA DO ESPIRITO SAN"/>
    <s v="Priscilla Andrade Sobrinho"/>
    <s v="Priscilla Andrade Sobrinho"/>
    <x v="56"/>
    <s v="cotaca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5"/>
    <n v="25"/>
    <n v="0"/>
    <n v="0"/>
    <n v="0"/>
    <n v="0"/>
    <n v="0"/>
    <s v="Reserva importada do sistema Gover. Id: 4494079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687545"/>
    <n v="22617282"/>
    <s v="ACC01"/>
    <x v="427"/>
    <d v="2025-03-07T05:30:58"/>
    <s v="0 a 02 dias"/>
    <s v="09 a 15 dias"/>
    <s v="Hcotaca"/>
    <s v="GOVER"/>
    <s v="EVERSON ANTONIO RIBEIRO"/>
    <s v="Priscilla Andrade Sobrinho"/>
    <s v="Priscilla Andrade Sobrinho"/>
    <x v="56"/>
    <s v="cotaca"/>
    <s v="-"/>
    <s v="OFF LINE"/>
    <s v="Invoice"/>
    <s v="Faturado"/>
    <s v="Hotel"/>
    <s v="N"/>
    <s v="Grupo Estre"/>
    <s v="Estre Ambiental S.a"/>
    <s v="-"/>
    <s v="Ibis Styles Ribeirao Preto Maurilio Biagi"/>
    <s v="-"/>
    <s v="HOT LINE - SAO PAULO"/>
    <s v="-"/>
    <x v="365"/>
    <n v="25"/>
    <n v="0"/>
    <n v="0"/>
    <n v="0"/>
    <n v="0"/>
    <n v="0"/>
    <s v="Reserva importada do sistema Gover. Id: 4494087"/>
    <s v="Pnr já existente. A duplicidade de rloc é permitida apenas 6 meses após o último pnr emitido"/>
    <s v="GOVER"/>
    <s v="Duplicidade de RLOC"/>
    <s v="Campo RLOC"/>
    <s v="Duplicidade de Contabilização"/>
    <s v="Qualidade dos dados"/>
    <s v="KONTIK BUSINESS TRAVEL"/>
  </r>
  <r>
    <n v="21545588"/>
    <n v="22498340"/>
    <s v="ACC01"/>
    <x v="428"/>
    <d v="2025-01-30T07:05:55"/>
    <s v="31 dias ou +"/>
    <s v="31 dias ou +"/>
    <n v="17108287"/>
    <s v="GOVER"/>
    <s v="LEONARDO CESAR MICHELON"/>
    <s v="Priscilla Andrade Sobrinho"/>
    <s v="Priscilla Andrade Sobrinho"/>
    <x v="384"/>
    <n v="171082"/>
    <s v="-"/>
    <s v="OFF LINE"/>
    <s v="Cartão de crédito"/>
    <s v="Cartão de crédito"/>
    <s v="Hotel"/>
    <s v="N"/>
    <s v="Grupo Estre"/>
    <s v="Estre Ambiental S.a"/>
    <s v="-"/>
    <s v="Eanpel Comercio de Artefatos de Papel Ltda"/>
    <s v="-"/>
    <s v="HOT LINE - SAO PAULO"/>
    <s v="-"/>
    <x v="366"/>
    <n v="0"/>
    <n v="0"/>
    <n v="0"/>
    <n v="0"/>
    <n v="0"/>
    <n v="0"/>
    <s v="Reserva importada do sistema Gover. Id: 4482888"/>
    <s v="Não foi possível encontrar um contrato válido para o fornecedor 37015 (Código fornecedor) "/>
    <s v="GOVER"/>
    <s v="Contrato de fornecedor/cliente"/>
    <s v="Análise Cadastro"/>
    <s v="Dados do Fornecedor"/>
    <s v="Qualidade dos dados"/>
    <s v="KONTIK BUSINESS TRAVEL"/>
  </r>
  <r>
    <n v="21738829"/>
    <n v="22661669"/>
    <s v="ACC01"/>
    <x v="429"/>
    <d v="2025-03-06T15:35:31"/>
    <s v="0 a 02 dias"/>
    <s v="06 a 08 dias"/>
    <s v="YQWWSIT"/>
    <s v="MANUAL"/>
    <s v="BUENO ARANTES/EDUARDO"/>
    <s v="CT"/>
    <s v="Reinildo das Virgens Santos"/>
    <x v="385"/>
    <s v="-"/>
    <s v="-"/>
    <s v="OFF LINE"/>
    <s v="Pagamento direto"/>
    <s v="Pagamento direto"/>
    <s v="Hotel"/>
    <s v="S"/>
    <s v="Grupo Basf"/>
    <s v="Basf Sa"/>
    <s v="-"/>
    <s v="Hyatt Place Santiago Vitacura"/>
    <s v="-"/>
    <s v="FCM-OPE-SAO-PVI-BASF"/>
    <s v="-"/>
    <x v="367"/>
    <n v="0"/>
    <n v="0"/>
    <n v="0"/>
    <n v="0"/>
    <n v="0"/>
    <n v="0"/>
    <s v="-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70133"/>
    <n v="22689964"/>
    <s v="ACC"/>
    <x v="430"/>
    <d v="2025-03-06T17:22:03"/>
    <s v="0 a 02 dias"/>
    <s v="0 a 02 dias"/>
    <s v="WAPEOA"/>
    <s v="MANUAL"/>
    <s v="MOEDAS/LUIZ HENRIQUE FIGUEIREDO"/>
    <s v="CT"/>
    <s v="Reinildo das Virgens Santos"/>
    <x v="386"/>
    <s v="-"/>
    <s v="-"/>
    <s v="OFF LINE"/>
    <s v="Cartão de crédito"/>
    <s v="Cartão AMEX"/>
    <s v="Aéreo"/>
    <s v="N"/>
    <s v="Grupo Basf"/>
    <s v="Basf Sa"/>
    <s v="-"/>
    <s v="Gol Linhas Aereas"/>
    <n v="2133446120"/>
    <s v="FCM-OPE-SAO-PVI-BASF"/>
    <s v="-"/>
    <x v="368"/>
    <n v="0"/>
    <n v="0"/>
    <n v="0"/>
    <n v="0"/>
    <n v="0"/>
    <n v="0"/>
    <s v="-"/>
    <s v="Accouting aérea não possui trechos (Bilhete: 2133446120)"/>
    <s v="MANUAL"/>
    <s v="Falta informação nos trechos"/>
    <s v="Falta Trecho"/>
    <s v="Dados do Fornecedor"/>
    <s v="Qualidade dos dados"/>
    <s v="KONTIK BUSINESS TRAVEL"/>
  </r>
  <r>
    <n v="21738482"/>
    <n v="22661341"/>
    <s v="ACC01"/>
    <x v="431"/>
    <d v="2025-03-06T15:42:35"/>
    <s v="0 a 02 dias"/>
    <s v="06 a 08 dias"/>
    <s v="LRGLVST"/>
    <s v="SABRE"/>
    <s v="HERDY/VINICIUS MR"/>
    <s v="Marcelo de Freitas"/>
    <s v="Marcelo de Freitas"/>
    <x v="387"/>
    <s v="LRGLVS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6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38619"/>
    <n v="22661450"/>
    <s v="ACC01"/>
    <x v="432"/>
    <d v="2025-03-06T15:42:35"/>
    <s v="0 a 02 dias"/>
    <s v="06 a 08 dias"/>
    <s v="IRENHPT"/>
    <s v="SABRE"/>
    <s v="GAZMENGA/RICARDO MICUCCI MR"/>
    <s v="Marcelo de Freitas"/>
    <s v="Marcelo de Freitas"/>
    <x v="388"/>
    <s v="IRENHP"/>
    <s v="-"/>
    <s v="OFF LINE"/>
    <s v="Invoice"/>
    <s v="Faturado"/>
    <s v="Hotel"/>
    <s v="N"/>
    <s v="Grupo Basf"/>
    <s v="Basf Sa"/>
    <s v="-"/>
    <s v="-"/>
    <s v="-"/>
    <s v="FCM-OPE-SAO-PVI-BASF"/>
    <s v="-"/>
    <x v="37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39811"/>
    <n v="22662577"/>
    <s v="ACC01"/>
    <x v="433"/>
    <d v="2025-03-06T15:42:36"/>
    <s v="0 a 02 dias"/>
    <s v="06 a 08 dias"/>
    <s v="IHKGHWT"/>
    <s v="SABRE"/>
    <s v="NEUMEIER/BERT MR"/>
    <s v="Marcelo de Freitas"/>
    <s v="Marcelo de Freitas"/>
    <x v="389"/>
    <s v="IHKGHW"/>
    <s v="-"/>
    <s v="OFF LINE"/>
    <s v="Invoice"/>
    <s v="Faturado"/>
    <s v="Hotel"/>
    <s v="N"/>
    <s v="Grupo Basf"/>
    <s v="Basf Sa"/>
    <s v="-"/>
    <s v="-"/>
    <s v="-"/>
    <s v="FCM-OPE-SAO-PVI-BASF"/>
    <s v="-"/>
    <x v="37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84"/>
    <n v="22681095"/>
    <s v="ACC01"/>
    <x v="434"/>
    <d v="2025-03-06T15:49:19"/>
    <s v="0 a 02 dias"/>
    <s v="0 a 02 dias"/>
    <s v="LVDSKMT"/>
    <s v="SABRE"/>
    <s v="MACHRY KOCH/JONAS MR"/>
    <s v="Marcelo Pereira de Melo"/>
    <s v="Marcelo Pereira de Melo"/>
    <x v="390"/>
    <s v="LVDSKM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45"/>
    <n v="22681049"/>
    <s v="ACC01"/>
    <x v="435"/>
    <d v="2025-03-06T15:42:37"/>
    <s v="0 a 02 dias"/>
    <s v="0 a 02 dias"/>
    <s v="IMXMWHT"/>
    <s v="SABRE"/>
    <s v="MACHRY KOCH/JONAS MR"/>
    <s v="Marcelo Pereira de Melo"/>
    <s v="Marcelo Pereira de Melo"/>
    <x v="391"/>
    <s v="IMXMWH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49"/>
    <n v="22681052"/>
    <s v="ACC01"/>
    <x v="436"/>
    <d v="2025-03-06T15:42:38"/>
    <s v="0 a 02 dias"/>
    <s v="0 a 02 dias"/>
    <s v="HNSPSFT"/>
    <s v="SABRE"/>
    <s v="CABRAL PEDROSA/JULIA GABRIELA MISS"/>
    <s v="Marcelo Pereira de Melo"/>
    <s v="Marcelo Pereira de Melo"/>
    <x v="392"/>
    <s v="HNSPSF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50"/>
    <n v="22681053"/>
    <s v="ACC01"/>
    <x v="437"/>
    <d v="2025-03-06T15:49:16"/>
    <s v="0 a 02 dias"/>
    <s v="0 a 02 dias"/>
    <s v="SUFTDQT"/>
    <s v="SABRE"/>
    <s v="PEREIRA FRANCOZO/MARCIO MR"/>
    <s v="Marcelo Pereira de Melo"/>
    <s v="Marcelo Pereira de Melo"/>
    <x v="393"/>
    <s v="SUFTDQ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51"/>
    <n v="22681059"/>
    <s v="ACC01"/>
    <x v="438"/>
    <d v="2025-03-06T15:49:16"/>
    <s v="0 a 02 dias"/>
    <s v="0 a 02 dias"/>
    <s v="AALPUET"/>
    <s v="SABRE"/>
    <s v="PICHININ/THIAGO MR"/>
    <s v="Marcelo Pereira de Melo"/>
    <s v="Marcelo Pereira de Melo"/>
    <x v="394"/>
    <s v="AALPUE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5128"/>
    <n v="22685237"/>
    <s v="ACC01"/>
    <x v="439"/>
    <d v="2025-03-06T11:26:39"/>
    <s v="0 a 02 dias"/>
    <s v="0 a 02 dias"/>
    <s v="KWVCSC"/>
    <s v="SABRE"/>
    <s v="DE AQUINO OTSUKA/AYUMI"/>
    <s v="Flavia Constanzi do Nascimento"/>
    <s v="Marcelo Pereira de Melo"/>
    <x v="395"/>
    <s v="KWVCSC"/>
    <s v="-"/>
    <s v="OFF LINE"/>
    <s v="Cartão de crédito"/>
    <s v="Cartão AMEX"/>
    <s v="Aéreo"/>
    <s v="N"/>
    <s v="Grupo Basf"/>
    <s v="Basf Sa"/>
    <s v="-"/>
    <s v="Air Europa"/>
    <n v="2872405920"/>
    <s v="FCM-OPE-SAO-PVI-BASF"/>
    <s v="-"/>
    <x v="375"/>
    <n v="55.65"/>
    <n v="70.05"/>
    <n v="0"/>
    <n v="55.65"/>
    <n v="0"/>
    <n v="0"/>
    <s v="Reserva importada por HubTravel"/>
    <s v="Verificação de bilhetes: Bilhete 2872405920 já sendo utilizado para este fornecedor."/>
    <s v="SABRE"/>
    <s v="Bilhete duplicado"/>
    <s v="Bilhete Já Contabilizado"/>
    <s v="Duplicidade de Contabilização"/>
    <s v="Qualidade dos dados"/>
    <s v="GRUPO KONTIK"/>
  </r>
  <r>
    <n v="21765128"/>
    <n v="22685238"/>
    <s v="ACC02"/>
    <x v="439"/>
    <d v="2025-03-06T11:26:39"/>
    <s v="0 a 02 dias"/>
    <s v="0 a 02 dias"/>
    <s v="KWVCSC"/>
    <s v="SABRE"/>
    <s v="DE AQUINO OTSUKA/AYUMI"/>
    <s v="Flavia Constanzi do Nascimento"/>
    <s v="Marcelo Pereira de Melo"/>
    <x v="395"/>
    <s v="KWVCSC"/>
    <s v="-"/>
    <s v="OFF LINE"/>
    <s v="Cartão de crédito"/>
    <s v="Cartão AMEX"/>
    <s v="Aéreo"/>
    <s v="N"/>
    <s v="Grupo Basf"/>
    <s v="Basf Sa"/>
    <s v="-"/>
    <s v="Latam Airlines Brasil"/>
    <n v="2872405921"/>
    <s v="FCM-OPE-SAO-PVI-BASF"/>
    <s v="-"/>
    <x v="376"/>
    <n v="0"/>
    <n v="237.36"/>
    <n v="0"/>
    <n v="0"/>
    <n v="0"/>
    <n v="0"/>
    <s v="Reserva importada por HubTravel"/>
    <s v="Verificação de bilhetes: Bilhete 2872405920 já sendo utilizado para este fornecedor."/>
    <s v="SABRE"/>
    <s v="Bilhete duplicado"/>
    <s v="Bilhete Já Contabilizado"/>
    <s v="Duplicidade de Contabilização"/>
    <s v="Qualidade dos dados"/>
    <s v="GRUPO KONTIK"/>
  </r>
  <r>
    <n v="21762807"/>
    <n v="22682848"/>
    <s v="ACC01"/>
    <x v="440"/>
    <d v="2025-03-06T11:36:41"/>
    <s v="0 a 02 dias"/>
    <s v="0 a 02 dias"/>
    <s v="KPJIZPT"/>
    <s v="SABRE"/>
    <s v="MACHRY KOCH/JONAS MR"/>
    <s v="Jorge Antonio dos Santos Souza"/>
    <s v="Jorge Antonio dos Santos Souza"/>
    <x v="396"/>
    <s v="KPJIZP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37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98"/>
    <n v="22681109"/>
    <s v="ACC01"/>
    <x v="441"/>
    <d v="2025-03-06T15:49:19"/>
    <s v="0 a 02 dias"/>
    <s v="0 a 02 dias"/>
    <s v="FGIWIZC"/>
    <s v="SABRE"/>
    <s v="STOPPA/DOUGLAS FURTADO MR"/>
    <s v="Felipe Anderson da Silva"/>
    <s v="Felipe Anderson da Silva"/>
    <x v="397"/>
    <s v="FGIWIZ"/>
    <s v="MSY"/>
    <s v="OFF LINE"/>
    <s v="Invoice"/>
    <s v="Faturado"/>
    <s v="Carro"/>
    <s v="N"/>
    <s v="Grupo Basf"/>
    <s v="Basf Sa"/>
    <s v="-"/>
    <s v="-"/>
    <s v="-"/>
    <s v="FCM-OPE-SAO-PVI-BASF"/>
    <s v="-"/>
    <x v="37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72"/>
    <n v="22681080"/>
    <s v="ACC01"/>
    <x v="442"/>
    <d v="2025-03-06T15:49:19"/>
    <s v="0 a 02 dias"/>
    <s v="0 a 02 dias"/>
    <s v="LVOCWXT"/>
    <s v="SABRE"/>
    <s v="DE CASTRO/EDICARLOS BATISTA MR"/>
    <s v="Felipe Anderson da Silva"/>
    <s v="Felipe Anderson da Silva"/>
    <x v="398"/>
    <s v="LVOCWX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66"/>
    <n v="22681074"/>
    <s v="ACC01"/>
    <x v="443"/>
    <d v="2025-03-06T15:49:17"/>
    <s v="0 a 02 dias"/>
    <s v="0 a 02 dias"/>
    <s v="YJRYUFT"/>
    <s v="SABRE"/>
    <s v="DE SOUZA LACERDA/DANIELA MRS"/>
    <s v="Felipe Anderson da Silva"/>
    <s v="Felipe Anderson da Silva"/>
    <x v="399"/>
    <s v="YJRYUF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8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69"/>
    <n v="22681077"/>
    <s v="ACC01"/>
    <x v="444"/>
    <d v="2025-03-06T15:49:17"/>
    <s v="0 a 02 dias"/>
    <s v="0 a 02 dias"/>
    <s v="LTHUQNT"/>
    <s v="SABRE"/>
    <s v="TOMASETO/PAULO CLAUDIO MR"/>
    <s v="Felipe Anderson da Silva"/>
    <s v="Felipe Anderson da Silva"/>
    <x v="400"/>
    <s v="LTHUQN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8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70"/>
    <n v="22681078"/>
    <s v="ACC01"/>
    <x v="445"/>
    <d v="2025-03-06T15:49:18"/>
    <s v="0 a 02 dias"/>
    <s v="0 a 02 dias"/>
    <s v="YKIPMBT"/>
    <s v="SABRE"/>
    <s v="PEREIRA DEMATTE/BARBARA MARIA MISS"/>
    <s v="Felipe Anderson da Silva"/>
    <s v="Felipe Anderson da Silva"/>
    <x v="401"/>
    <s v="YKIPMB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171"/>
    <n v="22681079"/>
    <s v="ACC01"/>
    <x v="446"/>
    <d v="2025-03-06T15:49:18"/>
    <s v="0 a 02 dias"/>
    <s v="0 a 02 dias"/>
    <s v="WLJKCBT"/>
    <s v="SABRE"/>
    <s v="DE SOUZA ZINGRA VOMERO/PAULO AUGUSTO MR"/>
    <s v="Felipe Anderson da Silva"/>
    <s v="Felipe Anderson da Silva"/>
    <x v="402"/>
    <s v="WLJKCB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867"/>
    <n v="22689659"/>
    <s v="ACC01"/>
    <x v="447"/>
    <d v="2025-03-06T16:57:13"/>
    <s v="0 a 02 dias"/>
    <s v="0 a 02 dias"/>
    <s v="CCDCSIC"/>
    <s v="SABRE"/>
    <s v="RAMOS/LUIZ FERNANDO OLIVEIRA MR"/>
    <s v="Felipe Anderson da Silva"/>
    <s v="Felipe Anderson da Silva"/>
    <x v="11"/>
    <s v="BA0603251504"/>
    <s v="REC"/>
    <s v="OFF LINE"/>
    <s v="Invoice"/>
    <s v="Faturado"/>
    <s v="Carro"/>
    <s v="N"/>
    <s v="Grupo Basf"/>
    <s v="Basf Sa"/>
    <s v="-"/>
    <s v="-"/>
    <s v="-"/>
    <s v="FCM-OPE-SAO-PVI-BASF"/>
    <s v="-"/>
    <x v="38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7788"/>
    <n v="22687515"/>
    <s v="ACC01"/>
    <x v="448"/>
    <d v="2025-03-06T15:49:21"/>
    <s v="0 a 02 dias"/>
    <s v="0 a 02 dias"/>
    <s v="WDCQFCC"/>
    <s v="SABRE"/>
    <s v="BEZERRA/GEISA ANTUNES  MRS"/>
    <s v="Felipe Anderson da Silva"/>
    <s v="Felipe Anderson da Silva"/>
    <x v="403"/>
    <s v="WDCQFC"/>
    <s v="PFB"/>
    <s v="OFF LINE"/>
    <s v="Invoice"/>
    <s v="Faturado"/>
    <s v="Carro"/>
    <s v="N"/>
    <s v="Grupo Basf"/>
    <s v="Basf Sa"/>
    <s v="-"/>
    <s v="-"/>
    <s v="-"/>
    <s v="FCM-OPE-SAO-PVI-BASF"/>
    <s v="-"/>
    <x v="38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866"/>
    <n v="22689658"/>
    <s v="ACC01"/>
    <x v="449"/>
    <d v="2025-03-06T16:57:12"/>
    <s v="0 a 02 dias"/>
    <s v="0 a 02 dias"/>
    <s v="CNAJHNC"/>
    <s v="SABRE"/>
    <s v="BISPO/ARIOVALDO DOS SANTOS MR"/>
    <s v="Felipe Anderson da Silva"/>
    <s v="Felipe Anderson da Silva"/>
    <x v="404"/>
    <s v="BA0603251459"/>
    <s v="NVT"/>
    <s v="OFF LINE"/>
    <s v="Invoice"/>
    <s v="Faturado"/>
    <s v="Carro"/>
    <s v="N"/>
    <s v="Grupo Basf"/>
    <s v="Basf Sa"/>
    <s v="-"/>
    <s v="-"/>
    <s v="-"/>
    <s v="FCM-OPE-SAO-PVI-BASF"/>
    <s v="-"/>
    <x v="3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2796"/>
    <n v="22682837"/>
    <s v="ACC01"/>
    <x v="450"/>
    <d v="2025-03-06T15:49:20"/>
    <s v="0 a 02 dias"/>
    <s v="0 a 02 dias"/>
    <s v="COXXGWT"/>
    <s v="SABRE"/>
    <s v="VIEIRA/VANDERLEI MR"/>
    <s v="Felipe Anderson da Silva"/>
    <s v="Felipe Anderson da Silva"/>
    <x v="405"/>
    <s v="COXXGW"/>
    <s v="-"/>
    <s v="OFF LINE"/>
    <s v="Invoice"/>
    <s v="Faturado"/>
    <s v="Hotel"/>
    <s v="N"/>
    <s v="Grupo Basf"/>
    <s v="Basf Sa"/>
    <s v="-"/>
    <s v="-"/>
    <s v="-"/>
    <s v="FCM-OPE-SAO-PVI-BASF"/>
    <s v="-"/>
    <x v="38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8224"/>
    <n v="22687993"/>
    <s v="ACC01"/>
    <x v="451"/>
    <d v="2025-03-06T15:49:21"/>
    <s v="0 a 02 dias"/>
    <s v="0 a 02 dias"/>
    <s v="SRPGLFT"/>
    <s v="SABRE"/>
    <s v="CRIVELARI DA SILVA TEIXEIRA/CAMILA MISS"/>
    <s v="Felipe Anderson da Silva"/>
    <s v="Felipe Anderson da Silva"/>
    <x v="406"/>
    <s v="SRPGLF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8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972"/>
    <n v="22689786"/>
    <s v="ACC01"/>
    <x v="452"/>
    <d v="2025-03-06T17:06:32"/>
    <s v="0 a 02 dias"/>
    <s v="0 a 02 dias"/>
    <s v="JNWDBRC"/>
    <s v="SABRE"/>
    <s v="CRISTIANO VIEIRA/GLEIPSON CRISTIANO MR"/>
    <s v="Felipe Anderson da Silva"/>
    <s v="Felipe Anderson da Silva"/>
    <x v="407"/>
    <s v="BA06031639"/>
    <s v="REC"/>
    <s v="OFF LINE"/>
    <s v="Invoice"/>
    <s v="Faturado"/>
    <s v="Carro"/>
    <s v="N"/>
    <s v="Grupo Basf"/>
    <s v="Basf Sa"/>
    <s v="-"/>
    <s v="-"/>
    <s v="-"/>
    <s v="FCM-OPE-SAO-PVI-BASF"/>
    <s v="-"/>
    <x v="38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0744"/>
    <n v="22690593"/>
    <s v="ACC01"/>
    <x v="453"/>
    <d v="2025-03-06T18:54:15"/>
    <s v="0 a 02 dias"/>
    <s v="0 a 02 dias"/>
    <s v="SIZUBYC"/>
    <s v="SABRE"/>
    <s v="MIHURA/SEBASTIAN"/>
    <s v="Felipe Anderson da Silva"/>
    <s v="Felipe Anderson da Silva"/>
    <x v="408"/>
    <s v="BA0603251707"/>
    <s v="GRU"/>
    <s v="OFF LINE"/>
    <s v="Invoice"/>
    <s v="Faturado"/>
    <s v="Carro"/>
    <s v="N"/>
    <s v="Grupo Basf"/>
    <s v="Basf Sa"/>
    <s v="-"/>
    <s v="-"/>
    <s v="-"/>
    <s v="FCM-OPE-SAO-PVI-BASF"/>
    <s v="-"/>
    <x v="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5204"/>
    <n v="22685326"/>
    <s v="ACC01"/>
    <x v="454"/>
    <d v="2025-03-06T15:33:38"/>
    <s v="0 a 02 dias"/>
    <s v="0 a 02 dias"/>
    <s v="CGUNPK"/>
    <s v="SABRE"/>
    <s v="STOPPA/DOUGLAS FURTADO"/>
    <s v="Gessiane Santos Silva"/>
    <s v="Felipe Anderson da Silva"/>
    <x v="409"/>
    <s v="CGUNPK"/>
    <s v="-"/>
    <s v="OFF LINE"/>
    <s v="Cartão de crédito"/>
    <s v="Cartão AMEX"/>
    <s v="Aéreo"/>
    <s v="N"/>
    <s v="Grupo Basf"/>
    <s v="Basf Sa"/>
    <s v="-"/>
    <s v="American Airlines"/>
    <n v="2872405945"/>
    <s v="FCM-OPE-SAO-PVI-BASF"/>
    <s v="-"/>
    <x v="387"/>
    <n v="55.65"/>
    <n v="458.61"/>
    <n v="0"/>
    <n v="55.65"/>
    <n v="0"/>
    <n v="0"/>
    <s v="Reserva importada por HubTravel"/>
    <s v="Verificação de bilhetes: Bilhete 2872405945 já sendo utilizado para este fornecedor."/>
    <s v="SABRE"/>
    <s v="Bilhete duplicado"/>
    <s v="Bilhete Já Contabilizado"/>
    <s v="Duplicidade de Contabilização"/>
    <s v="Qualidade dos dados"/>
    <s v="GRUPO KONTIK"/>
  </r>
  <r>
    <n v="21765196"/>
    <n v="22685316"/>
    <s v="ACC01"/>
    <x v="455"/>
    <d v="2025-03-06T15:33:33"/>
    <s v="0 a 02 dias"/>
    <s v="0 a 02 dias"/>
    <s v="OCTGBP"/>
    <s v="SABRE"/>
    <s v="FERREIRA/GUILHERME FERNANDES"/>
    <s v="Itamar de Souza"/>
    <s v="Felipe Anderson da Silva"/>
    <x v="410"/>
    <s v="OCTGBP"/>
    <s v="-"/>
    <s v="OFF LINE"/>
    <s v="Invoice"/>
    <s v="Faturado"/>
    <s v="Aéreo"/>
    <s v="N"/>
    <s v="Grupo Basf"/>
    <s v="Basf Sa"/>
    <s v="-"/>
    <s v="Latam Airlines Brasil"/>
    <n v="2872405939"/>
    <s v="FCM-OPE-SAO-PVI-BASF"/>
    <s v="-"/>
    <x v="388"/>
    <n v="93.06"/>
    <n v="0"/>
    <n v="0"/>
    <n v="93.06"/>
    <n v="0"/>
    <n v="0"/>
    <s v="Reserva importada por HubTravel"/>
    <s v="Verificação de bilhetes: Bilhete 2872405939 já sendo utilizado para este fornecedor."/>
    <s v="SABRE"/>
    <s v="Bilhete duplicado"/>
    <s v="Bilhete Já Contabilizado"/>
    <s v="Duplicidade de Contabilização"/>
    <s v="Qualidade dos dados"/>
    <s v="GRUPO KONTIK"/>
  </r>
  <r>
    <n v="21765162"/>
    <n v="22685280"/>
    <s v="ACC01"/>
    <x v="456"/>
    <d v="2025-03-06T15:33:27"/>
    <s v="0 a 02 dias"/>
    <s v="0 a 02 dias"/>
    <s v="CPLYMS"/>
    <s v="SABRE"/>
    <s v="DE OLIVEIRA PINTO/JOAO PAULO"/>
    <s v="Itamar de Souza"/>
    <s v="Felipe Anderson da Silva"/>
    <x v="411"/>
    <s v="CPLYMS"/>
    <s v="-"/>
    <s v="OFF LINE"/>
    <s v="Invoice"/>
    <s v="Faturado"/>
    <s v="Aéreo"/>
    <s v="N"/>
    <s v="Grupo Basf"/>
    <s v="Basf Sa"/>
    <s v="-"/>
    <s v="Latam Airlines Brasil"/>
    <n v="2872405928"/>
    <s v="FCM-OPE-SAO-PVI-BASF"/>
    <s v="-"/>
    <x v="389"/>
    <n v="75.70999999999999"/>
    <n v="0"/>
    <n v="0"/>
    <n v="75.70999999999999"/>
    <n v="0"/>
    <n v="0"/>
    <s v="Reserva importada por HubTravel"/>
    <s v="Verificação de bilhetes: Bilhete 2872405928 já sendo utilizado para este fornecedor."/>
    <s v="SABRE"/>
    <s v="Bilhete duplicado"/>
    <s v="Bilhete Já Contabilizado"/>
    <s v="Duplicidade de Contabilização"/>
    <s v="Qualidade dos dados"/>
    <s v="GRUPO KONTIK"/>
  </r>
  <r>
    <n v="21765173"/>
    <n v="22685298"/>
    <s v="ACC01"/>
    <x v="457"/>
    <d v="2025-03-06T15:33:31"/>
    <s v="0 a 02 dias"/>
    <s v="0 a 02 dias"/>
    <s v="CFOAEV"/>
    <s v="SABRE"/>
    <s v="CANASSA/ANGELO"/>
    <s v="Gessiane Santos Silva"/>
    <s v="CT"/>
    <x v="412"/>
    <s v="CFOAEV"/>
    <s v="-"/>
    <s v="ON LINE"/>
    <s v="Cartão de crédito"/>
    <s v="Cartão AMEX"/>
    <s v="Aéreo"/>
    <s v="N"/>
    <s v="Grupo Basf"/>
    <s v="Basf Sa"/>
    <s v="-"/>
    <s v="Aerolineas Argentinas"/>
    <n v="2872405930"/>
    <s v="FCM-OPE-SAO-PVI-BASF"/>
    <s v="-"/>
    <x v="390"/>
    <n v="55.65"/>
    <n v="441.24"/>
    <n v="0"/>
    <n v="55.65"/>
    <n v="0"/>
    <n v="0"/>
    <s v="Reserva importada por HubTravel"/>
    <s v="Verificação de bilhetes: Bilhete 2872405930 já sendo utilizado para este fornecedor."/>
    <s v="SABRE"/>
    <s v="Bilhete duplicado"/>
    <s v="Bilhete Já Contabilizado"/>
    <s v="Duplicidade de Contabilização"/>
    <s v="Qualidade dos dados"/>
    <s v="GRUPO KONTIK"/>
  </r>
  <r>
    <n v="21765153"/>
    <n v="22685271"/>
    <s v="ACC01"/>
    <x v="458"/>
    <d v="2025-03-06T15:33:26"/>
    <s v="0 a 02 dias"/>
    <s v="0 a 02 dias"/>
    <s v="FOXFNQ"/>
    <s v="SABRE"/>
    <s v="PEREZ/GISELA MS"/>
    <s v="Beatrys Ferreira Rocha"/>
    <s v="CT"/>
    <x v="413"/>
    <s v="FOXFNQ"/>
    <s v="-"/>
    <s v="ON LINE"/>
    <s v="Cartão de crédito"/>
    <s v="Cartão AMEX"/>
    <s v="Aéreo"/>
    <s v="N"/>
    <s v="Grupo Basf"/>
    <s v="Basf Sa"/>
    <s v="-"/>
    <s v="Latam Airlines Brasil"/>
    <n v="2872405927"/>
    <s v="FCM-OPE-SAO-PVI-BASF"/>
    <s v="-"/>
    <x v="391"/>
    <n v="55.65"/>
    <n v="766.01"/>
    <n v="0"/>
    <n v="55.65"/>
    <n v="0"/>
    <n v="0"/>
    <s v="Reserva importada por HubTravel"/>
    <s v="Verificação de bilhetes: Bilhete 2872405927 já sendo utilizado para este fornecedor."/>
    <s v="SABRE"/>
    <s v="Bilhete duplicado"/>
    <s v="Bilhete Já Contabilizado"/>
    <s v="Duplicidade de Contabilização"/>
    <s v="Qualidade dos dados"/>
    <s v="GRUPO KONTIK"/>
  </r>
  <r>
    <n v="21738835"/>
    <n v="22661652"/>
    <s v="ACC01"/>
    <x v="459"/>
    <d v="2025-03-06T15:42:36"/>
    <s v="0 a 02 dias"/>
    <s v="06 a 08 dias"/>
    <s v="WLNFKBT"/>
    <s v="SABRE"/>
    <s v="DONANGELO/IVAN LUIZ MR"/>
    <s v="CT"/>
    <s v="CT"/>
    <x v="414"/>
    <s v="WLNFKB"/>
    <s v="-"/>
    <s v="ON LINE"/>
    <s v="Pagamento direto"/>
    <s v="Pagamento direto"/>
    <s v="Hotel"/>
    <s v="N"/>
    <s v="Grupo Basf"/>
    <s v="Basf Catalisadores"/>
    <s v="-"/>
    <s v="-"/>
    <s v="-"/>
    <s v="FCM-OPE-SAO-PVI-BASF"/>
    <s v="-"/>
    <x v="39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40084"/>
    <n v="22662854"/>
    <s v="ACC01"/>
    <x v="460"/>
    <d v="2025-03-06T15:42:36"/>
    <s v="0 a 02 dias"/>
    <s v="06 a 08 dias"/>
    <s v="SHDXPYT"/>
    <s v="SABRE"/>
    <s v="NEIVA RICCO/JULIO MR"/>
    <s v="CT"/>
    <s v="CT"/>
    <x v="415"/>
    <s v="SHDXPY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9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8429"/>
    <n v="22688180"/>
    <s v="ACC01"/>
    <x v="461"/>
    <d v="2025-03-06T15:49:22"/>
    <s v="0 a 02 dias"/>
    <s v="0 a 02 dias"/>
    <s v="GKIBNKT"/>
    <s v="SABRE"/>
    <s v="AGUIAR SOLPICIO SILVA/MILENA MISS"/>
    <s v="CT"/>
    <s v="CT"/>
    <x v="416"/>
    <s v="GKIBNK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9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5122"/>
    <n v="22685235"/>
    <s v="ACC01"/>
    <x v="462"/>
    <d v="2025-03-06T15:33:23"/>
    <s v="0 a 02 dias"/>
    <s v="0 a 02 dias"/>
    <s v="ALCZOC"/>
    <s v="SABRE"/>
    <s v="MOREIRA/FELIPE BUENO"/>
    <s v="Gessiane Santos Silva"/>
    <s v="CT"/>
    <x v="417"/>
    <s v="ALCZOC"/>
    <s v="-"/>
    <s v="ON LINE"/>
    <s v="Invoice"/>
    <s v="Faturado"/>
    <s v="Aéreo"/>
    <s v="N"/>
    <s v="Grupo Basf"/>
    <s v="Basf Sa"/>
    <s v="-"/>
    <s v="Latam Airlines Brasil"/>
    <n v="2872405918"/>
    <s v="FCM-OPE-SAO-PVI-BASF"/>
    <s v="-"/>
    <x v="395"/>
    <n v="77.31"/>
    <n v="0"/>
    <n v="0"/>
    <n v="77.31"/>
    <n v="0"/>
    <n v="0"/>
    <s v="Reserva importada por HubTravel"/>
    <s v="Verificação de bilhetes: Bilhete 2872405918 já sendo utilizado para este fornecedor."/>
    <s v="SABRE"/>
    <s v="Bilhete duplicado"/>
    <s v="Bilhete Já Contabilizado"/>
    <s v="Duplicidade de Contabilização"/>
    <s v="Qualidade dos dados"/>
    <s v="GRUPO KONTIK"/>
  </r>
  <r>
    <n v="21765197"/>
    <n v="22685319"/>
    <s v="ACC01"/>
    <x v="463"/>
    <d v="2025-03-06T15:33:35"/>
    <s v="0 a 02 dias"/>
    <s v="0 a 02 dias"/>
    <s v="LLBGFJ"/>
    <s v="SABRE"/>
    <s v="SANTILLI/CAIO CHINELATTO"/>
    <s v="Clayton Alves de Rezende"/>
    <s v="CT"/>
    <x v="418"/>
    <s v="LLBGFJ"/>
    <s v="-"/>
    <s v="ON LINE"/>
    <s v="Cartão de crédito"/>
    <s v="Cartão AMEX"/>
    <s v="Aéreo"/>
    <s v="N"/>
    <s v="Grupo Basf"/>
    <s v="Basf Sa"/>
    <s v="-"/>
    <s v="Latam Airlines Brasil"/>
    <n v="2872405940"/>
    <s v="FCM-OPE-SAO-PVI-BASF"/>
    <s v="-"/>
    <x v="396"/>
    <n v="55.65"/>
    <n v="441.24"/>
    <n v="0"/>
    <n v="55.65"/>
    <n v="0"/>
    <n v="0"/>
    <s v="Reserva importada por HubTravel"/>
    <s v="Verificação de bilhetes: Bilhete 2872405940 já sendo utilizado para este fornecedor."/>
    <s v="SABRE"/>
    <s v="Bilhete duplicado"/>
    <s v="Bilhete Já Contabilizado"/>
    <s v="Duplicidade de Contabilização"/>
    <s v="Qualidade dos dados"/>
    <s v="GRUPO KONTIK"/>
  </r>
  <r>
    <n v="21765198"/>
    <n v="22685320"/>
    <s v="ACC01"/>
    <x v="464"/>
    <d v="2025-03-06T15:33:36"/>
    <s v="0 a 02 dias"/>
    <s v="0 a 02 dias"/>
    <s v="LPFNOH"/>
    <s v="SABRE"/>
    <s v="ROCHA GUERREIRO MACCAURO/LARI"/>
    <s v="Clayton Alves de Rezende"/>
    <s v="CT"/>
    <x v="419"/>
    <s v="LPFNOH"/>
    <s v="-"/>
    <s v="ON LINE"/>
    <s v="Cartão de crédito"/>
    <s v="Cartão AMEX"/>
    <s v="Aéreo"/>
    <s v="N"/>
    <s v="Grupo Basf"/>
    <s v="Basf Sa"/>
    <s v="-"/>
    <s v="Latam Airlines Brasil"/>
    <n v="2872405941"/>
    <s v="FCM-OPE-SAO-PVI-BASF"/>
    <s v="-"/>
    <x v="397"/>
    <n v="55.65"/>
    <n v="441.24"/>
    <n v="0"/>
    <n v="55.65"/>
    <n v="0"/>
    <n v="0"/>
    <s v="Reserva importada por HubTravel"/>
    <s v="Verificação de bilhetes: Bilhete 2872405941 já sendo utilizado para este fornecedor."/>
    <s v="SABRE"/>
    <s v="Bilhete duplicado"/>
    <s v="Bilhete Já Contabilizado"/>
    <s v="Duplicidade de Contabilização"/>
    <s v="Qualidade dos dados"/>
    <s v="GRUPO KONTIK"/>
  </r>
  <r>
    <n v="21765166"/>
    <n v="22685285"/>
    <s v="ACC01"/>
    <x v="465"/>
    <d v="2025-03-06T15:33:30"/>
    <s v="0 a 02 dias"/>
    <s v="0 a 02 dias"/>
    <s v="IYGVXZ"/>
    <s v="SABRE"/>
    <s v="FIRMIANO/GYZELE NECCHI"/>
    <s v="Itamar de Souza"/>
    <s v="CT"/>
    <x v="420"/>
    <s v="IYGVXZ"/>
    <s v="-"/>
    <s v="ON LINE"/>
    <s v="Invoice"/>
    <s v="Faturado"/>
    <s v="Aéreo"/>
    <s v="N"/>
    <s v="Grupo Basf"/>
    <s v="Basf Sa"/>
    <s v="-"/>
    <s v="Latam Airlines Brasil"/>
    <n v="2872374004"/>
    <s v="FCM-OPE-SAO-PVI-BASF"/>
    <s v="-"/>
    <x v="9"/>
    <n v="0"/>
    <n v="278.25"/>
    <n v="0"/>
    <n v="5.7"/>
    <n v="0"/>
    <n v="0"/>
    <s v="Reserva importada por HubTravel"/>
    <s v="Verificação de bilhetes: Bilhete 2872374004 já sendo utilizado para este fornecedor."/>
    <s v="SABRE"/>
    <s v="Bilhete duplicado"/>
    <s v="Bilhete Já Contabilizado"/>
    <s v="Duplicidade de Contabilização"/>
    <s v="Qualidade dos dados"/>
    <s v="GRUPO KONTIK"/>
  </r>
  <r>
    <n v="21765166"/>
    <n v="22685286"/>
    <s v="ACC02"/>
    <x v="465"/>
    <d v="2025-03-06T15:33:30"/>
    <s v="0 a 02 dias"/>
    <s v="0 a 02 dias"/>
    <s v="IYGVXZ"/>
    <s v="SABRE"/>
    <s v="FIRMIANO/GYZELE NECCHI"/>
    <s v="Itamar de Souza"/>
    <s v="CT"/>
    <x v="420"/>
    <s v="IYGVXZ"/>
    <s v="-"/>
    <s v="ON LINE"/>
    <s v="Cartão de crédito"/>
    <s v="Cartão AMEX"/>
    <s v="Aéreo"/>
    <s v="N"/>
    <s v="Grupo Basf"/>
    <s v="Basf Sa"/>
    <s v="-"/>
    <s v="Latam Airlines Brasil"/>
    <n v="2872374004"/>
    <s v="FCM-OPE-SAO-PVI-BASF"/>
    <s v="-"/>
    <x v="398"/>
    <n v="0"/>
    <n v="0"/>
    <n v="0"/>
    <n v="0"/>
    <n v="0"/>
    <n v="0"/>
    <s v="Reserva importada por HubTravel"/>
    <s v="Verificação de bilhetes: Bilhete 2872374004 já sendo utilizado para este fornecedor."/>
    <s v="SABRE"/>
    <s v="Bilhete duplicado"/>
    <s v="Bilhete Já Contabilizado"/>
    <s v="Duplicidade de Contabilização"/>
    <s v="Qualidade dos dados"/>
    <s v="GRUPO KONTIK"/>
  </r>
  <r>
    <n v="21765145"/>
    <n v="22685265"/>
    <s v="ACC01"/>
    <x v="466"/>
    <d v="2025-03-06T15:33:24"/>
    <s v="0 a 02 dias"/>
    <s v="0 a 02 dias"/>
    <s v="SJNAVU"/>
    <s v="SABRE"/>
    <s v="SILVA NETO/STAEL PRATA"/>
    <s v="Itamar de Souza"/>
    <s v="CT"/>
    <x v="421"/>
    <s v="SJNAVU"/>
    <s v="-"/>
    <s v="ON LINE"/>
    <s v="Invoice"/>
    <s v="Faturado"/>
    <s v="Aéreo"/>
    <s v="N"/>
    <s v="Grupo Basf"/>
    <s v="Basf Sa"/>
    <s v="-"/>
    <s v="Latam Airlines Brasil"/>
    <n v="2872405926"/>
    <s v="FCM-OPE-SAO-PVI-BASF"/>
    <s v="-"/>
    <x v="399"/>
    <n v="46.72"/>
    <n v="0"/>
    <n v="0"/>
    <n v="46.72"/>
    <n v="0"/>
    <n v="0"/>
    <s v="Reserva importada por HubTravel"/>
    <s v="Verificação de bilhetes: Bilhete 2872405926 já sendo utilizado para este fornecedor."/>
    <s v="SABRE"/>
    <s v="Bilhete duplicado"/>
    <s v="Bilhete Já Contabilizado"/>
    <s v="Duplicidade de Contabilização"/>
    <s v="Qualidade dos dados"/>
    <s v="GRUPO KONTIK"/>
  </r>
  <r>
    <n v="21765202"/>
    <n v="22685324"/>
    <s v="ACC01"/>
    <x v="467"/>
    <d v="2025-03-06T15:33:37"/>
    <s v="0 a 02 dias"/>
    <s v="0 a 02 dias"/>
    <s v="LOGSRX"/>
    <s v="SABRE"/>
    <s v="DE LIMA SILVA/GIOVANNA"/>
    <s v="Itamar de Souza"/>
    <s v="CT"/>
    <x v="144"/>
    <s v="LOGSRX"/>
    <s v="-"/>
    <s v="ON LINE"/>
    <s v="Invoice"/>
    <s v="Faturado"/>
    <s v="Aéreo"/>
    <s v="N"/>
    <s v="Grupo Basf"/>
    <s v="Basf Sa"/>
    <s v="-"/>
    <s v="Latam Airlines Brasil"/>
    <n v="2872405942"/>
    <s v="FCM-OPE-SAO-PVI-BASF"/>
    <s v="-"/>
    <x v="400"/>
    <n v="46.48"/>
    <n v="0"/>
    <n v="0"/>
    <n v="46.48"/>
    <n v="0"/>
    <n v="0"/>
    <s v="Reserva importada por HubTravel"/>
    <s v="Verificação de bilhetes: Bilhete 2872405942 já sendo utilizado para este fornecedor."/>
    <s v="SABRE"/>
    <s v="Bilhete duplicado"/>
    <s v="Bilhete Já Contabilizado"/>
    <s v="Duplicidade de Contabilização"/>
    <s v="Qualidade dos dados"/>
    <s v="GRUPO KONTIK"/>
  </r>
  <r>
    <n v="21765175"/>
    <n v="22685303"/>
    <s v="ACC01"/>
    <x v="468"/>
    <d v="2025-03-06T15:33:32"/>
    <s v="0 a 02 dias"/>
    <s v="0 a 02 dias"/>
    <s v="SKEVUM"/>
    <s v="SABRE"/>
    <s v="BEVILAQUA NERI/FABRICIO"/>
    <s v="Itamar de Souza"/>
    <s v="CT"/>
    <x v="422"/>
    <s v="SKEVUM"/>
    <s v="-"/>
    <s v="ON LINE"/>
    <s v="Cartão de crédito"/>
    <s v="Cartão AMEX"/>
    <s v="Aéreo"/>
    <s v="N"/>
    <s v="Grupo Basf"/>
    <s v="Basf Sa"/>
    <s v="-"/>
    <s v="Latam Airlines Brasil"/>
    <n v="2872405931"/>
    <s v="FCM-OPE-SAO-PVI-BASF"/>
    <s v="-"/>
    <x v="401"/>
    <n v="110.65"/>
    <n v="0"/>
    <n v="0"/>
    <n v="110.65"/>
    <n v="0"/>
    <n v="0"/>
    <s v="Reserva importada por HubTravel"/>
    <s v="Verificação de bilhetes: Bilhete 2872405931 já sendo utilizado para este fornecedor."/>
    <s v="SABRE"/>
    <s v="Bilhete duplicado"/>
    <s v="Bilhete Já Contabilizado"/>
    <s v="Duplicidade de Contabilização"/>
    <s v="Qualidade dos dados"/>
    <s v="GRUPO KONTIK"/>
  </r>
  <r>
    <n v="21721356"/>
    <n v="22645201"/>
    <s v="ACC01"/>
    <x v="469"/>
    <d v="2025-03-06T15:42:34"/>
    <s v="0 a 02 dias"/>
    <s v="09 a 15 dias"/>
    <s v="OXWKDET"/>
    <s v="SABRE"/>
    <s v="SABINO OLIVEIRA/LUIS FERNANDO LEITE MR"/>
    <s v="CT"/>
    <s v="CT"/>
    <x v="423"/>
    <s v="OXWKDE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40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9707"/>
    <n v="22689500"/>
    <s v="ACC"/>
    <x v="470"/>
    <d v="2025-03-06T16:26:51"/>
    <s v="0 a 02 dias"/>
    <s v="0 a 02 dias"/>
    <s v="4W2HVU"/>
    <s v="MANUAL"/>
    <s v="DE MORAES/LILIAN GOMES"/>
    <s v="Jorge Antonio dos Santos Souza"/>
    <s v="Itamar de Souza"/>
    <x v="424"/>
    <s v="AGOKNU"/>
    <s v="-"/>
    <s v="OFF LINE"/>
    <s v="Invoice"/>
    <s v="Cartão convênio"/>
    <s v="Aéreo"/>
    <s v="N"/>
    <s v="Grupo Basf"/>
    <s v="Basf Sa"/>
    <s v="-"/>
    <s v="Latam Airlines Brasil"/>
    <n v="2872439227"/>
    <s v="FCM-OPE-SAO-PVI-BASF"/>
    <s v="-"/>
    <x v="403"/>
    <n v="91.56999999999999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1737617"/>
    <n v="22660581"/>
    <s v="ACC01"/>
    <x v="471"/>
    <d v="2025-02-28T13:31:12"/>
    <s v="06 a 08 dias"/>
    <s v="06 a 08 dias"/>
    <s v="GRDPRB"/>
    <s v="GOVER"/>
    <s v="Andre Luis Oliveira Silva"/>
    <s v="Valeria Aparecida Civitate"/>
    <s v="Valeria Aparecida Civitate"/>
    <x v="425"/>
    <n v="4499429"/>
    <s v="-"/>
    <s v="OFF LINE"/>
    <s v="Cartão de crédito"/>
    <s v="Cartão de crédito"/>
    <s v="Aéreo"/>
    <s v="N"/>
    <s v="Grupo Atlas Copco"/>
    <s v="Atlas Copco Brasil Ltda"/>
    <s v="-"/>
    <s v="Gol Linhas Aereas"/>
    <n v="2133168827"/>
    <s v="FCM-OPE-SAO-PVI-BTC"/>
    <s v="-"/>
    <x v="404"/>
    <n v="0"/>
    <n v="0"/>
    <n v="0"/>
    <n v="0"/>
    <n v="0"/>
    <n v="0"/>
    <s v="Reserva importada do sistema Gover. Id: 449942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08519"/>
    <n v="22634124"/>
    <s v="ACC01"/>
    <x v="472"/>
    <d v="2025-02-24T16:50:39"/>
    <s v="09 a 15 dias"/>
    <s v="09 a 15 dias"/>
    <s v="4VTKYT"/>
    <s v="MANUAL"/>
    <s v="EDUARDO FRANCISCO"/>
    <s v="Valeria Aparecida Civitate"/>
    <s v="Valeria Aparecida Civitate"/>
    <x v="426"/>
    <s v="-"/>
    <s v="-"/>
    <s v="OFF LINE"/>
    <s v="Cartão de crédito"/>
    <s v="Cartão de crédito"/>
    <s v="Serviço"/>
    <s v="N"/>
    <s v="Grupo Atlas Copco"/>
    <s v="Atlas Copco Brasil Ltda"/>
    <s v="-"/>
    <s v="Class Hotel Pouso Alegre"/>
    <s v="-"/>
    <s v="FCM-OPE-SAO-PVI-BTC"/>
    <s v="-"/>
    <x v="405"/>
    <n v="0"/>
    <n v="0"/>
    <n v="0"/>
    <n v="0"/>
    <n v="0"/>
    <n v="0"/>
    <s v="-"/>
    <s v=" Módulo Operações    -&gt; Configurações      -&gt; Configurações do sistema turismo        -&gt; Importação das vendas          -&gt; Entradas/Saídas  Para o "/>
    <s v="MANUAL"/>
    <s v="Forma de Pagamento indevida"/>
    <s v="Forma PG. e REC."/>
    <s v="Sistema"/>
    <s v="Qualidade dos dados"/>
    <s v="KONTIK BUSINESS TRAVEL"/>
  </r>
  <r>
    <n v="21686712"/>
    <n v="22616460"/>
    <s v="ACC01"/>
    <x v="473"/>
    <d v="2025-02-20T15:46:33"/>
    <s v="09 a 15 dias"/>
    <s v="09 a 15 dias"/>
    <s v="NOGWHG"/>
    <s v="GOVER"/>
    <s v="Fred William Vilalon"/>
    <s v="Valeria Aparecida Civitate"/>
    <s v="Valeria Aparecida Civitate"/>
    <x v="132"/>
    <n v="4494328"/>
    <s v="-"/>
    <s v="OFF LINE"/>
    <s v="Cartão de crédito"/>
    <s v="Cartão de crédito"/>
    <s v="Aéreo"/>
    <s v="N"/>
    <s v="Grupo Atlas Copco"/>
    <s v="Atlas Copco Brasil Ltda"/>
    <s v="-"/>
    <s v="Swiss"/>
    <n v="1409204682"/>
    <s v="FCM-OPE-SAO-PVI-BTC"/>
    <s v="-"/>
    <x v="406"/>
    <n v="854.6799999999999"/>
    <n v="0"/>
    <n v="0"/>
    <n v="0"/>
    <n v="0"/>
    <n v="0"/>
    <s v="Reserva importada do sistema Gover. Id: 4494328"/>
    <s v="Verificação de bilhetes: Bilhete 1409204682 já sendo utilizado para este fornecedor."/>
    <s v="GOVER"/>
    <s v="Bilhete duplicado"/>
    <s v="Bilhete Já Contabilizado"/>
    <s v="Duplicidade de Contabilização"/>
    <s v="Qualidade dos dados"/>
    <s v="GRUPO KONTIK"/>
  </r>
  <r>
    <n v="21651919"/>
    <n v="22587767"/>
    <s v="ACC01"/>
    <x v="474"/>
    <d v="2025-02-14T10:12:30"/>
    <s v="16 a 23 dias"/>
    <s v="16 a 23 dias"/>
    <s v="ROBI"/>
    <s v="GOVER"/>
    <s v="GABRIEL DE LIMA SALGADO"/>
    <s v="Donizete Alves de Souza"/>
    <s v="Donizete Alves de Souza"/>
    <x v="427"/>
    <n v="4491555"/>
    <s v="Locay - Br - Pa - Santarem - Caranazal Endereço: Avenida Cuiba, 2110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7"/>
    <n v="0"/>
    <n v="0"/>
    <n v="0"/>
    <n v="0"/>
    <n v="0"/>
    <n v="0"/>
    <s v="Reserva importada do sistema Gover. Id: 4491555"/>
    <s v="Fornecedor não preenchido! (ACC01)"/>
    <s v="GOVER"/>
    <s v="Falta de Fornecedor"/>
    <s v="Campo Fornecedor"/>
    <s v="Dados do Fornecedor"/>
    <s v="Qualidade dos dados"/>
    <s v="KONTIK BUSINESS TRAVEL"/>
  </r>
  <r>
    <n v="21651918"/>
    <n v="22587766"/>
    <s v="ACC01"/>
    <x v="475"/>
    <d v="2025-02-14T10:12:29"/>
    <s v="16 a 23 dias"/>
    <s v="16 a 23 dias"/>
    <s v="ROBI"/>
    <s v="GOVER"/>
    <s v="DANIEL DE LIMA ALVES SOUZA"/>
    <s v="Donizete Alves de Souza"/>
    <s v="Donizete Alves de Souza"/>
    <x v="428"/>
    <n v="4491551"/>
    <s v="Locay - Br - Pa - Santarem - Caranazal Endereço: Avenida Cuiba, 2110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7"/>
    <n v="0"/>
    <n v="0"/>
    <n v="0"/>
    <n v="0"/>
    <n v="0"/>
    <n v="0"/>
    <s v="Reserva importada do sistema Gover. Id: 4491551"/>
    <s v="Fornecedor não preenchido! (ACC01)"/>
    <s v="GOVER"/>
    <s v="Falta de Fornecedor"/>
    <s v="Campo Fornecedor"/>
    <s v="Dados do Fornecedor"/>
    <s v="Qualidade dos dados"/>
    <s v="KONTIK BUSINESS TRAVEL"/>
  </r>
  <r>
    <n v="21652504"/>
    <n v="22588303"/>
    <s v="ACC01"/>
    <x v="476"/>
    <d v="2025-02-14T11:33:37"/>
    <s v="16 a 23 dias"/>
    <s v="16 a 23 dias"/>
    <s v="JOSE"/>
    <s v="GOVER"/>
    <s v="DANIEL DE LIMA ALVES SOUZA"/>
    <s v="Donizete Alves de Souza"/>
    <s v="Donizete Alves de Souza"/>
    <x v="429"/>
    <n v="4491690"/>
    <s v="Savel - Br - Pa - Itaituba - Comercio Endereço: Avenida Governador Fernando Guilhon, 437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8"/>
    <n v="0"/>
    <n v="0"/>
    <n v="0"/>
    <n v="0"/>
    <n v="0"/>
    <n v="0"/>
    <s v="Reserva importada do sistema Gover. Id: 4491690"/>
    <s v="Fornecedor não preenchido! (ACC01)"/>
    <s v="GOVER"/>
    <s v="Falta de Fornecedor"/>
    <s v="Campo Fornecedor"/>
    <s v="Dados do Fornecedor"/>
    <s v="Qualidade dos dados"/>
    <s v="KONTIK BUSINESS TRAVEL"/>
  </r>
  <r>
    <n v="21652508"/>
    <n v="22588307"/>
    <s v="ACC01"/>
    <x v="477"/>
    <d v="2025-02-14T11:33:39"/>
    <s v="16 a 23 dias"/>
    <s v="16 a 23 dias"/>
    <s v="JOSE"/>
    <s v="GOVER"/>
    <s v="GABRIEL DE LIMA SALGADO"/>
    <s v="Donizete Alves de Souza"/>
    <s v="Donizete Alves de Souza"/>
    <x v="430"/>
    <n v="4491733"/>
    <s v="Savel - Br - Pa - Itaituba - Comercio Endereço: Avenida Governador Fernando Guilhon, 437"/>
    <s v="OFF LINE"/>
    <s v="Invoice"/>
    <s v="Faturado"/>
    <s v="Carro"/>
    <s v="N"/>
    <s v="Grupo Fs Bioenergia"/>
    <s v="Fs Industria de Biocombustiveis Ltda"/>
    <s v="-"/>
    <s v="-"/>
    <s v="-"/>
    <s v="KON-OPE-SAO-PVI-FS"/>
    <s v="-"/>
    <x v="408"/>
    <n v="0"/>
    <n v="0"/>
    <n v="0"/>
    <n v="0"/>
    <n v="0"/>
    <n v="0"/>
    <s v="Reserva importada do sistema Gover. Id: 4491733"/>
    <s v="Fornecedor não preenchido! (ACC01)"/>
    <s v="GOVER"/>
    <s v="Falta de Fornecedor"/>
    <s v="Campo Fornecedor"/>
    <s v="Dados do Fornecedor"/>
    <s v="Qualidade dos dados"/>
    <s v="KONTIK BUSINESS TRAVEL"/>
  </r>
  <r>
    <n v="21762867"/>
    <n v="22682906"/>
    <s v="ACC01"/>
    <x v="478"/>
    <d v="2025-03-05T16:30:20"/>
    <s v="0 a 02 dias"/>
    <s v="0 a 02 dias"/>
    <s v="WJIXWP"/>
    <s v="GOVER"/>
    <s v="CAROLINE ZANOTTO"/>
    <s v="Gover"/>
    <s v="Gover"/>
    <x v="431"/>
    <n v="4499999"/>
    <s v="-"/>
    <s v="OFF LINE"/>
    <s v="Cartão de crédito"/>
    <s v="Cartão de crédito"/>
    <s v="Aéreo"/>
    <s v="N"/>
    <s v="Grupo Fs Bioenergia"/>
    <s v="Fs Industria de Biocombustiveis Ltda"/>
    <s v="-"/>
    <s v="Latam Airlines Brasil"/>
    <n v="2872421628"/>
    <s v="KON-OPE-SAO-PVI-FS"/>
    <s v="-"/>
    <x v="409"/>
    <n v="0"/>
    <n v="0"/>
    <n v="0"/>
    <n v="0"/>
    <n v="0"/>
    <n v="0"/>
    <s v="Reserva importada do sistema Gover. Id: 449999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545827"/>
    <n v="22498569"/>
    <s v="ACC01"/>
    <x v="479"/>
    <d v="2025-02-13T12:25:30"/>
    <s v="16 a 23 dias"/>
    <s v="31 dias ou +"/>
    <s v="YNEQXD"/>
    <s v="GOVER"/>
    <s v="ROMULO RODRIGUES DE SOUZA"/>
    <s v="Gover"/>
    <s v="Gover"/>
    <x v="432"/>
    <n v="4481131"/>
    <s v="-"/>
    <s v="ON LINE"/>
    <s v="Cartão de crédito"/>
    <s v="Cartão de crédito"/>
    <s v="Aéreo"/>
    <s v="N"/>
    <s v="Grupo Fs Bioenergia"/>
    <s v="Fs Infraestrutura S.a."/>
    <s v="-"/>
    <s v="Azul Linhas Aereas"/>
    <n v="3022498558"/>
    <s v="KON-OPE-SAO-PVI-FS"/>
    <s v="-"/>
    <x v="410"/>
    <n v="622.0700000000001"/>
    <n v="0"/>
    <n v="0"/>
    <n v="0"/>
    <n v="0"/>
    <n v="0"/>
    <s v="Reserva importada do sistema Gover. Id: 4481131"/>
    <s v="Solicitante não preenchido! (ACC01)"/>
    <s v="GOVER"/>
    <s v="Falta de informação Gerencial"/>
    <s v="Campo Solicitante"/>
    <s v="Dados Gerenciais"/>
    <s v="Qualidade dos dados"/>
    <s v="KONTIK BUSINESS TRAVEL"/>
  </r>
  <r>
    <n v="21691831"/>
    <n v="22620886"/>
    <s v="ACC01"/>
    <x v="480"/>
    <d v="2025-02-21T10:28:12"/>
    <s v="09 a 15 dias"/>
    <s v="09 a 15 dias"/>
    <s v="EJINQZ"/>
    <s v="GOVER"/>
    <s v="DANIELA PAZ AGUIAR"/>
    <s v="Gover"/>
    <s v="Gover"/>
    <x v="433"/>
    <n v="4494073"/>
    <s v="-"/>
    <s v="OFF LINE"/>
    <s v="Cartão de crédito"/>
    <s v="Cartão AMEX"/>
    <s v="Aéreo"/>
    <s v="N"/>
    <s v="Grupo Fs Bioenergia"/>
    <s v="Fs Bioenergia - Lucas do Rio Verde - Matriz"/>
    <s v="-"/>
    <s v="Azul Linhas Aereas"/>
    <n v="3022620885"/>
    <s v="KON-OPE-SAO-PVI-FS"/>
    <s v="-"/>
    <x v="411"/>
    <n v="0"/>
    <n v="0"/>
    <n v="0"/>
    <n v="0"/>
    <n v="0"/>
    <n v="0"/>
    <s v="Reserva importada do sistema Gover. Id: 449407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769688"/>
    <n v="22689465"/>
    <s v="ACC01"/>
    <x v="481"/>
    <d v="2025-03-06T16:20:36"/>
    <s v="0 a 02 dias"/>
    <s v="0 a 02 dias"/>
    <s v="BB25075144-27023862-A(BB)"/>
    <s v="GOVER"/>
    <s v="BRIAN PATRICK MIKE"/>
    <s v="Guilherme Hernandez Guimaraes"/>
    <s v="Guilherme Hernandez Guimaraes"/>
    <x v="434"/>
    <n v="4500216"/>
    <s v="-"/>
    <s v="OFF LINE"/>
    <s v="Invoice"/>
    <s v="Faturado"/>
    <s v="Hotel"/>
    <s v="N"/>
    <s v="Grupo Fs Bioenergia"/>
    <s v="Fs Bioenergia - Lucas do Rio Verde - Matriz"/>
    <s v="-"/>
    <s v="-"/>
    <s v="-"/>
    <s v="KON-OPE-SAO-PVI-FS"/>
    <s v="-"/>
    <x v="412"/>
    <n v="0"/>
    <n v="0"/>
    <n v="0"/>
    <n v="0"/>
    <n v="0"/>
    <n v="0"/>
    <s v="Reserva importada do sistema Gover. Id: 4500216"/>
    <s v="Fornecedor não preenchido! (ACC01)"/>
    <s v="GOVER"/>
    <s v="Falta de Fornecedor"/>
    <s v="Campo Fornecedor"/>
    <s v="Dados do Fornecedor"/>
    <s v="Sistêmico"/>
    <s v="GRUPO KONTIK"/>
  </r>
  <r>
    <n v="21678865"/>
    <n v="22609574"/>
    <s v="ACC01"/>
    <x v="482"/>
    <d v="2025-02-19T09:24:30"/>
    <s v="16 a 23 dias"/>
    <s v="16 a 23 dias"/>
    <s v="4UIGRN"/>
    <s v="TMS"/>
    <s v="HERNAN ALBA"/>
    <s v="Tms"/>
    <s v="Tms"/>
    <x v="435"/>
    <n v="10852"/>
    <s v="-"/>
    <s v="ON LINE"/>
    <s v="Cartão de crédito"/>
    <s v="Faturado"/>
    <s v="Hotel"/>
    <s v="N"/>
    <s v="Grupo Odontoprev"/>
    <s v="Odontoprev Servicos Ltda"/>
    <s v="-"/>
    <s v="Ibis Blumenau"/>
    <s v="-"/>
    <s v="KON-OPE-SAO-PVI-BTC-ARGO-ODONTOPREV"/>
    <s v="-"/>
    <x v="413"/>
    <n v="0"/>
    <n v="0"/>
    <n v="0"/>
    <n v="0"/>
    <n v="18.36"/>
    <n v="0"/>
    <s v="Reserva importada do Sistema TMS. OS: 10852"/>
    <s v="Matrícula não preenchida! (ACC01)"/>
    <s v="ARGO(TMS)"/>
    <s v="Falta de informação Gerencial"/>
    <s v="Campo Matricula"/>
    <s v="Dados Gerenciais"/>
    <s v="Qualidade dos dados"/>
    <s v="KONTIK BUSINESS TRAVEL"/>
  </r>
  <r>
    <n v="21678864"/>
    <n v="22609573"/>
    <s v="ACC01"/>
    <x v="483"/>
    <d v="2025-02-19T09:24:30"/>
    <s v="16 a 23 dias"/>
    <s v="16 a 23 dias"/>
    <s v="4UJGVO"/>
    <s v="TMS"/>
    <s v="HERNAN ALBA"/>
    <s v="Tms"/>
    <s v="Tms"/>
    <x v="435"/>
    <n v="10852"/>
    <s v="-"/>
    <s v="ON LINE"/>
    <s v="Cartão de crédito"/>
    <s v="Faturado"/>
    <s v="Hotel"/>
    <s v="N"/>
    <s v="Grupo Odontoprev"/>
    <s v="Odontoprev Servicos Ltda"/>
    <s v="-"/>
    <s v="Hotel Alianca Express"/>
    <s v="-"/>
    <s v="KON-OPE-SAO-PVI-BTC-ARGO-ODONTOPREV"/>
    <s v="-"/>
    <x v="285"/>
    <n v="0"/>
    <n v="0"/>
    <n v="0"/>
    <n v="0"/>
    <n v="0"/>
    <n v="0"/>
    <s v="Reserva importada do Sistema TMS. OS: 10852"/>
    <s v="Matrícula não preenchida! (ACC01)"/>
    <s v="ARGO(TMS)"/>
    <s v="Falta de informação Gerencial"/>
    <s v="Campo Matricula"/>
    <s v="Dados Gerenciais"/>
    <s v="Qualidade dos dados"/>
    <s v="KONTIK BUSINESS TRAVEL"/>
  </r>
  <r>
    <n v="21678866"/>
    <n v="22609575"/>
    <s v="ACC01"/>
    <x v="484"/>
    <d v="2025-02-19T09:50:35"/>
    <s v="16 a 23 dias"/>
    <s v="16 a 23 dias"/>
    <s v="4UO549"/>
    <s v="TMS"/>
    <s v="HERNAN ALBA"/>
    <s v="Cintya Cocco Figueiredo"/>
    <s v="Cintya Cocco Figueiredo"/>
    <x v="435"/>
    <n v="10852"/>
    <s v="Florianópolis / SC, Brasil (FLN)"/>
    <s v="OFF LINE"/>
    <s v="Invoice"/>
    <s v="Faturado"/>
    <s v="Carro"/>
    <s v="N"/>
    <s v="Grupo Odontoprev"/>
    <s v="Odontoprev Servicos Ltda"/>
    <s v="-"/>
    <s v="Localiza - Br - Sc - Florianopolis - Carianos"/>
    <s v="-"/>
    <s v="KON-OPE-SAO-PVI-BTC-ARGO-ODONTOPREV"/>
    <s v="-"/>
    <x v="414"/>
    <n v="0"/>
    <n v="0"/>
    <n v="0"/>
    <n v="0"/>
    <n v="0"/>
    <n v="0"/>
    <s v="Reserva importada do Sistema TMS. OS: 10852"/>
    <s v="Matrícula não preenchida! (ACC01)"/>
    <s v="ARGO(TMS)"/>
    <s v="Falta de informação Gerencial"/>
    <s v="Campo Matricula"/>
    <s v="Dados Gerenciais"/>
    <s v="Qualidade dos dados"/>
    <s v="KONTIK BUSINESS TRAVEL"/>
  </r>
  <r>
    <n v="21732828"/>
    <n v="22656457"/>
    <s v="ACC01"/>
    <x v="485"/>
    <d v="2025-03-05T07:30:58"/>
    <s v="0 a 02 dias"/>
    <s v="06 a 08 dias"/>
    <s v="4W2U6Q"/>
    <s v="TMS"/>
    <s v="JACIARA PEREIRA"/>
    <s v="Claudia Lucia Stella"/>
    <s v="Claudia Lucia Stella"/>
    <x v="436"/>
    <n v="11015"/>
    <s v="-"/>
    <s v="OFF LINE"/>
    <s v="Invoice"/>
    <s v="Faturado"/>
    <s v="Serviço"/>
    <s v="N"/>
    <s v="Grupo Odontoprev"/>
    <s v="Odontoprev Servicos Ltda"/>
    <s v="-"/>
    <s v="-"/>
    <s v="-"/>
    <s v="KON-OPE-SAO-PVI-BTC-ARGO-ODONTOPREV"/>
    <s v="-"/>
    <x v="415"/>
    <n v="0"/>
    <n v="0"/>
    <n v="0"/>
    <n v="0"/>
    <n v="0"/>
    <n v="0"/>
    <s v="Reserva importada do Sistema TMS. OS: 11015"/>
    <s v="Fornecedor não preenchido! (ACC01)"/>
    <s v="ARGO(TMS)"/>
    <s v="Falta de Fornecedor"/>
    <s v="Campo Fornecedor"/>
    <s v="Dados do Fornecedor"/>
    <s v="Qualidade dos dados"/>
    <s v="KONTIK BUSINESS TRAVEL"/>
  </r>
  <r>
    <n v="21689892"/>
    <n v="22619458"/>
    <s v="ACC01"/>
    <x v="486"/>
    <d v="2025-02-20T22:41:16"/>
    <s v="09 a 15 dias"/>
    <s v="09 a 15 dias"/>
    <s v="4V3J3W"/>
    <s v="TMS"/>
    <s v="HERNAN ALBA"/>
    <s v="Claudia Lucia Stella"/>
    <s v="Claudia Lucia Stella"/>
    <x v="437"/>
    <n v="10877"/>
    <s v="-"/>
    <s v="OFF LINE"/>
    <s v="Cartão de crédito"/>
    <s v="Faturado"/>
    <s v="Hotel"/>
    <s v="N"/>
    <s v="Grupo Odontoprev"/>
    <s v="Odontoprev Servicos Ltda"/>
    <s v="-"/>
    <s v="Hotel San Bernardino"/>
    <s v="-"/>
    <s v="KON-OPE-SAO-PVI-BTC-ARGO-ODONTOPREV"/>
    <s v="-"/>
    <x v="201"/>
    <n v="0"/>
    <n v="0"/>
    <n v="0"/>
    <n v="0"/>
    <n v="0"/>
    <n v="0"/>
    <s v="Reserva importada do Sistema TMS. OS: 10877"/>
    <s v="Matrícula não preenchida! (ACC01)"/>
    <s v="ARGO(TMS)"/>
    <s v="Falta de informação Gerencial"/>
    <s v="Campo Matricula"/>
    <s v="Dados Gerenciais"/>
    <s v="Qualidade dos dados"/>
    <s v="KONTIK BUSINESS TRAVEL"/>
  </r>
  <r>
    <n v="21689893"/>
    <n v="22619459"/>
    <s v="ACC01"/>
    <x v="487"/>
    <d v="2025-02-20T22:41:16"/>
    <s v="09 a 15 dias"/>
    <s v="09 a 15 dias"/>
    <s v="4VF73X"/>
    <s v="TMS"/>
    <s v="HERNAN ALBA"/>
    <s v="Claudia Lucia Stella"/>
    <s v="Claudia Lucia Stella"/>
    <x v="437"/>
    <n v="10877"/>
    <s v="Florianópolis / SC, Brasil (FLN)"/>
    <s v="OFF LINE"/>
    <s v="Invoice"/>
    <s v="Faturado"/>
    <s v="Carro"/>
    <s v="N"/>
    <s v="Grupo Odontoprev"/>
    <s v="Odontoprev Servicos Ltda"/>
    <s v="-"/>
    <s v="Avis - Br - Sc - Florianopolis - Centro"/>
    <s v="-"/>
    <s v="KON-OPE-SAO-PVI-BTC-ARGO-ODONTOPREV"/>
    <s v="-"/>
    <x v="416"/>
    <n v="0"/>
    <n v="0"/>
    <n v="0"/>
    <n v="0"/>
    <n v="0"/>
    <n v="0"/>
    <s v="Reserva importada do Sistema TMS. OS: 10877"/>
    <s v="Matrícula não preenchida! (ACC01)"/>
    <s v="ARGO(TMS)"/>
    <s v="Falta de informação Gerencial"/>
    <s v="Campo Matricula"/>
    <s v="Dados Gerenciais"/>
    <s v="Qualidade dos dados"/>
    <s v="KONTIK BUSINESS TRAVEL"/>
  </r>
  <r>
    <n v="21740166"/>
    <n v="22662928"/>
    <s v="ACC01"/>
    <x v="488"/>
    <d v="2025-03-06T15:42:37"/>
    <s v="0 a 02 dias"/>
    <s v="06 a 08 dias"/>
    <s v="IXPNDSC"/>
    <s v="SABRE"/>
    <s v="DE ABREU DUARTE SILVA/THIAGO MR"/>
    <s v="WS"/>
    <s v="WS"/>
    <x v="438"/>
    <s v="IXPNDS"/>
    <s v="AAL"/>
    <s v="ON LINE"/>
    <s v="Invoice"/>
    <s v="Faturado"/>
    <s v="Carro"/>
    <s v="N"/>
    <s v="Grupo Shell"/>
    <s v="Shell"/>
    <s v="-"/>
    <s v="-"/>
    <s v="-"/>
    <s v="FCM-OPE-SAO-PVI-SHELL"/>
    <s v="-"/>
    <x v="41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40168"/>
    <n v="22662930"/>
    <s v="ACC01"/>
    <x v="489"/>
    <d v="2025-03-06T15:42:37"/>
    <s v="0 a 02 dias"/>
    <s v="06 a 08 dias"/>
    <s v="GGVQALC"/>
    <s v="SABRE"/>
    <s v="DE ABREU DUARTE SILVA/THIAGO MR"/>
    <s v="WS"/>
    <s v="WS"/>
    <x v="439"/>
    <s v="GGVQAL"/>
    <s v="AAL"/>
    <s v="ON LINE"/>
    <s v="Invoice"/>
    <s v="Faturado"/>
    <s v="Carro"/>
    <s v="N"/>
    <s v="Grupo Shell"/>
    <s v="Shell"/>
    <s v="-"/>
    <s v="-"/>
    <s v="-"/>
    <s v="FCM-OPE-SAO-PVI-SHELL"/>
    <s v="-"/>
    <x v="41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1263"/>
    <n v="22681182"/>
    <s v="ACC01"/>
    <x v="490"/>
    <d v="2025-03-06T15:49:20"/>
    <s v="0 a 02 dias"/>
    <s v="0 a 02 dias"/>
    <s v="FDUCLTT"/>
    <s v="SABRE"/>
    <s v="JOHNSON/JONATHAN STEWART MR"/>
    <s v="WS"/>
    <s v="WS"/>
    <x v="440"/>
    <s v="FDUCLT"/>
    <s v="-"/>
    <s v="ON LINE"/>
    <s v="Cartão de crédito"/>
    <s v="Cartão de crédito"/>
    <s v="Hotel"/>
    <s v="N"/>
    <s v="Grupo Shell"/>
    <s v="Shell"/>
    <s v="-"/>
    <s v="-"/>
    <s v="-"/>
    <s v="FCM-OPE-SAO-PVI-SHELL"/>
    <s v="-"/>
    <x v="41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1263"/>
    <n v="22681183"/>
    <s v="ACC02"/>
    <x v="490"/>
    <d v="2025-03-06T15:49:20"/>
    <s v="0 a 02 dias"/>
    <s v="0 a 02 dias"/>
    <s v="FDUCLTT"/>
    <s v="SABRE"/>
    <s v="JOHNSON/JONATHAN STEWART MR"/>
    <s v="WS"/>
    <s v="WS"/>
    <x v="440"/>
    <s v="FDUCLT"/>
    <s v="-"/>
    <s v="ON LINE"/>
    <s v="Cartão de crédito"/>
    <s v="Cartão de crédito"/>
    <s v="Hotel"/>
    <s v="N"/>
    <s v="Grupo Shell"/>
    <s v="Shell"/>
    <s v="-"/>
    <s v="Hilton The Hague"/>
    <s v="-"/>
    <s v="FCM-OPE-SAO-PVI-SHELL"/>
    <s v="-"/>
    <x v="42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1267"/>
    <n v="22681187"/>
    <s v="ACC01"/>
    <x v="491"/>
    <d v="2025-03-06T15:49:20"/>
    <s v="0 a 02 dias"/>
    <s v="0 a 02 dias"/>
    <s v="OWNAPMT"/>
    <s v="SABRE"/>
    <s v="RIBEIRO LINS/DIEGO MR"/>
    <s v="WS"/>
    <s v="WS"/>
    <x v="441"/>
    <s v="OWNAPM"/>
    <s v="-"/>
    <s v="ON LINE"/>
    <s v="Cartão de crédito"/>
    <s v="Cartão de crédito"/>
    <s v="Hotel"/>
    <s v="N"/>
    <s v="Grupo Shell"/>
    <s v="Shell"/>
    <s v="-"/>
    <s v="-"/>
    <s v="-"/>
    <s v="FCM-OPE-SAO-PVI-SHELL"/>
    <s v="-"/>
    <x v="42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83682"/>
    <n v="22613687"/>
    <s v="ACC01"/>
    <x v="492"/>
    <d v="2025-03-06T15:42:32"/>
    <s v="0 a 02 dias"/>
    <s v="09 a 15 dias"/>
    <s v="ERXHMPC"/>
    <s v="SABRE"/>
    <s v="OLIVEIRA DE OLIVEIRA/LUCIANE MISS"/>
    <s v="WS"/>
    <s v="WS"/>
    <x v="442"/>
    <s v="ERXHMP"/>
    <s v="HOU"/>
    <s v="ON LINE"/>
    <s v="Invoice"/>
    <s v="Faturado"/>
    <s v="Carro"/>
    <s v="N"/>
    <s v="Grupo Shell"/>
    <s v="Shell"/>
    <s v="-"/>
    <s v="-"/>
    <s v="-"/>
    <s v="FCM-OPE-SAO-PVI-SHELL"/>
    <s v="-"/>
    <x v="42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27791"/>
    <n v="22651172"/>
    <s v="ACC01"/>
    <x v="493"/>
    <d v="2025-03-06T15:42:34"/>
    <s v="0 a 02 dias"/>
    <s v="06 a 08 dias"/>
    <s v="FNGDMYT"/>
    <s v="SABRE"/>
    <s v="CAMPOS/FLAVIO DE COSTA MR"/>
    <s v="WS"/>
    <s v="WS"/>
    <x v="443"/>
    <s v="FNGDMY"/>
    <s v="-"/>
    <s v="ON LINE"/>
    <s v="Cartão de crédito"/>
    <s v="Cartão de crédito"/>
    <s v="Hotel"/>
    <s v="N"/>
    <s v="Grupo Shell"/>
    <s v="Shell"/>
    <s v="-"/>
    <s v="-"/>
    <s v="-"/>
    <s v="FCM-OPE-SAO-PVI-SHELL"/>
    <s v="-"/>
    <x v="42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44642"/>
    <n v="22581236"/>
    <s v="ACC01"/>
    <x v="494"/>
    <d v="2025-03-06T15:36:34"/>
    <s v="0 a 02 dias"/>
    <s v="16 a 23 dias"/>
    <s v="DTYLNZC"/>
    <s v="SABRE"/>
    <s v="CAMPOS/FLAVIO DE COSTA MR"/>
    <s v="WS"/>
    <s v="WS"/>
    <x v="444"/>
    <s v="DTYLNZ"/>
    <s v="ORL"/>
    <s v="ON LINE"/>
    <s v="Invoice"/>
    <s v="Faturado"/>
    <s v="Carro"/>
    <s v="N"/>
    <s v="Grupo Shell"/>
    <s v="Shell"/>
    <s v="-"/>
    <s v="-"/>
    <s v="-"/>
    <s v="FCM-OPE-SAO-PVI-SHELL"/>
    <s v="-"/>
    <x v="42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500031"/>
    <n v="22458127"/>
    <s v="ACC01"/>
    <x v="495"/>
    <d v="2025-03-06T15:36:31"/>
    <s v="0 a 02 dias"/>
    <s v="31 dias ou +"/>
    <s v="KNQWWPC"/>
    <s v="SABRE"/>
    <s v="OYOLA/LINDSAY ANNE MRS"/>
    <s v="WS"/>
    <s v="WS"/>
    <x v="445"/>
    <s v="KNQWWP"/>
    <s v="IAH"/>
    <s v="OFF LINE"/>
    <s v="Invoice"/>
    <s v="Faturado"/>
    <s v="Carro"/>
    <s v="N"/>
    <s v="Grupo Shell"/>
    <s v="Shell"/>
    <s v="-"/>
    <s v="-"/>
    <s v="-"/>
    <s v="FCM-OPE-SAO-PVI-SHELL"/>
    <s v="-"/>
    <x v="42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65143"/>
    <n v="22685262"/>
    <s v="ACC01"/>
    <x v="496"/>
    <d v="2025-03-05T21:24:43"/>
    <s v="0 a 02 dias"/>
    <s v="0 a 02 dias"/>
    <s v="KYIZPB"/>
    <s v="SABRE"/>
    <s v="DREXLER/SANTIAGO GABRIEL"/>
    <s v="Beatrys Ferreira Rocha"/>
    <s v="WS"/>
    <x v="52"/>
    <s v="KYIZPB"/>
    <s v="-"/>
    <s v="ON LINE"/>
    <s v="Cartão de crédito"/>
    <s v="Cartão de crédito"/>
    <s v="Aéreo"/>
    <s v="N"/>
    <s v="Grupo Shell"/>
    <s v="Shell"/>
    <s v="-"/>
    <s v="United"/>
    <n v="2872402312"/>
    <s v="FCM-OPE-SAO-PVI-SHELL"/>
    <s v="-"/>
    <x v="426"/>
    <n v="0"/>
    <n v="176.42"/>
    <n v="0"/>
    <n v="0"/>
    <n v="0"/>
    <n v="0"/>
    <s v="Reserva importada por HubTravel"/>
    <s v="Verificação de bilhetes: Bilhete 2872402312 já sendo utilizado para este fornecedor."/>
    <s v="SABRE"/>
    <s v="Bilhete duplicado"/>
    <s v="Bilhete Já Contabilizado"/>
    <s v="Duplicidade de Contabilização"/>
    <s v="Qualidade dos dados"/>
    <s v="GRUPO KONTIK"/>
  </r>
  <r>
    <n v="21761262"/>
    <n v="22681181"/>
    <s v="ACC01"/>
    <x v="497"/>
    <d v="2025-03-06T15:33:21"/>
    <s v="0 a 02 dias"/>
    <s v="0 a 02 dias"/>
    <s v="FDUCLT"/>
    <s v="SABRE"/>
    <s v="JOHNSON/JONATHAN STEWART"/>
    <s v="Beatrys Ferreira Rocha"/>
    <s v="WS"/>
    <x v="440"/>
    <s v="FDUCLT"/>
    <s v="-"/>
    <s v="ON LINE"/>
    <s v="Cartão de crédito"/>
    <s v="Cartão de crédito"/>
    <s v="Aéreo"/>
    <s v="N"/>
    <s v="Grupo Shell"/>
    <s v="Shell"/>
    <s v="-"/>
    <s v="Klm"/>
    <n v="1409058207"/>
    <s v="FCM-OPE-SAO-PVI-SHELL"/>
    <s v="-"/>
    <x v="427"/>
    <n v="56.85"/>
    <n v="979.55"/>
    <n v="0"/>
    <n v="56.85"/>
    <n v="0"/>
    <n v="0"/>
    <s v="Reserva importada por HubTravel"/>
    <s v="Verificação de bilhetes: Bilhete 1409058207 já sendo utilizado para este fornecedor."/>
    <s v="SABRE"/>
    <s v="Bilhete duplicado"/>
    <s v="Bilhete Já Contabilizado"/>
    <s v="Duplicidade de Contabilização"/>
    <s v="Qualidade dos dados"/>
    <s v="GRUPO KONTIK"/>
  </r>
  <r>
    <n v="21668179"/>
    <n v="22600198"/>
    <s v="ACC01"/>
    <x v="498"/>
    <d v="2025-03-06T15:42:30"/>
    <s v="0 a 02 dias"/>
    <s v="16 a 23 dias"/>
    <s v="YPFZKYT"/>
    <s v="SABRE"/>
    <s v="AVILA SILVA/RUNER MR"/>
    <s v="Vanessa Pereira Ribeiro Carlos"/>
    <s v="Vanessa Pereira Ribeiro Carlos"/>
    <x v="446"/>
    <s v="YPFZKY"/>
    <s v="-"/>
    <s v="OFF LINE"/>
    <s v="Invoice"/>
    <s v="Faturado"/>
    <s v="Hotel"/>
    <s v="N"/>
    <s v="Grupo Shell"/>
    <s v="Shell"/>
    <s v="-"/>
    <s v="-"/>
    <s v="-"/>
    <s v="FCM-OPE-SAO-PVI-SHELL"/>
    <s v="-"/>
    <x v="42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68180"/>
    <n v="22600199"/>
    <s v="ACC01"/>
    <x v="499"/>
    <d v="2025-03-06T15:42:31"/>
    <s v="0 a 02 dias"/>
    <s v="16 a 23 dias"/>
    <s v="JWCQFRT"/>
    <s v="SABRE"/>
    <s v="BARROS MAGALHAES/ANA CAROLINA"/>
    <s v="Vanessa Pereira Ribeiro Carlos"/>
    <s v="Vanessa Pereira Ribeiro Carlos"/>
    <x v="447"/>
    <s v="JWCQFR"/>
    <s v="-"/>
    <s v="OFF LINE"/>
    <s v="Invoice"/>
    <s v="Faturado"/>
    <s v="Hotel"/>
    <s v="N"/>
    <s v="Grupo Shell"/>
    <s v="Shell"/>
    <s v="-"/>
    <s v="-"/>
    <s v="-"/>
    <s v="FCM-OPE-SAO-PVI-SHELL"/>
    <s v="-"/>
    <x v="42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68181"/>
    <n v="22600200"/>
    <s v="ACC01"/>
    <x v="500"/>
    <d v="2025-03-06T15:42:31"/>
    <s v="0 a 02 dias"/>
    <s v="16 a 23 dias"/>
    <s v="GGKAQBT"/>
    <s v="SABRE"/>
    <s v="MARIA/CAROLINE SANTOS MS"/>
    <s v="Vanessa Pereira Ribeiro Carlos"/>
    <s v="Vanessa Pereira Ribeiro Carlos"/>
    <x v="448"/>
    <s v="GGKAQB"/>
    <s v="-"/>
    <s v="OFF LINE"/>
    <s v="Invoice"/>
    <s v="Faturado"/>
    <s v="Hotel"/>
    <s v="N"/>
    <s v="Grupo Shell"/>
    <s v="Shell"/>
    <s v="-"/>
    <s v="-"/>
    <s v="-"/>
    <s v="FCM-OPE-SAO-PVI-SHELL"/>
    <s v="-"/>
    <x v="42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0017"/>
    <n v="22577231"/>
    <s v="ACC01"/>
    <x v="501"/>
    <d v="2025-03-06T15:36:34"/>
    <s v="0 a 02 dias"/>
    <s v="16 a 23 dias"/>
    <s v="DMIKRZT"/>
    <s v="SABRE"/>
    <s v="CAMPOS/FLAVIO DE COSTA MR"/>
    <s v="Vanessa Pereira Ribeiro Carlos"/>
    <s v="Vanessa Pereira Ribeiro Carlos"/>
    <x v="449"/>
    <s v="DMIKRZ"/>
    <s v="-"/>
    <s v="OFF LINE"/>
    <s v="Invoice"/>
    <s v="Faturado"/>
    <s v="Hotel"/>
    <s v="N"/>
    <s v="Grupo Shell"/>
    <s v="Shell"/>
    <s v="-"/>
    <s v="-"/>
    <s v="-"/>
    <s v="FCM-OPE-SAO-PVI-SHELL"/>
    <s v="-"/>
    <x v="43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1"/>
    <n v="22583770"/>
    <s v="ACC01"/>
    <x v="502"/>
    <d v="2025-03-06T15:36:37"/>
    <s v="0 a 02 dias"/>
    <s v="16 a 23 dias"/>
    <s v="LRTGBIT"/>
    <s v="SABRE"/>
    <s v="DE ABREU DUARTE SILVA/THIAGO MR"/>
    <s v="Vanessa Pereira Ribeiro Carlos"/>
    <s v="Vanessa Pereira Ribeiro Carlos"/>
    <x v="450"/>
    <s v="LRTGBI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2"/>
    <n v="22583771"/>
    <s v="ACC01"/>
    <x v="503"/>
    <d v="2025-03-06T15:36:38"/>
    <s v="0 a 02 dias"/>
    <s v="16 a 23 dias"/>
    <s v="KHBXGKT"/>
    <s v="SABRE"/>
    <s v="SCHAFFEL/SILVIA BLAJBERG MS"/>
    <s v="Vanessa Pereira Ribeiro Carlos"/>
    <s v="Vanessa Pereira Ribeiro Carlos"/>
    <x v="451"/>
    <s v="KHBXGK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3"/>
    <n v="22583772"/>
    <s v="ACC01"/>
    <x v="504"/>
    <d v="2025-03-06T15:42:30"/>
    <s v="0 a 02 dias"/>
    <s v="16 a 23 dias"/>
    <s v="KLFEALT"/>
    <s v="SABRE"/>
    <s v="CISCOTTO/ANA LETICIA RABELO"/>
    <s v="Vanessa Pereira Ribeiro Carlos"/>
    <s v="Vanessa Pereira Ribeiro Carlos"/>
    <x v="452"/>
    <s v="KLFEAL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37"/>
    <n v="22583766"/>
    <s v="ACC01"/>
    <x v="505"/>
    <d v="2025-03-06T15:36:35"/>
    <s v="0 a 02 dias"/>
    <s v="16 a 23 dias"/>
    <s v="LVCKCQT"/>
    <s v="SABRE"/>
    <s v="PALERMO/NATALIA VIANNA MRS"/>
    <s v="Vanessa Pereira Ribeiro Carlos"/>
    <s v="Vanessa Pereira Ribeiro Carlos"/>
    <x v="453"/>
    <s v="LVCKCQ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38"/>
    <n v="22583767"/>
    <s v="ACC01"/>
    <x v="506"/>
    <d v="2025-03-06T15:36:36"/>
    <s v="0 a 02 dias"/>
    <s v="16 a 23 dias"/>
    <s v="OAGWBLT"/>
    <s v="SABRE"/>
    <s v="TONIN/BRUNO MR"/>
    <s v="Vanessa Pereira Ribeiro Carlos"/>
    <s v="Vanessa Pereira Ribeiro Carlos"/>
    <x v="454"/>
    <s v="OAGWBL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39"/>
    <n v="22583768"/>
    <s v="ACC01"/>
    <x v="507"/>
    <d v="2025-03-06T15:36:36"/>
    <s v="0 a 02 dias"/>
    <s v="16 a 23 dias"/>
    <s v="AJJHFRT"/>
    <s v="SABRE"/>
    <s v="PESSURNO/RAFAEL CARVALHIDO MR"/>
    <s v="Vanessa Pereira Ribeiro Carlos"/>
    <s v="Vanessa Pereira Ribeiro Carlos"/>
    <x v="455"/>
    <s v="AJJHFR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7240"/>
    <n v="22583769"/>
    <s v="ACC01"/>
    <x v="508"/>
    <d v="2025-03-06T15:36:37"/>
    <s v="0 a 02 dias"/>
    <s v="16 a 23 dias"/>
    <s v="OBIQQYT"/>
    <s v="SABRE"/>
    <s v="MATTOS/HANNA"/>
    <s v="Vanessa Pereira Ribeiro Carlos"/>
    <s v="Vanessa Pereira Ribeiro Carlos"/>
    <x v="456"/>
    <s v="OBIQQY"/>
    <s v="-"/>
    <s v="OFF LINE"/>
    <s v="Invoice"/>
    <s v="Faturado"/>
    <s v="Hotel"/>
    <s v="N"/>
    <s v="Grupo Shell"/>
    <s v="Shell"/>
    <s v="-"/>
    <s v="-"/>
    <s v="-"/>
    <s v="FCM-OPE-SAO-PVI-SHELL"/>
    <s v="-"/>
    <x v="43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2568"/>
    <n v="22570744"/>
    <s v="ACC01"/>
    <x v="509"/>
    <d v="2025-03-06T15:36:33"/>
    <s v="0 a 02 dias"/>
    <s v="24 a 31 dias"/>
    <s v="OFLQZZT"/>
    <s v="SABRE"/>
    <s v="LUSQUINOS/CARLOS PEREIRA AGRELO MR"/>
    <s v="Vanessa Pereira Ribeiro Carlos"/>
    <s v="Vanessa Pereira Ribeiro Carlos"/>
    <x v="457"/>
    <s v="OFLQZZ"/>
    <s v="-"/>
    <s v="OFF LINE"/>
    <s v="Invoice"/>
    <s v="Faturado"/>
    <s v="Hotel"/>
    <s v="N"/>
    <s v="Grupo Shell"/>
    <s v="Shell"/>
    <s v="-"/>
    <s v="-"/>
    <s v="-"/>
    <s v="FCM-OPE-SAO-PVI-SHELL"/>
    <s v="-"/>
    <x v="43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6714"/>
    <n v="22583263"/>
    <s v="ACC01"/>
    <x v="510"/>
    <d v="2025-03-06T15:36:35"/>
    <s v="0 a 02 dias"/>
    <s v="16 a 23 dias"/>
    <s v="FHQMFOC"/>
    <s v="SABRE"/>
    <s v="RODRIGUES/FLAVIO OFUGI MR"/>
    <s v="Vanessa Pereira Ribeiro Carlos"/>
    <s v="Vanessa Pereira Ribeiro Carlos"/>
    <x v="458"/>
    <s v="FHQMFO"/>
    <s v="IAH"/>
    <s v="OFF LINE"/>
    <s v="Invoice"/>
    <s v="Faturado"/>
    <s v="Carro"/>
    <s v="N"/>
    <s v="Grupo Shell"/>
    <s v="Shell"/>
    <s v="-"/>
    <s v="-"/>
    <s v="-"/>
    <s v="FCM-OPE-SAO-PVI-SHELL"/>
    <s v="-"/>
    <x v="43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44647"/>
    <n v="22581240"/>
    <s v="ACC01"/>
    <x v="511"/>
    <d v="2025-03-06T15:36:35"/>
    <s v="0 a 02 dias"/>
    <s v="16 a 23 dias"/>
    <s v="DVGDEHC"/>
    <s v="SABRE"/>
    <s v="BARBOZA/GIOVANA GEMIGNANI MATTOS MS"/>
    <s v="Vanessa Pereira Ribeiro Carlos"/>
    <s v="Vanessa Pereira Ribeiro Carlos"/>
    <x v="459"/>
    <s v="DVGDEH"/>
    <s v="IAH"/>
    <s v="OFF LINE"/>
    <s v="Invoice"/>
    <s v="Faturado"/>
    <s v="Carro"/>
    <s v="N"/>
    <s v="Grupo Shell"/>
    <s v="Shell"/>
    <s v="-"/>
    <s v="-"/>
    <s v="-"/>
    <s v="FCM-OPE-SAO-PVI-SHELL"/>
    <s v="-"/>
    <x v="43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462394"/>
    <n v="22427638"/>
    <s v="ACC01"/>
    <x v="512"/>
    <d v="2025-03-06T15:36:30"/>
    <s v="0 a 02 dias"/>
    <s v="31 dias ou +"/>
    <s v="ORSPPYT"/>
    <s v="SABRE"/>
    <s v="ASSUMPCAO/YOHANNA LIMA DE MRS"/>
    <s v="Vanessa Pereira Ribeiro Carlos"/>
    <s v="Vanessa Pereira Ribeiro Carlos"/>
    <x v="460"/>
    <s v="ORSPPY"/>
    <s v="-"/>
    <s v="OFF LINE"/>
    <s v="Invoice"/>
    <s v="Faturado"/>
    <s v="Hotel"/>
    <s v="N"/>
    <s v="Grupo Shell"/>
    <s v="Shell"/>
    <s v="-"/>
    <s v="-"/>
    <s v="-"/>
    <s v="FCM-OPE-SAO-PVI-SHELL"/>
    <s v="-"/>
    <x v="43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490846"/>
    <n v="22450279"/>
    <s v="ACC01"/>
    <x v="513"/>
    <d v="2025-03-06T15:36:31"/>
    <s v="0 a 02 dias"/>
    <s v="31 dias ou +"/>
    <s v="KXKDETC"/>
    <s v="SABRE"/>
    <s v="BARRIOS SANTOS/ENRIQUE ANDRES"/>
    <s v="Vanessa Pereira Ribeiro Carlos"/>
    <s v="Vanessa Pereira Ribeiro Carlos"/>
    <x v="461"/>
    <s v="KXKDET"/>
    <s v="IAH"/>
    <s v="OFF LINE"/>
    <s v="Invoice"/>
    <s v="Faturado"/>
    <s v="Carro"/>
    <s v="N"/>
    <s v="Grupo Shell"/>
    <s v="Shell"/>
    <s v="-"/>
    <s v="-"/>
    <s v="-"/>
    <s v="FCM-OPE-SAO-PVI-SHELL"/>
    <s v="-"/>
    <x v="43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19925"/>
    <n v="22560367"/>
    <s v="ACC01"/>
    <x v="514"/>
    <d v="2025-03-06T15:36:32"/>
    <s v="0 a 02 dias"/>
    <s v="24 a 31 dias"/>
    <s v="SCSGPZT"/>
    <s v="SABRE"/>
    <s v="WESTERINK/ANTON PIETER MR"/>
    <s v="Vanessa Pereira Ribeiro Carlos"/>
    <s v="Vanessa Pereira Ribeiro Carlos"/>
    <x v="462"/>
    <s v="SCSGPZ"/>
    <s v="-"/>
    <s v="OFF LINE"/>
    <s v="Cartão de crédito"/>
    <s v="Cartão de crédito"/>
    <s v="Hotel"/>
    <s v="N"/>
    <s v="Grupo Shell"/>
    <s v="Shell"/>
    <s v="-"/>
    <s v="-"/>
    <s v="-"/>
    <s v="FCM-OPE-SAO-PVI-SHELL"/>
    <s v="-"/>
    <x v="43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20014"/>
    <n v="22560445"/>
    <s v="ACC01"/>
    <x v="515"/>
    <d v="2025-03-06T15:36:32"/>
    <s v="0 a 02 dias"/>
    <s v="24 a 31 dias"/>
    <s v="EQWDCPT"/>
    <s v="SABRE"/>
    <s v="GONCALVES/MONIQUE G CARVALHO MRS"/>
    <s v="Vanessa Pereira Ribeiro Carlos"/>
    <s v="Vanessa Pereira Ribeiro Carlos"/>
    <x v="463"/>
    <s v="EQWDCP"/>
    <s v="-"/>
    <s v="OFF LINE"/>
    <s v="Cartão de crédito"/>
    <s v="Cartão de crédito"/>
    <s v="Hotel"/>
    <s v="N"/>
    <s v="Grupo Shell"/>
    <s v="Shell"/>
    <s v="-"/>
    <s v="-"/>
    <s v="-"/>
    <s v="FCM-OPE-SAO-PVI-SHELL"/>
    <s v="-"/>
    <x v="43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0584"/>
    <n v="22568868"/>
    <s v="ACC01"/>
    <x v="516"/>
    <d v="2025-03-06T15:36:33"/>
    <s v="0 a 02 dias"/>
    <s v="24 a 31 dias"/>
    <s v="AQYXWZT"/>
    <s v="SABRE"/>
    <s v="LOPES/MANOELA MS"/>
    <s v="Vanessa Pereira Ribeiro Carlos"/>
    <s v="Vanessa Pereira Ribeiro Carlos"/>
    <x v="464"/>
    <s v="AQYXWZ"/>
    <s v="-"/>
    <s v="OFF LINE"/>
    <s v="Invoice"/>
    <s v="Faturado"/>
    <s v="Hotel"/>
    <s v="N"/>
    <s v="Grupo Shell"/>
    <s v="Shell"/>
    <s v="-"/>
    <s v="-"/>
    <s v="-"/>
    <s v="FCM-OPE-SAO-PVI-SHELL"/>
    <s v="-"/>
    <x v="43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30585"/>
    <n v="22568869"/>
    <s v="ACC01"/>
    <x v="517"/>
    <d v="2025-03-06T15:36:33"/>
    <s v="0 a 02 dias"/>
    <s v="24 a 31 dias"/>
    <s v="JYBROXT"/>
    <s v="SABRE"/>
    <s v="LOPES/MANOELA MS"/>
    <s v="Vanessa Pereira Ribeiro Carlos"/>
    <s v="Vanessa Pereira Ribeiro Carlos"/>
    <x v="465"/>
    <s v="JYBROX"/>
    <s v="-"/>
    <s v="OFF LINE"/>
    <s v="Invoice"/>
    <s v="Faturado"/>
    <s v="Hotel"/>
    <s v="N"/>
    <s v="Grupo Shell"/>
    <s v="Shell"/>
    <s v="-"/>
    <s v="-"/>
    <s v="-"/>
    <s v="FCM-OPE-SAO-PVI-SHELL"/>
    <s v="-"/>
    <x v="44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84862"/>
    <n v="22614773"/>
    <s v="ACC01"/>
    <x v="518"/>
    <d v="2025-03-06T15:42:32"/>
    <s v="0 a 02 dias"/>
    <s v="09 a 15 dias"/>
    <s v="OLABUET"/>
    <s v="SABRE"/>
    <s v="MOUTA/BIANCA MACIEIRA DA MISS"/>
    <s v="Vanessa Pereira Ribeiro Carlos"/>
    <s v="Vanessa Pereira Ribeiro Carlos"/>
    <x v="466"/>
    <s v="OLABUE"/>
    <s v="-"/>
    <s v="OFF LINE"/>
    <s v="Invoice"/>
    <s v="Faturado"/>
    <s v="Hotel"/>
    <s v="N"/>
    <s v="Grupo Shell"/>
    <s v="Shell"/>
    <s v="-"/>
    <s v="-"/>
    <s v="-"/>
    <s v="FCM-OPE-SAO-PVI-SHELL"/>
    <s v="-"/>
    <x v="44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84864"/>
    <n v="22614775"/>
    <s v="ACC01"/>
    <x v="519"/>
    <d v="2025-03-06T15:42:33"/>
    <s v="0 a 02 dias"/>
    <s v="09 a 15 dias"/>
    <s v="CXIGTST"/>
    <s v="SABRE"/>
    <s v="FERNANDES/GIOVANA FEIJO MISS"/>
    <s v="Vanessa Pereira Ribeiro Carlos"/>
    <s v="Vanessa Pereira Ribeiro Carlos"/>
    <x v="467"/>
    <s v="CXIGTS"/>
    <s v="-"/>
    <s v="OFF LINE"/>
    <s v="Invoice"/>
    <s v="Faturado"/>
    <s v="Hotel"/>
    <s v="N"/>
    <s v="Grupo Shell"/>
    <s v="Shell"/>
    <s v="-"/>
    <s v="-"/>
    <s v="-"/>
    <s v="FCM-OPE-SAO-PVI-SHELL"/>
    <s v="-"/>
    <x v="44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86304"/>
    <n v="22616077"/>
    <s v="ACC01"/>
    <x v="520"/>
    <d v="2025-03-06T15:42:33"/>
    <s v="0 a 02 dias"/>
    <s v="09 a 15 dias"/>
    <s v="UXKRTRT"/>
    <s v="SABRE"/>
    <s v="REGO/ANNA COSTA"/>
    <s v="Vanessa Pereira Ribeiro Carlos"/>
    <s v="Vanessa Pereira Ribeiro Carlos"/>
    <x v="468"/>
    <s v="UXKRTR"/>
    <s v="-"/>
    <s v="OFF LINE"/>
    <s v="Invoice"/>
    <s v="Faturado"/>
    <s v="Hotel"/>
    <s v="N"/>
    <s v="Grupo Shell"/>
    <s v="Shell"/>
    <s v="-"/>
    <s v="-"/>
    <s v="-"/>
    <s v="FCM-OPE-SAO-PVI-SHELL"/>
    <s v="-"/>
    <x v="44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691595"/>
    <n v="22620671"/>
    <s v="ACC01"/>
    <x v="521"/>
    <d v="2025-03-06T15:42:34"/>
    <s v="0 a 02 dias"/>
    <s v="09 a 15 dias"/>
    <s v="NJVXRRC"/>
    <s v="SABRE"/>
    <s v="TEJERA CUESTA/PABLO DR"/>
    <s v="Vanessa Pereira Ribeiro Carlos"/>
    <s v="Vanessa Pereira Ribeiro Carlos"/>
    <x v="469"/>
    <s v="NJVXRR"/>
    <s v="IAH"/>
    <s v="OFF LINE"/>
    <s v="Invoice"/>
    <s v="Faturado"/>
    <s v="Carro"/>
    <s v="N"/>
    <s v="Grupo Shell"/>
    <s v="Shell"/>
    <s v="-"/>
    <s v="-"/>
    <s v="-"/>
    <s v="FCM-OPE-SAO-PVI-SHELL"/>
    <s v="-"/>
    <x v="44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0167"/>
    <n v="22689973"/>
    <s v="ACC01"/>
    <x v="522"/>
    <d v="2025-03-06T17:26:54"/>
    <s v="0 a 02 dias"/>
    <s v="0 a 02 dias"/>
    <s v="EZQMAQC"/>
    <s v="SABRE"/>
    <s v="SA/MARISTELA BARROS TORREAO MRS"/>
    <s v="0W"/>
    <s v="0W"/>
    <x v="470"/>
    <s v="EMAIL"/>
    <s v="IAH"/>
    <s v="OFF LINE"/>
    <s v="Invoice"/>
    <s v="Faturado"/>
    <s v="Carro"/>
    <s v="N"/>
    <s v="Grupo Shell"/>
    <s v="Shell"/>
    <s v="-"/>
    <s v="-"/>
    <s v="-"/>
    <s v="FCM-OPE-SAO-PVI-SHELL"/>
    <s v="-"/>
    <x v="44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70168"/>
    <n v="22689974"/>
    <s v="ACC01"/>
    <x v="523"/>
    <d v="2025-03-06T17:26:55"/>
    <s v="0 a 02 dias"/>
    <s v="0 a 02 dias"/>
    <s v="SLNQSCC"/>
    <s v="SABRE"/>
    <s v="SA/MARISTELA BARROS TORREAO MRS"/>
    <s v="0W"/>
    <s v="0W"/>
    <x v="407"/>
    <s v="EMAIL"/>
    <s v="IAH"/>
    <s v="OFF LINE"/>
    <s v="Invoice"/>
    <s v="Faturado"/>
    <s v="Carro"/>
    <s v="N"/>
    <s v="Grupo Shell"/>
    <s v="Shell"/>
    <s v="-"/>
    <s v="-"/>
    <s v="-"/>
    <s v="FCM-OPE-SAO-PVI-SHELL"/>
    <s v="-"/>
    <x v="44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562011"/>
    <n v="22512543"/>
    <s v="ACC01"/>
    <x v="524"/>
    <d v="2025-03-06T15:36:31"/>
    <s v="0 a 02 dias"/>
    <s v="31 dias ou +"/>
    <s v="JCIDVXT"/>
    <s v="SABRE"/>
    <s v="REGO/ANNA COSTA"/>
    <s v="0W"/>
    <s v="0W"/>
    <x v="471"/>
    <s v="JCIDVX"/>
    <s v="-"/>
    <s v="OFF LINE"/>
    <s v="Invoice"/>
    <s v="Faturado"/>
    <s v="Hotel"/>
    <s v="N"/>
    <s v="Grupo Shell"/>
    <s v="Shell"/>
    <s v="-"/>
    <s v="-"/>
    <s v="-"/>
    <s v="FCM-OPE-SAO-PVI-SHELL"/>
    <s v="-"/>
    <x v="4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470353"/>
    <n v="22434651"/>
    <s v="ACC01"/>
    <x v="525"/>
    <d v="2025-03-06T15:36:30"/>
    <s v="0 a 02 dias"/>
    <s v="31 dias ou +"/>
    <s v="JSRXYVT"/>
    <s v="SABRE"/>
    <s v="MAXIMO/MATHEUS MAGALHAES"/>
    <s v="0W"/>
    <s v="0W"/>
    <x v="472"/>
    <s v="JSRXYV"/>
    <s v="-"/>
    <s v="OFF LINE"/>
    <s v="Invoice"/>
    <s v="Faturado"/>
    <s v="Hotel"/>
    <s v="N"/>
    <s v="Grupo Shell"/>
    <s v="Shell"/>
    <s v="-"/>
    <s v="-"/>
    <s v="-"/>
    <s v="FCM-OPE-SAO-PVI-SHELL"/>
    <s v="-"/>
    <x v="44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9885"/>
    <n v="22689686"/>
    <s v="ACC01"/>
    <x v="526"/>
    <d v="2025-03-06T16:54:14"/>
    <s v="0 a 02 dias"/>
    <s v="0 a 02 dias"/>
    <s v="JNLACOT"/>
    <s v="SABRE"/>
    <s v="SANTOS/JULIANA RAFAEL DOS MRS"/>
    <s v="DANIELE FERNANDES FIRMIANO"/>
    <s v="DANIELE FERNANDES FIRMIANO"/>
    <x v="407"/>
    <s v="JNLACO"/>
    <s v="-"/>
    <s v="ON LINE"/>
    <s v="Cartão de crédito"/>
    <s v="Cartão de crédito"/>
    <s v="Hotel"/>
    <s v="N"/>
    <s v="Grupo Chanel"/>
    <s v="Chanel"/>
    <s v="-"/>
    <s v="Sofitel Paris Le Faubourg"/>
    <s v="-"/>
    <s v="FCM-OPE-SAO-PVI-BTC-CONCUR-CHANEL"/>
    <s v="-"/>
    <x v="448"/>
    <n v="0"/>
    <n v="0"/>
    <n v="0"/>
    <n v="0"/>
    <n v="0"/>
    <n v="0"/>
    <s v="Reserva importada por HubTravel"/>
    <s v="Centro de cus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1770409"/>
    <n v="22690250"/>
    <s v="ACC01"/>
    <x v="527"/>
    <d v="2025-03-06T18:00:37"/>
    <s v="0 a 02 dias"/>
    <s v="0 a 02 dias"/>
    <s v="QGTVGET"/>
    <s v="SABRE"/>
    <s v="SA/ARNOL PEREIRA"/>
    <s v="Eliane da Silva Souza Paula"/>
    <s v="Eliane da Silva Souza Paula"/>
    <x v="473"/>
    <s v="QGTVGE"/>
    <s v="-"/>
    <s v="ON LINE"/>
    <s v="Invoice"/>
    <s v="Faturado"/>
    <s v="Hotel"/>
    <s v="N"/>
    <s v="Grupo Adidas"/>
    <s v="Adidas do Brasil Ltda"/>
    <s v="-"/>
    <s v="Comfort Suites Alphaville"/>
    <s v="-"/>
    <s v="FCM-OPE-SAO-PVI-BTC-CONCUR"/>
    <s v="-"/>
    <x v="449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31239"/>
    <n v="22654806"/>
    <s v="ACC01"/>
    <x v="528"/>
    <d v="2025-02-28T06:07:13"/>
    <s v="06 a 08 dias"/>
    <s v="06 a 08 dias"/>
    <s v="NIZJCN"/>
    <s v="GOVER"/>
    <s v="Maksuel Oliveira Montenegro"/>
    <s v="Juliana dos Santos Pinto"/>
    <s v="Juliana dos Santos Pinto"/>
    <x v="474"/>
    <n v="4498350"/>
    <s v="-"/>
    <s v="OFF LINE"/>
    <s v="Cartão de crédito"/>
    <s v="Cartão AMEX"/>
    <s v="Aéreo"/>
    <s v="N"/>
    <s v="Grupo Aspen Pharma"/>
    <s v="Aspen Pharma"/>
    <s v="-"/>
    <s v="Latam Airlines Brasil"/>
    <n v="2872404690"/>
    <s v="KON-OPE-RIO-PVI-BTC-ASPEN PHARMA"/>
    <s v="-"/>
    <x v="450"/>
    <n v="0"/>
    <n v="0"/>
    <n v="0"/>
    <n v="0"/>
    <n v="0"/>
    <n v="0"/>
    <s v="Reserva importada do sistema Gover. Id: 449835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53867"/>
    <n v="22589559"/>
    <s v="ACC01"/>
    <x v="529"/>
    <d v="2025-02-17T06:04:57"/>
    <s v="16 a 23 dias"/>
    <s v="16 a 23 dias"/>
    <s v="WGHCHI"/>
    <s v="GOVER"/>
    <s v="HUDSON SINHITI NAKAO"/>
    <s v="Michelly Andrade Leandro da Silva"/>
    <s v="Michelly Andrade Leandro da Silva"/>
    <x v="475"/>
    <n v="4491250"/>
    <s v="-"/>
    <s v="OFF LINE"/>
    <s v="Invoice"/>
    <s v="Faturado"/>
    <s v="Aéreo"/>
    <s v="N"/>
    <s v="Grupo Tecnomyl"/>
    <s v="Tecnomyl"/>
    <s v="-"/>
    <s v="Azul Linhas Aereas"/>
    <n v="3022589557"/>
    <s v="KON-OPE-RIO-PVI-BTC-TECNOMYL"/>
    <s v="-"/>
    <x v="9"/>
    <n v="0"/>
    <n v="0"/>
    <n v="0"/>
    <n v="0"/>
    <n v="0"/>
    <n v="0"/>
    <s v="Reserva importada do sistema Gover. Id: 4491250"/>
    <s v="Tarifa mínima não preenchida! (ACC01)"/>
    <s v="GOVER"/>
    <s v="Falta de informação Gerencial"/>
    <s v="Campo Tarifa Minima"/>
    <s v="Dados Gerenciais"/>
    <s v="Qualidade dos dados"/>
    <s v="KONTIK BUSINESS TRAVEL"/>
  </r>
  <r>
    <n v="21693956"/>
    <n v="22622910"/>
    <s v="ACC01"/>
    <x v="530"/>
    <d v="2025-02-21T16:06:04"/>
    <s v="09 a 15 dias"/>
    <s v="09 a 15 dias"/>
    <s v="NRUBLN"/>
    <s v="SABRE"/>
    <s v="CAVALCANTE/RODRIGO"/>
    <s v="Itamar de Souza"/>
    <s v="WT"/>
    <x v="476"/>
    <s v="NRUBLN"/>
    <s v="-"/>
    <s v="ON LINE"/>
    <s v="Invoice"/>
    <s v="Faturado"/>
    <s v="Aéreo"/>
    <s v="N"/>
    <s v="Grupo Furnas Eletrobras"/>
    <s v="Eletronorte"/>
    <s v="-"/>
    <s v="Latam Airlines Brasil"/>
    <n v="2872374059"/>
    <s v="KON-OPE-RIO-POS-FURNAS ELETROBRAS"/>
    <s v="-"/>
    <x v="9"/>
    <n v="0"/>
    <n v="450"/>
    <n v="0"/>
    <n v="48.94"/>
    <n v="0"/>
    <n v="0"/>
    <s v="Reserva importada por HubTravel"/>
    <s v="Verificação de bilhetes: Bilhete 2872374059 já sendo utilizado para este fornecedor."/>
    <s v="SABRE"/>
    <s v="Bilhete duplicado"/>
    <s v="Bilhete Já Contabilizado"/>
    <s v="Duplicidade de Contabilização"/>
    <s v="Qualidade dos dados"/>
    <s v="GRUPO KONTIK"/>
  </r>
  <r>
    <n v="21679019"/>
    <n v="22609703"/>
    <s v="ACC01"/>
    <x v="531"/>
    <d v="2025-02-19T09:55:38"/>
    <s v="16 a 23 dias"/>
    <s v="16 a 23 dias"/>
    <s v="FCYTWL"/>
    <s v="SABRE"/>
    <s v="RIGAZZO/ALEXANDRE"/>
    <s v="Itamar de Souza"/>
    <s v="WT"/>
    <x v="477"/>
    <s v="FCYTWL"/>
    <s v="-"/>
    <s v="ON LINE"/>
    <s v="Invoice"/>
    <s v="Faturado"/>
    <s v="Aéreo"/>
    <s v="N"/>
    <s v="Grupo Furnas Eletrobras"/>
    <s v="Furnas"/>
    <s v="-"/>
    <s v="Latam Airlines Brasil"/>
    <n v="2872361228"/>
    <s v="KON-OPE-RIO-POS-FURNAS ELETROBRAS"/>
    <s v="-"/>
    <x v="9"/>
    <n v="0"/>
    <n v="450"/>
    <n v="0"/>
    <n v="46.36"/>
    <n v="0"/>
    <n v="0"/>
    <s v="Reserva importada por HubTravel"/>
    <s v="Verificação de bilhetes: Bilhete 2872361228 já sendo utilizado para este fornecedor."/>
    <s v="SABRE"/>
    <s v="Bilhete duplicado"/>
    <s v="Bilhete Já Contabilizado"/>
    <s v="Duplicidade de Contabilização"/>
    <s v="Qualidade dos dados"/>
    <s v="GRUPO KONTIK"/>
  </r>
  <r>
    <n v="21680642"/>
    <n v="22611181"/>
    <s v="ACC01"/>
    <x v="532"/>
    <d v="2025-02-19T15:24:56"/>
    <s v="16 a 23 dias"/>
    <s v="16 a 23 dias"/>
    <s v="KERBRJ"/>
    <s v="SABRE"/>
    <s v="SILVA FERREIRA/LIVIA MELLO"/>
    <s v="Itamar de Souza"/>
    <s v="WT"/>
    <x v="478"/>
    <s v="KERBRJ"/>
    <s v="-"/>
    <s v="ON LINE"/>
    <s v="Invoice"/>
    <s v="Faturado"/>
    <s v="Aéreo"/>
    <s v="N"/>
    <s v="Grupo Furnas Eletrobras"/>
    <s v="Companhia de Geracao e Transmissao de Energia Eletrica do Sul do Brasil - Eletrobras Cgt Eletrosul"/>
    <s v="-"/>
    <s v="Latam Airlines Brasil"/>
    <n v="2872361208"/>
    <s v="KON-OPE-RIO-POS-FURNAS ELETROBRAS"/>
    <s v="-"/>
    <x v="9"/>
    <n v="0"/>
    <n v="450"/>
    <n v="0"/>
    <n v="49.1"/>
    <n v="0"/>
    <n v="0"/>
    <s v="Reserva importada por HubTravel"/>
    <s v="Verificação de bilhetes: Bilhete 2872361208 já sendo utilizado para este fornecedor."/>
    <s v="SABRE"/>
    <s v="Bilhete duplicado"/>
    <s v="Bilhete Já Contabilizado"/>
    <s v="Duplicidade de Contabilização"/>
    <s v="Qualidade dos dados"/>
    <s v="GRUPO KONTIK"/>
  </r>
  <r>
    <n v="21681117"/>
    <n v="22611594"/>
    <s v="ACC01"/>
    <x v="533"/>
    <d v="2025-02-19T17:09:22"/>
    <s v="16 a 23 dias"/>
    <s v="16 a 23 dias"/>
    <s v="NPOIFI"/>
    <s v="SABRE"/>
    <s v="ALMEIDA DE LIMA/ALLAN"/>
    <s v="Itamar de Souza"/>
    <s v="WT"/>
    <x v="479"/>
    <s v="NPOIFI"/>
    <s v="-"/>
    <s v="ON LINE"/>
    <s v="Invoice"/>
    <s v="Faturado"/>
    <s v="Aéreo"/>
    <s v="N"/>
    <s v="Grupo Furnas Eletrobras"/>
    <s v="Eletronorte"/>
    <s v="-"/>
    <s v="Latam Airlines Brasil"/>
    <n v="2872361299"/>
    <s v="KON-OPE-RIO-POS-FURNAS ELETROBRAS"/>
    <s v="-"/>
    <x v="9"/>
    <n v="0"/>
    <n v="450"/>
    <n v="0"/>
    <n v="18.53"/>
    <n v="0"/>
    <n v="0"/>
    <s v="Reserva importada por HubTravel"/>
    <s v="Verificação de bilhetes: Bilhete 2872361299 já sendo utilizado para este fornecedor."/>
    <s v="SABRE"/>
    <s v="Bilhete duplicado"/>
    <s v="Bilhete Já Contabilizado"/>
    <s v="Duplicidade de Contabilização"/>
    <s v="Qualidade dos dados"/>
    <s v="GRUPO KONTIK"/>
  </r>
  <r>
    <n v="21681118"/>
    <n v="22611595"/>
    <s v="ACC01"/>
    <x v="534"/>
    <d v="2025-02-19T17:09:24"/>
    <s v="16 a 23 dias"/>
    <s v="16 a 23 dias"/>
    <s v="HDGFRH"/>
    <s v="SABRE"/>
    <s v="PESSOA/DANIELLE"/>
    <s v="Itamar de Souza"/>
    <s v="WT"/>
    <x v="480"/>
    <s v="HDGFRH"/>
    <s v="-"/>
    <s v="ON LINE"/>
    <s v="Invoice"/>
    <s v="Faturado"/>
    <s v="Aéreo"/>
    <s v="N"/>
    <s v="Grupo Furnas Eletrobras"/>
    <s v="Chesf"/>
    <s v="-"/>
    <s v="Latam Airlines Brasil"/>
    <n v="2872374001"/>
    <s v="KON-OPE-RIO-POS-FURNAS ELETROBRAS"/>
    <s v="-"/>
    <x v="9"/>
    <n v="0"/>
    <n v="450"/>
    <n v="0"/>
    <n v="14.07"/>
    <n v="0"/>
    <n v="0"/>
    <s v="Reserva importada por HubTravel"/>
    <s v="Verificação de bilhetes: Bilhete 2872374001 já sendo utilizado para este fornecedor."/>
    <s v="SABRE"/>
    <s v="Bilhete duplicado"/>
    <s v="Bilhete Já Contabilizado"/>
    <s v="Duplicidade de Contabilização"/>
    <s v="Qualidade dos dados"/>
    <s v="GRUPO KONTIK"/>
  </r>
  <r>
    <n v="21722688"/>
    <n v="22646408"/>
    <s v="ACC01"/>
    <x v="535"/>
    <d v="2025-02-26T16:25:05"/>
    <s v="09 a 15 dias"/>
    <s v="09 a 15 dias"/>
    <s v="DBQGVRT"/>
    <s v="SABRE"/>
    <s v="MARCIO PINHEIRO/JOSE"/>
    <s v="WT"/>
    <s v="WT"/>
    <x v="481"/>
    <s v="DBQGVR"/>
    <s v="-"/>
    <s v="ON LINE"/>
    <s v="Pagamento direto"/>
    <s v="Pagamento direto"/>
    <s v="Hotel"/>
    <s v="N"/>
    <s v="Grupo Furnas Eletrobras"/>
    <s v="Companhia de Geracao e Transmissao de Energia Eletrica do Sul do Brasil - Eletrobras Cgt Eletrosul"/>
    <s v="-"/>
    <s v="-"/>
    <s v="-"/>
    <s v="KON-OPE-RIO-POS-FURNAS ELETROBRAS"/>
    <s v="-"/>
    <x v="27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667708"/>
    <n v="22599758"/>
    <s v="ACC01"/>
    <x v="536"/>
    <d v="2025-02-19T11:51:31"/>
    <s v="16 a 23 dias"/>
    <s v="16 a 23 dias"/>
    <s v="MEHBFT"/>
    <s v="SABRE"/>
    <s v="CLASEN BRASIL/JANAINA"/>
    <s v="Itamar de Souza"/>
    <s v="WT"/>
    <x v="482"/>
    <s v="MEHBFT"/>
    <s v="-"/>
    <s v="ON LINE"/>
    <s v="Invoice"/>
    <s v="Faturado"/>
    <s v="Aéreo"/>
    <s v="S"/>
    <s v="Grupo Furnas Eletrobras"/>
    <s v="Companhia de Geracao e Transmissao de Energia Eletrica do Sul do Brasil - Eletrobras Cgt Eletrosul"/>
    <s v="-"/>
    <s v="Latam Airlines Brasil"/>
    <n v="1409278271"/>
    <s v="KON-OPE-RIO-POS-FURNAS ELETROBRAS"/>
    <s v="-"/>
    <x v="9"/>
    <n v="0"/>
    <n v="450"/>
    <n v="0"/>
    <n v="0.3"/>
    <n v="0"/>
    <n v="0"/>
    <s v="Reserva importada por HubTravel"/>
    <s v="Verificação de bilhetes: Bilhete 1409278271 já sendo utilizado para este fornecedor."/>
    <s v="SABRE"/>
    <s v="Bilhete duplicado"/>
    <s v="Bilhete Já Contabilizado"/>
    <s v="Duplicidade de Contabilização"/>
    <s v="Qualidade dos dados"/>
    <s v="GRUPO KONTIK"/>
  </r>
  <r>
    <n v="21667656"/>
    <n v="22599709"/>
    <s v="ACC01"/>
    <x v="537"/>
    <d v="2025-02-17T15:22:16"/>
    <s v="16 a 23 dias"/>
    <s v="16 a 23 dias"/>
    <s v="EVNCVN"/>
    <s v="SABRE"/>
    <s v="OLIVEIRA/FILIPE"/>
    <s v="Itamar de Souza"/>
    <s v="WT"/>
    <x v="483"/>
    <s v="EVNCVN"/>
    <s v="-"/>
    <s v="ON LINE"/>
    <s v="Invoice"/>
    <s v="Faturado"/>
    <s v="Aéreo"/>
    <s v="N"/>
    <s v="Grupo Furnas Eletrobras"/>
    <s v="Furnas"/>
    <s v="-"/>
    <s v="Latam Airlines Brasil"/>
    <n v="1409278258"/>
    <s v="KON-OPE-RIO-POS-FURNAS ELETROBRAS"/>
    <s v="-"/>
    <x v="9"/>
    <n v="0"/>
    <n v="450"/>
    <n v="0"/>
    <n v="0"/>
    <n v="0"/>
    <n v="0"/>
    <s v="Reserva importada por HubTravel"/>
    <s v="Verificação de bilhetes: Bilhete 1409278258 já sendo utilizado para este fornecedor."/>
    <s v="SABRE"/>
    <s v="Bilhete duplicado"/>
    <s v="Bilhete Já Contabilizado"/>
    <s v="Duplicidade de Contabilização"/>
    <s v="Qualidade dos dados"/>
    <s v="GRUPO KONTIK"/>
  </r>
  <r>
    <n v="21667677"/>
    <n v="22599728"/>
    <s v="ACC01"/>
    <x v="538"/>
    <d v="2025-02-17T15:22:20"/>
    <s v="16 a 23 dias"/>
    <s v="16 a 23 dias"/>
    <s v="CQPCUO"/>
    <s v="SABRE"/>
    <s v="SIMOES/PAULO ROBERTO"/>
    <s v="Itamar de Souza"/>
    <s v="WT"/>
    <x v="483"/>
    <s v="CQPCUO"/>
    <s v="-"/>
    <s v="ON LINE"/>
    <s v="Invoice"/>
    <s v="Faturado"/>
    <s v="Aéreo"/>
    <s v="N"/>
    <s v="Grupo Furnas Eletrobras"/>
    <s v="Chesf"/>
    <s v="-"/>
    <s v="Latam Airlines Brasil"/>
    <n v="1409278262"/>
    <s v="KON-OPE-RIO-POS-FURNAS ELETROBRAS"/>
    <s v="-"/>
    <x v="9"/>
    <n v="0"/>
    <n v="450"/>
    <n v="0"/>
    <n v="0"/>
    <n v="0"/>
    <n v="0"/>
    <s v="Reserva importada por HubTravel"/>
    <s v="Verificação de bilhetes: Bilhete 1409278262 já sendo utilizado para este fornecedor."/>
    <s v="SABRE"/>
    <s v="Bilhete duplicado"/>
    <s v="Bilhete Já Contabilizado"/>
    <s v="Duplicidade de Contabilização"/>
    <s v="Qualidade dos dados"/>
    <s v="GRUPO KONTIK"/>
  </r>
  <r>
    <n v="21716563"/>
    <n v="22641151"/>
    <s v="ACC01"/>
    <x v="539"/>
    <d v="2025-02-25T17:33:28"/>
    <s v="09 a 15 dias"/>
    <s v="09 a 15 dias"/>
    <s v="YBLIAY"/>
    <s v="SABRE"/>
    <s v="SILVA/THAYNA"/>
    <s v="Itamar de Souza"/>
    <s v="WT"/>
    <x v="484"/>
    <s v="YBLIAY"/>
    <s v="-"/>
    <s v="ON LINE"/>
    <s v="Cartão de crédito"/>
    <s v="Cartão de crédito"/>
    <s v="Aéreo"/>
    <s v="N"/>
    <s v="Grupo Furnas Eletrobras"/>
    <s v="Eletrobras"/>
    <s v="-"/>
    <s v="Latam Airlines Brasil"/>
    <n v="2872379072"/>
    <s v="KON-OPE-RIO-POS-FURNAS ELETROBRAS"/>
    <s v="-"/>
    <x v="451"/>
    <n v="84.66"/>
    <n v="0"/>
    <n v="0"/>
    <n v="84.66"/>
    <n v="0"/>
    <n v="0"/>
    <s v="Reserva importada por HubTravel"/>
    <s v="Verificação de bilhetes: Bilhete 2872379072 já sendo utilizado para este fornecedor."/>
    <s v="SABRE"/>
    <s v="Bilhete duplicado"/>
    <s v="Bilhete Já Contabilizado"/>
    <s v="Duplicidade de Contabilização"/>
    <s v="Qualidade dos dados"/>
    <s v="GRUPO KONTIK"/>
  </r>
  <r>
    <n v="21716569"/>
    <n v="22641154"/>
    <s v="ACC01"/>
    <x v="540"/>
    <d v="2025-02-25T17:33:30"/>
    <s v="09 a 15 dias"/>
    <s v="09 a 15 dias"/>
    <s v="LQLXBA"/>
    <s v="SABRE"/>
    <s v="PAULA CAETANO/LEONARDO"/>
    <s v="Itamar de Souza"/>
    <s v="WT"/>
    <x v="485"/>
    <s v="LQLXBA"/>
    <s v="-"/>
    <s v="ON LINE"/>
    <s v="Cartão de crédito"/>
    <s v="Cartão de crédito"/>
    <s v="Aéreo"/>
    <s v="N"/>
    <s v="Grupo Furnas Eletrobras"/>
    <s v="Companhia de Geracao e Transmissao de Energia Eletrica do Sul do Brasil - Eletrobras Cgt Eletrosul"/>
    <s v="-"/>
    <s v="Latam Airlines Brasil"/>
    <n v="2872379073"/>
    <s v="KON-OPE-RIO-POS-FURNAS ELETROBRAS"/>
    <s v="-"/>
    <x v="452"/>
    <n v="50.92"/>
    <n v="0"/>
    <n v="0"/>
    <n v="50.92"/>
    <n v="0"/>
    <n v="0"/>
    <s v="Reserva importada por HubTravel"/>
    <s v="Verificação de bilhetes: Bilhete 2872379073 já sendo utilizado para este fornecedor."/>
    <s v="SABRE"/>
    <s v="Bilhete duplicado"/>
    <s v="Bilhete Já Contabilizado"/>
    <s v="Duplicidade de Contabilização"/>
    <s v="Qualidade dos dados"/>
    <s v="GRUPO KONTIK"/>
  </r>
  <r>
    <n v="21716570"/>
    <n v="22641155"/>
    <s v="ACC01"/>
    <x v="541"/>
    <d v="2025-02-25T17:33:31"/>
    <s v="09 a 15 dias"/>
    <s v="09 a 15 dias"/>
    <s v="SUCGZH"/>
    <s v="SABRE"/>
    <s v="OLIVEIRA SOCHA/NATHAN"/>
    <s v="Itamar de Souza"/>
    <s v="WT"/>
    <x v="486"/>
    <s v="SUCGZH"/>
    <s v="-"/>
    <s v="ON LINE"/>
    <s v="Cartão de crédito"/>
    <s v="Cartão de crédito"/>
    <s v="Aéreo"/>
    <s v="N"/>
    <s v="Grupo Furnas Eletrobras"/>
    <s v="Companhia de Geracao e Transmissao de Energia Eletrica do Sul do Brasil - Eletrobras Cgt Eletrosul"/>
    <s v="-"/>
    <s v="Latam Airlines Brasil"/>
    <n v="2872379074"/>
    <s v="KON-OPE-RIO-POS-FURNAS ELETROBRAS"/>
    <s v="-"/>
    <x v="452"/>
    <n v="50.92"/>
    <n v="0"/>
    <n v="0"/>
    <n v="50.92"/>
    <n v="0"/>
    <n v="0"/>
    <s v="Reserva importada por HubTravel"/>
    <s v="Verificação de bilhetes: Bilhete 2872379074 já sendo utilizado para este fornecedor."/>
    <s v="SABRE"/>
    <s v="Bilhete duplicado"/>
    <s v="Bilhete Já Contabilizado"/>
    <s v="Duplicidade de Contabilização"/>
    <s v="Qualidade dos dados"/>
    <s v="GRUPO KONTIK"/>
  </r>
  <r>
    <n v="21721040"/>
    <n v="22644891"/>
    <s v="ACC01"/>
    <x v="542"/>
    <d v="2025-02-26T11:36:21"/>
    <s v="09 a 15 dias"/>
    <s v="09 a 15 dias"/>
    <s v="EWMUNN"/>
    <s v="SABRE"/>
    <s v="MUNIZ DA SILVA/ADRIANA"/>
    <s v="Itamar de Souza"/>
    <s v="WT"/>
    <x v="487"/>
    <s v="EWMUNN"/>
    <s v="-"/>
    <s v="ON LINE"/>
    <s v="Invoice"/>
    <s v="Faturado"/>
    <s v="Aéreo"/>
    <s v="N"/>
    <s v="Grupo Furnas Eletrobras"/>
    <s v="Furnas"/>
    <s v="-"/>
    <s v="Latam Airlines Brasil"/>
    <n v="2872392060"/>
    <s v="KON-OPE-RIO-POS-FURNAS ELETROBRAS"/>
    <s v="-"/>
    <x v="9"/>
    <n v="0"/>
    <n v="450"/>
    <n v="0"/>
    <n v="75.38"/>
    <n v="0"/>
    <n v="0"/>
    <s v="Reserva importada por HubTravel"/>
    <s v="Verificação de bilhetes: Bilhete 2872392060 já sendo utilizado para este fornecedor."/>
    <s v="SABRE"/>
    <s v="Bilhete duplicado"/>
    <s v="Bilhete Já Contabilizado"/>
    <s v="Duplicidade de Contabilização"/>
    <s v="Qualidade dos dados"/>
    <s v="GRUPO KONTIK"/>
  </r>
  <r>
    <n v="21681203"/>
    <n v="22611671"/>
    <s v="ACC01"/>
    <x v="543"/>
    <d v="2025-02-19T17:25:31"/>
    <s v="16 a 23 dias"/>
    <s v="16 a 23 dias"/>
    <s v="KGNRGI"/>
    <s v="SABRE"/>
    <s v="SILVA FERREIRA/LIVIA MELLO"/>
    <s v="Clayton Alves de Rezende"/>
    <s v="WT"/>
    <x v="488"/>
    <s v="KGNRGI"/>
    <s v="-"/>
    <s v="ON LINE"/>
    <s v="Invoice"/>
    <s v="Faturado"/>
    <s v="Aéreo"/>
    <s v="N"/>
    <s v="Grupo Furnas Eletrobras"/>
    <s v="Companhia de Geracao e Transmissao de Energia Eletrica do Sul do Brasil - Eletrobras Cgt Eletrosul"/>
    <s v="-"/>
    <s v="Latam Airlines Brasil"/>
    <n v="2872362706"/>
    <s v="KON-OPE-RIO-POS-FURNAS ELETROBRAS"/>
    <s v="-"/>
    <x v="9"/>
    <n v="0"/>
    <n v="450"/>
    <n v="0"/>
    <n v="52.87"/>
    <n v="0"/>
    <n v="0"/>
    <s v="Reserva importada por HubTravel"/>
    <s v="Verificação de bilhetes: Bilhete 2872362706 já sendo utilizado para este fornecedor."/>
    <s v="SABRE"/>
    <s v="Bilhete duplicado"/>
    <s v="Bilhete Já Contabilizado"/>
    <s v="Duplicidade de Contabilização"/>
    <s v="Qualidade dos dados"/>
    <s v="GRUPO KONTIK"/>
  </r>
  <r>
    <n v="21679015"/>
    <n v="22609699"/>
    <s v="ACC01"/>
    <x v="544"/>
    <d v="2025-02-19T09:55:37"/>
    <s v="16 a 23 dias"/>
    <s v="16 a 23 dias"/>
    <s v="JJLCZC"/>
    <s v="SABRE"/>
    <s v="BUSTAMANTE/EDUARDO"/>
    <s v="Gessiane Santos Silva"/>
    <s v="WT"/>
    <x v="489"/>
    <s v="JJLCZC"/>
    <s v="-"/>
    <s v="ON LINE"/>
    <s v="Cartão de crédito"/>
    <s v="Cartão de crédito"/>
    <s v="Aéreo"/>
    <s v="N"/>
    <s v="Grupo Furnas Eletrobras"/>
    <s v="Eletrobras"/>
    <s v="-"/>
    <s v="Latam Airlines Brasil"/>
    <n v="1409258004"/>
    <s v="KON-OPE-RIO-POS-FURNAS ELETROBRAS"/>
    <s v="-"/>
    <x v="453"/>
    <n v="83.02"/>
    <n v="0"/>
    <n v="0"/>
    <n v="83.02"/>
    <n v="0"/>
    <n v="0"/>
    <s v="Reserva importada por HubTravel"/>
    <s v="Verificação de bilhetes: Bilhete 1409258004 já sendo utilizado para este fornecedor."/>
    <s v="SABRE"/>
    <s v="Bilhete duplicado"/>
    <s v="Bilhete Já Contabilizado"/>
    <s v="Duplicidade de Contabilização"/>
    <s v="Qualidade dos dados"/>
    <s v="GRUPO KONTIK"/>
  </r>
  <r>
    <n v="21671495"/>
    <n v="22602981"/>
    <s v="ACC01"/>
    <x v="545"/>
    <d v="2025-02-18T05:54:28"/>
    <s v="16 a 23 dias"/>
    <s v="16 a 23 dias"/>
    <s v="AVZWOC"/>
    <s v="SABRE"/>
    <s v="ALMEIDA/JOAO VITOR"/>
    <s v="Gessiane Santos Silva"/>
    <s v="WT"/>
    <x v="490"/>
    <s v="AVZWOC"/>
    <s v="-"/>
    <s v="ON LINE"/>
    <s v="Invoice"/>
    <s v="Faturado"/>
    <s v="Aéreo"/>
    <s v="N"/>
    <s v="Grupo Furnas Eletrobras"/>
    <s v="Furnas"/>
    <s v="-"/>
    <s v="Latam Airlines Brasil"/>
    <n v="1409278292"/>
    <s v="KON-OPE-RIO-POS-FURNAS ELETROBRAS"/>
    <s v="-"/>
    <x v="9"/>
    <n v="0"/>
    <n v="0"/>
    <n v="0"/>
    <n v="0"/>
    <n v="0"/>
    <n v="0"/>
    <s v="Reserva importada por HubTravel"/>
    <s v="Verificação de bilhetes: Bilhete 1409278292 já sendo utilizado para este fornecedor."/>
    <s v="SABRE"/>
    <s v="Bilhete duplicado"/>
    <s v="Bilhete Já Contabilizado"/>
    <s v="Duplicidade de Contabilização"/>
    <s v="Qualidade dos dados"/>
    <s v="GRUPO KONTIK"/>
  </r>
  <r>
    <n v="21707486"/>
    <n v="22633176"/>
    <s v="ACC01"/>
    <x v="546"/>
    <d v="2025-02-24T13:39:30"/>
    <s v="09 a 15 dias"/>
    <s v="09 a 15 dias"/>
    <s v="ICQUSQ"/>
    <s v="SABRE"/>
    <s v="SILVA DE SOUZA/ALEX"/>
    <s v="Lucas Barros Rodrigues Cibillo"/>
    <s v="Lucas Barros Rodrigues Cibillo"/>
    <x v="491"/>
    <s v="ICQUSQ"/>
    <s v="-"/>
    <s v="OFF LINE"/>
    <s v="Cartão de crédito"/>
    <s v="Cartão de crédito"/>
    <s v="Aéreo"/>
    <s v="N"/>
    <s v="Grupo Furnas Eletrobras"/>
    <s v="Eletrobras"/>
    <s v="-"/>
    <s v="Gol Linhas Aereas"/>
    <n v="2131065619"/>
    <s v="KON-OPE-RIO-POS-FURNAS ELETROBRAS"/>
    <s v="-"/>
    <x v="454"/>
    <n v="0"/>
    <n v="0"/>
    <n v="0"/>
    <n v="0"/>
    <n v="0"/>
    <n v="0"/>
    <s v="Reserva importada por HubTravel"/>
    <s v="Verificação de bilhetes: Bilhete 2131065619 já sendo utilizado para este fornecedor."/>
    <s v="SABRE"/>
    <s v="Bilhete duplicado"/>
    <s v="Bilhete Já Contabilizado"/>
    <s v="Duplicidade de Contabilização"/>
    <s v="Qualidade dos dados"/>
    <s v="GRUPO KONTIK"/>
  </r>
  <r>
    <n v="21771100"/>
    <n v="22690946"/>
    <s v="ACC01"/>
    <x v="547"/>
    <d v="2025-03-06T20:06:37"/>
    <s v="0 a 02 dias"/>
    <s v="0 a 02 dias"/>
    <s v="4W0VH7"/>
    <s v="LEMONTECH"/>
    <s v="SOLIGO SOARES/JOSE CLAUDIO"/>
    <s v="Ana Cristina Neto de Almeida"/>
    <s v="Ana Cristina Neto de Almeida"/>
    <x v="492"/>
    <n v="16100433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55"/>
    <n v="0"/>
    <n v="0"/>
    <n v="0"/>
    <n v="0"/>
    <n v="0"/>
    <n v="0"/>
    <s v="Reserva importada do Sistema Lemontech. Solicitação: 16100433"/>
    <s v="Fornecedor não preenchido! (ACC01)"/>
    <s v="LEMONTECH"/>
    <s v="Falta de Fornecedor"/>
    <s v="Campo Fornecedor"/>
    <s v="Dados do Fornecedor"/>
    <s v="Qualidade dos dados"/>
    <s v="KONTIK BUSINESS TRAVEL"/>
  </r>
  <r>
    <n v="21738681"/>
    <n v="22661515"/>
    <s v="ACC01"/>
    <x v="548"/>
    <d v="2025-02-28T17:06:15"/>
    <s v="06 a 08 dias"/>
    <s v="06 a 08 dias"/>
    <s v="4WP2Q3"/>
    <s v="LEMONTECH"/>
    <s v="BRUSTOLIN/GABRIELA"/>
    <s v="Vitoria Silva Lopes"/>
    <s v="Vitoria Silva Lopes"/>
    <x v="191"/>
    <n v="16056060"/>
    <s v="-"/>
    <s v="ON LINE"/>
    <s v="Pagamento direto"/>
    <s v="Pagamento direto"/>
    <s v="Hotel"/>
    <s v="N"/>
    <s v="Grupo Lojas Renner"/>
    <s v="Lojas Renner"/>
    <s v="-"/>
    <s v="-"/>
    <s v="-"/>
    <s v="KON-OPE-RIO-PVI-RENNER"/>
    <s v="-"/>
    <x v="456"/>
    <n v="0"/>
    <n v="0"/>
    <n v="0"/>
    <n v="0"/>
    <n v="614.92"/>
    <n v="0"/>
    <s v="Reserva importada do Sistema Lemontech. Solicitação: 16056060"/>
    <s v="Fornecedor não preenchido! (ACC01)"/>
    <s v="LEMONTECH"/>
    <s v="Falta de Fornecedor"/>
    <s v="Campo Fornecedor"/>
    <s v="Dados do Fornecedor"/>
    <s v="Qualidade dos dados"/>
    <s v="KONTIK BUSINESS TRAVEL"/>
  </r>
  <r>
    <n v="21736100"/>
    <n v="22659208"/>
    <s v="ACC01"/>
    <x v="549"/>
    <d v="2025-02-28T10:06:35"/>
    <s v="06 a 08 dias"/>
    <s v="06 a 08 dias"/>
    <s v="4WJUSW"/>
    <s v="LEMONTECH"/>
    <s v="FIGUEIREDO/MARCELO"/>
    <s v="Daniel Luis Soares"/>
    <s v="Daniel Luis Soares"/>
    <x v="191"/>
    <n v="16048603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57"/>
    <n v="0"/>
    <n v="0"/>
    <n v="0"/>
    <n v="0"/>
    <n v="0"/>
    <n v="0"/>
    <s v="Reserva importada do Sistema Lemontech. Solicitação: 16048603"/>
    <s v="Fornecedor não preenchido! (ACC01)"/>
    <s v="LEMONTECH"/>
    <s v="Falta de Fornecedor"/>
    <s v="Campo Fornecedor"/>
    <s v="Dados do Fornecedor"/>
    <s v="Qualidade dos dados"/>
    <s v="KONTIK BUSINESS TRAVEL"/>
  </r>
  <r>
    <n v="21723554"/>
    <n v="22647207"/>
    <s v="ACC01"/>
    <x v="550"/>
    <d v="2025-02-26T18:07:00"/>
    <s v="09 a 15 dias"/>
    <s v="09 a 15 dias"/>
    <s v="4VHNGL"/>
    <s v="LEMONTECH"/>
    <s v="RIOS RUETTE/GRACIELA"/>
    <s v="Daniel Luis Soares"/>
    <s v="Daniel Luis Soares"/>
    <x v="493"/>
    <n v="16041286"/>
    <s v="-"/>
    <s v="OFF LINE"/>
    <s v="Invoice"/>
    <s v="Faturado"/>
    <s v="Serviço"/>
    <s v="N"/>
    <s v="Grupo Lojas Renner"/>
    <s v="Camicado Houseware"/>
    <s v="-"/>
    <s v="-"/>
    <s v="-"/>
    <s v="KON-OPE-RIO-PVI-RENNER"/>
    <s v="-"/>
    <x v="458"/>
    <n v="0"/>
    <n v="0"/>
    <n v="0"/>
    <n v="0"/>
    <n v="0"/>
    <n v="0"/>
    <s v="Reserva importada do Sistema Lemontech. Solicitação: 16041286"/>
    <s v="Fornecedor não preenchido! (ACC01)"/>
    <s v="LEMONTECH"/>
    <s v="Falta de Fornecedor"/>
    <s v="Campo Fornecedor"/>
    <s v="Dados do Fornecedor"/>
    <s v="Qualidade dos dados"/>
    <s v="KONTIK BUSINESS TRAVEL"/>
  </r>
  <r>
    <n v="21738706"/>
    <n v="22661536"/>
    <s v="ACC01"/>
    <x v="551"/>
    <d v="2025-02-28T17:07:09"/>
    <s v="06 a 08 dias"/>
    <s v="06 a 08 dias"/>
    <s v="4W5E1D"/>
    <s v="LEMONTECH"/>
    <s v="DE CARVALHO/VANESSA"/>
    <s v="Daniel Luis Soares"/>
    <s v="Daniel Luis Soares"/>
    <x v="191"/>
    <n v="16064133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59"/>
    <n v="0"/>
    <n v="0"/>
    <n v="0"/>
    <n v="0"/>
    <n v="0"/>
    <n v="0"/>
    <s v="Reserva importada do Sistema Lemontech. Solicitação: 16064133"/>
    <s v="Fornecedor não preenchido! (ACC01)"/>
    <s v="LEMONTECH"/>
    <s v="Falta de Fornecedor"/>
    <s v="Campo Fornecedor"/>
    <s v="Dados do Fornecedor"/>
    <s v="Qualidade dos dados"/>
    <s v="KONTIK BUSINESS TRAVEL"/>
  </r>
  <r>
    <n v="21738707"/>
    <n v="22661537"/>
    <s v="ACC01"/>
    <x v="552"/>
    <d v="2025-02-28T17:07:10"/>
    <s v="06 a 08 dias"/>
    <s v="06 a 08 dias"/>
    <s v="4W6D1E"/>
    <s v="LEMONTECH"/>
    <s v="DUARTE DE MEDEIROS/FABIO"/>
    <s v="Daniel Luis Soares"/>
    <s v="Daniel Luis Soares"/>
    <x v="191"/>
    <n v="16064134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59"/>
    <n v="0"/>
    <n v="0"/>
    <n v="0"/>
    <n v="0"/>
    <n v="0"/>
    <n v="0"/>
    <s v="Reserva importada do Sistema Lemontech. Solicitação: 16064134"/>
    <s v="Fornecedor não preenchido! (ACC01)"/>
    <s v="LEMONTECH"/>
    <s v="Falta de Fornecedor"/>
    <s v="Campo Fornecedor"/>
    <s v="Dados do Fornecedor"/>
    <s v="Qualidade dos dados"/>
    <s v="KONTIK BUSINESS TRAVEL"/>
  </r>
  <r>
    <n v="21738708"/>
    <n v="22661538"/>
    <s v="ACC01"/>
    <x v="552"/>
    <d v="2025-02-28T17:07:10"/>
    <s v="06 a 08 dias"/>
    <s v="06 a 08 dias"/>
    <s v="4WUEZE"/>
    <s v="LEMONTECH"/>
    <s v="ANAF/NATAN"/>
    <s v="Daniel Luis Soares"/>
    <s v="Daniel Luis Soares"/>
    <x v="191"/>
    <n v="16064136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60"/>
    <n v="0"/>
    <n v="0"/>
    <n v="0"/>
    <n v="0"/>
    <n v="0"/>
    <n v="0"/>
    <s v="Reserva importada do Sistema Lemontech. Solicitação: 16064136"/>
    <s v="Fornecedor não preenchido! (ACC01)"/>
    <s v="LEMONTECH"/>
    <s v="Falta de Fornecedor"/>
    <s v="Campo Fornecedor"/>
    <s v="Dados do Fornecedor"/>
    <s v="Qualidade dos dados"/>
    <s v="KONTIK BUSINESS TRAVEL"/>
  </r>
  <r>
    <n v="21738705"/>
    <n v="22661535"/>
    <s v="ACC01"/>
    <x v="553"/>
    <d v="2025-02-28T17:07:09"/>
    <s v="06 a 08 dias"/>
    <s v="06 a 08 dias"/>
    <s v="4WVDA3"/>
    <s v="LEMONTECH"/>
    <s v="RIOS RUETTE/GRACIELA"/>
    <s v="Daniel Luis Soares"/>
    <s v="Daniel Luis Soares"/>
    <x v="191"/>
    <n v="16064131"/>
    <s v="-"/>
    <s v="ON LINE"/>
    <s v="Pagamento direto"/>
    <s v="Pagamento direto"/>
    <s v="Hotel"/>
    <s v="N"/>
    <s v="Grupo Lojas Renner"/>
    <s v="Camicado Houseware"/>
    <s v="-"/>
    <s v="-"/>
    <s v="-"/>
    <s v="KON-OPE-RIO-PVI-RENNER"/>
    <s v="-"/>
    <x v="459"/>
    <n v="0"/>
    <n v="0"/>
    <n v="0"/>
    <n v="0"/>
    <n v="0"/>
    <n v="0"/>
    <s v="Reserva importada do Sistema Lemontech. Solicitação: 16064131"/>
    <s v="Fornecedor não preenchido! (ACC01)"/>
    <s v="LEMONTECH"/>
    <s v="Falta de Fornecedor"/>
    <s v="Campo Fornecedor"/>
    <s v="Dados do Fornecedor"/>
    <s v="Qualidade dos dados"/>
    <s v="KONTIK BUSINESS TRAVEL"/>
  </r>
  <r>
    <n v="21466769"/>
    <n v="22431936"/>
    <s v="ACC01"/>
    <x v="554"/>
    <d v="2025-02-28T16:01:26"/>
    <s v="06 a 08 dias"/>
    <s v="06 a 08 dias"/>
    <s v="GMNIPF"/>
    <s v="LEMONTECH"/>
    <s v="MARIMON/CAROLINE"/>
    <s v="Daniel Luis Soares"/>
    <s v="Daniel Luis Soares"/>
    <x v="494"/>
    <n v="15699859"/>
    <s v="-"/>
    <s v="ON LINE"/>
    <s v="Cartão de crédito"/>
    <s v="Cartão AMEX"/>
    <s v="Aéreo"/>
    <s v="S"/>
    <s v="Grupo Lojas Renner"/>
    <s v="Lojas Renner"/>
    <s v="-"/>
    <s v="Gol Linhas Aereas"/>
    <n v="2130417193"/>
    <s v="KON-OPE-RIO-PVI-RENNER"/>
    <s v="-"/>
    <x v="461"/>
    <n v="116.64"/>
    <n v="0"/>
    <n v="0"/>
    <n v="0"/>
    <n v="0"/>
    <n v="0"/>
    <s v="Reserva importada do Sistema Lemontech. Solicitação: 15699859"/>
    <s v="(ACC Código: 23940548) Esta accounting está conciliada no BSP. Bilhete: 2130417193 *** Venda ficará aguardando intervenção manual. ***"/>
    <s v="LEMONTECH"/>
    <s v="Bilhete conciliado"/>
    <s v="Concilização eletrônica Aérea"/>
    <s v="Edição não Permitida"/>
    <s v="Qualidade dos dados"/>
    <s v="GRUPO KONTIK"/>
  </r>
  <r>
    <n v="21770464"/>
    <n v="22690311"/>
    <s v="ACC01"/>
    <x v="555"/>
    <d v="2025-03-06T18:02:41"/>
    <s v="0 a 02 dias"/>
    <s v="0 a 02 dias"/>
    <s v="4W96GU"/>
    <s v="LEMONTECH"/>
    <s v="BELEM SUDBRACK/LAURA"/>
    <s v="Hiran Ricardo da Silva Ramos"/>
    <s v="Hiran Ricardo da Silva Ramos"/>
    <x v="492"/>
    <n v="16041887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62"/>
    <n v="0"/>
    <n v="0"/>
    <n v="0"/>
    <n v="0"/>
    <n v="0"/>
    <n v="0"/>
    <s v="Reserva importada do Sistema Lemontech. Solicitação: 16041887"/>
    <s v="Fornecedor não preenchido! (ACC01)"/>
    <s v="LEMONTECH"/>
    <s v="Falta de Fornecedor"/>
    <s v="Campo Fornecedor"/>
    <s v="Dados do Fornecedor"/>
    <s v="Qualidade dos dados"/>
    <s v="KONTIK BUSINESS TRAVEL"/>
  </r>
  <r>
    <n v="21738682"/>
    <n v="22661516"/>
    <s v="ACC01"/>
    <x v="556"/>
    <d v="2025-02-28T17:06:16"/>
    <s v="06 a 08 dias"/>
    <s v="06 a 08 dias"/>
    <s v="4WAW1D"/>
    <s v="LEMONTECH"/>
    <s v="WAGNER/CAMILA"/>
    <s v="William da Cruz Canteiro"/>
    <s v="William da Cruz Canteiro"/>
    <x v="191"/>
    <n v="16056274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63"/>
    <n v="0"/>
    <n v="0"/>
    <n v="0"/>
    <n v="0"/>
    <n v="0"/>
    <n v="0"/>
    <s v="Reserva importada do Sistema Lemontech. Solicitação: 16056274"/>
    <s v="Fornecedor não preenchido! (ACC01)"/>
    <s v="LEMONTECH"/>
    <s v="Falta de Fornecedor"/>
    <s v="Campo Fornecedor"/>
    <s v="Dados do Fornecedor"/>
    <s v="Qualidade dos dados"/>
    <s v="KONTIK BUSINESS TRAVEL"/>
  </r>
  <r>
    <n v="21760319"/>
    <n v="22680152"/>
    <s v="ACC01"/>
    <x v="557"/>
    <d v="2025-03-06T07:30:49"/>
    <s v="0 a 02 dias"/>
    <s v="0 a 02 dias"/>
    <s v="4WB8ZT"/>
    <s v="LEMONTECH"/>
    <s v="FERNANDES/LETHICIA"/>
    <s v="William da Cruz Canteiro"/>
    <s v="William da Cruz Canteiro"/>
    <x v="495"/>
    <n v="16067420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464"/>
    <n v="0"/>
    <n v="0"/>
    <n v="0"/>
    <n v="0"/>
    <n v="0"/>
    <n v="0"/>
    <s v="Reserva importada do Sistema Lemontech. Solicitação: 16067420"/>
    <s v="Fornecedor não preenchido! (ACC01)"/>
    <s v="LEMONTECH"/>
    <s v="Falta de Fornecedor"/>
    <s v="Campo Fornecedor"/>
    <s v="Dados do Fornecedor"/>
    <s v="Qualidade dos dados"/>
    <s v="KONTIK BUSINESS TRAVEL"/>
  </r>
  <r>
    <n v="21760320"/>
    <n v="22680153"/>
    <s v="ACC01"/>
    <x v="557"/>
    <d v="2025-03-06T07:30:50"/>
    <s v="0 a 02 dias"/>
    <s v="0 a 02 dias"/>
    <s v="4W1IZT"/>
    <s v="LEMONTECH"/>
    <s v="FERNANDES/LETHICIA"/>
    <s v="William da Cruz Canteiro"/>
    <s v="William da Cruz Canteiro"/>
    <x v="495"/>
    <n v="16067420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464"/>
    <n v="0"/>
    <n v="0"/>
    <n v="0"/>
    <n v="0"/>
    <n v="0"/>
    <n v="0"/>
    <s v="Reserva importada do Sistema Lemontech. Solicitação: 16067420"/>
    <s v="Fornecedor não preenchido! (ACC01)"/>
    <s v="LEMONTECH"/>
    <s v="Falta de Fornecedor"/>
    <s v="Campo Fornecedor"/>
    <s v="Dados do Fornecedor"/>
    <s v="Qualidade dos dados"/>
    <s v="KONTIK BUSINESS TRAVEL"/>
  </r>
  <r>
    <n v="21763560"/>
    <n v="22683668"/>
    <s v="ACC01"/>
    <x v="558"/>
    <d v="2025-03-05T18:07:12"/>
    <s v="0 a 02 dias"/>
    <s v="0 a 02 dias"/>
    <s v="4WYNN5"/>
    <s v="LEMONTECH"/>
    <s v="HAUBERT/GABRIELA"/>
    <s v="William da Cruz Canteiro"/>
    <s v="William da Cruz Canteiro"/>
    <x v="496"/>
    <n v="16094737"/>
    <s v="-"/>
    <s v="OFF LINE"/>
    <s v="Invoice"/>
    <s v="Faturado"/>
    <s v="Serviço"/>
    <s v="N"/>
    <s v="Grupo Lojas Renner"/>
    <s v="Youcom"/>
    <s v="-"/>
    <s v="-"/>
    <s v="-"/>
    <s v="KON-OPE-RIO-PVI-RENNER"/>
    <s v="-"/>
    <x v="465"/>
    <n v="0"/>
    <n v="0"/>
    <n v="0"/>
    <n v="0"/>
    <n v="0"/>
    <n v="0"/>
    <s v="Reserva importada do Sistema Lemontech. Solicitação: 16094737"/>
    <s v="Fornecedor não preenchido! (ACC01)"/>
    <s v="LEMONTECH"/>
    <s v="Falta de Fornecedor"/>
    <s v="Campo Fornecedor"/>
    <s v="Dados do Fornecedor"/>
    <s v="Qualidade dos dados"/>
    <s v="KONTIK BUSINESS TRAVEL"/>
  </r>
  <r>
    <n v="21770812"/>
    <n v="22690669"/>
    <s v="ACC01"/>
    <x v="559"/>
    <d v="2025-03-06T19:06:27"/>
    <s v="0 a 02 dias"/>
    <s v="0 a 02 dias"/>
    <s v="4WJZYU"/>
    <s v="LEMONTECH"/>
    <s v="MACHADO/JENNIFER"/>
    <s v="William da Cruz Canteiro"/>
    <s v="William da Cruz Canteiro"/>
    <x v="492"/>
    <n v="16100417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466"/>
    <n v="0"/>
    <n v="0"/>
    <n v="0"/>
    <n v="0"/>
    <n v="0"/>
    <n v="0"/>
    <s v="Reserva importada do Sistema Lemontech. Solicitação: 16100417"/>
    <s v="Fornecedor não preenchido! (ACC01)"/>
    <s v="LEMONTECH"/>
    <s v="Falta de Fornecedor"/>
    <s v="Campo Fornecedor"/>
    <s v="Dados do Fornecedor"/>
    <s v="Qualidade dos dados"/>
    <s v="KONTIK BUSINESS TRAVEL"/>
  </r>
  <r>
    <n v="21770472"/>
    <n v="22690320"/>
    <s v="ACC01"/>
    <x v="560"/>
    <d v="2025-03-06T18:03:10"/>
    <s v="0 a 02 dias"/>
    <s v="0 a 02 dias"/>
    <s v="4WGJG7"/>
    <s v="LEMONTECH"/>
    <s v="RABELO/RAFAEL"/>
    <s v="William da Cruz Canteiro"/>
    <s v="William da Cruz Canteiro"/>
    <x v="497"/>
    <n v="16087464"/>
    <s v="Novo Hamburgo"/>
    <s v="OFF LINE"/>
    <s v="Invoice"/>
    <s v="Faturado"/>
    <s v="Carro"/>
    <s v="N"/>
    <s v="Grupo Lojas Renner"/>
    <s v="Lojas Renner"/>
    <s v="-"/>
    <s v="-"/>
    <s v="-"/>
    <s v="KON-OPE-RIO-PVI-RENNER"/>
    <s v="-"/>
    <x v="467"/>
    <n v="0"/>
    <n v="0"/>
    <n v="0"/>
    <n v="0"/>
    <n v="0"/>
    <n v="0"/>
    <s v="Reserva importada do Sistema Lemontech. Solicitação: 16087464"/>
    <s v="Fornecedor não preenchido! (ACC01)"/>
    <s v="LEMONTECH"/>
    <s v="Falta de Fornecedor"/>
    <s v="Campo Fornecedor"/>
    <s v="Dados do Fornecedor"/>
    <s v="Qualidade dos dados"/>
    <s v="KONTIK BUSINESS TRAVEL"/>
  </r>
  <r>
    <n v="21769960"/>
    <n v="22689772"/>
    <s v="ACC01"/>
    <x v="561"/>
    <d v="2025-03-06T17:01:50"/>
    <s v="0 a 02 dias"/>
    <s v="0 a 02 dias"/>
    <s v="4W4KVJ"/>
    <s v="LEMONTECH"/>
    <s v="GUIMARAES/CAMILA"/>
    <s v="William da Cruz Canteiro"/>
    <s v="William da Cruz Canteiro"/>
    <x v="492"/>
    <n v="15947511"/>
    <s v="-"/>
    <s v="ON LINE"/>
    <s v="Cartão de crédito"/>
    <s v="Cartão de crédito"/>
    <s v="Hotel"/>
    <s v="N"/>
    <s v="Grupo Lojas Renner"/>
    <s v="Lojas Renner"/>
    <s v="-"/>
    <s v="-"/>
    <s v="-"/>
    <s v="KON-OPE-RIO-PVI-RENNER"/>
    <s v="-"/>
    <x v="468"/>
    <n v="0"/>
    <n v="0"/>
    <n v="0"/>
    <n v="0"/>
    <n v="0"/>
    <n v="0"/>
    <s v="Reserva importada do Sistema Lemontech. Solicitação: 15947511"/>
    <s v="Fornecedor não preenchido! (ACC01)"/>
    <s v="LEMONTECH"/>
    <s v="Falta de Fornecedor"/>
    <s v="Campo Fornecedor"/>
    <s v="Dados do Fornecedor"/>
    <s v="Qualidade dos dados"/>
    <s v="KONTIK BUSINESS TRAVEL"/>
  </r>
  <r>
    <n v="21766451"/>
    <n v="22686258"/>
    <s v="ACC01"/>
    <x v="562"/>
    <d v="2025-03-07T05:30:50"/>
    <s v="0 a 02 dias"/>
    <s v="0 a 02 dias"/>
    <s v="LJESBGT"/>
    <s v="SABRE"/>
    <s v="BRANDAO MOTTA/CAROLINA"/>
    <s v="Karen Aparecida Ferreira"/>
    <s v="Karen Aparecida Ferreira"/>
    <x v="411"/>
    <s v="NI27022510850"/>
    <s v="-"/>
    <s v="OFF LINE"/>
    <s v="Cartão de crédito"/>
    <s v="Cartão de crédito"/>
    <s v="Hotel"/>
    <s v="N"/>
    <s v="Grupo Nielseniq"/>
    <s v="Nielseniq do Brasil"/>
    <s v="Cliente FEE no POS"/>
    <s v="Courtyard By Marriott Barra da Tijuca"/>
    <s v="-"/>
    <s v="FCM-OPE-SAO-PVI-BTC-CONCUR-NIELSENIQ"/>
    <s v="-"/>
    <x v="356"/>
    <n v="0"/>
    <n v="0"/>
    <n v="0"/>
    <n v="0"/>
    <n v="0"/>
    <n v="46.21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31833"/>
    <n v="22655476"/>
    <s v="ACC01"/>
    <x v="563"/>
    <d v="2025-02-27T18:08:08"/>
    <s v="06 a 08 dias"/>
    <s v="06 a 08 dias"/>
    <s v="SN522A"/>
    <s v="GOVER"/>
    <s v="Alan Fernando Trombin"/>
    <s v="Loizy Lima de Oliveira"/>
    <s v="Loizy Lima de Oliveira"/>
    <x v="498"/>
    <n v="4499100"/>
    <s v="-"/>
    <s v="OFF LINE"/>
    <s v="Cartão de crédito"/>
    <s v="Cartão de crédito"/>
    <s v="Aéreo"/>
    <s v="N"/>
    <s v="Grupo Patria"/>
    <s v="Elis Energia"/>
    <s v="-"/>
    <s v="Azul Linhas Aereas"/>
    <n v="3022655474"/>
    <s v="KON-OPE-RIO-PVI-PATRIA"/>
    <s v="-"/>
    <x v="469"/>
    <n v="0"/>
    <n v="0"/>
    <n v="0"/>
    <n v="0"/>
    <n v="0"/>
    <n v="0"/>
    <s v="Reserva importada do sistema Gover. Id: 449910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1613277"/>
    <n v="22556055"/>
    <s v="ACC01"/>
    <x v="564"/>
    <d v="2025-02-10T13:13:44"/>
    <s v="24 a 31 dias"/>
    <s v="24 a 31 dias"/>
    <s v="4TDP55"/>
    <s v="TMS"/>
    <s v="LETÍCIA NODA CERQUEIRA BOZZANI"/>
    <s v="Tms"/>
    <s v="Tms"/>
    <x v="499"/>
    <n v="268"/>
    <s v="-"/>
    <s v="ON LINE"/>
    <s v="Invoice"/>
    <s v="Faturado"/>
    <s v="Hotel"/>
    <s v="N"/>
    <s v="Grupo Track e Field"/>
    <s v="Tfsports Eventos Esportivos Ltda"/>
    <s v="-"/>
    <s v="Pousada Segredo"/>
    <s v="-"/>
    <s v="KON-OPE-SAO-PVI-BTC-ARGO"/>
    <s v="-"/>
    <x v="470"/>
    <n v="0"/>
    <n v="0"/>
    <n v="0"/>
    <n v="0"/>
    <n v="60.7"/>
    <n v="0"/>
    <s v="Reserva importada do Sistema TMS. OS: 268"/>
    <s v="Não foi possível encontrar um contrato válido para o fornecedor 54637 (Código fornecedor) "/>
    <s v="ARGO(TMS)"/>
    <s v="Contrato de fornecedor/cliente"/>
    <s v="Análise Cadastro"/>
    <s v="Dados do Fornecedor"/>
    <s v="Qualidade dos dados"/>
    <s v="KONTIK BUSINESS TRAVEL"/>
  </r>
  <r>
    <n v="21613278"/>
    <n v="22556056"/>
    <s v="ACC01"/>
    <x v="565"/>
    <d v="2025-02-10T13:13:45"/>
    <s v="24 a 31 dias"/>
    <s v="24 a 31 dias"/>
    <s v="4TRPTT"/>
    <s v="TMS"/>
    <s v="GABRIEL BARBOSA DE OLIVEIRA"/>
    <s v="Tms"/>
    <s v="Tms"/>
    <x v="499"/>
    <n v="267"/>
    <s v="-"/>
    <s v="ON LINE"/>
    <s v="Invoice"/>
    <s v="Faturado"/>
    <s v="Hotel"/>
    <s v="N"/>
    <s v="Grupo Track e Field"/>
    <s v="Tfsports Eventos Esportivos Ltda"/>
    <s v="-"/>
    <s v="Pousada Segredo"/>
    <s v="-"/>
    <s v="KON-OPE-SAO-PVI-BTC-ARGO"/>
    <s v="-"/>
    <x v="470"/>
    <n v="0"/>
    <n v="0"/>
    <n v="0"/>
    <n v="0"/>
    <n v="60.7"/>
    <n v="0"/>
    <s v="Reserva importada do Sistema TMS. OS: 267"/>
    <s v="Não foi possível encontrar um contrato válido para o fornecedor 54637 (Código fornecedor) "/>
    <s v="ARGO(TMS)"/>
    <s v="Contrato de fornecedor/cliente"/>
    <s v="Análise Cadastro"/>
    <s v="Dados do Fornecedor"/>
    <s v="Qualidade dos dados"/>
    <s v="KONTIK BUSINESS TRAVEL"/>
  </r>
  <r>
    <n v="21649178"/>
    <n v="22585603"/>
    <s v="ACC01"/>
    <x v="566"/>
    <d v="2025-02-13T20:21:40"/>
    <s v="16 a 23 dias"/>
    <s v="16 a 23 dias"/>
    <s v="K-SNSFXW01"/>
    <s v="TMS"/>
    <s v="LUANA GAMA"/>
    <s v="GABRIEL ALVES MOURA"/>
    <s v="GABRIEL ALVES MOURA"/>
    <x v="500"/>
    <n v="4021"/>
    <s v="-"/>
    <s v="OFF LINE"/>
    <s v="Invoice"/>
    <s v="Faturado"/>
    <s v="Aéreo"/>
    <s v="N"/>
    <s v="Grupo Track e Field"/>
    <s v="Track e Field Co Sa Matriz"/>
    <s v="-"/>
    <s v="Latam Airlines Brasil"/>
    <n v="1409264079"/>
    <s v="KON-OPE-SAO-PVI-BTC-ARGO"/>
    <s v="-"/>
    <x v="471"/>
    <n v="0"/>
    <n v="0"/>
    <n v="0"/>
    <n v="0"/>
    <n v="0"/>
    <n v="0"/>
    <s v="Reserva importada do Sistema TMS. OS: 4021"/>
    <s v="Verificação de bilhetes: Bilhete 1409264079 já sendo utilizado para este fornecedor."/>
    <s v="ARGO(TMS)"/>
    <s v="Bilhete duplicado"/>
    <s v="Bilhete Já Contabilizado"/>
    <s v="Duplicidade de Contabilização"/>
    <s v="Qualidade dos dados"/>
    <s v="GRUPO KONTIK"/>
  </r>
  <r>
    <n v="21717640"/>
    <n v="22642174"/>
    <s v="ACC01"/>
    <x v="567"/>
    <d v="2025-02-25T19:24:47"/>
    <s v="09 a 15 dias"/>
    <s v="09 a 15 dias"/>
    <s v="KFOWREC"/>
    <s v="SABRE"/>
    <s v="BENATTI/VAGNER MR"/>
    <s v="CT"/>
    <s v="CT"/>
    <x v="501"/>
    <s v="KFOWRE"/>
    <s v="SLZ"/>
    <s v="ON LINE"/>
    <s v="Invoice"/>
    <s v="Faturado"/>
    <s v="Carro"/>
    <s v="N"/>
    <s v="Grupo Amway"/>
    <s v="Amway do Brasil"/>
    <s v="-"/>
    <s v="-"/>
    <s v="-"/>
    <s v="FCM-OPE-SAO-PVI-BTC-CYTRIC-AMWAY"/>
    <s v="-"/>
    <x v="472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1740027"/>
    <n v="22662795"/>
    <s v="ACC01"/>
    <x v="568"/>
    <d v="2025-02-28T19:18:39"/>
    <s v="06 a 08 dias"/>
    <s v="06 a 08 dias"/>
    <s v="4WS8GC"/>
    <s v="TMS"/>
    <s v="SANTOS/ODAIR"/>
    <s v="Nataly Franca Regal de Castro"/>
    <s v="Nataly Franca Regal de Castro"/>
    <x v="502"/>
    <n v="18797"/>
    <s v="-"/>
    <s v="OFF LINE"/>
    <s v="Cartão de crédito"/>
    <s v="Cartão de crédito"/>
    <s v="Aéreo"/>
    <s v="N"/>
    <s v="Grupo Enaex"/>
    <s v="Enaex"/>
    <s v="-"/>
    <s v="Latam Airlines Brasil"/>
    <n v="3022662795"/>
    <s v="KON-OPE-RIO-PVI-ENAEX"/>
    <s v="-"/>
    <x v="9"/>
    <n v="120"/>
    <n v="0"/>
    <n v="0"/>
    <n v="0"/>
    <n v="0"/>
    <n v="0"/>
    <s v="Reserva importada do Sistema TMS. OS: 1879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880"/>
    <n v="22614792"/>
    <s v="ACC01"/>
    <x v="569"/>
    <d v="2025-03-05T07:30:55"/>
    <s v="0 a 02 dias"/>
    <s v="09 a 15 dias"/>
    <s v="4VYNUB"/>
    <s v="TMS"/>
    <s v="IVONALDO SOUZA"/>
    <s v="Nataly Franca Regal de Castro"/>
    <s v="Nataly Franca Regal de Castro"/>
    <x v="503"/>
    <n v="18418"/>
    <s v="-"/>
    <s v="OFF LINE"/>
    <s v="Invoice"/>
    <s v="Faturado"/>
    <s v="Serviço"/>
    <s v="N"/>
    <s v="Grupo Enaex"/>
    <s v="Enaex"/>
    <s v="-"/>
    <s v="-"/>
    <s v="-"/>
    <s v="KON-OPE-RIO-PVI-ENAEX"/>
    <s v="-"/>
    <x v="473"/>
    <n v="11.95"/>
    <n v="0"/>
    <n v="0"/>
    <n v="0"/>
    <n v="0"/>
    <n v="0"/>
    <s v="Reserva importada do Sistema TMS. OS: 18418"/>
    <s v="Fornecedor não preenchido! (ACC01)"/>
    <s v="ARGO(TMS)"/>
    <s v="Falta de Fornecedor"/>
    <s v="Campo Fornecedor"/>
    <s v="Dados do Fornecedor"/>
    <s v="Qualidade dos dados"/>
    <s v="KONTIK BUSINESS TRAVEL"/>
  </r>
  <r>
    <n v="21762228"/>
    <n v="22682215"/>
    <s v="ACC01"/>
    <x v="570"/>
    <d v="2025-03-05T16:40:59"/>
    <s v="0 a 02 dias"/>
    <s v="0 a 02 dias"/>
    <s v="4WVOHG"/>
    <s v="TMS"/>
    <s v="JOSE OLIVEIRA"/>
    <s v="Nataly Franca Regal de Castro"/>
    <s v="Nataly Franca Regal de Castro"/>
    <x v="504"/>
    <n v="18836"/>
    <s v="-"/>
    <s v="OFF LINE"/>
    <s v="Invoice"/>
    <s v="Faturado"/>
    <s v="Serviço"/>
    <s v="N"/>
    <s v="Grupo Enaex"/>
    <s v="Enaex"/>
    <s v="-"/>
    <s v="-"/>
    <s v="-"/>
    <s v="KON-OPE-RIO-PVI-ENAEX"/>
    <s v="-"/>
    <x v="474"/>
    <n v="9.949999999999999"/>
    <n v="0"/>
    <n v="0"/>
    <n v="0"/>
    <n v="0"/>
    <n v="0"/>
    <s v="Reserva importada do Sistema TMS. OS: 18836"/>
    <s v="Fornecedor não preenchido! (ACC01)"/>
    <s v="ARGO(TMS)"/>
    <s v="Falta de Fornecedor"/>
    <s v="Campo Fornecedor"/>
    <s v="Dados do Fornecedor"/>
    <s v="Qualidade dos dados"/>
    <s v="KONTIK BUSINESS TRAVEL"/>
  </r>
  <r>
    <n v="21768763"/>
    <n v="22688507"/>
    <s v="ACC01"/>
    <x v="571"/>
    <d v="2025-03-06T16:26:29"/>
    <s v="0 a 02 dias"/>
    <s v="0 a 02 dias"/>
    <s v="4WQG1U"/>
    <s v="TMS"/>
    <s v="DARLISSON BATISTA"/>
    <s v="Nataly Franca Regal de Castro"/>
    <s v="Nataly Franca Regal de Castro"/>
    <x v="505"/>
    <n v="18830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0"/>
    <s v="Fornecedor não preenchido! (ACC01)"/>
    <s v="ARGO(TMS)"/>
    <s v="Falta de Fornecedor"/>
    <s v="Campo Fornecedor"/>
    <s v="Dados do Fornecedor"/>
    <s v="Qualidade dos dados"/>
    <s v="KONTIK BUSINESS TRAVEL"/>
  </r>
  <r>
    <n v="21768764"/>
    <n v="22688508"/>
    <s v="ACC01"/>
    <x v="572"/>
    <d v="2025-03-06T16:26:30"/>
    <s v="0 a 02 dias"/>
    <s v="0 a 02 dias"/>
    <s v="4WSGAJ"/>
    <s v="TMS"/>
    <s v="ALAILSON SILVA"/>
    <s v="Nataly Franca Regal de Castro"/>
    <s v="Nataly Franca Regal de Castro"/>
    <x v="506"/>
    <n v="18829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29"/>
    <s v="Fornecedor não preenchido! (ACC01)"/>
    <s v="ARGO(TMS)"/>
    <s v="Falta de Fornecedor"/>
    <s v="Campo Fornecedor"/>
    <s v="Dados do Fornecedor"/>
    <s v="Qualidade dos dados"/>
    <s v="KONTIK BUSINESS TRAVEL"/>
  </r>
  <r>
    <n v="21768755"/>
    <n v="22688503"/>
    <s v="ACC01"/>
    <x v="573"/>
    <d v="2025-03-06T15:30:27"/>
    <s v="0 a 02 dias"/>
    <s v="0 a 02 dias"/>
    <s v="4WIFQU"/>
    <s v="TMS"/>
    <s v="RODOLFO SANTOS"/>
    <s v="Nataly Franca Regal de Castro"/>
    <s v="Nataly Franca Regal de Castro"/>
    <x v="507"/>
    <n v="18839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9"/>
    <s v="Fornecedor não preenchido! (ACC01)"/>
    <s v="ARGO(TMS)"/>
    <s v="Falta de Fornecedor"/>
    <s v="Campo Fornecedor"/>
    <s v="Dados do Fornecedor"/>
    <s v="Qualidade dos dados"/>
    <s v="KONTIK BUSINESS TRAVEL"/>
  </r>
  <r>
    <n v="21768759"/>
    <n v="22688504"/>
    <s v="ACC01"/>
    <x v="574"/>
    <d v="2025-03-06T16:26:28"/>
    <s v="0 a 02 dias"/>
    <s v="0 a 02 dias"/>
    <s v="4W9VZJ"/>
    <s v="TMS"/>
    <s v="RODRIGO SILVA"/>
    <s v="Nataly Franca Regal de Castro"/>
    <s v="Nataly Franca Regal de Castro"/>
    <x v="508"/>
    <n v="18832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2"/>
    <s v="Fornecedor não preenchido! (ACC01)"/>
    <s v="ARGO(TMS)"/>
    <s v="Falta de Fornecedor"/>
    <s v="Campo Fornecedor"/>
    <s v="Dados do Fornecedor"/>
    <s v="Qualidade dos dados"/>
    <s v="KONTIK BUSINESS TRAVEL"/>
  </r>
  <r>
    <n v="21768762"/>
    <n v="22688506"/>
    <s v="ACC01"/>
    <x v="575"/>
    <d v="2025-03-06T16:26:29"/>
    <s v="0 a 02 dias"/>
    <s v="0 a 02 dias"/>
    <s v="4WPGZ7"/>
    <s v="TMS"/>
    <s v="FABIO SANTOS"/>
    <s v="Nataly Franca Regal de Castro"/>
    <s v="Nataly Franca Regal de Castro"/>
    <x v="509"/>
    <n v="18831"/>
    <s v="-"/>
    <s v="OFF LINE"/>
    <s v="Invoice"/>
    <s v="Faturado"/>
    <s v="Serviço"/>
    <s v="N"/>
    <s v="Grupo Enaex"/>
    <s v="Enaex"/>
    <s v="-"/>
    <s v="-"/>
    <s v="-"/>
    <s v="KON-OPE-RIO-PVI-ENAEX"/>
    <s v="-"/>
    <x v="475"/>
    <n v="10.95"/>
    <n v="0"/>
    <n v="0"/>
    <n v="0"/>
    <n v="0"/>
    <n v="0"/>
    <s v="Reserva importada do Sistema TMS. OS: 18831"/>
    <s v="Fornecedor não preenchido! (ACC01)"/>
    <s v="ARGO(TMS)"/>
    <s v="Falta de Fornecedor"/>
    <s v="Campo Fornecedor"/>
    <s v="Dados do Fornecedor"/>
    <s v="Qualidade dos dados"/>
    <s v="KONTIK BUSINESS TRAVEL"/>
  </r>
  <r>
    <n v="21599393"/>
    <n v="22544265"/>
    <s v="ACC01"/>
    <x v="576"/>
    <d v="2025-02-06T07:31:15"/>
    <s v="24 a 31 dias"/>
    <s v="24 a 31 dias"/>
    <s v="4TNJBW"/>
    <s v="TMS"/>
    <s v="CHRISTIANE SANTANA"/>
    <s v="Tms"/>
    <s v="Tms"/>
    <x v="510"/>
    <n v="17925"/>
    <s v="-"/>
    <s v="OFF LINE"/>
    <s v="Múltiplos"/>
    <s v="Múltiplos"/>
    <s v="Serviço"/>
    <s v="N"/>
    <s v="Grupo Enaex"/>
    <s v="Enaex"/>
    <s v="-"/>
    <s v="Rota Transportes Rodoviarios Ltda"/>
    <s v="-"/>
    <s v="KON-OPE-RIO-PVI-ENAEX"/>
    <s v="-"/>
    <x v="476"/>
    <n v="45.27"/>
    <n v="0"/>
    <n v="0"/>
    <n v="0"/>
    <n v="0"/>
    <n v="0"/>
    <s v="Reserva importada do Sistema TMS. OS: 17925"/>
    <s v="A soma das taxas dos registros múltiplos ultrapassa a taxa da accounting"/>
    <s v="ARGO(TMS)"/>
    <s v="Valores da Tarifa"/>
    <s v="Campo Tarifa"/>
    <s v="Dados do Fornecedor"/>
    <s v="Qualidade dos dados"/>
    <s v="KONTIK BUSINESS TRAVEL"/>
  </r>
  <r>
    <n v="21599394"/>
    <n v="22544266"/>
    <s v="ACC01"/>
    <x v="577"/>
    <d v="2025-02-06T07:35:15"/>
    <s v="24 a 31 dias"/>
    <s v="24 a 31 dias"/>
    <s v="4TAIM2"/>
    <s v="TMS"/>
    <s v="CHRISTIANE SANTANA"/>
    <s v="Tms"/>
    <s v="Tms"/>
    <x v="510"/>
    <n v="17925"/>
    <s v="-"/>
    <s v="OFF LINE"/>
    <s v="Múltiplos"/>
    <s v="Múltiplos"/>
    <s v="Serviço"/>
    <s v="N"/>
    <s v="Grupo Enaex"/>
    <s v="Enaex"/>
    <s v="-"/>
    <s v="Rota Transportes Rodoviarios Ltda"/>
    <s v="-"/>
    <s v="KON-OPE-RIO-PVI-ENAEX"/>
    <s v="-"/>
    <x v="477"/>
    <n v="45.89"/>
    <n v="0"/>
    <n v="0"/>
    <n v="0"/>
    <n v="0"/>
    <n v="0"/>
    <s v="Reserva importada do Sistema TMS. OS: 17925"/>
    <s v="A soma das taxas dos registros múltiplos é menor que a taxa da accounting"/>
    <s v="ARGO(TMS)"/>
    <s v="Valores da Tarifa"/>
    <s v="Campo Tarifa"/>
    <s v="Dados do Fornecedor"/>
    <s v="Qualidade dos dados"/>
    <s v="KONTIK BUSINESS TRAVEL"/>
  </r>
  <r>
    <n v="21732421"/>
    <n v="22656058"/>
    <s v="ACC01"/>
    <x v="578"/>
    <d v="2025-02-27T19:10:32"/>
    <s v="06 a 08 dias"/>
    <s v="06 a 08 dias"/>
    <s v="4WYB51"/>
    <s v="TMS"/>
    <s v="ANDRE JUSTUS"/>
    <s v="Tms"/>
    <s v="Tms"/>
    <x v="511"/>
    <n v="18766"/>
    <s v="Canaa dos Carajas / CKS"/>
    <s v="ON LINE"/>
    <s v="Invoice"/>
    <s v="Faturado"/>
    <s v="Carro"/>
    <s v="N"/>
    <s v="Grupo Enaex"/>
    <s v="Enaex"/>
    <s v="-"/>
    <s v="-"/>
    <s v="-"/>
    <s v="KON-OPE-RIO-PVI-ENAEX"/>
    <s v="-"/>
    <x v="478"/>
    <n v="0"/>
    <n v="0"/>
    <n v="0"/>
    <n v="0"/>
    <n v="0"/>
    <n v="0"/>
    <s v="Reserva importada do Sistema TMS. OS: 18766"/>
    <s v="Fornecedor não preenchido! (ACC01)"/>
    <s v="ARGO(TMS)"/>
    <s v="Falta de Fornecedor"/>
    <s v="Campo Fornecedor"/>
    <s v="Dados do Fornecedor"/>
    <s v="Qualidade dos dados"/>
    <s v="KONTIK BUSINESS TRAVEL"/>
  </r>
  <r>
    <n v="21515510"/>
    <n v="22472245"/>
    <s v="ACC01"/>
    <x v="579"/>
    <d v="2025-01-24T20:01:46"/>
    <s v="31 dias ou +"/>
    <s v="31 dias ou +"/>
    <s v="4Q742K"/>
    <s v="TMS"/>
    <s v="BARROS/DIOGO"/>
    <s v="Tms"/>
    <s v="Tms"/>
    <x v="512"/>
    <n v="17531"/>
    <s v="-"/>
    <s v="ON LINE"/>
    <s v="Múltiplos"/>
    <s v="Múltiplos"/>
    <s v="Hotel"/>
    <s v="N"/>
    <s v="Grupo Enaex"/>
    <s v="Enaex"/>
    <s v="-"/>
    <s v="Nobile Suites Del Rio Petrolina"/>
    <s v="-"/>
    <s v="KON-OPE-RIO-PVI-ENAEX"/>
    <s v="-"/>
    <x v="479"/>
    <n v="0"/>
    <n v="0"/>
    <n v="0"/>
    <n v="0"/>
    <n v="20.75"/>
    <n v="0"/>
    <s v="Reserva importada do Sistema TMS. OS: 17531"/>
    <s v="A soma das taxas extras dos registros múltiplos é menor que a taxas extras da accounting"/>
    <s v="ARGO(TMS)"/>
    <s v="Valores da Tarifa"/>
    <s v="Campo Tarifa"/>
    <s v="Dados do Fornecedor"/>
    <s v="Qualidade dos dados"/>
    <s v="KONTIK BUSINESS TRAVEL"/>
  </r>
  <r>
    <n v="21771765"/>
    <n v="22691616"/>
    <s v="ACC01"/>
    <x v="580"/>
    <d v="2025-03-06T21:00:25"/>
    <s v="0 a 02 dias"/>
    <s v="0 a 02 dias"/>
    <s v="WTAQPN2"/>
    <s v="TMS"/>
    <s v="PAULO SILVA"/>
    <s v="Renato Ferreira Gomes"/>
    <s v="Renato Ferreira Gomes"/>
    <x v="513"/>
    <n v="18935"/>
    <s v="-"/>
    <s v="OFF LINE"/>
    <s v="Cartão de crédito"/>
    <s v="Cartão de crédito"/>
    <s v="Aéreo"/>
    <s v="N"/>
    <s v="Grupo Enaex"/>
    <s v="Enaex"/>
    <s v="-"/>
    <s v="Avianca Internacional"/>
    <n v="1409203077"/>
    <s v="KON-OPE-RIO-PVI-ENAEX"/>
    <s v="-"/>
    <x v="480"/>
    <n v="577.79"/>
    <n v="0"/>
    <n v="0"/>
    <n v="0"/>
    <n v="0"/>
    <n v="0"/>
    <s v="Reserva importada do Sistema TMS. OS: 1893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71783"/>
    <n v="22691636"/>
    <s v="ACC01"/>
    <x v="581"/>
    <d v="2025-03-06T21:22:24"/>
    <s v="0 a 02 dias"/>
    <s v="0 a 02 dias"/>
    <s v="4WU5O7"/>
    <s v="TMS"/>
    <s v="DIOGO BARROS"/>
    <s v="Renato Ferreira Gomes"/>
    <s v="Renato Ferreira Gomes"/>
    <x v="514"/>
    <n v="18759"/>
    <s v="Curitiba / CWB"/>
    <s v="ON LINE"/>
    <s v="Múltiplos"/>
    <s v="Múltiplos"/>
    <s v="Carro"/>
    <s v="N"/>
    <s v="Grupo Enaex"/>
    <s v="Enaex"/>
    <s v="-"/>
    <s v="-"/>
    <s v="-"/>
    <s v="KON-OPE-RIO-PVI-ENAEX"/>
    <s v="-"/>
    <x v="481"/>
    <n v="0"/>
    <n v="0"/>
    <n v="0"/>
    <n v="0"/>
    <n v="0"/>
    <n v="0"/>
    <s v="Reserva importada do Sistema TMS. OS: 18759"/>
    <s v="Fornecedor não preenchido! (ACC01)"/>
    <s v="ARGO(TMS)"/>
    <s v="Falta de Fornecedor"/>
    <s v="Campo Fornecedor"/>
    <s v="Dados do Fornecedor"/>
    <s v="Qualidade dos dados"/>
    <s v="KONTIK BUSINESS TRAVEL"/>
  </r>
  <r>
    <n v="21773188"/>
    <n v="22692906"/>
    <s v="ACC01"/>
    <x v="582"/>
    <d v="2025-03-07T02:27:23"/>
    <s v="0 a 02 dias"/>
    <s v="0 a 02 dias"/>
    <s v="4WBC28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6"/>
    <s v="KON-OPE-RIO-PVI-ENAEX"/>
    <s v="-"/>
    <x v="9"/>
    <n v="420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89"/>
    <n v="22692907"/>
    <s v="ACC01"/>
    <x v="583"/>
    <d v="2025-03-07T02:27:23"/>
    <s v="0 a 02 dias"/>
    <s v="0 a 02 dias"/>
    <s v="4WQEWK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7"/>
    <s v="KON-OPE-RIO-PVI-ENAEX"/>
    <s v="-"/>
    <x v="9"/>
    <n v="260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0"/>
    <n v="22692908"/>
    <s v="ACC01"/>
    <x v="584"/>
    <d v="2025-03-07T02:27:24"/>
    <s v="0 a 02 dias"/>
    <s v="0 a 02 dias"/>
    <s v="4WXCW8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8"/>
    <s v="KON-OPE-RIO-PVI-ENAEX"/>
    <s v="-"/>
    <x v="9"/>
    <n v="280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1"/>
    <n v="22692909"/>
    <s v="ACC01"/>
    <x v="585"/>
    <d v="2025-03-07T02:27:24"/>
    <s v="0 a 02 dias"/>
    <s v="0 a 02 dias"/>
    <s v="4W3DSK"/>
    <s v="TMS"/>
    <s v="MESA/HAROLD"/>
    <s v="Renato Ferreira Gomes"/>
    <s v="Renato Ferreira Gomes"/>
    <x v="515"/>
    <n v="18929"/>
    <s v="-"/>
    <s v="OFF LINE"/>
    <s v="Cartão de crédito"/>
    <s v="Cartão de crédito"/>
    <s v="Aéreo"/>
    <s v="N"/>
    <s v="Grupo Enaex"/>
    <s v="Enaex"/>
    <s v="-"/>
    <s v="Copa Airlines"/>
    <n v="3022692909"/>
    <s v="KON-OPE-RIO-PVI-ENAEX"/>
    <s v="-"/>
    <x v="9"/>
    <n v="363.45"/>
    <n v="0"/>
    <n v="0"/>
    <n v="0"/>
    <n v="0"/>
    <n v="0"/>
    <s v="Reserva importada do Sistema TMS. OS: 18929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2"/>
    <n v="22692910"/>
    <s v="ACC01"/>
    <x v="586"/>
    <d v="2025-03-07T02:27:25"/>
    <s v="0 a 02 dias"/>
    <s v="0 a 02 dias"/>
    <s v="4WRE2K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0"/>
    <s v="KON-OPE-RIO-PVI-ENAEX"/>
    <s v="-"/>
    <x v="9"/>
    <n v="295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3"/>
    <n v="22692911"/>
    <s v="ACC01"/>
    <x v="587"/>
    <d v="2025-03-07T02:27:25"/>
    <s v="0 a 02 dias"/>
    <s v="0 a 02 dias"/>
    <s v="4WGDSI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1"/>
    <s v="KON-OPE-RIO-PVI-ENAEX"/>
    <s v="-"/>
    <x v="9"/>
    <n v="255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4"/>
    <n v="22692912"/>
    <s v="ACC01"/>
    <x v="588"/>
    <d v="2025-03-07T02:27:25"/>
    <s v="0 a 02 dias"/>
    <s v="0 a 02 dias"/>
    <s v="4WHEXI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2"/>
    <s v="KON-OPE-RIO-PVI-ENAEX"/>
    <s v="-"/>
    <x v="9"/>
    <n v="285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73195"/>
    <n v="22692913"/>
    <s v="ACC01"/>
    <x v="589"/>
    <d v="2025-03-07T02:27:26"/>
    <s v="0 a 02 dias"/>
    <s v="0 a 02 dias"/>
    <s v="4WUE2K"/>
    <s v="TMS"/>
    <s v="SILVA/PAULO"/>
    <s v="Renato Ferreira Gomes"/>
    <s v="Renato Ferreira Gomes"/>
    <x v="516"/>
    <n v="18928"/>
    <s v="-"/>
    <s v="OFF LINE"/>
    <s v="Cartão de crédito"/>
    <s v="Cartão de crédito"/>
    <s v="Aéreo"/>
    <s v="N"/>
    <s v="Grupo Enaex"/>
    <s v="Enaex"/>
    <s v="-"/>
    <s v="Copa Airlines"/>
    <n v="3022692913"/>
    <s v="KON-OPE-RIO-PVI-ENAEX"/>
    <s v="-"/>
    <x v="9"/>
    <n v="341.21"/>
    <n v="0"/>
    <n v="0"/>
    <n v="0"/>
    <n v="0"/>
    <n v="0"/>
    <s v="Reserva importada do Sistema TMS. OS: 1892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814"/>
    <n v="22614726"/>
    <s v="ACC01"/>
    <x v="590"/>
    <d v="2025-02-20T11:18:10"/>
    <s v="09 a 15 dias"/>
    <s v="09 a 15 dias"/>
    <s v="4VQTJP"/>
    <s v="TMS"/>
    <s v="VIEIRA/DANILO"/>
    <s v="Alexandre Isidio da Silva"/>
    <s v="Alexandre Isidio da Silva"/>
    <x v="517"/>
    <n v="18453"/>
    <s v="-"/>
    <s v="OFF LINE"/>
    <s v="Cartão de crédito"/>
    <s v="Cartão de crédito"/>
    <s v="Aéreo"/>
    <s v="N"/>
    <s v="Grupo Enaex"/>
    <s v="Enaex"/>
    <s v="-"/>
    <s v="Azul Linhas Aereas"/>
    <n v="3022614726"/>
    <s v="KON-OPE-RIO-PVI-ENAEX"/>
    <s v="-"/>
    <x v="9"/>
    <n v="65"/>
    <n v="0"/>
    <n v="0"/>
    <n v="0"/>
    <n v="0"/>
    <n v="0"/>
    <s v="Reserva importada do Sistema TMS. OS: 1845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812"/>
    <n v="22614723"/>
    <s v="ACC01"/>
    <x v="591"/>
    <d v="2025-02-20T11:18:10"/>
    <s v="09 a 15 dias"/>
    <s v="09 a 15 dias"/>
    <s v="4V947B"/>
    <s v="TMS"/>
    <s v="VIEIRA/DANILO"/>
    <s v="Alexandre Isidio da Silva"/>
    <s v="Alexandre Isidio da Silva"/>
    <x v="518"/>
    <n v="18454"/>
    <s v="-"/>
    <s v="OFF LINE"/>
    <s v="Cartão de crédito"/>
    <s v="Cartão de crédito"/>
    <s v="Aéreo"/>
    <s v="N"/>
    <s v="Grupo Enaex"/>
    <s v="Enaex"/>
    <s v="-"/>
    <s v="Latam Airlines Brasil"/>
    <n v="1818217643"/>
    <s v="KON-OPE-RIO-PVI-ENAEX"/>
    <s v="-"/>
    <x v="9"/>
    <n v="210"/>
    <n v="0"/>
    <n v="0"/>
    <n v="0"/>
    <n v="0"/>
    <n v="0"/>
    <s v="Reserva importada do Sistema TMS. OS: 1845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302"/>
    <n v="22645146"/>
    <s v="ACC01"/>
    <x v="592"/>
    <d v="2025-02-26T12:04:06"/>
    <s v="09 a 15 dias"/>
    <s v="09 a 15 dias"/>
    <s v="4VPH9K"/>
    <s v="TMS"/>
    <s v="DE OLIVEIRA/DANIEL SEYFFERTH"/>
    <s v="ADRIANA MIRANDA COUTINHO"/>
    <s v="ADRIANA MIRANDA COUTINHO"/>
    <x v="519"/>
    <n v="15635"/>
    <s v="-"/>
    <s v="OFF LINE"/>
    <s v="Cartão de crédito"/>
    <s v="Cartão de crédito"/>
    <s v="Aéreo"/>
    <s v="N"/>
    <s v="Grupo Enaex"/>
    <s v="Enaex"/>
    <s v="-"/>
    <s v="Gol Linhas Aereas"/>
    <n v="7423885840"/>
    <s v="KON-OPE-RIO-PVI-ENAEX"/>
    <s v="-"/>
    <x v="9"/>
    <n v="53"/>
    <n v="0"/>
    <n v="0"/>
    <n v="0"/>
    <n v="0"/>
    <n v="0"/>
    <s v="Reserva importada do Sistema TMS. OS: 15635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304"/>
    <n v="22645148"/>
    <s v="ACC01"/>
    <x v="593"/>
    <d v="2025-02-26T12:04:07"/>
    <s v="09 a 15 dias"/>
    <s v="09 a 15 dias"/>
    <s v="4VWH98"/>
    <s v="TMS"/>
    <s v="DE OLIVEIRA/DANIEL SEYFFERTH"/>
    <s v="ADRIANA MIRANDA COUTINHO"/>
    <s v="ADRIANA MIRANDA COUTINHO"/>
    <x v="520"/>
    <n v="15512"/>
    <s v="-"/>
    <s v="OFF LINE"/>
    <s v="Cartão de crédito"/>
    <s v="Cartão de crédito"/>
    <s v="Aéreo"/>
    <s v="N"/>
    <s v="Grupo Enaex"/>
    <s v="Enaex"/>
    <s v="-"/>
    <s v="Gol Linhas Aereas"/>
    <n v="4423885840"/>
    <s v="KON-OPE-RIO-PVI-ENAEX"/>
    <s v="-"/>
    <x v="9"/>
    <n v="53"/>
    <n v="0"/>
    <n v="0"/>
    <n v="0"/>
    <n v="0"/>
    <n v="0"/>
    <s v="Reserva importada do Sistema TMS. OS: 15512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1307"/>
    <n v="22645151"/>
    <s v="ACC01"/>
    <x v="594"/>
    <d v="2025-02-26T12:04:07"/>
    <s v="09 a 15 dias"/>
    <s v="09 a 15 dias"/>
    <s v="4V46L8"/>
    <s v="TMS"/>
    <s v="OLIVEIRA/DANIEL"/>
    <s v="ADRIANA MIRANDA COUTINHO"/>
    <s v="ADRIANA MIRANDA COUTINHO"/>
    <x v="521"/>
    <n v="15510"/>
    <s v="-"/>
    <s v="OFF LINE"/>
    <s v="Cartão de crédito"/>
    <s v="Cartão de crédito"/>
    <s v="Aéreo"/>
    <s v="N"/>
    <s v="Grupo Enaex"/>
    <s v="Enaex"/>
    <s v="-"/>
    <s v="Gol Linhas Aereas"/>
    <n v="4423885840"/>
    <s v="KON-OPE-RIO-PVI-ENAEX"/>
    <s v="-"/>
    <x v="9"/>
    <n v="53"/>
    <n v="0"/>
    <n v="0"/>
    <n v="0"/>
    <n v="0"/>
    <n v="0"/>
    <s v="Reserva importada do Sistema TMS. OS: 15510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8721"/>
    <n v="22688467"/>
    <s v="ACC01"/>
    <x v="595"/>
    <d v="2025-03-06T15:23:04"/>
    <s v="0 a 02 dias"/>
    <s v="0 a 02 dias"/>
    <s v="4WYXQJ"/>
    <s v="TMS"/>
    <s v="ROQUE SIMON"/>
    <s v="Tms"/>
    <s v="Tms"/>
    <x v="522"/>
    <n v="18962"/>
    <s v="Salvador / SSA"/>
    <s v="ON LINE"/>
    <s v="Invoice"/>
    <s v="Faturado"/>
    <s v="Carro"/>
    <s v="N"/>
    <s v="Grupo Enaex"/>
    <s v="Enaex"/>
    <s v="-"/>
    <s v="-"/>
    <s v="-"/>
    <s v="KON-OPE-RIO-PVI-ENAEX"/>
    <s v="-"/>
    <x v="482"/>
    <n v="0"/>
    <n v="0"/>
    <n v="0"/>
    <n v="0"/>
    <n v="0"/>
    <n v="0"/>
    <s v="Reserva importada do Sistema TMS. OS: 18962"/>
    <s v="Fornecedor não preenchido! (ACC01)"/>
    <s v="ARGO(TMS)"/>
    <s v="Falta de Fornecedor"/>
    <s v="Campo Fornecedor"/>
    <s v="Dados do Fornecedor"/>
    <s v="Qualidade dos dados"/>
    <s v="KONTIK BUSINESS TRAVEL"/>
  </r>
  <r>
    <n v="21771744"/>
    <n v="22691596"/>
    <s v="ACC01"/>
    <x v="596"/>
    <d v="2025-03-06T21:17:36"/>
    <s v="0 a 02 dias"/>
    <s v="0 a 02 dias"/>
    <s v="4W92NJ"/>
    <s v="TMS"/>
    <s v="RENATO OLIVEIRA"/>
    <s v="Tms"/>
    <s v="Tms"/>
    <x v="523"/>
    <n v="18983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483"/>
    <n v="0"/>
    <n v="0"/>
    <n v="0"/>
    <n v="0"/>
    <n v="0"/>
    <n v="0"/>
    <s v="Reserva importada do Sistema TMS. OS: 18983"/>
    <s v="Fornecedor não preenchido! (ACC01)"/>
    <s v="ARGO(TMS)"/>
    <s v="Falta de Fornecedor"/>
    <s v="Campo Fornecedor"/>
    <s v="Dados do Fornecedor"/>
    <s v="Qualidade dos dados"/>
    <s v="KONTIK BUSINESS TRAVEL"/>
  </r>
  <r>
    <n v="21771745"/>
    <n v="22691597"/>
    <s v="ACC01"/>
    <x v="597"/>
    <d v="2025-03-06T21:17:36"/>
    <s v="0 a 02 dias"/>
    <s v="0 a 02 dias"/>
    <s v="4W0C9J"/>
    <s v="TMS"/>
    <s v="RENATO OLIVEIRA"/>
    <s v="Tms"/>
    <s v="Tms"/>
    <x v="523"/>
    <n v="18982"/>
    <s v="Goiânia / GYN"/>
    <s v="ON LINE"/>
    <s v="Invoice"/>
    <s v="Faturado"/>
    <s v="Carro"/>
    <s v="N"/>
    <s v="Grupo Enaex"/>
    <s v="Enaex"/>
    <s v="-"/>
    <s v="-"/>
    <s v="-"/>
    <s v="KON-OPE-RIO-PVI-ENAEX"/>
    <s v="-"/>
    <x v="484"/>
    <n v="0"/>
    <n v="0"/>
    <n v="0"/>
    <n v="0"/>
    <n v="0"/>
    <n v="0"/>
    <s v="Reserva importada do Sistema TMS. OS: 18982"/>
    <s v="Fornecedor não preenchido! (ACC01)"/>
    <s v="ARGO(TMS)"/>
    <s v="Falta de Fornecedor"/>
    <s v="Campo Fornecedor"/>
    <s v="Dados do Fornecedor"/>
    <s v="Qualidade dos dados"/>
    <s v="KONTIK BUSINESS TRAVEL"/>
  </r>
  <r>
    <n v="21771746"/>
    <n v="22691598"/>
    <s v="ACC01"/>
    <x v="598"/>
    <d v="2025-03-06T21:17:47"/>
    <s v="0 a 02 dias"/>
    <s v="0 a 02 dias"/>
    <s v="4WXE9J"/>
    <s v="TMS"/>
    <s v="SERGIO KRUCHLAK"/>
    <s v="Tms"/>
    <s v="Tms"/>
    <x v="524"/>
    <n v="18979"/>
    <s v="-"/>
    <s v="ON LINE"/>
    <s v="Múltiplos"/>
    <s v="Múltiplos"/>
    <s v="Hotel"/>
    <s v="N"/>
    <s v="Grupo Enaex"/>
    <s v="Enaex"/>
    <s v="-"/>
    <s v="Hotel Maper Ouro"/>
    <s v="-"/>
    <s v="KON-OPE-RIO-PVI-ENAEX"/>
    <s v="-"/>
    <x v="485"/>
    <n v="0"/>
    <n v="0"/>
    <n v="0"/>
    <n v="0"/>
    <n v="40.2"/>
    <n v="0"/>
    <s v="Reserva importada do Sistema TMS. OS: 18979"/>
    <s v="A soma das taxas extras dos registros múltiplos é menor que a taxas extras da accounting"/>
    <s v="ARGO(TMS)"/>
    <s v="Valores da Tarifa"/>
    <s v="Campo Tarifa"/>
    <s v="Dados do Fornecedor"/>
    <s v="Qualidade dos dados"/>
    <s v="KONTIK BUSINESS TRAVEL"/>
  </r>
  <r>
    <n v="21720730"/>
    <n v="22644616"/>
    <s v="ACC01"/>
    <x v="599"/>
    <d v="2025-02-26T10:50:06"/>
    <s v="09 a 15 dias"/>
    <s v="09 a 15 dias"/>
    <s v="4VICU8"/>
    <s v="MANUAL"/>
    <s v="DANIEL OLIVEIRA"/>
    <s v="Tms"/>
    <s v="Tms"/>
    <x v="525"/>
    <n v="17916"/>
    <s v="-"/>
    <s v="OFF LINE"/>
    <s v="Cartão de crédito"/>
    <s v="Cartão de crédito"/>
    <s v="Aéreo"/>
    <s v="N"/>
    <s v="Grupo Enaex"/>
    <s v="Enaex"/>
    <s v="-"/>
    <s v="Latam Airlines Brasil"/>
    <n v="1409203053"/>
    <s v="KON-OPE-RIO-PVI-ENAEX"/>
    <s v="-"/>
    <x v="486"/>
    <n v="89.81"/>
    <n v="0"/>
    <n v="0"/>
    <n v="0"/>
    <n v="0"/>
    <n v="0"/>
    <s v="Reserva importada do Sistema TMS. OS: 17916"/>
    <s v="Verificação de bilhetes: Bilhete 1409203053 já sendo utilizado para este fornecedor."/>
    <s v="MANUAL"/>
    <s v="Bilhete duplicado"/>
    <s v="Bilhete Já Contabilizado"/>
    <s v="Duplicidade de Contabilização"/>
    <s v="Qualidade dos dados"/>
    <s v="GRUPO KONTIK"/>
  </r>
  <r>
    <n v="21771749"/>
    <n v="22691601"/>
    <s v="ACC01"/>
    <x v="600"/>
    <d v="2025-03-06T21:17:53"/>
    <s v="0 a 02 dias"/>
    <s v="0 a 02 dias"/>
    <s v="4WTCO7"/>
    <s v="TMS"/>
    <s v="SERGIO KRUCHLAK"/>
    <s v="Tms"/>
    <s v="Tms"/>
    <x v="526"/>
    <n v="18977"/>
    <s v="Carajas / CKS"/>
    <s v="ON LINE"/>
    <s v="Múltiplos"/>
    <s v="Múltiplos"/>
    <s v="Carro"/>
    <s v="N"/>
    <s v="Grupo Enaex"/>
    <s v="Enaex"/>
    <s v="-"/>
    <s v="-"/>
    <s v="-"/>
    <s v="KON-OPE-RIO-PVI-ENAEX"/>
    <s v="-"/>
    <x v="487"/>
    <n v="0"/>
    <n v="0"/>
    <n v="0"/>
    <n v="0"/>
    <n v="0"/>
    <n v="0"/>
    <s v="Reserva importada do Sistema TMS. OS: 18977"/>
    <s v="Fornecedor não preenchido! (ACC01)"/>
    <s v="ARGO(TMS)"/>
    <s v="Falta de Fornecedor"/>
    <s v="Campo Fornecedor"/>
    <s v="Dados do Fornecedor"/>
    <s v="Qualidade dos dados"/>
    <s v="KONTIK BUSINESS TRAVEL"/>
  </r>
  <r>
    <n v="21615005"/>
    <n v="22557588"/>
    <s v="ACC01"/>
    <x v="601"/>
    <d v="2025-02-07T23:46:00"/>
    <s v="24 a 31 dias"/>
    <s v="24 a 31 dias"/>
    <s v="4T9Q26"/>
    <s v="TMS"/>
    <s v="RESENDE/LEYLANY"/>
    <s v="Priscilla Andrade Sobrinho"/>
    <s v="Priscilla Andrade Sobrinho"/>
    <x v="527"/>
    <n v="4418"/>
    <s v="-"/>
    <s v="OFF LINE"/>
    <s v="Invoice"/>
    <s v="Faturado"/>
    <s v="Aéreo"/>
    <s v="N"/>
    <s v="Grupo Ferreira Costa"/>
    <s v="Ferreira Costa - Filial Tamarineira"/>
    <s v="-"/>
    <s v="Azul Linhas Aereas"/>
    <n v="3022557588"/>
    <s v="KON-OPE-RIO-PVI-FERREIRA COSTA"/>
    <s v="-"/>
    <x v="9"/>
    <n v="135"/>
    <n v="0"/>
    <n v="0"/>
    <n v="0"/>
    <n v="0"/>
    <n v="0"/>
    <s v="Reserva importada do Sistema TMS. OS: 441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8232"/>
    <n v="22688002"/>
    <s v="ACC01"/>
    <x v="602"/>
    <d v="2025-03-07T06:07:42"/>
    <s v="0 a 02 dias"/>
    <s v="0 a 02 dias"/>
    <s v="4WJUIH"/>
    <s v="LEMONTECH"/>
    <s v="EMMER/FERNANDA"/>
    <s v="Marcio Roberto Sales"/>
    <s v="Marcio Roberto Sales"/>
    <x v="492"/>
    <n v="16098643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488"/>
    <n v="0"/>
    <n v="0"/>
    <n v="0"/>
    <n v="0"/>
    <n v="0"/>
    <n v="0"/>
    <s v="Reserva importada do Sistema Lemontech. Solicitação: 16098643"/>
    <s v="Fornecedor não preenchido! (ACC01)"/>
    <s v="LEMONTECH"/>
    <s v="Falta de Fornecedor"/>
    <s v="Campo Fornecedor"/>
    <s v="Dados do Fornecedor"/>
    <s v="Qualidade dos dados"/>
    <s v="KONTIK BUSINESS TRAVEL"/>
  </r>
  <r>
    <n v="21769552"/>
    <n v="22689334"/>
    <s v="ACC01"/>
    <x v="603"/>
    <d v="2025-03-06T16:06:44"/>
    <s v="0 a 02 dias"/>
    <s v="0 a 02 dias"/>
    <s v="4WXD47"/>
    <s v="LEMONTECH"/>
    <s v="DE CARVALHO/FLAVIA"/>
    <s v="Marcio Roberto Sales"/>
    <s v="Marcio Roberto Sales"/>
    <x v="528"/>
    <n v="16094525"/>
    <s v="AEROPORTO"/>
    <s v="OFF LINE"/>
    <s v="Cash"/>
    <s v="Pagamento direto"/>
    <s v="Carro"/>
    <s v="N"/>
    <s v="Grupo Biolab"/>
    <s v="Biolab Centro Administrativo - Escritorio"/>
    <s v="-"/>
    <s v="-"/>
    <s v="-"/>
    <s v="KON-OPE-SAO-PVI-BIOLAB"/>
    <s v="-"/>
    <x v="489"/>
    <n v="0"/>
    <n v="0"/>
    <n v="0"/>
    <n v="0"/>
    <n v="0"/>
    <n v="0"/>
    <s v="Reserva importada do Sistema Lemontech. Solicitação: 16094525"/>
    <s v="Fornecedor não preenchido! (ACC01)"/>
    <s v="LEMONTECH"/>
    <s v="Falta de Fornecedor"/>
    <s v="Campo Fornecedor"/>
    <s v="Dados do Fornecedor"/>
    <s v="Qualidade dos dados"/>
    <s v="KONTIK BUSINESS TRAVEL"/>
  </r>
  <r>
    <n v="21566749"/>
    <n v="22516343"/>
    <s v="ACC01"/>
    <x v="604"/>
    <d v="2025-02-12T12:18:28"/>
    <s v="16 a 23 dias"/>
    <s v="31 dias ou +"/>
    <s v="4RDIT7"/>
    <s v="LEMONTECH"/>
    <s v="DE GODOY/TIAGO"/>
    <s v="Evelyn Salim dos Santos"/>
    <s v="Evelyn Salim dos Santos"/>
    <x v="384"/>
    <n v="15792846"/>
    <s v="-"/>
    <s v="OFF LINE"/>
    <s v="Cartão de crédito"/>
    <s v="Cartão de crédito"/>
    <s v="Hotel"/>
    <s v="N"/>
    <s v="Grupo Biolab"/>
    <s v="Biolab Centro Administrativo - Escritorio"/>
    <s v="-"/>
    <s v="Hotel Marques Plaza"/>
    <s v="-"/>
    <s v="KON-OPE-SAO-PVI-BIOLAB"/>
    <s v="-"/>
    <x v="273"/>
    <n v="0"/>
    <n v="0"/>
    <n v="0"/>
    <n v="0"/>
    <n v="0"/>
    <n v="0"/>
    <s v="Reserva importada do Sistema Lemontech. Solicitação: 15792846"/>
    <s v="Centro de custo não preenchido! (ACC01)"/>
    <s v="LEMONTECH"/>
    <s v="Falta de informação Gerencial"/>
    <s v="Campo Centro de custo passageiro"/>
    <s v="Dados Gerenciais"/>
    <s v="Qualidade dos dados"/>
    <s v="KONTIK BUSINESS TRAVEL"/>
  </r>
  <r>
    <n v="21763883"/>
    <n v="22683962"/>
    <s v="ACC01"/>
    <x v="605"/>
    <d v="2025-03-05T19:03:14"/>
    <s v="0 a 02 dias"/>
    <s v="0 a 02 dias"/>
    <s v="4W9DMY"/>
    <s v="LEMONTECH"/>
    <s v="MORELI FRANCA/MARCO AURELIO"/>
    <s v="Robson Amaro Santos da Silva"/>
    <s v="Robson Amaro Santos da Silva"/>
    <x v="529"/>
    <n v="16061076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490"/>
    <n v="0"/>
    <n v="0"/>
    <n v="0"/>
    <n v="0"/>
    <n v="0"/>
    <n v="0"/>
    <s v="Reserva importada do Sistema Lemontech. Solicitação: 16061076"/>
    <s v="Fornecedor não preenchido! (ACC01)"/>
    <s v="LEMONTECH"/>
    <s v="Falta de Fornecedor"/>
    <s v="Campo Fornecedor"/>
    <s v="Dados do Fornecedor"/>
    <s v="Qualidade dos dados"/>
    <s v="KONTIK BUSINESS TRAVEL"/>
  </r>
  <r>
    <n v="21769548"/>
    <n v="22689328"/>
    <s v="ACC01"/>
    <x v="606"/>
    <d v="2025-03-06T16:01:53"/>
    <s v="0 a 02 dias"/>
    <s v="0 a 02 dias"/>
    <s v="4WK2RU"/>
    <s v="LEMONTECH"/>
    <s v="PERES/JANAINA"/>
    <s v="Robson Amaro Santos da Silva"/>
    <s v="Robson Amaro Santos da Silva"/>
    <x v="530"/>
    <n v="16063510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491"/>
    <n v="0"/>
    <n v="0"/>
    <n v="0"/>
    <n v="0"/>
    <n v="0"/>
    <n v="0"/>
    <s v="Reserva importada do Sistema Lemontech. Solicitação: 16063510"/>
    <s v="Fornecedor não preenchido! (ACC01)"/>
    <s v="LEMONTECH"/>
    <s v="Falta de Fornecedor"/>
    <s v="Campo Fornecedor"/>
    <s v="Dados do Fornecedor"/>
    <s v="Qualidade dos dados"/>
    <s v="KONTIK BUSINESS TRAVEL"/>
  </r>
  <r>
    <n v="21770810"/>
    <n v="22690667"/>
    <s v="ACC01"/>
    <x v="607"/>
    <d v="2025-03-07T06:07:42"/>
    <s v="0 a 02 dias"/>
    <s v="0 a 02 dias"/>
    <s v="4W6QHU"/>
    <s v="LEMONTECH"/>
    <s v="OLIVEIRA LACERDA/FRED"/>
    <s v="Robson Amaro Santos da Silva"/>
    <s v="Robson Amaro Santos da Silva"/>
    <x v="492"/>
    <n v="16079403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492"/>
    <n v="0"/>
    <n v="0"/>
    <n v="0"/>
    <n v="0"/>
    <n v="0"/>
    <n v="0"/>
    <s v="Reserva importada do Sistema Lemontech. Solicitação: 16079403"/>
    <s v="Fornecedor não preenchido! (ACC01)"/>
    <s v="LEMONTECH"/>
    <s v="Falta de Fornecedor"/>
    <s v="Campo Fornecedor"/>
    <s v="Dados do Fornecedor"/>
    <s v="Qualidade dos dados"/>
    <s v="KONTIK BUSINESS TRAVEL"/>
  </r>
  <r>
    <n v="21768867"/>
    <n v="22688609"/>
    <s v="ACC01"/>
    <x v="608"/>
    <d v="2025-03-06T16:26:30"/>
    <s v="0 a 02 dias"/>
    <s v="0 a 02 dias"/>
    <s v="4W1IQ7"/>
    <s v="TMS"/>
    <s v="ALEX MOTTA BORGES"/>
    <s v="LEONARDO BARBOSA DA SILVA"/>
    <s v="LEONARDO BARBOSA DA SILVA"/>
    <x v="531"/>
    <n v="53967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3"/>
    <n v="9.949999999999999"/>
    <n v="0"/>
    <n v="0"/>
    <n v="0"/>
    <n v="0"/>
    <n v="0"/>
    <s v="Reserva importada do Sistema TMS. OS: 53967"/>
    <s v="Fornecedor não preenchido! (ACC01)"/>
    <s v="ARGO(TMS)"/>
    <s v="Falta de Fornecedor"/>
    <s v="Campo Fornecedor"/>
    <s v="Dados do Fornecedor"/>
    <s v="Qualidade dos dados"/>
    <s v="KONTIK BUSINESS TRAVEL"/>
  </r>
  <r>
    <n v="21771906"/>
    <n v="22691752"/>
    <s v="ACC01"/>
    <x v="609"/>
    <d v="2025-03-06T21:56:15"/>
    <s v="0 a 02 dias"/>
    <s v="0 a 02 dias"/>
    <s v="4W700I"/>
    <s v="TMS"/>
    <s v="ALEX MOTTA BORGES"/>
    <s v="LEONARDO BARBOSA DA SILVA"/>
    <s v="LEONARDO BARBOSA DA SILVA"/>
    <x v="532"/>
    <n v="5398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4"/>
    <n v="9.949999999999999"/>
    <n v="0"/>
    <n v="0"/>
    <n v="0"/>
    <n v="0"/>
    <n v="0"/>
    <s v="Reserva importada do Sistema TMS. OS: 53985"/>
    <s v="Fornecedor não preenchido! (ACC01)"/>
    <s v="ARGO(TMS)"/>
    <s v="Falta de Fornecedor"/>
    <s v="Campo Fornecedor"/>
    <s v="Dados do Fornecedor"/>
    <s v="Qualidade dos dados"/>
    <s v="KONTIK BUSINESS TRAVEL"/>
  </r>
  <r>
    <n v="21771910"/>
    <n v="22691756"/>
    <s v="ACC01"/>
    <x v="610"/>
    <d v="2025-03-06T21:56:15"/>
    <s v="0 a 02 dias"/>
    <s v="0 a 02 dias"/>
    <s v="4WPZMI"/>
    <s v="TMS"/>
    <s v="JOAO SANTOS"/>
    <s v="LEONARDO BARBOSA DA SILVA"/>
    <s v="LEONARDO BARBOSA DA SILVA"/>
    <x v="533"/>
    <n v="53972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495"/>
    <n v="9.949999999999999"/>
    <n v="0"/>
    <n v="0"/>
    <n v="0"/>
    <n v="0"/>
    <n v="0"/>
    <s v="Reserva importada do Sistema TMS. OS: 53972"/>
    <s v="Fornecedor não preenchido! (ACC01)"/>
    <s v="ARGO(TMS)"/>
    <s v="Falta de Fornecedor"/>
    <s v="Campo Fornecedor"/>
    <s v="Dados do Fornecedor"/>
    <s v="Qualidade dos dados"/>
    <s v="KONTIK BUSINESS TRAVEL"/>
  </r>
  <r>
    <n v="21771913"/>
    <n v="22691759"/>
    <s v="ACC01"/>
    <x v="611"/>
    <d v="2025-03-06T21:56:15"/>
    <s v="0 a 02 dias"/>
    <s v="0 a 02 dias"/>
    <s v="4WWQP8"/>
    <s v="TMS"/>
    <s v="UDSON VIEIRA"/>
    <s v="LEONARDO BARBOSA DA SILVA"/>
    <s v="LEONARDO BARBOSA DA SILVA"/>
    <x v="534"/>
    <n v="53969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496"/>
    <n v="9.949999999999999"/>
    <n v="0"/>
    <n v="0"/>
    <n v="0"/>
    <n v="0"/>
    <n v="0"/>
    <s v="Reserva importada do Sistema TMS. OS: 53969"/>
    <s v="Fornecedor não preenchido! (ACC01)"/>
    <s v="ARGO(TMS)"/>
    <s v="Falta de Fornecedor"/>
    <s v="Campo Fornecedor"/>
    <s v="Dados do Fornecedor"/>
    <s v="Qualidade dos dados"/>
    <s v="KONTIK BUSINESS TRAVEL"/>
  </r>
  <r>
    <n v="21771891"/>
    <n v="22691736"/>
    <s v="ACC01"/>
    <x v="612"/>
    <d v="2025-03-06T21:56:14"/>
    <s v="0 a 02 dias"/>
    <s v="0 a 02 dias"/>
    <s v="4W9N9J"/>
    <s v="TMS"/>
    <s v="DIOGO MONTEIRO"/>
    <s v="LEONARDO BARBOSA DA SILVA"/>
    <s v="LEONARDO BARBOSA DA SILVA"/>
    <x v="535"/>
    <n v="5400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7"/>
    <n v="9.949999999999999"/>
    <n v="0"/>
    <n v="0"/>
    <n v="0"/>
    <n v="0"/>
    <n v="0"/>
    <s v="Reserva importada do Sistema TMS. OS: 54006"/>
    <s v="Fornecedor não preenchido! (ACC01)"/>
    <s v="ARGO(TMS)"/>
    <s v="Falta de Fornecedor"/>
    <s v="Campo Fornecedor"/>
    <s v="Dados do Fornecedor"/>
    <s v="Qualidade dos dados"/>
    <s v="KONTIK BUSINESS TRAVEL"/>
  </r>
  <r>
    <n v="21771892"/>
    <n v="22691737"/>
    <s v="ACC01"/>
    <x v="613"/>
    <d v="2025-03-06T21:56:15"/>
    <s v="0 a 02 dias"/>
    <s v="0 a 02 dias"/>
    <s v="4W0M0I"/>
    <s v="TMS"/>
    <s v="JARDEL STEFANNI ROCHA"/>
    <s v="LEONARDO BARBOSA DA SILVA"/>
    <s v="LEONARDO BARBOSA DA SILVA"/>
    <x v="536"/>
    <n v="5400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97"/>
    <n v="9.949999999999999"/>
    <n v="0"/>
    <n v="0"/>
    <n v="0"/>
    <n v="0"/>
    <n v="0"/>
    <s v="Reserva importada do Sistema TMS. OS: 54004"/>
    <s v="Fornecedor não preenchido! (ACC01)"/>
    <s v="ARGO(TMS)"/>
    <s v="Falta de Fornecedor"/>
    <s v="Campo Fornecedor"/>
    <s v="Dados do Fornecedor"/>
    <s v="Qualidade dos dados"/>
    <s v="KONTIK BUSINESS TRAVEL"/>
  </r>
  <r>
    <n v="21563544"/>
    <n v="22513895"/>
    <s v="ACC01"/>
    <x v="614"/>
    <d v="2025-02-27T12:16:27"/>
    <s v="06 a 08 dias"/>
    <s v="06 a 08 dias"/>
    <s v="UKYOOS"/>
    <s v="TMS"/>
    <s v="LUKAS SILVERIO DANEU"/>
    <s v="Tms"/>
    <s v="Tms"/>
    <x v="537"/>
    <n v="49504"/>
    <s v="-"/>
    <s v="ON LINE"/>
    <s v="Cartão de crédito"/>
    <s v="Cartão AMEX"/>
    <s v="Aéreo"/>
    <s v="S"/>
    <s v="Grupo Ocean Pact"/>
    <s v="Oceanpact Navegacao"/>
    <s v="-"/>
    <s v="Gol Linhas Aereas"/>
    <n v="2131489293"/>
    <s v="KON-OPE-RIO-POS-OCEANPACT"/>
    <s v="-"/>
    <x v="498"/>
    <n v="43.5"/>
    <n v="0"/>
    <n v="0"/>
    <n v="0"/>
    <n v="0"/>
    <n v="0"/>
    <s v="Reserva importada do Sistema TMS. OS: 49504"/>
    <s v="(ACC Código: 24009847) Esta accounting está conciliada no BSP. Bilhete: 213148929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19991"/>
    <n v="22560423"/>
    <s v="ACC01"/>
    <x v="615"/>
    <d v="2025-02-27T10:36:23"/>
    <s v="06 a 08 dias"/>
    <s v="06 a 08 dias"/>
    <s v="WORDVL"/>
    <s v="TMS"/>
    <s v="DEIVID DOS SANTOS"/>
    <s v="Tms"/>
    <s v="Tms"/>
    <x v="538"/>
    <n v="50196"/>
    <s v="-"/>
    <s v="ON LINE"/>
    <s v="Cartão de crédito"/>
    <s v="Cartão AMEX"/>
    <s v="Aéreo"/>
    <s v="S"/>
    <s v="Grupo Ocean Pact"/>
    <s v="Oceanpact Geociencias"/>
    <s v="-"/>
    <s v="Gol Linhas Aereas"/>
    <n v="2131996147"/>
    <s v="KON-OPE-RIO-POS-OCEANPACT"/>
    <s v="-"/>
    <x v="499"/>
    <n v="53.57"/>
    <n v="0"/>
    <n v="0"/>
    <n v="0"/>
    <n v="0"/>
    <n v="0"/>
    <s v="Reserva importada do Sistema TMS. OS: 50196"/>
    <s v="(ACC Código: 24043799) Esta accounting está conciliada no BSP. Bilhete: 2131996147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28119"/>
    <n v="22567069"/>
    <s v="ACC01"/>
    <x v="616"/>
    <d v="2025-02-27T10:42:29"/>
    <s v="06 a 08 dias"/>
    <s v="06 a 08 dias"/>
    <s v="QAZFDO"/>
    <s v="TMS"/>
    <s v="ARTHUR TAVARES FARIAS"/>
    <s v="Tms"/>
    <s v="Tms"/>
    <x v="539"/>
    <n v="50603"/>
    <s v="-"/>
    <s v="ON LINE"/>
    <s v="Cartão de crédito"/>
    <s v="Cartão AMEX"/>
    <s v="Aéreo"/>
    <s v="S"/>
    <s v="Grupo Ocean Pact"/>
    <s v="Oceanpact Marau Navegacao"/>
    <s v="-"/>
    <s v="Gol Linhas Aereas"/>
    <n v="2132060901"/>
    <s v="KON-OPE-RIO-POS-OCEANPACT"/>
    <s v="-"/>
    <x v="500"/>
    <n v="51.66"/>
    <n v="0"/>
    <n v="0"/>
    <n v="0"/>
    <n v="0"/>
    <n v="0"/>
    <s v="Reserva importada do Sistema TMS. OS: 50603"/>
    <s v="(ACC Código: 24049886) Esta accounting está conciliada no BSP. Bilhete: 213206090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38695"/>
    <n v="22576027"/>
    <s v="ACC01"/>
    <x v="617"/>
    <d v="2025-02-27T10:36:37"/>
    <s v="06 a 08 dias"/>
    <s v="06 a 08 dias"/>
    <s v="MKVZYN"/>
    <s v="TMS"/>
    <s v="DOUGLAS LEITE"/>
    <s v="Tms"/>
    <s v="Tms"/>
    <x v="540"/>
    <n v="50796"/>
    <s v="-"/>
    <s v="ON LINE"/>
    <s v="Cartão de crédito"/>
    <s v="Cartão AMEX"/>
    <s v="Aéreo"/>
    <s v="S"/>
    <s v="Grupo Ocean Pact"/>
    <s v="Oceanpact Geociencias"/>
    <s v="-"/>
    <s v="Gol Linhas Aereas"/>
    <n v="2132170011"/>
    <s v="KON-OPE-RIO-POS-OCEANPACT"/>
    <s v="-"/>
    <x v="501"/>
    <n v="46.2"/>
    <n v="0"/>
    <n v="0"/>
    <n v="0"/>
    <n v="0"/>
    <n v="0"/>
    <s v="Reserva importada do Sistema TMS. OS: 50796"/>
    <s v="(ACC Código: 24058557) Esta accounting está conciliada no BSP. Bilhete: 213217001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13017"/>
    <n v="22555799"/>
    <s v="ACC01"/>
    <x v="618"/>
    <d v="2025-02-27T10:32:25"/>
    <s v="06 a 08 dias"/>
    <s v="06 a 08 dias"/>
    <s v="WYXKTV"/>
    <s v="TMS"/>
    <s v="WAGNER CARDOSO"/>
    <s v="Tms"/>
    <s v="Tms"/>
    <x v="541"/>
    <n v="50435"/>
    <s v="-"/>
    <s v="ON LINE"/>
    <s v="Cartão de crédito"/>
    <s v="Cartão AMEX"/>
    <s v="Aéreo"/>
    <s v="S"/>
    <s v="Grupo Ocean Pact"/>
    <s v="Oceanpact Servicos Maritimos"/>
    <s v="-"/>
    <s v="Latam Airlines Brasil"/>
    <n v="2218881615"/>
    <s v="KON-OPE-RIO-POS-OCEANPACT"/>
    <s v="-"/>
    <x v="502"/>
    <n v="44.27"/>
    <n v="0"/>
    <n v="0"/>
    <n v="0"/>
    <n v="0"/>
    <n v="0"/>
    <s v="Reserva importada do Sistema TMS. OS: 50435"/>
    <s v="(ACC Código: 24040578) Esta accounting está conciliada no BSP. Bilhete: 221888161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49087"/>
    <n v="22585514"/>
    <s v="ACC01"/>
    <x v="619"/>
    <d v="2025-02-27T11:26:13"/>
    <s v="06 a 08 dias"/>
    <s v="06 a 08 dias"/>
    <s v="AKUYCW"/>
    <s v="TMS"/>
    <s v="AULUS SANTOS ALVES"/>
    <s v="Tms"/>
    <s v="Tms"/>
    <x v="542"/>
    <n v="51238"/>
    <s v="-"/>
    <s v="ON LINE"/>
    <s v="Cartão de crédito"/>
    <s v="Cartão AMEX"/>
    <s v="Aéreo"/>
    <s v="S"/>
    <s v="Grupo Ocean Pact"/>
    <s v="Oceanpact Marau Navegacao"/>
    <s v="-"/>
    <s v="Gol Linhas Aereas"/>
    <n v="2132256386"/>
    <s v="KON-OPE-RIO-POS-OCEANPACT"/>
    <s v="-"/>
    <x v="503"/>
    <n v="44.27"/>
    <n v="0"/>
    <n v="0"/>
    <n v="0"/>
    <n v="0"/>
    <n v="0"/>
    <s v="Reserva importada do Sistema TMS. OS: 51238"/>
    <s v="(ACC Código: 24068322) Esta accounting está conciliada no BSP. Bilhete: 213225638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94784"/>
    <n v="22623698"/>
    <s v="ACC01"/>
    <x v="620"/>
    <d v="2025-02-27T10:57:17"/>
    <s v="06 a 08 dias"/>
    <s v="06 a 08 dias"/>
    <s v="JPCCNF"/>
    <s v="TMS"/>
    <s v="ADSON SANTANA SANTOS"/>
    <s v="Tms"/>
    <s v="Tms"/>
    <x v="543"/>
    <n v="52389"/>
    <s v="-"/>
    <s v="ON LINE"/>
    <s v="Cartão de crédito"/>
    <s v="Cartão AMEX"/>
    <s v="Aéreo"/>
    <s v="S"/>
    <s v="Grupo Ocean Pact"/>
    <s v="Up Offshore Apoio Maritimo"/>
    <s v="-"/>
    <s v="Latam Airlines Brasil"/>
    <n v="2220846038"/>
    <s v="KON-OPE-RIO-POS-OCEANPACT"/>
    <s v="-"/>
    <x v="504"/>
    <n v="49.71"/>
    <n v="0"/>
    <n v="0"/>
    <n v="0"/>
    <n v="0"/>
    <n v="0"/>
    <s v="Reserva importada do Sistema TMS. OS: 52389"/>
    <s v="(ACC Código: 24112822) Esta accounting está conciliada no BSP. Bilhete: 222084603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99660"/>
    <n v="22627559"/>
    <s v="ACC01"/>
    <x v="621"/>
    <d v="2025-02-27T11:27:14"/>
    <s v="06 a 08 dias"/>
    <s v="06 a 08 dias"/>
    <s v="FCIFRB"/>
    <s v="TMS"/>
    <s v="MARCELO CHEBLE"/>
    <s v="Tms"/>
    <s v="Tms"/>
    <x v="544"/>
    <n v="52476"/>
    <s v="-"/>
    <s v="ON LINE"/>
    <s v="Cartão de crédito"/>
    <s v="Cartão AMEX"/>
    <s v="Aéreo"/>
    <s v="S"/>
    <s v="Grupo Ocean Pact"/>
    <s v="Oceanpact Marau Navegacao"/>
    <s v="-"/>
    <s v="Latam Airlines Brasil"/>
    <n v="2220962860"/>
    <s v="KON-OPE-RIO-POS-OCEANPACT"/>
    <s v="-"/>
    <x v="505"/>
    <n v="31.44"/>
    <n v="0"/>
    <n v="0"/>
    <n v="0"/>
    <n v="0"/>
    <n v="0"/>
    <s v="Reserva importada do Sistema TMS. OS: 52476"/>
    <s v="(ACC Código: 24115960) Esta accounting está conciliada no BSP. Bilhete: 222096286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00693"/>
    <n v="22628277"/>
    <s v="ACC01"/>
    <x v="622"/>
    <d v="2025-02-27T11:28:21"/>
    <s v="06 a 08 dias"/>
    <s v="06 a 08 dias"/>
    <s v="HWBAXI"/>
    <s v="TMS"/>
    <s v="ALEX FERRAZ"/>
    <s v="Tms"/>
    <s v="Tms"/>
    <x v="545"/>
    <n v="52480"/>
    <s v="-"/>
    <s v="ON LINE"/>
    <s v="Cartão de crédito"/>
    <s v="Cartão AMEX"/>
    <s v="Aéreo"/>
    <s v="S"/>
    <s v="Grupo Ocean Pact"/>
    <s v="Oceanpact Marau Navegacao"/>
    <s v="-"/>
    <s v="Latam Airlines Brasil"/>
    <n v="2220978684"/>
    <s v="KON-OPE-RIO-POS-OCEANPACT"/>
    <s v="-"/>
    <x v="506"/>
    <n v="32.1"/>
    <n v="0"/>
    <n v="0"/>
    <n v="0"/>
    <n v="0"/>
    <n v="0"/>
    <s v="Reserva importada do Sistema TMS. OS: 52480"/>
    <s v="(ACC Código: 24116406) Esta accounting está conciliada no BSP. Bilhete: 222097868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532991"/>
    <n v="22486917"/>
    <s v="ACC01"/>
    <x v="623"/>
    <d v="2025-02-27T11:20:35"/>
    <s v="06 a 08 dias"/>
    <s v="06 a 08 dias"/>
    <s v="CKTPZP"/>
    <s v="TMS"/>
    <s v="SILVA JUNIOR/DJAMIR"/>
    <s v="Tms"/>
    <s v="Tms"/>
    <x v="546"/>
    <n v="48994"/>
    <s v="-"/>
    <s v="ON LINE"/>
    <s v="Cartão de crédito"/>
    <s v="Cartão AMEX"/>
    <s v="Aéreo"/>
    <s v="S"/>
    <s v="Grupo Ocean Pact"/>
    <s v="Oceanpact Servicos Maritimos"/>
    <s v="-"/>
    <s v="Gol Linhas Aereas"/>
    <n v="2131262195"/>
    <s v="KON-OPE-RIO-POS-OCEANPACT"/>
    <s v="-"/>
    <x v="507"/>
    <n v="32.1"/>
    <n v="0"/>
    <n v="0"/>
    <n v="0"/>
    <n v="0"/>
    <n v="0"/>
    <s v="Reserva importada do Sistema TMS. OS: 48994"/>
    <s v="(ACC Código: 23984358) Esta accounting está conciliada no BSP. Bilhete: 213126219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532993"/>
    <n v="22486918"/>
    <s v="ACC01"/>
    <x v="624"/>
    <d v="2025-02-27T11:21:20"/>
    <s v="06 a 08 dias"/>
    <s v="06 a 08 dias"/>
    <s v="SGUPHX"/>
    <s v="TMS"/>
    <s v="ROUVANEZ BARRETO/JOSE"/>
    <s v="Tms"/>
    <s v="Tms"/>
    <x v="546"/>
    <n v="48993"/>
    <s v="-"/>
    <s v="ON LINE"/>
    <s v="Cartão de crédito"/>
    <s v="Cartão AMEX"/>
    <s v="Aéreo"/>
    <s v="S"/>
    <s v="Grupo Ocean Pact"/>
    <s v="Oceanpact Servicos Maritimos"/>
    <s v="-"/>
    <s v="Gol Linhas Aereas"/>
    <n v="2131262936"/>
    <s v="KON-OPE-RIO-POS-OCEANPACT"/>
    <s v="-"/>
    <x v="508"/>
    <n v="32.1"/>
    <n v="0"/>
    <n v="0"/>
    <n v="0"/>
    <n v="0"/>
    <n v="0"/>
    <s v="Reserva importada do Sistema TMS. OS: 48993"/>
    <s v="(ACC Código: 23984361) Esta accounting está conciliada no BSP. Bilhete: 213126293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70194"/>
    <n v="22434512"/>
    <s v="ACC01"/>
    <x v="625"/>
    <d v="2025-02-27T10:35:41"/>
    <s v="06 a 08 dias"/>
    <s v="06 a 08 dias"/>
    <s v="DVKPKW"/>
    <s v="TMS"/>
    <s v="LEITE FREITAS/JARDEL"/>
    <s v="Tms"/>
    <s v="Tms"/>
    <x v="547"/>
    <n v="47882"/>
    <s v="-"/>
    <s v="ON LINE"/>
    <s v="Cartão de crédito"/>
    <s v="Cartão AMEX"/>
    <s v="Aéreo"/>
    <s v="S"/>
    <s v="Grupo Ocean Pact"/>
    <s v="Oceanpact Servicos Maritimos"/>
    <s v="-"/>
    <s v="Latam Airlines Brasil"/>
    <n v="2215896504"/>
    <s v="KON-OPE-RIO-POS-OCEANPACT"/>
    <s v="-"/>
    <x v="509"/>
    <n v="31.44"/>
    <n v="0"/>
    <n v="0"/>
    <n v="0"/>
    <n v="0"/>
    <n v="0"/>
    <s v="Reserva importada do Sistema TMS. OS: 47882"/>
    <s v="(ACC Código: 23942892) Esta accounting está conciliada no BSP. Bilhete: 221589650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70200"/>
    <n v="22434517"/>
    <s v="ACC01"/>
    <x v="626"/>
    <d v="2025-02-27T10:36:08"/>
    <s v="06 a 08 dias"/>
    <s v="06 a 08 dias"/>
    <s v="AMVOPZ"/>
    <s v="TMS"/>
    <s v="PEREIRA SANTOS/ROBENSON"/>
    <s v="Tms"/>
    <s v="Tms"/>
    <x v="547"/>
    <n v="47875"/>
    <s v="-"/>
    <s v="ON LINE"/>
    <s v="Cartão de crédito"/>
    <s v="Cartão AMEX"/>
    <s v="Aéreo"/>
    <s v="S"/>
    <s v="Grupo Ocean Pact"/>
    <s v="Oceanpact Servicos Maritimos"/>
    <s v="-"/>
    <s v="Latam Airlines Brasil"/>
    <n v="2215895877"/>
    <s v="KON-OPE-RIO-POS-OCEANPACT"/>
    <s v="-"/>
    <x v="510"/>
    <n v="31.44"/>
    <n v="0"/>
    <n v="0"/>
    <n v="0"/>
    <n v="0"/>
    <n v="0"/>
    <s v="Reserva importada do Sistema TMS. OS: 47875"/>
    <s v="(ACC Código: 23942897) Esta accounting está conciliada no BSP. Bilhete: 2215895877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8520"/>
    <n v="22424506"/>
    <s v="ACC01"/>
    <x v="627"/>
    <d v="2025-02-27T10:46:54"/>
    <s v="06 a 08 dias"/>
    <s v="06 a 08 dias"/>
    <s v="ABOVJQ"/>
    <s v="TMS"/>
    <s v="DIOGO DOS SANTOS"/>
    <s v="Tms"/>
    <s v="Tms"/>
    <x v="548"/>
    <n v="47537"/>
    <s v="-"/>
    <s v="ON LINE"/>
    <s v="Cartão de crédito"/>
    <s v="Cartão AMEX"/>
    <s v="Aéreo"/>
    <s v="S"/>
    <s v="Grupo Ocean Pact"/>
    <s v="Oceanpact Servicos Maritimos"/>
    <s v="-"/>
    <s v="Gol Linhas Aereas"/>
    <n v="2130442491"/>
    <s v="KON-OPE-RIO-POS-OCEANPACT"/>
    <s v="-"/>
    <x v="511"/>
    <n v="32.1"/>
    <n v="0"/>
    <n v="0"/>
    <n v="0"/>
    <n v="0"/>
    <n v="0"/>
    <s v="Reserva importada do Sistema TMS. OS: 47537"/>
    <s v="(ACC Código: 23933640) Esta accounting está conciliada no BSP. Bilhete: 213044249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8521"/>
    <n v="22424507"/>
    <s v="ACC01"/>
    <x v="628"/>
    <d v="2025-02-27T10:47:10"/>
    <s v="06 a 08 dias"/>
    <s v="06 a 08 dias"/>
    <s v="UOVXTS"/>
    <s v="TMS"/>
    <s v="ANTONIO JOSE SOUSA"/>
    <s v="Tms"/>
    <s v="Tms"/>
    <x v="548"/>
    <n v="47536"/>
    <s v="-"/>
    <s v="ON LINE"/>
    <s v="Cartão de crédito"/>
    <s v="Cartão AMEX"/>
    <s v="Aéreo"/>
    <s v="S"/>
    <s v="Grupo Ocean Pact"/>
    <s v="Oceanpact Servicos Maritimos"/>
    <s v="-"/>
    <s v="Gol Linhas Aereas"/>
    <n v="2130443123"/>
    <s v="KON-OPE-RIO-POS-OCEANPACT"/>
    <s v="-"/>
    <x v="512"/>
    <n v="32.1"/>
    <n v="0"/>
    <n v="0"/>
    <n v="0"/>
    <n v="0"/>
    <n v="0"/>
    <s v="Reserva importada do Sistema TMS. OS: 47536"/>
    <s v="(ACC Código: 23933641) Esta accounting está conciliada no BSP. Bilhete: 213044312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8525"/>
    <n v="22424509"/>
    <s v="ACC01"/>
    <x v="629"/>
    <d v="2025-02-27T10:47:26"/>
    <s v="06 a 08 dias"/>
    <s v="06 a 08 dias"/>
    <s v="HKKTOH"/>
    <s v="TMS"/>
    <s v="ANDERSON DE SOUZA"/>
    <s v="Tms"/>
    <s v="Tms"/>
    <x v="548"/>
    <n v="47534"/>
    <s v="-"/>
    <s v="ON LINE"/>
    <s v="Cartão de crédito"/>
    <s v="Cartão AMEX"/>
    <s v="Aéreo"/>
    <s v="S"/>
    <s v="Grupo Ocean Pact"/>
    <s v="Oceanpact Servicos Maritimos"/>
    <s v="-"/>
    <s v="Latam Airlines Brasil"/>
    <n v="2215622804"/>
    <s v="KON-OPE-RIO-POS-OCEANPACT"/>
    <s v="-"/>
    <x v="513"/>
    <n v="44.27"/>
    <n v="0"/>
    <n v="0"/>
    <n v="0"/>
    <n v="0"/>
    <n v="0"/>
    <s v="Reserva importada do Sistema TMS. OS: 47534"/>
    <s v="(ACC Código: 23933643) Esta accounting está conciliada no BSP. Bilhete: 221562280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52023"/>
    <n v="22418896"/>
    <s v="ACC01"/>
    <x v="630"/>
    <d v="2025-02-28T11:05:27"/>
    <s v="06 a 08 dias"/>
    <s v="06 a 08 dias"/>
    <s v="YQRZDS"/>
    <s v="TMS"/>
    <s v="PABLO ANTONIO BOUZAS"/>
    <s v="Tms"/>
    <s v="Tms"/>
    <x v="549"/>
    <n v="47362"/>
    <s v="-"/>
    <s v="ON LINE"/>
    <s v="Cartão de crédito"/>
    <s v="Cartão AMEX"/>
    <s v="Aéreo"/>
    <s v="S"/>
    <s v="Grupo Ocean Pact"/>
    <s v="Oceanpact Geociencias"/>
    <s v="-"/>
    <s v="Gol Linhas Aereas"/>
    <n v="2130370525"/>
    <s v="KON-OPE-RIO-POS-OCEANPACT"/>
    <s v="-"/>
    <x v="514"/>
    <n v="46.2"/>
    <n v="0"/>
    <n v="0"/>
    <n v="0"/>
    <n v="0"/>
    <n v="0"/>
    <s v="Reserva importada do Sistema TMS. OS: 47362"/>
    <s v="(ACC Código: 23928298) Esta accounting está conciliada no BSP. Bilhete: 213037052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783"/>
    <n v="22547843"/>
    <s v="ACC01"/>
    <x v="631"/>
    <d v="2025-02-27T10:40:56"/>
    <s v="06 a 08 dias"/>
    <s v="06 a 08 dias"/>
    <s v="WSIHIB"/>
    <s v="TMS"/>
    <s v="MARCIO EMMANUEL FILHO"/>
    <s v="Tms"/>
    <s v="Tms"/>
    <x v="550"/>
    <n v="50173"/>
    <s v="-"/>
    <s v="ON LINE"/>
    <s v="Cartão de crédito"/>
    <s v="Cartão AMEX"/>
    <s v="Aéreo"/>
    <s v="S"/>
    <s v="Grupo Ocean Pact"/>
    <s v="Oceanpact Servicos Maritimos"/>
    <s v="-"/>
    <s v="Latam Airlines Brasil"/>
    <n v="2218717997"/>
    <s v="KON-OPE-RIO-POS-OCEANPACT"/>
    <s v="-"/>
    <x v="515"/>
    <n v="44.27"/>
    <n v="0"/>
    <n v="0"/>
    <n v="0"/>
    <n v="0"/>
    <n v="0"/>
    <s v="Reserva importada do Sistema TMS. OS: 50173"/>
    <s v="(ACC Código: 24031043) Esta accounting está conciliada no BSP. Bilhete: 2218717997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858"/>
    <n v="22547911"/>
    <s v="ACC01"/>
    <x v="632"/>
    <d v="2025-02-27T10:41:15"/>
    <s v="06 a 08 dias"/>
    <s v="06 a 08 dias"/>
    <s v="ISIJQP"/>
    <s v="TMS"/>
    <s v="ANDERSON MACHADO AVILA"/>
    <s v="Tms"/>
    <s v="Tms"/>
    <x v="551"/>
    <n v="50011"/>
    <s v="-"/>
    <s v="ON LINE"/>
    <s v="Cartão de crédito"/>
    <s v="Cartão AMEX"/>
    <s v="Aéreo"/>
    <s v="S"/>
    <s v="Grupo Ocean Pact"/>
    <s v="Oceanpact Servicos Maritimos"/>
    <s v="-"/>
    <s v="Gol Linhas Aereas"/>
    <n v="2131824736"/>
    <s v="KON-OPE-RIO-POS-OCEANPACT"/>
    <s v="-"/>
    <x v="516"/>
    <n v="32.1"/>
    <n v="0"/>
    <n v="0"/>
    <n v="0"/>
    <n v="0"/>
    <n v="0"/>
    <s v="Reserva importada do Sistema TMS. OS: 50011"/>
    <s v="(ACC Código: 24031122) Esta accounting está conciliada no BSP. Bilhete: 213182473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859"/>
    <n v="22547912"/>
    <s v="ACC01"/>
    <x v="633"/>
    <d v="2025-02-27T10:41:33"/>
    <s v="06 a 08 dias"/>
    <s v="06 a 08 dias"/>
    <s v="HYURWR"/>
    <s v="TMS"/>
    <s v="RONALDO GOUVEIA FERREIRA"/>
    <s v="Tms"/>
    <s v="Tms"/>
    <x v="551"/>
    <n v="50010"/>
    <s v="-"/>
    <s v="ON LINE"/>
    <s v="Cartão de crédito"/>
    <s v="Cartão AMEX"/>
    <s v="Aéreo"/>
    <s v="S"/>
    <s v="Grupo Ocean Pact"/>
    <s v="Oceanpact Servicos Maritimos"/>
    <s v="-"/>
    <s v="Gol Linhas Aereas"/>
    <n v="2131824741"/>
    <s v="KON-OPE-RIO-POS-OCEANPACT"/>
    <s v="-"/>
    <x v="516"/>
    <n v="32.1"/>
    <n v="0"/>
    <n v="0"/>
    <n v="0"/>
    <n v="0"/>
    <n v="0"/>
    <s v="Reserva importada do Sistema TMS. OS: 50010"/>
    <s v="(ACC Código: 24031124) Esta accounting está conciliada no BSP. Bilhete: 213182474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3860"/>
    <n v="22547913"/>
    <s v="ACC01"/>
    <x v="634"/>
    <d v="2025-02-27T10:41:45"/>
    <s v="06 a 08 dias"/>
    <s v="06 a 08 dias"/>
    <s v="JNDXJE"/>
    <s v="TMS"/>
    <s v="MARCIO DUQUE PENEDO"/>
    <s v="Tms"/>
    <s v="Tms"/>
    <x v="551"/>
    <n v="50009"/>
    <s v="-"/>
    <s v="ON LINE"/>
    <s v="Cartão de crédito"/>
    <s v="Cartão AMEX"/>
    <s v="Aéreo"/>
    <s v="S"/>
    <s v="Grupo Ocean Pact"/>
    <s v="Oceanpact Servicos Maritimos"/>
    <s v="-"/>
    <s v="Gol Linhas Aereas"/>
    <n v="2131825103"/>
    <s v="KON-OPE-RIO-POS-OCEANPACT"/>
    <s v="-"/>
    <x v="516"/>
    <n v="32.1"/>
    <n v="0"/>
    <n v="0"/>
    <n v="0"/>
    <n v="0"/>
    <n v="0"/>
    <s v="Reserva importada do Sistema TMS. OS: 50009"/>
    <s v="(ACC Código: 24031187) Esta accounting está conciliada no BSP. Bilhete: 213182510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6235"/>
    <n v="22550093"/>
    <s v="ACC01"/>
    <x v="635"/>
    <d v="2025-02-27T10:42:09"/>
    <s v="06 a 08 dias"/>
    <s v="06 a 08 dias"/>
    <s v="YUWIGD"/>
    <s v="TMS"/>
    <s v="BRUNO BRANDAO"/>
    <s v="Tms"/>
    <s v="Tms"/>
    <x v="552"/>
    <n v="50308"/>
    <s v="-"/>
    <s v="ON LINE"/>
    <s v="Cartão de crédito"/>
    <s v="Cartão AMEX"/>
    <s v="Aéreo"/>
    <s v="S"/>
    <s v="Grupo Ocean Pact"/>
    <s v="Oceanpact Servicos Maritimos"/>
    <s v="-"/>
    <s v="Latam Airlines Brasil"/>
    <n v="2218776445"/>
    <s v="KON-OPE-RIO-POS-OCEANPACT"/>
    <s v="-"/>
    <x v="517"/>
    <n v="46.2"/>
    <n v="0"/>
    <n v="0"/>
    <n v="0"/>
    <n v="0"/>
    <n v="0"/>
    <s v="Reserva importada do Sistema TMS. OS: 50308"/>
    <s v="(ACC Código: 24034284) Esta accounting está conciliada no BSP. Bilhete: 221877644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6236"/>
    <n v="22550094"/>
    <s v="ACC01"/>
    <x v="636"/>
    <d v="2025-02-27T10:42:19"/>
    <s v="06 a 08 dias"/>
    <s v="06 a 08 dias"/>
    <s v="QAMNQF"/>
    <s v="TMS"/>
    <s v="GUILHERME COSTA NUNES"/>
    <s v="Tms"/>
    <s v="Tms"/>
    <x v="552"/>
    <n v="50307"/>
    <s v="-"/>
    <s v="ON LINE"/>
    <s v="Cartão de crédito"/>
    <s v="Cartão AMEX"/>
    <s v="Aéreo"/>
    <s v="S"/>
    <s v="Grupo Ocean Pact"/>
    <s v="Oceanpact Servicos Maritimos"/>
    <s v="-"/>
    <s v="Latam Airlines Brasil"/>
    <n v="2218776148"/>
    <s v="KON-OPE-RIO-POS-OCEANPACT"/>
    <s v="-"/>
    <x v="517"/>
    <n v="46.2"/>
    <n v="0"/>
    <n v="0"/>
    <n v="0"/>
    <n v="0"/>
    <n v="0"/>
    <s v="Reserva importada do Sistema TMS. OS: 50307"/>
    <s v="(ACC Código: 24034287) Esta accounting está conciliada no BSP. Bilhete: 221877614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03"/>
    <n v="22445618"/>
    <s v="ACC01"/>
    <x v="637"/>
    <d v="2025-02-27T10:55:54"/>
    <s v="06 a 08 dias"/>
    <s v="06 a 08 dias"/>
    <s v="KMGDPX"/>
    <s v="TMS"/>
    <s v="DO NASCIMENTO/CAIO"/>
    <s v="Tms"/>
    <s v="Tms"/>
    <x v="553"/>
    <n v="48186"/>
    <s v="-"/>
    <s v="ON LINE"/>
    <s v="Cartão de crédito"/>
    <s v="Cartão AMEX"/>
    <s v="Aéreo"/>
    <s v="S"/>
    <s v="Grupo Ocean Pact"/>
    <s v="Oceanpact Servicos Maritimos"/>
    <s v="-"/>
    <s v="Latam Airlines Brasil"/>
    <n v="2216274830"/>
    <s v="KON-OPE-RIO-POS-OCEANPACT"/>
    <s v="-"/>
    <x v="518"/>
    <n v="44.27"/>
    <n v="0"/>
    <n v="0"/>
    <n v="0"/>
    <n v="0"/>
    <n v="0"/>
    <s v="Reserva importada do Sistema TMS. OS: 48186"/>
    <s v="(ACC Código: 23951155) Esta accounting está conciliada no BSP. Bilhete: 221627483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11"/>
    <n v="22445627"/>
    <s v="ACC01"/>
    <x v="638"/>
    <d v="2025-02-27T10:47:41"/>
    <s v="06 a 08 dias"/>
    <s v="06 a 08 dias"/>
    <s v="KLDJYL"/>
    <s v="TMS"/>
    <s v="DA SILVA/ROMULO"/>
    <s v="Tms"/>
    <s v="Tms"/>
    <x v="554"/>
    <n v="48177"/>
    <s v="-"/>
    <s v="ON LINE"/>
    <s v="Cartão de crédito"/>
    <s v="Cartão AMEX"/>
    <s v="Aéreo"/>
    <s v="S"/>
    <s v="Grupo Ocean Pact"/>
    <s v="Oceanpact Servicos Maritimos"/>
    <s v="-"/>
    <s v="Gol Linhas Aereas"/>
    <n v="2130801519"/>
    <s v="KON-OPE-RIO-POS-OCEANPACT"/>
    <s v="-"/>
    <x v="519"/>
    <n v="32.1"/>
    <n v="0"/>
    <n v="0"/>
    <n v="0"/>
    <n v="0"/>
    <n v="0"/>
    <s v="Reserva importada do Sistema TMS. OS: 48177"/>
    <s v="(ACC Código: 23951163) Esta accounting está conciliada no BSP. Bilhete: 2130801519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17"/>
    <n v="22445632"/>
    <s v="ACC01"/>
    <x v="639"/>
    <d v="2025-02-27T10:56:19"/>
    <s v="06 a 08 dias"/>
    <s v="06 a 08 dias"/>
    <s v="KKHPBT"/>
    <s v="TMS"/>
    <s v="DOS SANTOS/CLEMILSON"/>
    <s v="Tms"/>
    <s v="Tms"/>
    <x v="554"/>
    <n v="48174"/>
    <s v="-"/>
    <s v="ON LINE"/>
    <s v="Cartão de crédito"/>
    <s v="Cartão AMEX"/>
    <s v="Aéreo"/>
    <s v="S"/>
    <s v="Grupo Ocean Pact"/>
    <s v="Oceanpact Servicos Maritimos"/>
    <s v="-"/>
    <s v="Gol Linhas Aereas"/>
    <n v="2130801518"/>
    <s v="KON-OPE-RIO-POS-OCEANPACT"/>
    <s v="-"/>
    <x v="520"/>
    <n v="32.1"/>
    <n v="0"/>
    <n v="0"/>
    <n v="0"/>
    <n v="0"/>
    <n v="0"/>
    <s v="Reserva importada do Sistema TMS. OS: 48174"/>
    <s v="(ACC Código: 23951167) Esta accounting está conciliada no BSP. Bilhete: 213080151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85321"/>
    <n v="22445635"/>
    <s v="ACC01"/>
    <x v="640"/>
    <d v="2025-02-27T10:56:31"/>
    <s v="06 a 08 dias"/>
    <s v="06 a 08 dias"/>
    <s v="KKGFHV"/>
    <s v="TMS"/>
    <s v="DA CRUZ/CLAUDIO"/>
    <s v="Tms"/>
    <s v="Tms"/>
    <x v="554"/>
    <n v="48173"/>
    <s v="-"/>
    <s v="ON LINE"/>
    <s v="Cartão de crédito"/>
    <s v="Cartão AMEX"/>
    <s v="Aéreo"/>
    <s v="S"/>
    <s v="Grupo Ocean Pact"/>
    <s v="Oceanpact Servicos Maritimos"/>
    <s v="-"/>
    <s v="Gol Linhas Aereas"/>
    <n v="2130801602"/>
    <s v="KON-OPE-RIO-POS-OCEANPACT"/>
    <s v="-"/>
    <x v="521"/>
    <n v="32.1"/>
    <n v="0"/>
    <n v="0"/>
    <n v="0"/>
    <n v="0"/>
    <n v="0"/>
    <s v="Reserva importada do Sistema TMS. OS: 48173"/>
    <s v="(ACC Código: 23951170) Esta accounting está conciliada no BSP. Bilhete: 2130801602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7"/>
    <n v="22403618"/>
    <s v="ACC01"/>
    <x v="641"/>
    <d v="2025-02-27T11:02:54"/>
    <s v="06 a 08 dias"/>
    <s v="06 a 08 dias"/>
    <s v="KGKNNU"/>
    <s v="TMS"/>
    <s v="MARIO CORREA JUNIOR"/>
    <s v="Tms"/>
    <s v="Tms"/>
    <x v="555"/>
    <n v="46938"/>
    <s v="-"/>
    <s v="ON LINE"/>
    <s v="Cartão de crédito"/>
    <s v="Cartão AMEX"/>
    <s v="Aéreo"/>
    <s v="S"/>
    <s v="Grupo Ocean Pact"/>
    <s v="Up Offshore Apoio Maritimo"/>
    <s v="-"/>
    <s v="Latam Airlines Brasil"/>
    <n v="2214925245"/>
    <s v="KON-OPE-RIO-POS-OCEANPACT"/>
    <s v="-"/>
    <x v="522"/>
    <n v="44.27"/>
    <n v="0"/>
    <n v="0"/>
    <n v="0"/>
    <n v="0"/>
    <n v="0"/>
    <s v="Reserva importada do Sistema TMS. OS: 46938"/>
    <s v="(ACC Código: 23914819) Esta accounting está conciliada no BSP. Bilhete: 221492524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6"/>
    <n v="22403617"/>
    <s v="ACC01"/>
    <x v="642"/>
    <d v="2025-02-27T11:18:33"/>
    <s v="06 a 08 dias"/>
    <s v="06 a 08 dias"/>
    <s v="KFHAZS"/>
    <s v="TMS"/>
    <s v="ADRIANO ARAUJO GALDINO"/>
    <s v="Tms"/>
    <s v="Tms"/>
    <x v="555"/>
    <n v="46939"/>
    <s v="-"/>
    <s v="ON LINE"/>
    <s v="Cartão de crédito"/>
    <s v="Cartão AMEX"/>
    <s v="Aéreo"/>
    <s v="S"/>
    <s v="Grupo Ocean Pact"/>
    <s v="Up Offshore Apoio Maritimo"/>
    <s v="-"/>
    <s v="Gol Linhas Aereas"/>
    <n v="2130152120"/>
    <s v="KON-OPE-RIO-POS-OCEANPACT"/>
    <s v="-"/>
    <x v="523"/>
    <n v="32.1"/>
    <n v="0"/>
    <n v="0"/>
    <n v="0"/>
    <n v="0"/>
    <n v="0"/>
    <s v="Reserva importada do Sistema TMS. OS: 46939"/>
    <s v="(ACC Código: 23914817) Esta accounting está conciliada no BSP. Bilhete: 213015212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5"/>
    <n v="22403616"/>
    <s v="ACC01"/>
    <x v="643"/>
    <d v="2025-02-27T11:17:58"/>
    <s v="06 a 08 dias"/>
    <s v="06 a 08 dias"/>
    <s v="YLSRCP"/>
    <s v="TMS"/>
    <s v="CARLOS COSTA SOUZA"/>
    <s v="Tms"/>
    <s v="Tms"/>
    <x v="555"/>
    <n v="46940"/>
    <s v="-"/>
    <s v="ON LINE"/>
    <s v="Cartão de crédito"/>
    <s v="Cartão AMEX"/>
    <s v="Aéreo"/>
    <s v="S"/>
    <s v="Grupo Ocean Pact"/>
    <s v="Up Offshore Apoio Maritimo"/>
    <s v="-"/>
    <s v="Latam Airlines Brasil"/>
    <n v="2214924988"/>
    <s v="KON-OPE-RIO-POS-OCEANPACT"/>
    <s v="-"/>
    <x v="524"/>
    <n v="44.27"/>
    <n v="0"/>
    <n v="0"/>
    <n v="0"/>
    <n v="0"/>
    <n v="0"/>
    <s v="Reserva importada do Sistema TMS. OS: 46940"/>
    <s v="(ACC Código: 23914814) Esta accounting está conciliada no BSP. Bilhete: 221492498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500"/>
    <n v="22403611"/>
    <s v="ACC01"/>
    <x v="644"/>
    <d v="2025-02-27T11:17:37"/>
    <s v="06 a 08 dias"/>
    <s v="06 a 08 dias"/>
    <s v="IXCSMQ"/>
    <s v="TMS"/>
    <s v="JOANO ESPIRITO SANTO"/>
    <s v="Tms"/>
    <s v="Tms"/>
    <x v="555"/>
    <n v="46943"/>
    <s v="-"/>
    <s v="ON LINE"/>
    <s v="Cartão de crédito"/>
    <s v="Cartão AMEX"/>
    <s v="Aéreo"/>
    <s v="S"/>
    <s v="Grupo Ocean Pact"/>
    <s v="Up Offshore Apoio Maritimo"/>
    <s v="-"/>
    <s v="Latam Airlines Brasil"/>
    <n v="2214925702"/>
    <s v="KON-OPE-RIO-POS-OCEANPACT"/>
    <s v="-"/>
    <x v="525"/>
    <n v="44.27"/>
    <n v="0"/>
    <n v="0"/>
    <n v="0"/>
    <n v="0"/>
    <n v="0"/>
    <s v="Reserva importada do Sistema TMS. OS: 46943"/>
    <s v="(ACC Código: 23914812) Esta accounting está conciliada no BSP. Bilhete: 2214925702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98"/>
    <n v="22403609"/>
    <s v="ACC01"/>
    <x v="645"/>
    <d v="2025-02-27T11:02:16"/>
    <s v="06 a 08 dias"/>
    <s v="06 a 08 dias"/>
    <s v="KFTZEZ"/>
    <s v="TMS"/>
    <s v="ADELMO DOS SANTOS"/>
    <s v="Tms"/>
    <s v="Tms"/>
    <x v="555"/>
    <n v="46944"/>
    <s v="-"/>
    <s v="ON LINE"/>
    <s v="Cartão de crédito"/>
    <s v="Cartão AMEX"/>
    <s v="Aéreo"/>
    <s v="S"/>
    <s v="Grupo Ocean Pact"/>
    <s v="Up Offshore Apoio Maritimo"/>
    <s v="-"/>
    <s v="Latam Airlines Brasil"/>
    <n v="2214925095"/>
    <s v="KON-OPE-RIO-POS-OCEANPACT"/>
    <s v="-"/>
    <x v="525"/>
    <n v="44.27"/>
    <n v="0"/>
    <n v="0"/>
    <n v="0"/>
    <n v="0"/>
    <n v="0"/>
    <s v="Reserva importada do Sistema TMS. OS: 46944"/>
    <s v="(ACC Código: 23914809) Esta accounting está conciliada no BSP. Bilhete: 2214925095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95"/>
    <n v="22403607"/>
    <s v="ACC01"/>
    <x v="646"/>
    <d v="2025-02-27T11:01:39"/>
    <s v="06 a 08 dias"/>
    <s v="06 a 08 dias"/>
    <s v="YKHZUM"/>
    <s v="TMS"/>
    <s v="DIEGO FERNANDES"/>
    <s v="Tms"/>
    <s v="Tms"/>
    <x v="555"/>
    <n v="46946"/>
    <s v="-"/>
    <s v="ON LINE"/>
    <s v="Cartão de crédito"/>
    <s v="Cartão AMEX"/>
    <s v="Aéreo"/>
    <s v="S"/>
    <s v="Grupo Ocean Pact"/>
    <s v="Up Offshore Apoio Maritimo"/>
    <s v="-"/>
    <s v="Latam Airlines Brasil"/>
    <n v="2214925089"/>
    <s v="KON-OPE-RIO-POS-OCEANPACT"/>
    <s v="-"/>
    <x v="526"/>
    <n v="44.27"/>
    <n v="0"/>
    <n v="0"/>
    <n v="0"/>
    <n v="0"/>
    <n v="0"/>
    <s v="Reserva importada do Sistema TMS. OS: 46946"/>
    <s v="(ACC Código: 23914807) Esta accounting está conciliada no BSP. Bilhete: 2214925089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92"/>
    <n v="22403606"/>
    <s v="ACC01"/>
    <x v="647"/>
    <d v="2025-02-27T11:17:15"/>
    <s v="06 a 08 dias"/>
    <s v="06 a 08 dias"/>
    <s v="IVXXPD"/>
    <s v="TMS"/>
    <s v="JEAN SOARES COSTA"/>
    <s v="Tms"/>
    <s v="Tms"/>
    <x v="555"/>
    <n v="46947"/>
    <s v="-"/>
    <s v="ON LINE"/>
    <s v="Cartão de crédito"/>
    <s v="Cartão AMEX"/>
    <s v="Aéreo"/>
    <s v="S"/>
    <s v="Grupo Ocean Pact"/>
    <s v="Up Offshore Apoio Maritimo"/>
    <s v="-"/>
    <s v="Latam Airlines Brasil"/>
    <n v="2214925126"/>
    <s v="KON-OPE-RIO-POS-OCEANPACT"/>
    <s v="-"/>
    <x v="526"/>
    <n v="44.27"/>
    <n v="0"/>
    <n v="0"/>
    <n v="0"/>
    <n v="0"/>
    <n v="0"/>
    <s v="Reserva importada do Sistema TMS. OS: 46947"/>
    <s v="(ACC Código: 23914804) Esta accounting está conciliada no BSP. Bilhete: 2214925126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33489"/>
    <n v="22403605"/>
    <s v="ACC01"/>
    <x v="648"/>
    <d v="2025-02-27T11:16:38"/>
    <s v="06 a 08 dias"/>
    <s v="06 a 08 dias"/>
    <s v="KFKWJG"/>
    <s v="TMS"/>
    <s v="JUAN EDUARDO BARBOSA"/>
    <s v="Tms"/>
    <s v="Tms"/>
    <x v="555"/>
    <n v="46948"/>
    <s v="-"/>
    <s v="ON LINE"/>
    <s v="Cartão de crédito"/>
    <s v="Cartão AMEX"/>
    <s v="Aéreo"/>
    <s v="S"/>
    <s v="Grupo Ocean Pact"/>
    <s v="Up Offshore Apoio Maritimo"/>
    <s v="-"/>
    <s v="Latam Airlines Brasil"/>
    <n v="2214925548"/>
    <s v="KON-OPE-RIO-POS-OCEANPACT"/>
    <s v="-"/>
    <x v="526"/>
    <n v="44.27"/>
    <n v="0"/>
    <n v="0"/>
    <n v="0"/>
    <n v="0"/>
    <n v="0"/>
    <s v="Reserva importada do Sistema TMS. OS: 46948"/>
    <s v="(ACC Código: 23914802) Esta accounting está conciliada no BSP. Bilhete: 221492554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21"/>
    <n v="22397298"/>
    <s v="ACC01"/>
    <x v="649"/>
    <d v="2025-02-27T10:21:47"/>
    <s v="06 a 08 dias"/>
    <s v="06 a 08 dias"/>
    <s v="UGNSGU"/>
    <s v="TMS"/>
    <s v="FABIANO DAMASCENO ARAUJO"/>
    <s v="Tms"/>
    <s v="Tms"/>
    <x v="556"/>
    <n v="46734"/>
    <s v="-"/>
    <s v="ON LINE"/>
    <s v="Cartão de crédito"/>
    <s v="Cartão AMEX"/>
    <s v="Aéreo"/>
    <s v="S"/>
    <s v="Grupo Ocean Pact"/>
    <s v="Oceanpact Marau Navegacao"/>
    <s v="-"/>
    <s v="Latam Airlines Brasil"/>
    <n v="2214732214"/>
    <s v="KON-OPE-RIO-POS-OCEANPACT"/>
    <s v="-"/>
    <x v="527"/>
    <n v="32.1"/>
    <n v="0"/>
    <n v="0"/>
    <n v="0"/>
    <n v="0"/>
    <n v="0"/>
    <s v="Reserva importada do Sistema TMS. OS: 46734"/>
    <s v="(ACC Código: 23908932) Esta accounting está conciliada no BSP. Bilhete: 221473221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20"/>
    <n v="22397297"/>
    <s v="ACC01"/>
    <x v="650"/>
    <d v="2025-02-27T10:21:32"/>
    <s v="06 a 08 dias"/>
    <s v="06 a 08 dias"/>
    <s v="AYOUVY"/>
    <s v="TMS"/>
    <s v="INGRID BRITO MESQUITA"/>
    <s v="Tms"/>
    <s v="Tms"/>
    <x v="556"/>
    <n v="46735"/>
    <s v="-"/>
    <s v="ON LINE"/>
    <s v="Cartão de crédito"/>
    <s v="Cartão AMEX"/>
    <s v="Aéreo"/>
    <s v="S"/>
    <s v="Grupo Ocean Pact"/>
    <s v="Oceanpact Marau Navegacao"/>
    <s v="-"/>
    <s v="Latam Airlines Brasil"/>
    <n v="2214730598"/>
    <s v="KON-OPE-RIO-POS-OCEANPACT"/>
    <s v="-"/>
    <x v="527"/>
    <n v="32.1"/>
    <n v="0"/>
    <n v="0"/>
    <n v="0"/>
    <n v="0"/>
    <n v="0"/>
    <s v="Reserva importada do Sistema TMS. OS: 46735"/>
    <s v="(ACC Código: 23908930) Esta accounting está conciliada no BSP. Bilhete: 2214730598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8"/>
    <n v="22397295"/>
    <s v="ACC01"/>
    <x v="651"/>
    <d v="2025-02-27T10:12:01"/>
    <s v="06 a 08 dias"/>
    <s v="06 a 08 dias"/>
    <s v="UHRHPZ"/>
    <s v="TMS"/>
    <s v="EDGAR LIMA JUNIOR"/>
    <s v="Tms"/>
    <s v="Tms"/>
    <x v="556"/>
    <n v="46737"/>
    <s v="-"/>
    <s v="ON LINE"/>
    <s v="Cartão de crédito"/>
    <s v="Cartão AMEX"/>
    <s v="Aéreo"/>
    <s v="S"/>
    <s v="Grupo Ocean Pact"/>
    <s v="Oceanpact Marau Navegacao"/>
    <s v="-"/>
    <s v="Gol Linhas Aereas"/>
    <n v="2130088689"/>
    <s v="KON-OPE-RIO-POS-OCEANPACT"/>
    <s v="-"/>
    <x v="528"/>
    <n v="32.1"/>
    <n v="0"/>
    <n v="0"/>
    <n v="0"/>
    <n v="0"/>
    <n v="0"/>
    <s v="Reserva importada do Sistema TMS. OS: 46737"/>
    <s v="(ACC Código: 23908927) Esta accounting está conciliada no BSP. Bilhete: 2130088689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6"/>
    <n v="22397294"/>
    <s v="ACC01"/>
    <x v="652"/>
    <d v="2025-02-27T10:11:37"/>
    <s v="06 a 08 dias"/>
    <s v="06 a 08 dias"/>
    <s v="FISZXZ"/>
    <s v="TMS"/>
    <s v="AULUS SANTOS ALVES"/>
    <s v="Tms"/>
    <s v="Tms"/>
    <x v="556"/>
    <n v="46738"/>
    <s v="-"/>
    <s v="ON LINE"/>
    <s v="Cartão de crédito"/>
    <s v="Cartão AMEX"/>
    <s v="Aéreo"/>
    <s v="S"/>
    <s v="Grupo Ocean Pact"/>
    <s v="Oceanpact Marau Navegacao"/>
    <s v="-"/>
    <s v="Gol Linhas Aereas"/>
    <n v="2130088690"/>
    <s v="KON-OPE-RIO-POS-OCEANPACT"/>
    <s v="-"/>
    <x v="528"/>
    <n v="32.1"/>
    <n v="0"/>
    <n v="0"/>
    <n v="0"/>
    <n v="0"/>
    <n v="0"/>
    <s v="Reserva importada do Sistema TMS. OS: 46738"/>
    <s v="(ACC Código: 23908925) Esta accounting está conciliada no BSP. Bilhete: 2130088690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4"/>
    <n v="22397292"/>
    <s v="ACC01"/>
    <x v="653"/>
    <d v="2025-02-27T10:01:41"/>
    <s v="06 a 08 dias"/>
    <s v="06 a 08 dias"/>
    <s v="UNFQLW"/>
    <s v="TMS"/>
    <s v="ARTHUR DE ARAUJO"/>
    <s v="Tms"/>
    <s v="Tms"/>
    <x v="556"/>
    <n v="46740"/>
    <s v="-"/>
    <s v="ON LINE"/>
    <s v="Cartão de crédito"/>
    <s v="Cartão AMEX"/>
    <s v="Aéreo"/>
    <s v="S"/>
    <s v="Grupo Ocean Pact"/>
    <s v="Oceanpact Marau Navegacao"/>
    <s v="-"/>
    <s v="Latam Airlines Brasil"/>
    <n v="2214731861"/>
    <s v="KON-OPE-RIO-POS-OCEANPACT"/>
    <s v="-"/>
    <x v="529"/>
    <n v="44.27"/>
    <n v="0"/>
    <n v="0"/>
    <n v="0"/>
    <n v="0"/>
    <n v="0"/>
    <s v="Reserva importada do Sistema TMS. OS: 46740"/>
    <s v="(ACC Código: 23908921) Esta accounting está conciliada no BSP. Bilhete: 221473186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26512"/>
    <n v="22397290"/>
    <s v="ACC01"/>
    <x v="654"/>
    <d v="2025-02-27T10:31:49"/>
    <s v="06 a 08 dias"/>
    <s v="06 a 08 dias"/>
    <s v="FLMYUR"/>
    <s v="TMS"/>
    <s v="WANDERSON LIMA SILVA"/>
    <s v="Tms"/>
    <s v="Tms"/>
    <x v="556"/>
    <n v="46743"/>
    <s v="-"/>
    <s v="ON LINE"/>
    <s v="Cartão de crédito"/>
    <s v="Cartão AMEX"/>
    <s v="Aéreo"/>
    <s v="S"/>
    <s v="Grupo Ocean Pact"/>
    <s v="Oceanpact Marau Navegacao"/>
    <s v="-"/>
    <s v="Gol Linhas Aereas"/>
    <n v="2130088501"/>
    <s v="KON-OPE-RIO-POS-OCEANPACT"/>
    <s v="-"/>
    <x v="530"/>
    <n v="32.1"/>
    <n v="0"/>
    <n v="0"/>
    <n v="0"/>
    <n v="0"/>
    <n v="0"/>
    <s v="Reserva importada do Sistema TMS. OS: 46743"/>
    <s v="(ACC Código: 23908919) Esta accounting está conciliada no BSP. Bilhete: 213008850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17127"/>
    <n v="22641687"/>
    <s v="ACC01"/>
    <x v="655"/>
    <d v="2025-02-25T18:11:28"/>
    <s v="09 a 15 dias"/>
    <s v="09 a 15 dias"/>
    <s v="ORHYNM2"/>
    <s v="TMS"/>
    <s v="CALLUM MCLEAN"/>
    <s v="JOSE ALEXANDRE SOARES CALDAS"/>
    <s v="JOSE ALEXANDRE SOARES CALDAS"/>
    <x v="557"/>
    <n v="52806"/>
    <s v="-"/>
    <s v="OFF LINE"/>
    <s v="Cartão de crédito"/>
    <s v="Cartão AMEX"/>
    <s v="Aéreo"/>
    <s v="N"/>
    <s v="Grupo Ocean Pact"/>
    <s v="Oceanpact Servicos Maritimos"/>
    <s v="-"/>
    <s v="Klm"/>
    <n v="1408925106"/>
    <s v="KON-OPE-RIO-POS-OCEANPACT"/>
    <s v="-"/>
    <x v="531"/>
    <n v="0"/>
    <n v="0"/>
    <n v="0"/>
    <n v="0"/>
    <n v="0"/>
    <n v="0"/>
    <s v="Reserva importada do Sistema TMS. OS: 5280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18833"/>
    <n v="22643317"/>
    <s v="ACC01"/>
    <x v="656"/>
    <d v="2025-02-25T23:41:10"/>
    <s v="09 a 15 dias"/>
    <s v="09 a 15 dias"/>
    <s v="4V1VVK"/>
    <s v="TMS"/>
    <s v="VICENTE BOAS PALMIERI"/>
    <s v="JOSE ALEXANDRE SOARES CALDAS"/>
    <s v="JOSE ALEXANDRE SOARES CALDAS"/>
    <x v="558"/>
    <n v="5292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2"/>
    <n v="0"/>
    <n v="0"/>
    <n v="0"/>
    <n v="0"/>
    <n v="0"/>
    <n v="0"/>
    <s v="Reserva importada do Sistema TMS. OS: 52928"/>
    <s v="Fornecedor não preenchido! (ACC01)"/>
    <s v="ARGO(TMS)"/>
    <s v="Falta de Fornecedor"/>
    <s v="Campo Fornecedor"/>
    <s v="Dados do Fornecedor"/>
    <s v="Qualidade dos dados"/>
    <s v="KONTIK BUSINESS TRAVEL"/>
  </r>
  <r>
    <n v="21709474"/>
    <n v="22635027"/>
    <s v="ACC01"/>
    <x v="657"/>
    <d v="2025-02-24T18:16:22"/>
    <s v="09 a 15 dias"/>
    <s v="09 a 15 dias"/>
    <s v="4VIWQ6"/>
    <s v="TMS"/>
    <s v="VICTOR HUGO SOUSA"/>
    <s v="JOSE ALEXANDRE SOARES CALDAS"/>
    <s v="JOSE ALEXANDRE SOARES CALDAS"/>
    <x v="559"/>
    <n v="5271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3"/>
    <n v="0"/>
    <n v="0"/>
    <n v="0"/>
    <n v="0"/>
    <n v="0"/>
    <n v="0"/>
    <s v="Reserva importada do Sistema TMS. OS: 52712"/>
    <s v="Fornecedor não preenchido! (ACC01)"/>
    <s v="ARGO(TMS)"/>
    <s v="Falta de Fornecedor"/>
    <s v="Campo Fornecedor"/>
    <s v="Dados do Fornecedor"/>
    <s v="Qualidade dos dados"/>
    <s v="KONTIK BUSINESS TRAVEL"/>
  </r>
  <r>
    <n v="21685366"/>
    <n v="22615259"/>
    <s v="ACC01"/>
    <x v="658"/>
    <d v="2025-02-20T12:41:23"/>
    <s v="09 a 15 dias"/>
    <s v="09 a 15 dias"/>
    <s v="4VT1MQ"/>
    <s v="TMS"/>
    <s v="MOACYR SOUZA JUNIOR"/>
    <s v="JOSE ALEXANDRE SOARES CALDAS"/>
    <s v="JOSE ALEXANDRE SOARES CALDAS"/>
    <x v="560"/>
    <n v="5185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4"/>
    <n v="0"/>
    <n v="0"/>
    <n v="0"/>
    <n v="0"/>
    <n v="0"/>
    <n v="0"/>
    <s v="Reserva importada do Sistema TMS. OS: 51856"/>
    <s v="Fornecedor não preenchido! (ACC01)"/>
    <s v="ARGO(TMS)"/>
    <s v="Falta de Fornecedor"/>
    <s v="Campo Fornecedor"/>
    <s v="Dados do Fornecedor"/>
    <s v="Qualidade dos dados"/>
    <s v="KONTIK BUSINESS TRAVEL"/>
  </r>
  <r>
    <n v="21685389"/>
    <n v="22615275"/>
    <s v="ACC01"/>
    <x v="659"/>
    <d v="2025-02-20T12:41:46"/>
    <s v="09 a 15 dias"/>
    <s v="09 a 15 dias"/>
    <s v="4VT2MQ"/>
    <s v="TMS"/>
    <s v="ALEX FREITAS SANTOS"/>
    <s v="JOSE ALEXANDRE SOARES CALDAS"/>
    <s v="JOSE ALEXANDRE SOARES CALDAS"/>
    <x v="561"/>
    <n v="4998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5"/>
    <n v="0"/>
    <n v="0"/>
    <n v="0"/>
    <n v="0"/>
    <n v="0"/>
    <n v="0"/>
    <s v="Reserva importada do Sistema TMS. OS: 49989"/>
    <s v="Fornecedor não preenchido! (ACC01)"/>
    <s v="ARGO(TMS)"/>
    <s v="Falta de Fornecedor"/>
    <s v="Campo Fornecedor"/>
    <s v="Dados do Fornecedor"/>
    <s v="Qualidade dos dados"/>
    <s v="KONTIK BUSINESS TRAVEL"/>
  </r>
  <r>
    <n v="21674625"/>
    <n v="22605947"/>
    <s v="ACC01"/>
    <x v="660"/>
    <d v="2025-02-27T10:42:56"/>
    <s v="06 a 08 dias"/>
    <s v="06 a 08 dias"/>
    <s v="UTCWZN"/>
    <s v="TMS"/>
    <s v="ELTON DA COSTA"/>
    <s v="JOSE ALEXANDRE SOARES CALDAS"/>
    <s v="JOSE ALEXANDRE SOARES CALDAS"/>
    <x v="562"/>
    <n v="51787"/>
    <s v="-"/>
    <s v="OFF LINE"/>
    <s v="Cartão de crédito"/>
    <s v="Cartão AMEX"/>
    <s v="Aéreo"/>
    <s v="S"/>
    <s v="Grupo Ocean Pact"/>
    <s v="Oceanpact Servicos Maritimos"/>
    <s v="-"/>
    <s v="Latam Airlines Brasil"/>
    <n v="1408925121"/>
    <s v="KON-OPE-RIO-POS-OCEANPACT"/>
    <s v="-"/>
    <x v="536"/>
    <n v="45.07"/>
    <n v="0"/>
    <n v="0"/>
    <n v="0"/>
    <n v="0"/>
    <n v="0"/>
    <s v="Reserva importada do Sistema TMS. OS: 51787"/>
    <s v="(ACC Código: 24088304) Esta accounting está conciliada no BSP. Bilhete: 140892512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56482"/>
    <n v="22591917"/>
    <s v="ACC01"/>
    <x v="661"/>
    <d v="2025-02-14T21:16:39"/>
    <s v="16 a 23 dias"/>
    <s v="16 a 23 dias"/>
    <s v="4UHMWT"/>
    <s v="TMS"/>
    <s v="JOVANE COSTA DE SOUZA"/>
    <s v="JOSE ALEXANDRE SOARES CALDAS"/>
    <s v="JOSE ALEXANDRE SOARES CALDAS"/>
    <x v="563"/>
    <n v="51009"/>
    <s v="-"/>
    <s v="OFF LINE"/>
    <s v="Cartão de crédito"/>
    <s v="Cartão AMEX"/>
    <s v="Serviço"/>
    <s v="N"/>
    <s v="Grupo Ocean Pact"/>
    <s v="Up Offshore Apoio Maritimo"/>
    <s v="-"/>
    <s v="-"/>
    <s v="-"/>
    <s v="KON-OPE-RIO-POS-OCEANPACT"/>
    <s v="-"/>
    <x v="537"/>
    <n v="0"/>
    <n v="0"/>
    <n v="0"/>
    <n v="0"/>
    <n v="0"/>
    <n v="0"/>
    <s v="Reserva importada do Sistema TMS. OS: 51009"/>
    <s v="Fornecedor não preenchido! (ACC01)"/>
    <s v="ARGO(TMS)"/>
    <s v="Falta de Fornecedor"/>
    <s v="Campo Fornecedor"/>
    <s v="Dados do Fornecedor"/>
    <s v="Qualidade dos dados"/>
    <s v="KONTIK BUSINESS TRAVEL"/>
  </r>
  <r>
    <n v="21667650"/>
    <n v="22599703"/>
    <s v="ACC01"/>
    <x v="662"/>
    <d v="2025-02-17T16:04:32"/>
    <s v="16 a 23 dias"/>
    <s v="16 a 23 dias"/>
    <s v="4UY6GY"/>
    <s v="TMS"/>
    <s v="LUIZ SOARES PINTO"/>
    <s v="JOSE ALEXANDRE SOARES CALDAS"/>
    <s v="JOSE ALEXANDRE SOARES CALDAS"/>
    <x v="564"/>
    <n v="5061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08"/>
    <n v="0"/>
    <n v="0"/>
    <n v="0"/>
    <n v="0"/>
    <n v="0"/>
    <n v="0"/>
    <s v="Reserva importada do Sistema TMS. OS: 50614"/>
    <s v="Fornecedor não preenchido! (ACC01)"/>
    <s v="ARGO(TMS)"/>
    <s v="Falta de Fornecedor"/>
    <s v="Campo Fornecedor"/>
    <s v="Dados do Fornecedor"/>
    <s v="Qualidade dos dados"/>
    <s v="KONTIK BUSINESS TRAVEL"/>
  </r>
  <r>
    <n v="21646397"/>
    <n v="22582958"/>
    <s v="ACC01"/>
    <x v="663"/>
    <d v="2025-02-13T14:37:12"/>
    <s v="16 a 23 dias"/>
    <s v="16 a 23 dias"/>
    <s v="4USKT2"/>
    <s v="TMS"/>
    <s v="JORGE SILVA JUNIOR"/>
    <s v="JOSE ALEXANDRE SOARES CALDAS"/>
    <s v="JOSE ALEXANDRE SOARES CALDAS"/>
    <x v="565"/>
    <n v="5114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8"/>
    <n v="0"/>
    <n v="0"/>
    <n v="0"/>
    <n v="0"/>
    <n v="0"/>
    <n v="0"/>
    <s v="Reserva importada do Sistema TMS. OS: 51148"/>
    <s v="Fornecedor não preenchido! (ACC01)"/>
    <s v="ARGO(TMS)"/>
    <s v="Falta de Fornecedor"/>
    <s v="Campo Fornecedor"/>
    <s v="Dados do Fornecedor"/>
    <s v="Qualidade dos dados"/>
    <s v="KONTIK BUSINESS TRAVEL"/>
  </r>
  <r>
    <n v="21649106"/>
    <n v="22585528"/>
    <s v="ACC01"/>
    <x v="664"/>
    <d v="2025-02-13T20:18:28"/>
    <s v="16 a 23 dias"/>
    <s v="16 a 23 dias"/>
    <s v="NTQFSA1"/>
    <s v="TMS"/>
    <s v="LEONARDO NOGUEIRA"/>
    <s v="JOSE ALEXANDRE SOARES CALDAS"/>
    <s v="JOSE ALEXANDRE SOARES CALDAS"/>
    <x v="566"/>
    <n v="51198"/>
    <s v="-"/>
    <s v="OFF LINE"/>
    <s v="Cartão de crédito"/>
    <s v="Cartão AMEX"/>
    <s v="Aéreo"/>
    <s v="N"/>
    <s v="Grupo Ocean Pact"/>
    <s v="Oceanpact Servicos Maritimos"/>
    <s v="-"/>
    <s v="Gol Linhas Aereas"/>
    <n v="2130493337"/>
    <s v="KON-OPE-RIO-POS-OCEANPACT"/>
    <s v="-"/>
    <x v="539"/>
    <n v="0"/>
    <n v="0"/>
    <n v="0"/>
    <n v="0"/>
    <n v="0"/>
    <n v="0"/>
    <s v="Reserva importada do Sistema TMS. OS: 51198"/>
    <s v="Verificação de bilhetes: Bilhete 2130493337 já sendo utilizado para este fornecedor."/>
    <s v="ARGO(TMS)"/>
    <s v="Bilhete duplicado"/>
    <s v="Bilhete Já Contabilizado"/>
    <s v="Duplicidade de Contabilização"/>
    <s v="Qualidade dos dados"/>
    <s v="GRUPO KONTIK"/>
  </r>
  <r>
    <n v="21555460"/>
    <n v="22506916"/>
    <s v="ACC01"/>
    <x v="665"/>
    <d v="2025-01-31T12:20:14"/>
    <s v="31 dias ou +"/>
    <s v="31 dias ou +"/>
    <s v="4REOIV"/>
    <s v="TMS"/>
    <s v="CASTRO VALE/MATHEUS"/>
    <s v="JOSE ALEXANDRE SOARES CALDAS"/>
    <s v="JOSE ALEXANDRE SOARES CALDAS"/>
    <x v="567"/>
    <n v="4922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34"/>
    <n v="0"/>
    <n v="0"/>
    <n v="0"/>
    <n v="0"/>
    <n v="0"/>
    <n v="0"/>
    <s v="Reserva importada do Sistema TMS. OS: 49223"/>
    <s v="Fornecedor não preenchido! (ACC01)"/>
    <s v="ARGO(TMS)"/>
    <s v="Falta de Fornecedor"/>
    <s v="Campo Fornecedor"/>
    <s v="Dados do Fornecedor"/>
    <s v="Qualidade dos dados"/>
    <s v="KONTIK BUSINESS TRAVEL"/>
  </r>
  <r>
    <n v="21771878"/>
    <n v="22691723"/>
    <s v="ACC01"/>
    <x v="666"/>
    <d v="2025-03-06T21:56:14"/>
    <s v="0 a 02 dias"/>
    <s v="0 a 02 dias"/>
    <s v="4W5LN7"/>
    <s v="TMS"/>
    <s v="PEDRO HENRIQUE DE OLIVEIRA DUARTE L"/>
    <s v="Danielly Bronizio Lopes"/>
    <s v="Danielly Bronizio Lopes"/>
    <x v="568"/>
    <n v="5402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0"/>
    <n v="9.949999999999999"/>
    <n v="0"/>
    <n v="0"/>
    <n v="0"/>
    <n v="0"/>
    <n v="0"/>
    <s v="Reserva importada do Sistema TMS. OS: 54025"/>
    <s v="Fornecedor não preenchido! (ACC01)"/>
    <s v="ARGO(TMS)"/>
    <s v="Falta de Fornecedor"/>
    <s v="Campo Fornecedor"/>
    <s v="Dados do Fornecedor"/>
    <s v="Qualidade dos dados"/>
    <s v="KONTIK BUSINESS TRAVEL"/>
  </r>
  <r>
    <n v="21771879"/>
    <n v="22691724"/>
    <s v="ACC01"/>
    <x v="667"/>
    <d v="2025-03-06T21:56:14"/>
    <s v="0 a 02 dias"/>
    <s v="0 a 02 dias"/>
    <s v="4WHNNJ"/>
    <s v="TMS"/>
    <s v="MIKE DA CONCEIÇÃO BENTO"/>
    <s v="Danielly Bronizio Lopes"/>
    <s v="Danielly Bronizio Lopes"/>
    <x v="569"/>
    <n v="5402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0"/>
    <n v="9.949999999999999"/>
    <n v="0"/>
    <n v="0"/>
    <n v="0"/>
    <n v="0"/>
    <n v="0"/>
    <s v="Reserva importada do Sistema TMS. OS: 54023"/>
    <s v="Fornecedor não preenchido! (ACC01)"/>
    <s v="ARGO(TMS)"/>
    <s v="Falta de Fornecedor"/>
    <s v="Campo Fornecedor"/>
    <s v="Dados do Fornecedor"/>
    <s v="Qualidade dos dados"/>
    <s v="KONTIK BUSINESS TRAVEL"/>
  </r>
  <r>
    <n v="21771880"/>
    <n v="22691725"/>
    <s v="ACC01"/>
    <x v="668"/>
    <d v="2025-03-06T21:56:14"/>
    <s v="0 a 02 dias"/>
    <s v="0 a 02 dias"/>
    <s v="4W79OU"/>
    <s v="TMS"/>
    <s v="GABRIEL DA SILVA ALBUQUERQUE"/>
    <s v="Danielly Bronizio Lopes"/>
    <s v="Danielly Bronizio Lopes"/>
    <x v="570"/>
    <n v="5402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0"/>
    <n v="9.949999999999999"/>
    <n v="0"/>
    <n v="0"/>
    <n v="0"/>
    <n v="0"/>
    <n v="0"/>
    <s v="Reserva importada do Sistema TMS. OS: 54022"/>
    <s v="Fornecedor não preenchido! (ACC01)"/>
    <s v="ARGO(TMS)"/>
    <s v="Falta de Fornecedor"/>
    <s v="Campo Fornecedor"/>
    <s v="Dados do Fornecedor"/>
    <s v="Qualidade dos dados"/>
    <s v="KONTIK BUSINESS TRAVEL"/>
  </r>
  <r>
    <n v="21764722"/>
    <n v="22684821"/>
    <s v="ACC01"/>
    <x v="669"/>
    <d v="2025-03-05T21:10:40"/>
    <s v="0 a 02 dias"/>
    <s v="0 a 02 dias"/>
    <s v="4WFHEH"/>
    <s v="TMS"/>
    <s v="MARCOS PINHEIRO ALMEIDA"/>
    <s v="Danielly Bronizio Lopes"/>
    <s v="Danielly Bronizio Lopes"/>
    <x v="571"/>
    <n v="53761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541"/>
    <n v="0"/>
    <n v="0"/>
    <n v="0"/>
    <n v="0"/>
    <n v="0"/>
    <n v="0"/>
    <s v="Reserva importada do Sistema TMS. OS: 53761"/>
    <s v="Fornecedor não preenchido! (ACC01)"/>
    <s v="ARGO(TMS)"/>
    <s v="Falta de Fornecedor"/>
    <s v="Campo Fornecedor"/>
    <s v="Dados do Fornecedor"/>
    <s v="Qualidade dos dados"/>
    <s v="KONTIK BUSINESS TRAVEL"/>
  </r>
  <r>
    <n v="21762261"/>
    <n v="22682251"/>
    <s v="ACC01"/>
    <x v="670"/>
    <d v="2025-03-05T16:47:44"/>
    <s v="0 a 02 dias"/>
    <s v="0 a 02 dias"/>
    <s v="4W5ZU5"/>
    <s v="TMS"/>
    <s v="FELIPE GOMES RIBAS"/>
    <s v="Danielly Bronizio Lopes"/>
    <s v="Danielly Bronizio Lopes"/>
    <x v="572"/>
    <n v="5386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2"/>
    <n v="9.949999999999999"/>
    <n v="0"/>
    <n v="0"/>
    <n v="0"/>
    <n v="0"/>
    <n v="0"/>
    <s v="Reserva importada do Sistema TMS. OS: 53863"/>
    <s v="Fornecedor não preenchido! (ACC01)"/>
    <s v="ARGO(TMS)"/>
    <s v="Falta de Fornecedor"/>
    <s v="Campo Fornecedor"/>
    <s v="Dados do Fornecedor"/>
    <s v="Qualidade dos dados"/>
    <s v="KONTIK BUSINESS TRAVEL"/>
  </r>
  <r>
    <n v="21762263"/>
    <n v="22682253"/>
    <s v="ACC01"/>
    <x v="671"/>
    <d v="2025-03-05T16:47:45"/>
    <s v="0 a 02 dias"/>
    <s v="0 a 02 dias"/>
    <s v="4WUAU5"/>
    <s v="TMS"/>
    <s v="EMERSON LUIZ COSTA"/>
    <s v="Danielly Bronizio Lopes"/>
    <s v="Danielly Bronizio Lopes"/>
    <x v="573"/>
    <n v="5386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2"/>
    <n v="9.949999999999999"/>
    <n v="0"/>
    <n v="0"/>
    <n v="0"/>
    <n v="0"/>
    <n v="0"/>
    <s v="Reserva importada do Sistema TMS. OS: 53862"/>
    <s v="Fornecedor não preenchido! (ACC01)"/>
    <s v="ARGO(TMS)"/>
    <s v="Falta de Fornecedor"/>
    <s v="Campo Fornecedor"/>
    <s v="Dados do Fornecedor"/>
    <s v="Qualidade dos dados"/>
    <s v="KONTIK BUSINESS TRAVEL"/>
  </r>
  <r>
    <n v="21762267"/>
    <n v="22682257"/>
    <s v="ACC01"/>
    <x v="672"/>
    <d v="2025-03-05T16:47:45"/>
    <s v="0 a 02 dias"/>
    <s v="0 a 02 dias"/>
    <s v="4WAW7G"/>
    <s v="TMS"/>
    <s v="ADEMIR TIECHER"/>
    <s v="Danielly Bronizio Lopes"/>
    <s v="Danielly Bronizio Lopes"/>
    <x v="574"/>
    <n v="5385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2"/>
    <n v="9.949999999999999"/>
    <n v="0"/>
    <n v="0"/>
    <n v="0"/>
    <n v="0"/>
    <n v="0"/>
    <s v="Reserva importada do Sistema TMS. OS: 53859"/>
    <s v="Fornecedor não preenchido! (ACC01)"/>
    <s v="ARGO(TMS)"/>
    <s v="Falta de Fornecedor"/>
    <s v="Campo Fornecedor"/>
    <s v="Dados do Fornecedor"/>
    <s v="Qualidade dos dados"/>
    <s v="KONTIK BUSINESS TRAVEL"/>
  </r>
  <r>
    <n v="21762279"/>
    <n v="22682270"/>
    <s v="ACC01"/>
    <x v="673"/>
    <d v="2025-03-05T16:47:46"/>
    <s v="0 a 02 dias"/>
    <s v="0 a 02 dias"/>
    <s v="4WMC7T"/>
    <s v="TMS"/>
    <s v="AMILTON DA COSTA"/>
    <s v="Danielly Bronizio Lopes"/>
    <s v="Danielly Bronizio Lopes"/>
    <x v="575"/>
    <n v="5384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3"/>
    <n v="9.949999999999999"/>
    <n v="0"/>
    <n v="0"/>
    <n v="0"/>
    <n v="0"/>
    <n v="0"/>
    <s v="Reserva importada do Sistema TMS. OS: 53843"/>
    <s v="Fornecedor não preenchido! (ACC01)"/>
    <s v="ARGO(TMS)"/>
    <s v="Falta de Fornecedor"/>
    <s v="Campo Fornecedor"/>
    <s v="Dados do Fornecedor"/>
    <s v="Qualidade dos dados"/>
    <s v="KONTIK BUSINESS TRAVEL"/>
  </r>
  <r>
    <n v="21445208"/>
    <n v="22412705"/>
    <s v="ACC01"/>
    <x v="674"/>
    <d v="2025-02-27T11:19:55"/>
    <s v="06 a 08 dias"/>
    <s v="06 a 08 dias"/>
    <s v="YZNCFX"/>
    <s v="TMS"/>
    <s v="JOSE ADERBAL DOS SANTOS NETO"/>
    <s v="Tms"/>
    <s v="Danielly Bronizio Lopes"/>
    <x v="576"/>
    <n v="46942"/>
    <s v="-"/>
    <s v="ON LINE"/>
    <s v="Cartão de crédito"/>
    <s v="Cartão AMEX"/>
    <s v="Aéreo"/>
    <s v="S"/>
    <s v="Grupo Ocean Pact"/>
    <s v="Up Offshore Apoio Maritimo"/>
    <s v="-"/>
    <s v="Latam Airlines Brasil"/>
    <n v="2215243323"/>
    <s v="KON-OPE-RIO-POS-OCEANPACT"/>
    <s v="-"/>
    <x v="544"/>
    <n v="44.27"/>
    <n v="0"/>
    <n v="0"/>
    <n v="0"/>
    <n v="0"/>
    <n v="0"/>
    <s v="Reserva importada do Sistema TMS. OS: 46942"/>
    <s v="(ACC Código: 23922065) Esta accounting está conciliada no BSP. Bilhete: 2215243323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445206"/>
    <n v="22412703"/>
    <s v="ACC01"/>
    <x v="675"/>
    <d v="2025-02-27T11:19:21"/>
    <s v="06 a 08 dias"/>
    <s v="06 a 08 dias"/>
    <s v="GIDWOG"/>
    <s v="TMS"/>
    <s v="MARCELO THEODORO JUNIOR"/>
    <s v="Tms"/>
    <s v="Danielly Bronizio Lopes"/>
    <x v="576"/>
    <n v="46945"/>
    <s v="-"/>
    <s v="ON LINE"/>
    <s v="Cartão de crédito"/>
    <s v="Cartão AMEX"/>
    <s v="Aéreo"/>
    <s v="S"/>
    <s v="Grupo Ocean Pact"/>
    <s v="Up Offshore Apoio Maritimo"/>
    <s v="-"/>
    <s v="Latam Airlines Brasil"/>
    <n v="2215243414"/>
    <s v="KON-OPE-RIO-POS-OCEANPACT"/>
    <s v="-"/>
    <x v="544"/>
    <n v="44.27"/>
    <n v="0"/>
    <n v="0"/>
    <n v="0"/>
    <n v="0"/>
    <n v="0"/>
    <s v="Reserva importada do Sistema TMS. OS: 46945"/>
    <s v="(ACC Código: 23922061) Esta accounting está conciliada no BSP. Bilhete: 2215243414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606234"/>
    <n v="22550092"/>
    <s v="ACC01"/>
    <x v="676"/>
    <d v="2025-02-27T10:41:56"/>
    <s v="06 a 08 dias"/>
    <s v="06 a 08 dias"/>
    <s v="QASAZE"/>
    <s v="TMS"/>
    <s v="ROBERTO SILVA SEIXAS"/>
    <s v="Tms"/>
    <s v="Danielly Bronizio Lopes"/>
    <x v="552"/>
    <n v="50309"/>
    <s v="-"/>
    <s v="ON LINE"/>
    <s v="Cartão de crédito"/>
    <s v="Cartão AMEX"/>
    <s v="Aéreo"/>
    <s v="S"/>
    <s v="Grupo Ocean Pact"/>
    <s v="Oceanpact Servicos Maritimos"/>
    <s v="-"/>
    <s v="Latam Airlines Brasil"/>
    <n v="2218775862"/>
    <s v="KON-OPE-RIO-POS-OCEANPACT"/>
    <s v="-"/>
    <x v="545"/>
    <n v="46.2"/>
    <n v="0"/>
    <n v="0"/>
    <n v="0"/>
    <n v="0"/>
    <n v="0"/>
    <s v="Reserva importada do Sistema TMS. OS: 50309"/>
    <s v="(ACC Código: 24034281) Esta accounting está conciliada no BSP. Bilhete: 2218775862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29389"/>
    <n v="22652870"/>
    <s v="ACC01"/>
    <x v="677"/>
    <d v="2025-02-27T13:02:41"/>
    <s v="06 a 08 dias"/>
    <s v="06 a 08 dias"/>
    <s v="MAIQNF"/>
    <s v="TMS"/>
    <s v="ARTHUR DE ARAUJO"/>
    <s v="Tms"/>
    <s v="Tms"/>
    <x v="577"/>
    <n v="53298"/>
    <s v="-"/>
    <s v="ON LINE"/>
    <s v="Cartão de crédito"/>
    <s v="Cartão AMEX"/>
    <s v="Aéreo"/>
    <s v="N"/>
    <s v="Grupo Ocean Pact"/>
    <s v="Oceanpact Marau Navegacao"/>
    <s v="-"/>
    <s v="Gol Linhas Aereas"/>
    <n v="2133097123"/>
    <s v="KON-OPE-RIO-POS-OCEANPACT"/>
    <s v="-"/>
    <x v="546"/>
    <n v="32.1"/>
    <n v="0"/>
    <n v="0"/>
    <n v="0"/>
    <n v="0"/>
    <n v="0"/>
    <s v="Reserva importada do Sistema TMS. OS: 5329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62184"/>
    <n v="22682165"/>
    <s v="ACC01"/>
    <x v="678"/>
    <d v="2025-03-05T16:40:52"/>
    <s v="0 a 02 dias"/>
    <s v="0 a 02 dias"/>
    <s v="4WI56T"/>
    <s v="TMS"/>
    <s v="CARLOS SANTOS GOMES"/>
    <s v="MICHELI FERENZINI TORRES"/>
    <s v="MICHELI FERENZINI TORRES"/>
    <x v="578"/>
    <n v="5364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7"/>
    <n v="10.95"/>
    <n v="0"/>
    <n v="0"/>
    <n v="0"/>
    <n v="0"/>
    <n v="0"/>
    <s v="Reserva importada do Sistema TMS. OS: 53646"/>
    <s v="Fornecedor não preenchido! (ACC01)"/>
    <s v="ARGO(TMS)"/>
    <s v="Falta de Fornecedor"/>
    <s v="Campo Fornecedor"/>
    <s v="Dados do Fornecedor"/>
    <s v="Qualidade dos dados"/>
    <s v="KONTIK BUSINESS TRAVEL"/>
  </r>
  <r>
    <n v="21764694"/>
    <n v="22684793"/>
    <s v="ACC01"/>
    <x v="679"/>
    <d v="2025-03-05T21:10:38"/>
    <s v="0 a 02 dias"/>
    <s v="0 a 02 dias"/>
    <s v="4WRRDY"/>
    <s v="TMS"/>
    <s v="ANDRE LUIZ PEREIRA REZENDE"/>
    <s v="MICHELI FERENZINI TORRES"/>
    <s v="MICHELI FERENZINI TORRES"/>
    <x v="579"/>
    <n v="53885"/>
    <s v="-"/>
    <s v="OFF LINE"/>
    <s v="Invoice"/>
    <s v="Faturado"/>
    <s v="Serviço"/>
    <s v="N"/>
    <s v="Grupo Ocean Pact"/>
    <s v="Oceanpact Marau Navegacao"/>
    <s v="-"/>
    <s v="-"/>
    <s v="-"/>
    <s v="KON-OPE-RIO-POS-OCEANPACT"/>
    <s v="-"/>
    <x v="548"/>
    <n v="10.95"/>
    <n v="0"/>
    <n v="0"/>
    <n v="0"/>
    <n v="0"/>
    <n v="0"/>
    <s v="Reserva importada do Sistema TMS. OS: 53885"/>
    <s v="Fornecedor não preenchido! (ACC01)"/>
    <s v="ARGO(TMS)"/>
    <s v="Falta de Fornecedor"/>
    <s v="Campo Fornecedor"/>
    <s v="Dados do Fornecedor"/>
    <s v="Qualidade dos dados"/>
    <s v="KONTIK BUSINESS TRAVEL"/>
  </r>
  <r>
    <n v="21771929"/>
    <n v="22691777"/>
    <s v="ACC01"/>
    <x v="680"/>
    <d v="2025-03-06T21:56:16"/>
    <s v="0 a 02 dias"/>
    <s v="0 a 02 dias"/>
    <s v="4WHWMK"/>
    <s v="TMS"/>
    <s v="CELIO ROBERTO BIGI"/>
    <s v="MICHELI FERENZINI TORRES"/>
    <s v="MICHELI FERENZINI TORRES"/>
    <x v="580"/>
    <n v="5367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49"/>
    <n v="10.95"/>
    <n v="0"/>
    <n v="0"/>
    <n v="0"/>
    <n v="0"/>
    <n v="0"/>
    <s v="Reserva importada do Sistema TMS. OS: 53672"/>
    <s v="Fornecedor não preenchido! (ACC01)"/>
    <s v="ARGO(TMS)"/>
    <s v="Falta de Fornecedor"/>
    <s v="Campo Fornecedor"/>
    <s v="Dados do Fornecedor"/>
    <s v="Qualidade dos dados"/>
    <s v="KONTIK BUSINESS TRAVEL"/>
  </r>
  <r>
    <n v="21722316"/>
    <n v="22646070"/>
    <s v="ACC01"/>
    <x v="681"/>
    <d v="2025-02-26T19:10:37"/>
    <s v="09 a 15 dias"/>
    <s v="09 a 15 dias"/>
    <s v="4MTB2N01"/>
    <s v="MANUAL"/>
    <s v="ANDRE DE MEDEIROS"/>
    <s v="MICHELI FERENZINI TORRES"/>
    <s v="MICHELI FERENZINI TORRES"/>
    <x v="581"/>
    <n v="44372"/>
    <s v="-"/>
    <s v="OFF LINE"/>
    <s v="Invoice"/>
    <s v="Faturado"/>
    <s v="Hotel"/>
    <s v="N"/>
    <s v="Grupo Ocean Pact"/>
    <s v="Oceanpact Geociencias"/>
    <s v="-"/>
    <s v="Bristol Umarizal Hotel"/>
    <s v="-"/>
    <s v="KON-OPE-RIO-POS-OCEANPACT"/>
    <s v="-"/>
    <x v="550"/>
    <n v="0"/>
    <n v="0"/>
    <n v="0"/>
    <n v="0"/>
    <n v="0"/>
    <n v="0"/>
    <s v="Reserva importada do Sistema TMS. OS: 44372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62259"/>
    <n v="22682244"/>
    <s v="ACC01"/>
    <x v="682"/>
    <d v="2025-03-05T16:47:44"/>
    <s v="0 a 02 dias"/>
    <s v="0 a 02 dias"/>
    <s v="4WEZJ5"/>
    <s v="TMS"/>
    <s v="LEANDRO DE MORAES"/>
    <s v="MICHELI FERENZINI TORRES"/>
    <s v="MICHELI FERENZINI TORRES"/>
    <x v="582"/>
    <n v="5386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551"/>
    <n v="10.95"/>
    <n v="0"/>
    <n v="0"/>
    <n v="0"/>
    <n v="0"/>
    <n v="0"/>
    <s v="Reserva importada do Sistema TMS. OS: 53865"/>
    <s v="Fornecedor não preenchido! (ACC01)"/>
    <s v="ARGO(TMS)"/>
    <s v="Falta de Fornecedor"/>
    <s v="Campo Fornecedor"/>
    <s v="Dados do Fornecedor"/>
    <s v="Qualidade dos dados"/>
    <s v="KONTIK BUSINESS TRAVEL"/>
  </r>
  <r>
    <n v="21715400"/>
    <n v="22640084"/>
    <s v="ACC01"/>
    <x v="683"/>
    <d v="2025-02-25T14:50:54"/>
    <s v="09 a 15 dias"/>
    <s v="09 a 15 dias"/>
    <s v="4RLWTO01"/>
    <s v="MANUAL"/>
    <s v="JEAN DO NASCIMENTO"/>
    <s v="Bruno Moreira e Moreira"/>
    <s v="Bruno Moreira e Moreira"/>
    <x v="583"/>
    <n v="49655"/>
    <s v="-"/>
    <s v="OFF LINE"/>
    <s v="Invoice"/>
    <s v="Faturado"/>
    <s v="Hotel"/>
    <s v="N"/>
    <s v="Grupo Ocean Pact"/>
    <s v="Up Offshore Apoio Maritimo"/>
    <s v="-"/>
    <s v="Intercity Porto Maravilha"/>
    <s v="-"/>
    <s v="KON-OPE-RIO-POS-OCEANPACT"/>
    <s v="-"/>
    <x v="315"/>
    <n v="0"/>
    <n v="0"/>
    <n v="0"/>
    <n v="0"/>
    <n v="0"/>
    <n v="0"/>
    <s v="Reserva importada do Sistema TMS. OS: 49655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458519"/>
    <n v="22424505"/>
    <s v="ACC01"/>
    <x v="684"/>
    <d v="2025-02-27T10:46:31"/>
    <s v="06 a 08 dias"/>
    <s v="06 a 08 dias"/>
    <s v="UHDNRZ"/>
    <s v="TMS"/>
    <s v="EVERTON ANDRADE"/>
    <s v="Bruno Moreira e Moreira"/>
    <s v="Bruno Moreira e Moreira"/>
    <x v="584"/>
    <n v="47540"/>
    <s v="-"/>
    <s v="OFF LINE"/>
    <s v="Cartão de crédito"/>
    <s v="Cartão AMEX"/>
    <s v="Aéreo"/>
    <s v="S"/>
    <s v="Grupo Ocean Pact"/>
    <s v="Oceanpact Servicos Maritimos"/>
    <s v="-"/>
    <s v="Latam Airlines Brasil"/>
    <n v="2215624851"/>
    <s v="KON-OPE-RIO-POS-OCEANPACT"/>
    <s v="-"/>
    <x v="552"/>
    <n v="32.1"/>
    <n v="0"/>
    <n v="0"/>
    <n v="0"/>
    <n v="0"/>
    <n v="0"/>
    <s v="Reserva importada do Sistema TMS. OS: 47540"/>
    <s v="(ACC Código: 23933637) Esta accounting está conciliada no BSP. Bilhete: 2215624851 *** Venda ficará aguardando intervenção manual. ***"/>
    <s v="ARGO(TMS)"/>
    <s v="Bilhete conciliado"/>
    <s v="Concilização eletrônica Aérea"/>
    <s v="Edição não Permitida"/>
    <s v="Qualidade dos dados"/>
    <s v="GRUPO KONTIK"/>
  </r>
  <r>
    <n v="21769482"/>
    <n v="22689261"/>
    <s v="ACC01"/>
    <x v="685"/>
    <d v="2025-03-06T15:54:25"/>
    <s v="0 a 02 dias"/>
    <s v="0 a 02 dias"/>
    <s v="JPYNWYC"/>
    <s v="SABRE"/>
    <s v="MACHADO/JOAO VICTOR MR"/>
    <s v="Luciene Carvalho Santos"/>
    <s v="Luciene Carvalho Santos"/>
    <x v="585"/>
    <s v="SP0603251544"/>
    <s v="SAO"/>
    <s v="ON LINE"/>
    <s v="Invoice"/>
    <s v="Faturado"/>
    <s v="Carro"/>
    <s v="N"/>
    <s v="Grupo Sep"/>
    <s v="Sep Global Informacoes do Brasil Ltda"/>
    <s v="Cliente FEE no POS"/>
    <s v="-"/>
    <s v="-"/>
    <s v="FCM-OPE-SAO-PVI-BTC-CYTRIC-S&amp;P"/>
    <s v="-"/>
    <x v="55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329"/>
    <n v="22681245"/>
    <s v="ACC01"/>
    <x v="686"/>
    <d v="2025-03-05T14:01:24"/>
    <s v="0 a 02 dias"/>
    <s v="0 a 02 dias"/>
    <s v="JOKFQUT"/>
    <s v="SABRE"/>
    <s v="MIGUEL BEDRAN/FLAVIA"/>
    <s v="Diogo Dantas Gomes"/>
    <s v="Diogo Dantas Gomes"/>
    <x v="586"/>
    <s v="JOKFQU"/>
    <s v="-"/>
    <s v="OFF LINE"/>
    <s v="Invoice"/>
    <s v="Faturado"/>
    <s v="Hotel"/>
    <s v="N"/>
    <s v="Grupo Sep"/>
    <s v="Standard And Poors Ratings do Brasil Ltda"/>
    <s v="Cliente FEE no POS"/>
    <s v="-"/>
    <s v="-"/>
    <s v="FCM-OPE-SAO-PVI-BTC-CYTRIC-S&amp;P"/>
    <s v="-"/>
    <x v="5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331"/>
    <n v="22681246"/>
    <s v="ACC01"/>
    <x v="687"/>
    <d v="2025-03-05T14:01:25"/>
    <s v="0 a 02 dias"/>
    <s v="0 a 02 dias"/>
    <s v="YCQCAET"/>
    <s v="SABRE"/>
    <s v="BARRA VILHENA GUIDI/LUISA"/>
    <s v="Diogo Dantas Gomes"/>
    <s v="Diogo Dantas Gomes"/>
    <x v="587"/>
    <s v="YCQCAE"/>
    <s v="-"/>
    <s v="OFF LINE"/>
    <s v="Invoice"/>
    <s v="Faturado"/>
    <s v="Hotel"/>
    <s v="N"/>
    <s v="Grupo Sep"/>
    <s v="Standard And Poors Ratings do Brasil Ltda"/>
    <s v="Cliente FEE no POS"/>
    <s v="-"/>
    <s v="-"/>
    <s v="FCM-OPE-SAO-PVI-BTC-CYTRIC-S&amp;P"/>
    <s v="-"/>
    <x v="5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1332"/>
    <n v="22681247"/>
    <s v="ACC01"/>
    <x v="688"/>
    <d v="2025-03-05T14:01:26"/>
    <s v="0 a 02 dias"/>
    <s v="0 a 02 dias"/>
    <s v="YKBLTST"/>
    <s v="SABRE"/>
    <s v="SCHWARZ/MARCELO"/>
    <s v="Diogo Dantas Gomes"/>
    <s v="Diogo Dantas Gomes"/>
    <x v="588"/>
    <s v="YKBLTS"/>
    <s v="-"/>
    <s v="OFF LINE"/>
    <s v="Invoice"/>
    <s v="Faturado"/>
    <s v="Hotel"/>
    <s v="N"/>
    <s v="Grupo Sep"/>
    <s v="Standard And Poors Ratings do Brasil Ltda"/>
    <s v="Cliente FEE no POS"/>
    <s v="-"/>
    <s v="-"/>
    <s v="FCM-OPE-SAO-PVI-BTC-CYTRIC-S&amp;P"/>
    <s v="-"/>
    <x v="5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1768167"/>
    <n v="22687930"/>
    <s v="ACC01"/>
    <x v="689"/>
    <d v="2025-03-07T05:32:25"/>
    <s v="0 a 02 dias"/>
    <s v="0 a 02 dias"/>
    <s v="SPHFLST"/>
    <s v="SABRE"/>
    <s v="DA SILVA/FAGNER MR"/>
    <s v="WS"/>
    <s v="WS"/>
    <x v="589"/>
    <s v="SPHFLS"/>
    <s v="-"/>
    <s v="ON LINE"/>
    <s v="Cartão de crédito"/>
    <s v="Cartão de crédito"/>
    <s v="Hotel"/>
    <s v="N"/>
    <s v="Grupo Sep"/>
    <s v="Ihs Informacoes Rio de Janeiro"/>
    <s v="Cliente FEE no POS"/>
    <s v="-"/>
    <s v="-"/>
    <s v="FCM-OPE-SAO-PVI-BTC-CYTRIC-S&amp;P"/>
    <s v="-"/>
    <x v="555"/>
    <n v="0"/>
    <n v="0"/>
    <n v="0"/>
    <n v="0"/>
    <n v="0"/>
    <n v="41.35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716458"/>
    <n v="22641043"/>
    <s v="ACC01"/>
    <x v="690"/>
    <d v="2025-02-25T17:31:14"/>
    <s v="09 a 15 dias"/>
    <s v="09 a 15 dias"/>
    <s v="AV1BT5B4934A"/>
    <s v="GOVER"/>
    <s v="Kleiton Adriano Sousa dos Santos"/>
    <s v="Erliane Olinda Cardoso de Carvalho"/>
    <s v="Erliane Olinda Cardoso de Carvalho"/>
    <x v="590"/>
    <n v="4496830"/>
    <s v="Localiza - Br - Pa - Barcarena - Vila Cabanos Endereço: Alameda Padre Casemiro Pereira, 2 2 Vila Cab"/>
    <s v="OFF LINE"/>
    <s v="Pagamento direto"/>
    <s v="Pagamento direto"/>
    <s v="Carro"/>
    <s v="N"/>
    <s v="Grupo Arcadis"/>
    <s v="Arcadis"/>
    <s v="-"/>
    <s v="Localiza - Br - Pa - Barcarena - Vila Cabanos - Inativo"/>
    <s v="-"/>
    <s v="FCM-OPE-SAO-PVI-ARCADIS"/>
    <s v="-"/>
    <x v="556"/>
    <n v="0"/>
    <n v="0"/>
    <n v="0"/>
    <n v="0"/>
    <n v="0"/>
    <n v="0"/>
    <s v="Reserva importada do sistema Gover. Id: 4496830"/>
    <s v="Br - Pa - Barcarena - Vila Cabanos - Inativo&quot; está inativo(a) Ajuste o cadastro da Pessoa\Cliente para prosseguir com o processo"/>
    <s v="GOVER"/>
    <s v="Não identificado"/>
    <s v="Análise Benner"/>
    <s v="Sistema"/>
    <s v="Qualidade dos dados"/>
    <s v="KONTIK BUSINESS TRAVEL"/>
  </r>
  <r>
    <n v="21206127"/>
    <n v="22206240"/>
    <s v="ACC01"/>
    <x v="691"/>
    <d v="2025-02-13T12:25:58"/>
    <s v="16 a 23 dias"/>
    <s v="16 a 23 dias"/>
    <s v="AVD5SD9IFA"/>
    <s v="GOVER"/>
    <s v="HUGO GONCALVES FARIA HUGO FARIA"/>
    <s v="Erliane Olinda Cardoso de Carvalho"/>
    <s v="Erliane Olinda Cardoso de Carvalho"/>
    <x v="591"/>
    <n v="4455938"/>
    <s v="Localiza - Br - Mg - Belo Horizonte - Pampulha Endereço: Avenida Professor Magalhaes Penido, 269 "/>
    <s v="OFF LINE"/>
    <s v="Invoice"/>
    <s v="Faturado"/>
    <s v="Carro"/>
    <s v="N"/>
    <s v="Grupo Arcadis"/>
    <s v="Arcadis"/>
    <s v="-"/>
    <s v="Localiza - Br - Mg - Belo Horizonte - Pampulha"/>
    <s v="-"/>
    <s v="FCM-OPE-SAO-PVI-ARCADIS"/>
    <s v="-"/>
    <x v="55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s v="GOVER"/>
    <s v="Controle de comissão pós paga"/>
    <s v="Financeiro Conciliado"/>
    <s v="Edição não Permitida"/>
    <s v="Qualidade dos dados"/>
    <s v="KONTIK BUSINESS TRAVEL"/>
  </r>
  <r>
    <n v="21764046"/>
    <n v="22684122"/>
    <s v="ACC01"/>
    <x v="692"/>
    <d v="2025-03-05T19:31:43"/>
    <s v="0 a 02 dias"/>
    <s v="0 a 02 dias"/>
    <s v="MOVIDA"/>
    <s v="GOVER"/>
    <s v="Alessandro Felippelli BAUER"/>
    <s v="Josiane Miranda Braga da Silva"/>
    <s v="Josiane Miranda Braga da Silva"/>
    <x v="592"/>
    <n v="4500689"/>
    <s v="Movida - Br - Sp - Sao Paulo - Itaim Bibi - Joa Fl Endereço: Rua Joaquim Floriano, 466"/>
    <s v="OFF LINE"/>
    <s v="Invoice"/>
    <s v="Faturado"/>
    <s v="Carro"/>
    <s v="N"/>
    <s v="Grupo Arcadis"/>
    <s v="Arcadis"/>
    <s v="-"/>
    <s v="-"/>
    <s v="-"/>
    <s v="FCM-OPE-SAO-PVI-ARCADIS"/>
    <s v="-"/>
    <x v="558"/>
    <n v="0"/>
    <n v="0"/>
    <n v="0"/>
    <n v="0"/>
    <n v="0"/>
    <n v="0"/>
    <s v="Reserva importada do sistema Gover. Id: 4500689"/>
    <s v="Fornecedor não preenchido! (ACC01)"/>
    <s v="GOVER"/>
    <s v="Falta de Fornecedor"/>
    <s v="Campo Fornecedor"/>
    <s v="Dados do Fornecedor"/>
    <s v="Qualidade dos dados"/>
    <s v="KONTIK BUSINESS TRAVEL"/>
  </r>
  <r>
    <n v="21648336"/>
    <n v="22584787"/>
    <s v="ACC01"/>
    <x v="693"/>
    <d v="2025-02-13T19:25:50"/>
    <s v="16 a 23 dias"/>
    <s v="16 a 23 dias"/>
    <s v="WTNWGB1"/>
    <s v="TMS"/>
    <s v="GABRIELA MALLMANN"/>
    <s v="Debora Alves Yamaoka Aguillar"/>
    <s v="Debora Alves Yamaoka Aguillar"/>
    <x v="593"/>
    <n v="52859"/>
    <s v="-"/>
    <s v="OFF LINE"/>
    <s v="Cartão de crédito"/>
    <s v="Cartão de crédito"/>
    <s v="Aéreo"/>
    <s v="N"/>
    <s v="Grupo Ache"/>
    <s v="Ache Laboratorios Farmaceuticos Sa"/>
    <s v="-"/>
    <s v="Latam Airlines Brasil"/>
    <n v="1409188293"/>
    <s v="KON-OPE-SAO-PVI-ACHE"/>
    <s v="-"/>
    <x v="559"/>
    <n v="0"/>
    <n v="0"/>
    <n v="0"/>
    <n v="0"/>
    <n v="0"/>
    <n v="0"/>
    <s v="Reserva importada do Sistema TMS. OS: 52859"/>
    <s v="Verificação de bilhetes: Bilhete 1409188293 já sendo utilizado para este fornecedor."/>
    <s v="ARGO(TMS)"/>
    <s v="Bilhete duplicado"/>
    <s v="Bilhete Já Contabilizado"/>
    <s v="Duplicidade de Contabilização"/>
    <s v="Qualidade dos dados"/>
    <s v="GRUPO KONTIK"/>
  </r>
  <r>
    <n v="21768336"/>
    <n v="22688093"/>
    <s v="ACC01"/>
    <x v="694"/>
    <d v="2025-03-06T14:18:58"/>
    <s v="0 a 02 dias"/>
    <s v="0 a 02 dias"/>
    <s v="4W91O6"/>
    <s v="TMS"/>
    <s v="MERIELEN SILVA"/>
    <s v="Tms"/>
    <s v="Tms"/>
    <x v="522"/>
    <n v="55586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262"/>
    <n v="0"/>
    <n v="0"/>
    <n v="0"/>
    <n v="0"/>
    <n v="50.25"/>
    <n v="0"/>
    <s v="Reserva importada do Sistema TMS. OS: 55586"/>
    <s v="Fornecedor não preenchido! (ACC01)"/>
    <s v="ARGO(TMS)"/>
    <s v="Falta de Fornecedor"/>
    <s v="Campo Fornecedor"/>
    <s v="Dados do Fornecedor"/>
    <s v="Sistêmico"/>
    <s v="GRUPO KONTIK"/>
  </r>
  <r>
    <n v="21768368"/>
    <n v="22688126"/>
    <s v="ACC01"/>
    <x v="695"/>
    <d v="2025-03-06T14:25:55"/>
    <s v="0 a 02 dias"/>
    <s v="0 a 02 dias"/>
    <s v="4WYRN6"/>
    <s v="TMS"/>
    <s v="DOUGLAS SILVA"/>
    <s v="Tms"/>
    <s v="Tms"/>
    <x v="594"/>
    <n v="55522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0"/>
    <n v="0"/>
    <n v="0"/>
    <n v="0"/>
    <n v="0"/>
    <n v="137.16"/>
    <n v="0"/>
    <s v="Reserva importada do Sistema TMS. OS: 55522"/>
    <s v="Fornecedor não preenchido! (ACC01)"/>
    <s v="ARGO(TMS)"/>
    <s v="Falta de Fornecedor"/>
    <s v="Campo Fornecedor"/>
    <s v="Dados do Fornecedor"/>
    <s v="Sistêmico"/>
    <s v="GRUPO KONTIK"/>
  </r>
  <r>
    <n v="21768371"/>
    <n v="22688129"/>
    <s v="ACC01"/>
    <x v="696"/>
    <d v="2025-03-06T14:26:01"/>
    <s v="0 a 02 dias"/>
    <s v="0 a 02 dias"/>
    <s v="4WO4LY"/>
    <s v="TMS"/>
    <s v="DOUGLAS SILVA"/>
    <s v="Tms"/>
    <s v="Tms"/>
    <x v="595"/>
    <n v="55515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0"/>
    <n v="0"/>
    <n v="0"/>
    <n v="0"/>
    <n v="0"/>
    <n v="137.16"/>
    <n v="0"/>
    <s v="Reserva importada do Sistema TMS. OS: 55515"/>
    <s v="Fornecedor não preenchido! (ACC01)"/>
    <s v="ARGO(TMS)"/>
    <s v="Falta de Fornecedor"/>
    <s v="Campo Fornecedor"/>
    <s v="Dados do Fornecedor"/>
    <s v="Sistêmico"/>
    <s v="GRUPO KONTIK"/>
  </r>
  <r>
    <n v="21768416"/>
    <n v="22688166"/>
    <s v="ACC01"/>
    <x v="697"/>
    <d v="2025-03-06T14:32:52"/>
    <s v="0 a 02 dias"/>
    <s v="0 a 02 dias"/>
    <s v="4WX7L6"/>
    <s v="TMS"/>
    <s v="RODRIGO SILVA"/>
    <s v="Tms"/>
    <s v="Tms"/>
    <x v="596"/>
    <n v="55447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1"/>
    <n v="0"/>
    <n v="0"/>
    <n v="0"/>
    <n v="0"/>
    <n v="28.8"/>
    <n v="0"/>
    <s v="Reserva importada do Sistema TMS. OS: 55447"/>
    <s v="Fornecedor não preenchido! (ACC01)"/>
    <s v="ARGO(TMS)"/>
    <s v="Falta de Fornecedor"/>
    <s v="Campo Fornecedor"/>
    <s v="Dados do Fornecedor"/>
    <s v="Sistêmico"/>
    <s v="GRUPO KONTIK"/>
  </r>
  <r>
    <n v="21771195"/>
    <n v="22691040"/>
    <s v="ACC01"/>
    <x v="698"/>
    <d v="2025-03-06T20:22:25"/>
    <s v="0 a 02 dias"/>
    <s v="0 a 02 dias"/>
    <s v="4WE7H7"/>
    <s v="TMS"/>
    <s v="GUILHERME JAYME"/>
    <s v="Tms"/>
    <s v="Tms"/>
    <x v="597"/>
    <n v="55733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182"/>
    <n v="0"/>
    <n v="0"/>
    <n v="0"/>
    <n v="0"/>
    <n v="0"/>
    <n v="0"/>
    <s v="Reserva importada do Sistema TMS. OS: 55733"/>
    <s v="Fornecedor não preenchido! (ACC01)"/>
    <s v="ARGO(TMS)"/>
    <s v="Falta de Fornecedor"/>
    <s v="Campo Fornecedor"/>
    <s v="Dados do Fornecedor"/>
    <s v="Sistêmico"/>
    <s v="GRUPO KONTIK"/>
  </r>
  <r>
    <n v="21771283"/>
    <n v="22691122"/>
    <s v="ACC01"/>
    <x v="699"/>
    <d v="2025-03-06T20:36:35"/>
    <s v="0 a 02 dias"/>
    <s v="0 a 02 dias"/>
    <s v="4WD3JU"/>
    <s v="TMS"/>
    <s v="ADRIANA DONTAL"/>
    <s v="Tms"/>
    <s v="Tms"/>
    <x v="598"/>
    <n v="55466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2"/>
    <n v="0"/>
    <n v="0"/>
    <n v="0"/>
    <n v="0"/>
    <n v="56.1"/>
    <n v="0"/>
    <s v="Reserva importada do Sistema TMS. OS: 55466"/>
    <s v="Fornecedor não preenchido! (ACC01)"/>
    <s v="ARGO(TMS)"/>
    <s v="Falta de Fornecedor"/>
    <s v="Campo Fornecedor"/>
    <s v="Dados do Fornecedor"/>
    <s v="Sistêmico"/>
    <s v="GRUPO KONTIK"/>
  </r>
  <r>
    <n v="21708639"/>
    <n v="22634211"/>
    <s v="ACC01"/>
    <x v="700"/>
    <d v="2025-02-26T13:12:54"/>
    <s v="09 a 15 dias"/>
    <s v="09 a 15 dias"/>
    <s v="4V3SJT"/>
    <s v="TMS"/>
    <s v="SIMONE LANCHA"/>
    <s v="Tms"/>
    <s v="Tms"/>
    <x v="599"/>
    <n v="54491"/>
    <s v="-"/>
    <s v="ON LINE"/>
    <s v="Pagamento direto"/>
    <s v="Pagamento direto"/>
    <s v="Hotel"/>
    <s v="N"/>
    <s v="Grupo Ache"/>
    <s v="Ache Laboratorios Farmaceuticos Sa"/>
    <s v="-"/>
    <s v="Radisson Hotel Curitiba"/>
    <s v="-"/>
    <s v="KON-OPE-SAO-PVI-ACHE"/>
    <s v="-"/>
    <x v="563"/>
    <n v="0"/>
    <n v="0"/>
    <n v="0"/>
    <n v="0"/>
    <n v="61.32"/>
    <n v="0"/>
    <s v="Reserva importada do Sistema TMS. OS: 54491"/>
    <s v="Validação do documento: Não é possível incluir este documento porque o(a) &quot;Radisson Hotel Curitiba&quot; está inativo(a) Ajuste o cadastro da "/>
    <s v="ARGO(TMS)"/>
    <s v="Não identificado"/>
    <s v="Análise Benner"/>
    <s v="Sistema"/>
    <s v="Qualidade dos dados"/>
    <s v="KONTIK BUSINESS TRAVEL"/>
  </r>
  <r>
    <n v="21771336"/>
    <n v="22691178"/>
    <s v="ACC01"/>
    <x v="701"/>
    <d v="2025-03-07T06:15:46"/>
    <s v="0 a 02 dias"/>
    <s v="0 a 02 dias"/>
    <s v="4WPIUU"/>
    <s v="TMS"/>
    <s v="DIVINO MARQUES SOBRINHO"/>
    <s v="Thais Peixoto de Melo"/>
    <s v="Thais Peixoto de Melo"/>
    <x v="600"/>
    <n v="54173"/>
    <s v="-"/>
    <s v="OFF LINE"/>
    <s v="Pagamento direto"/>
    <s v="Pagamento direto"/>
    <s v="Hotel"/>
    <s v="N"/>
    <s v="Grupo Ache"/>
    <s v="Ache Laboratorios Farmaceuticos Sa"/>
    <s v="-"/>
    <s v="-"/>
    <s v="-"/>
    <s v="KON-OPE-SAO-PVI-ACHE"/>
    <s v="-"/>
    <x v="564"/>
    <n v="0"/>
    <n v="0"/>
    <n v="0"/>
    <n v="0"/>
    <n v="0"/>
    <n v="0"/>
    <s v="Reserva importada do Sistema TMS. OS: 54173"/>
    <s v="Fornecedor não preenchido! (ACC01)"/>
    <s v="ARGO(TMS)"/>
    <s v="Falta de Fornecedor"/>
    <s v="Campo Fornecedor"/>
    <s v="Dados do Fornecedor"/>
    <s v="Qualidade dos dados"/>
    <s v="KONTIK BUSINESS TRAVEL"/>
  </r>
  <r>
    <n v="21706450"/>
    <n v="22632159"/>
    <s v="ACC01"/>
    <x v="702"/>
    <d v="2025-02-24T10:51:20"/>
    <s v="09 a 15 dias"/>
    <s v="09 a 15 dias"/>
    <s v="GXUWTE"/>
    <s v="TMS"/>
    <s v="CELSO FERREIRA"/>
    <s v="Tms"/>
    <s v="Tms"/>
    <x v="601"/>
    <n v="5136"/>
    <s v="-"/>
    <s v="ON LINE"/>
    <s v="Cartão de crédito"/>
    <s v="Cartão de crédito"/>
    <s v="Aéreo"/>
    <s v="N"/>
    <s v="Grupo Acelen"/>
    <s v="Refinaria de Mataripe S.a."/>
    <s v="-"/>
    <s v="Gol Linhas Aereas"/>
    <n v="2132900199"/>
    <s v="KON-OPE-RIO-PVI-ACELEN"/>
    <s v="-"/>
    <x v="565"/>
    <n v="60.62"/>
    <n v="0"/>
    <n v="0"/>
    <n v="0"/>
    <n v="0"/>
    <n v="0"/>
    <s v="Reserva importada do Sistema TMS. OS: 513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1761650"/>
    <n v="22681591"/>
    <s v="ACC01"/>
    <x v="703"/>
    <d v="2025-03-05T15:41:34"/>
    <s v="0 a 02 dias"/>
    <s v="0 a 02 dias"/>
    <s v="4WD6CT"/>
    <s v="TMS"/>
    <s v="ALYSON FELIX"/>
    <s v="Tms"/>
    <s v="Tms"/>
    <x v="602"/>
    <n v="5247"/>
    <s v="Resende / REZ"/>
    <s v="ON LINE"/>
    <s v="Invoice"/>
    <s v="Faturado"/>
    <s v="Carro"/>
    <s v="N"/>
    <s v="Grupo Acelen"/>
    <s v="Acelen Energia Renovavel S.a."/>
    <s v="-"/>
    <s v="Localiza - Br - Rj - Resende - Centro - Inativo"/>
    <s v="-"/>
    <s v="KON-OPE-RIO-PVI-ACELEN"/>
    <s v="-"/>
    <x v="566"/>
    <n v="0"/>
    <n v="0"/>
    <n v="0"/>
    <n v="0"/>
    <n v="0"/>
    <n v="0"/>
    <s v="Reserva importada do Sistema TMS. OS: 5247"/>
    <s v="Não foi possível encontrar um contrato válido para o fornecedor 111372 (Código fornecedor) "/>
    <s v="ARGO(TMS)"/>
    <s v="Contrato de fornecedor/cliente"/>
    <s v="Análise Cadastro"/>
    <s v="Dados do Fornecedor"/>
    <s v="Qualidade dos dados"/>
    <s v="KONTIK BUSINESS TRAVEL"/>
  </r>
  <r>
    <n v="21715764"/>
    <n v="22640402"/>
    <s v="ACC01"/>
    <x v="704"/>
    <d v="2025-02-25T16:10:28"/>
    <s v="09 a 15 dias"/>
    <s v="09 a 15 dias"/>
    <s v="4HPNXG01"/>
    <s v="MANUAL"/>
    <s v="Jailson Marcos Pereira"/>
    <s v="Celso Rodrigues Cardoso"/>
    <s v="Celso Rodrigues Cardoso"/>
    <x v="603"/>
    <n v="3152"/>
    <s v="Montes Claros / MG, Brasil (MOC)"/>
    <s v="OFF LINE"/>
    <s v="Invoice"/>
    <s v="Faturado"/>
    <s v="Carro"/>
    <s v="N"/>
    <s v="Grupo Acelen"/>
    <s v="Acelen Energia Renovavel S.a."/>
    <s v="-"/>
    <s v="Movida - Br - Mg - Montes Claros - Jaragua I"/>
    <s v="-"/>
    <s v="KON-OPE-RIO-PVI-ACELEN"/>
    <s v="-"/>
    <x v="567"/>
    <n v="0"/>
    <n v="0"/>
    <n v="0"/>
    <n v="0"/>
    <n v="0"/>
    <n v="0"/>
    <s v="Reserva importada do Sistema TMS. OS: 3152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529902"/>
    <n v="22483502"/>
    <s v="ACC01"/>
    <x v="705"/>
    <d v="2025-03-06T08:40:54"/>
    <s v="0 a 02 dias"/>
    <s v="31 dias ou +"/>
    <s v="4QKZHN"/>
    <s v="TMS"/>
    <s v="RONCA/ALICE"/>
    <s v="Jennifer dos Santos Guedes de Oliveira"/>
    <s v="Jennifer dos Santos Guedes de Oliveira"/>
    <x v="604"/>
    <n v="2643"/>
    <s v="-"/>
    <s v="OFF LINE"/>
    <s v="Pagamento direto"/>
    <s v="Pagamento direto"/>
    <s v="Hotel"/>
    <s v="N"/>
    <s v="Grupo Mattos Filho"/>
    <s v="Mattos Filho"/>
    <s v="-"/>
    <s v="The Hay Adams"/>
    <s v="-"/>
    <s v="KON-OPE-SAO-PVI-MATTOS FILHO"/>
    <s v="-"/>
    <x v="568"/>
    <n v="0"/>
    <n v="0"/>
    <n v="0"/>
    <n v="0"/>
    <n v="0"/>
    <n v="0"/>
    <s v="Reserva importada do Sistema TMS. OS: 2643"/>
    <s v="Não foi possível encontrar um contrato válido para o fornecedor 19311 (Código fornecedor) "/>
    <s v="ARGO(TMS)"/>
    <s v="Contrato de fornecedor/cliente"/>
    <s v="Análise Cadastro"/>
    <s v="Dados do Fornecedor"/>
    <s v="Qualidade dos dados"/>
    <s v="KONTIK BUSINESS TRAVEL"/>
  </r>
  <r>
    <n v="21537905"/>
    <n v="22490916"/>
    <s v="ACC01"/>
    <x v="706"/>
    <d v="2025-03-06T08:40:56"/>
    <s v="0 a 02 dias"/>
    <s v="31 dias ou +"/>
    <s v="4RBWCZ"/>
    <s v="TMS"/>
    <s v="GIANNELLA/RENATA"/>
    <s v="Jennifer dos Santos Guedes de Oliveira"/>
    <s v="Jennifer dos Santos Guedes de Oliveira"/>
    <x v="605"/>
    <n v="2615"/>
    <s v="-"/>
    <s v="OFF LINE"/>
    <s v="Pagamento direto"/>
    <s v="Pagamento direto"/>
    <s v="Hotel"/>
    <s v="N"/>
    <s v="Grupo Mattos Filho"/>
    <s v="Mattos Filho"/>
    <s v="-"/>
    <s v="The Hay Adams"/>
    <s v="-"/>
    <s v="KON-OPE-SAO-PVI-MATTOS FILHO"/>
    <s v="-"/>
    <x v="569"/>
    <n v="0"/>
    <n v="0"/>
    <n v="0"/>
    <n v="0"/>
    <n v="0"/>
    <n v="0"/>
    <s v="Reserva importada do Sistema TMS. OS: 2615"/>
    <s v="Não foi possível encontrar um contrato válido para o fornecedor 19311 (Código fornecedor) "/>
    <s v="ARGO(TMS)"/>
    <s v="Contrato de fornecedor/cliente"/>
    <s v="Análise Cadastro"/>
    <s v="Dados do Fornecedor"/>
    <s v="Qualidade dos dados"/>
    <s v="KONTIK BUSINESS TRAVEL"/>
  </r>
  <r>
    <n v="21677636"/>
    <n v="22608732"/>
    <s v="ACC01"/>
    <x v="707"/>
    <d v="2025-02-19T03:11:24"/>
    <s v="16 a 23 dias"/>
    <s v="16 a 23 dias"/>
    <s v="YEUOAA"/>
    <s v="TMS"/>
    <s v="GUSTAVO CAETANO"/>
    <s v="Jennifer dos Santos Guedes de Oliveira"/>
    <s v="Jennifer dos Santos Guedes de Oliveira"/>
    <x v="606"/>
    <n v="2951"/>
    <s v="-"/>
    <s v="OFF LINE"/>
    <s v="Cartão de crédito"/>
    <s v="Cartão de crédito"/>
    <s v="Aéreo"/>
    <s v="N"/>
    <s v="Grupo Mattos Filho"/>
    <s v="Mattos Filho"/>
    <s v="-"/>
    <s v="United"/>
    <n v="1409276129"/>
    <s v="KON-OPE-SAO-PVI-MATTOS FILHO"/>
    <s v="-"/>
    <x v="570"/>
    <n v="514.51"/>
    <n v="0"/>
    <n v="0"/>
    <n v="0"/>
    <n v="0"/>
    <n v="0"/>
    <s v="Reserva importada do Sistema TMS. OS: 2951"/>
    <s v="Verificação de bilhetes: Bilhete 1409276129 já sendo utilizado para este fornecedor."/>
    <s v="ARGO(TMS)"/>
    <s v="Bilhete duplicado"/>
    <s v="Bilhete Já Contabilizado"/>
    <s v="Duplicidade de Contabilização"/>
    <s v="Qualidade dos dados"/>
    <s v="GRUPO KONTIK"/>
  </r>
  <r>
    <n v="21634558"/>
    <n v="22572649"/>
    <s v="ACC01"/>
    <x v="708"/>
    <d v="2025-02-11T19:41:49"/>
    <s v="24 a 31 dias"/>
    <s v="24 a 31 dias"/>
    <s v="ZHJF7S1"/>
    <s v="TMS"/>
    <s v="GABRIEL FIGUINHA"/>
    <s v="Jennifer dos Santos Guedes de Oliveira"/>
    <s v="Jennifer dos Santos Guedes de Oliveira"/>
    <x v="607"/>
    <n v="2877"/>
    <s v="-"/>
    <s v="OFF LINE"/>
    <s v="Cartão de crédito"/>
    <s v="Cartão de crédito"/>
    <s v="Aéreo"/>
    <s v="N"/>
    <s v="Grupo Mattos Filho"/>
    <s v="Mattos Filho"/>
    <s v="-"/>
    <s v="Azul Linhas Aereas"/>
    <n v="3022572649"/>
    <s v="KON-OPE-SAO-PVI-MATTOS FILHO"/>
    <s v="-"/>
    <x v="9"/>
    <n v="0"/>
    <n v="0"/>
    <n v="0"/>
    <n v="0"/>
    <n v="0"/>
    <n v="0"/>
    <s v="Reserva importada do Sistema TMS. OS: 2877"/>
    <s v="Tarifa mínima não preenchida! (ACC01)"/>
    <s v="ARGO(TMS)"/>
    <s v="Falta de informação Gerencial"/>
    <s v="Campo Tarifa Minima"/>
    <s v="Dados Gerenciais"/>
    <s v="Qualidade dos dados"/>
    <s v="KONTIK BUSINESS TRAVEL"/>
  </r>
  <r>
    <n v="21737292"/>
    <n v="22660281"/>
    <s v="ACC01"/>
    <x v="709"/>
    <d v="2025-02-28T12:55:39"/>
    <s v="06 a 08 dias"/>
    <s v="06 a 08 dias"/>
    <s v="4WL2UX"/>
    <s v="TMS"/>
    <s v="GUIMARAES/ARIANE"/>
    <s v="Jennifer dos Santos Guedes de Oliveira"/>
    <s v="Jennifer dos Santos Guedes de Oliveira"/>
    <x v="608"/>
    <n v="3093"/>
    <s v="-"/>
    <s v="OFF LINE"/>
    <s v="Invoice"/>
    <s v="Faturado"/>
    <s v="Aéreo"/>
    <s v="N"/>
    <s v="Grupo Mattos Filho"/>
    <s v="Mattos Filho"/>
    <s v="-"/>
    <s v="Azul Linhas Aereas"/>
    <n v="3022660281"/>
    <s v="KON-OPE-SAO-PVI-MATTOS FILHO"/>
    <s v="-"/>
    <x v="9"/>
    <n v="96"/>
    <n v="0"/>
    <n v="0"/>
    <n v="0"/>
    <n v="0"/>
    <n v="0"/>
    <s v="Reserva importada do Sistema TMS. OS: 309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37294"/>
    <n v="22660283"/>
    <s v="ACC01"/>
    <x v="710"/>
    <d v="2025-03-07T06:10:43"/>
    <s v="0 a 02 dias"/>
    <s v="06 a 08 dias"/>
    <s v="4WMEUS"/>
    <s v="TMS"/>
    <s v="FLAVIO BARBOSA"/>
    <s v="Jennifer dos Santos Guedes de Oliveira"/>
    <s v="Jennifer dos Santos Guedes de Oliveira"/>
    <x v="609"/>
    <n v="3075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1"/>
    <n v="0"/>
    <n v="0"/>
    <n v="0"/>
    <n v="0"/>
    <n v="1269.53"/>
    <n v="0"/>
    <s v="Reserva importada do Sistema TMS. OS: 3075"/>
    <s v="Fornecedor não preenchido! (ACC01)"/>
    <s v="ARGO(TMS)"/>
    <s v="Falta de Fornecedor"/>
    <s v="Campo Fornecedor"/>
    <s v="Dados do Fornecedor"/>
    <s v="Qualidade dos dados"/>
    <s v="KONTIK BUSINESS TRAVEL"/>
  </r>
  <r>
    <n v="21741787"/>
    <n v="22664435"/>
    <s v="ACC01"/>
    <x v="711"/>
    <d v="2025-03-07T06:10:45"/>
    <s v="0 a 02 dias"/>
    <s v="06 a 08 dias"/>
    <s v="4WWG93"/>
    <s v="TMS"/>
    <s v="RENATA CUBAS"/>
    <s v="Jennifer dos Santos Guedes de Oliveira"/>
    <s v="Jennifer dos Santos Guedes de Oliveira"/>
    <x v="610"/>
    <n v="3112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2"/>
    <n v="0"/>
    <n v="0"/>
    <n v="0"/>
    <n v="0"/>
    <n v="424.37"/>
    <n v="0"/>
    <s v="Reserva importada do Sistema TMS. OS: 3112"/>
    <s v="Fornecedor não preenchido! (ACC01)"/>
    <s v="ARGO(TMS)"/>
    <s v="Falta de Fornecedor"/>
    <s v="Campo Fornecedor"/>
    <s v="Dados do Fornecedor"/>
    <s v="Qualidade dos dados"/>
    <s v="KONTIK BUSINESS TRAVEL"/>
  </r>
  <r>
    <n v="21741788"/>
    <n v="22664436"/>
    <s v="ACC01"/>
    <x v="712"/>
    <d v="2025-03-07T06:10:45"/>
    <s v="0 a 02 dias"/>
    <s v="06 a 08 dias"/>
    <s v="4W35NE"/>
    <s v="TMS"/>
    <s v="LUIZ FELIPE FERRAZ"/>
    <s v="Jennifer dos Santos Guedes de Oliveira"/>
    <s v="Jennifer dos Santos Guedes de Oliveira"/>
    <x v="611"/>
    <n v="3111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2"/>
    <n v="0"/>
    <n v="0"/>
    <n v="0"/>
    <n v="0"/>
    <n v="424.37"/>
    <n v="0"/>
    <s v="Reserva importada do Sistema TMS. OS: 3111"/>
    <s v="Fornecedor não preenchido! (ACC01)"/>
    <s v="ARGO(TMS)"/>
    <s v="Falta de Fornecedor"/>
    <s v="Campo Fornecedor"/>
    <s v="Dados do Fornecedor"/>
    <s v="Qualidade dos dados"/>
    <s v="KONTIK BUSINESS TRAVEL"/>
  </r>
  <r>
    <n v="21696826"/>
    <n v="22625603"/>
    <s v="ACC01"/>
    <x v="713"/>
    <d v="2025-02-21T22:53:19"/>
    <s v="09 a 15 dias"/>
    <s v="09 a 15 dias"/>
    <s v="UIWRGX1"/>
    <s v="TMS"/>
    <s v="PHILIPPE MACEDO"/>
    <s v="Jennifer dos Santos Guedes de Oliveira"/>
    <s v="Jennifer dos Santos Guedes de Oliveira"/>
    <x v="612"/>
    <n v="2998"/>
    <s v="-"/>
    <s v="OFF LINE"/>
    <s v="Cartão de crédito"/>
    <s v="Cartão de crédito"/>
    <s v="Aéreo"/>
    <s v="N"/>
    <s v="Grupo Mattos Filho"/>
    <s v="Mattos Filho"/>
    <s v="-"/>
    <s v="Latam Airlines Brasil"/>
    <n v="1409238299"/>
    <s v="KON-OPE-SAO-PVI-MATTOS FILHO"/>
    <s v="-"/>
    <x v="9"/>
    <n v="0"/>
    <n v="0"/>
    <n v="0"/>
    <n v="0"/>
    <n v="0"/>
    <n v="0"/>
    <s v="Reserva importada do Sistema TMS. OS: 299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96827"/>
    <n v="22625604"/>
    <s v="ACC01"/>
    <x v="714"/>
    <d v="2025-03-07T06:10:41"/>
    <s v="0 a 02 dias"/>
    <s v="09 a 15 dias"/>
    <s v="4VVOB4"/>
    <s v="TMS"/>
    <s v="NICOLE OLIVEIRA"/>
    <s v="Jennifer dos Santos Guedes de Oliveira"/>
    <s v="Jennifer dos Santos Guedes de Oliveira"/>
    <x v="613"/>
    <n v="2967"/>
    <s v="-"/>
    <s v="OFF LINE"/>
    <s v="Invoice"/>
    <s v="Faturado"/>
    <s v="Hotel"/>
    <s v="N"/>
    <s v="Grupo Mattos Filho"/>
    <s v="Mattos Filho"/>
    <s v="-"/>
    <s v="-"/>
    <s v="-"/>
    <s v="KON-OPE-SAO-PVI-MATTOS FILHO"/>
    <s v="-"/>
    <x v="573"/>
    <n v="0"/>
    <n v="0"/>
    <n v="0"/>
    <n v="0"/>
    <n v="0"/>
    <n v="0"/>
    <s v="Reserva importada do Sistema TMS. OS: 2967"/>
    <s v="Fornecedor não preenchido! (ACC01)"/>
    <s v="ARGO(TMS)"/>
    <s v="Falta de Fornecedor"/>
    <s v="Campo Fornecedor"/>
    <s v="Dados do Fornecedor"/>
    <s v="Qualidade dos dados"/>
    <s v="KONTIK BUSINESS TRAVEL"/>
  </r>
  <r>
    <n v="21732535"/>
    <n v="22656166"/>
    <s v="ACC01"/>
    <x v="715"/>
    <d v="2025-02-27T18:50:34"/>
    <s v="06 a 08 dias"/>
    <s v="06 a 08 dias"/>
    <s v="GPYOQN0"/>
    <s v="TMS"/>
    <s v="PABLO SORJ"/>
    <s v="Tms"/>
    <s v="Tms"/>
    <x v="614"/>
    <n v="3091"/>
    <s v="-"/>
    <s v="OFF LINE"/>
    <s v="Cartão de crédito"/>
    <s v="Cartão de crédito"/>
    <s v="Aéreo"/>
    <s v="N"/>
    <s v="Grupo Mattos Filho"/>
    <s v="Mattos Filho"/>
    <s v="-"/>
    <s v="American Airlines"/>
    <n v="1409238319"/>
    <s v="KON-OPE-SAO-PVI-MATTOS FILHO"/>
    <s v="-"/>
    <x v="9"/>
    <n v="0"/>
    <n v="0"/>
    <n v="0"/>
    <n v="0"/>
    <n v="0"/>
    <n v="0"/>
    <s v="Reserva importada do Sistema TMS. OS: 3091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933"/>
    <n v="22614839"/>
    <s v="ACC01"/>
    <x v="716"/>
    <d v="2025-02-24T12:02:05"/>
    <s v="09 a 15 dias"/>
    <s v="09 a 15 dias"/>
    <s v="4VFSKP"/>
    <s v="TMS"/>
    <s v="FELIPE CARVALHO"/>
    <s v="Tms"/>
    <s v="Tms"/>
    <x v="615"/>
    <n v="2044"/>
    <s v="Resende / REZ"/>
    <s v="ON LINE"/>
    <s v="Invoice"/>
    <s v="Faturado"/>
    <s v="Carro"/>
    <s v="N"/>
    <s v="Grupo Epson"/>
    <s v="Epson"/>
    <s v="-"/>
    <s v="Localiza - Br - Rj - Resende - Centro - Inativo"/>
    <s v="-"/>
    <s v="KON-OPE-SAO-PVI-BTC-ARGO"/>
    <s v="-"/>
    <x v="574"/>
    <n v="0"/>
    <n v="0"/>
    <n v="0"/>
    <n v="0"/>
    <n v="0"/>
    <n v="0"/>
    <s v="Reserva importada do Sistema TMS. OS: 2044"/>
    <s v="Não foi possível encontrar um contrato válido para o fornecedor 111372 (Código fornecedor) "/>
    <s v="ARGO(TMS)"/>
    <s v="Contrato de fornecedor/cliente"/>
    <s v="Análise Cadastro"/>
    <s v="Dados do Fornecedor"/>
    <s v="Qualidade dos dados"/>
    <s v="KONTIK BUSINESS TRAVEL"/>
  </r>
  <r>
    <n v="21768771"/>
    <n v="22688515"/>
    <s v="ACC01"/>
    <x v="717"/>
    <d v="2025-03-06T15:30:48"/>
    <s v="0 a 02 dias"/>
    <s v="0 a 02 dias"/>
    <s v="4WRTZU"/>
    <s v="TMS"/>
    <s v="LUIS LOPES"/>
    <s v="Tms"/>
    <s v="Tms"/>
    <x v="509"/>
    <n v="2129"/>
    <s v="Curitiba / CWB"/>
    <s v="ON LINE"/>
    <s v="Invoice"/>
    <s v="Faturado"/>
    <s v="Carro"/>
    <s v="N"/>
    <s v="Grupo Epson"/>
    <s v="Epson"/>
    <s v="-"/>
    <s v="-"/>
    <s v="-"/>
    <s v="KON-OPE-SAO-PVI-BTC-ARGO"/>
    <s v="-"/>
    <x v="575"/>
    <n v="0"/>
    <n v="0"/>
    <n v="0"/>
    <n v="0"/>
    <n v="0"/>
    <n v="0"/>
    <s v="Reserva importada do Sistema TMS. OS: 2129"/>
    <s v="Fornecedor não preenchido! (ACC01)"/>
    <s v="ARGO(TMS)"/>
    <s v="Falta de Fornecedor"/>
    <s v="Campo Fornecedor"/>
    <s v="Dados do Fornecedor"/>
    <s v="Qualidade dos dados"/>
    <s v="KONTIK BUSINESS TRAVEL"/>
  </r>
  <r>
    <n v="21771799"/>
    <n v="22691646"/>
    <s v="ACC01"/>
    <x v="718"/>
    <d v="2025-03-06T21:25:46"/>
    <s v="0 a 02 dias"/>
    <s v="0 a 02 dias"/>
    <s v="4W2HOU"/>
    <s v="TMS"/>
    <s v="WILLIAN PREVITALLI"/>
    <s v="Tms"/>
    <s v="Tms"/>
    <x v="616"/>
    <n v="2131"/>
    <s v="São Paulo / SAO"/>
    <s v="ON LINE"/>
    <s v="Invoice"/>
    <s v="Faturado"/>
    <s v="Carro"/>
    <s v="N"/>
    <s v="Grupo Epson"/>
    <s v="Epson"/>
    <s v="-"/>
    <s v="-"/>
    <s v="-"/>
    <s v="KON-OPE-SAO-PVI-BTC-ARGO"/>
    <s v="-"/>
    <x v="576"/>
    <n v="0"/>
    <n v="0"/>
    <n v="0"/>
    <n v="0"/>
    <n v="0"/>
    <n v="0"/>
    <s v="Reserva importada do Sistema TMS. OS: 2131"/>
    <s v="Fornecedor não preenchido! (ACC01)"/>
    <s v="ARGO(TMS)"/>
    <s v="Falta de Fornecedor"/>
    <s v="Campo Fornecedor"/>
    <s v="Dados do Fornecedor"/>
    <s v="Qualidade dos dados"/>
    <s v="KONTIK BUSINESS TRAVEL"/>
  </r>
  <r>
    <n v="21771363"/>
    <n v="22691200"/>
    <s v="ACC01"/>
    <x v="719"/>
    <d v="2025-03-06T20:51:17"/>
    <s v="0 a 02 dias"/>
    <s v="0 a 02 dias"/>
    <s v="4WFLUU"/>
    <s v="TMS"/>
    <s v="GROVER LOPES CARVALHO"/>
    <s v="Tms"/>
    <s v="Tms"/>
    <x v="617"/>
    <n v="26034"/>
    <s v="-"/>
    <s v="ON LINE"/>
    <s v="Invoice"/>
    <s v="Faturado"/>
    <s v="Hotel"/>
    <s v="N"/>
    <s v="Grupo Ccr"/>
    <s v="CCR FILIAL"/>
    <s v="-"/>
    <s v="-"/>
    <s v="-"/>
    <s v="KON-OPE-SAO-PVI-CCR"/>
    <s v="-"/>
    <x v="577"/>
    <n v="0"/>
    <n v="0"/>
    <n v="0"/>
    <n v="0"/>
    <n v="13.51"/>
    <n v="0"/>
    <s v="Reserva importada do Sistema TMS. OS: 26034"/>
    <s v="Fornecedor não preenchido! (ACC01)"/>
    <s v="ARGO(TMS)"/>
    <s v="Falta de Fornecedor"/>
    <s v="Campo Fornecedor"/>
    <s v="Dados do Fornecedor"/>
    <s v="Sistêmico"/>
    <s v="GRUPO KONTIK"/>
  </r>
  <r>
    <n v="21771364"/>
    <n v="22691201"/>
    <s v="ACC01"/>
    <x v="720"/>
    <d v="2025-03-06T20:51:18"/>
    <s v="0 a 02 dias"/>
    <s v="0 a 02 dias"/>
    <s v="4WTOU7"/>
    <s v="TMS"/>
    <s v="GUSTAVO GISSONI"/>
    <s v="Tms"/>
    <s v="Tms"/>
    <x v="618"/>
    <n v="26033"/>
    <s v="-"/>
    <s v="ON LINE"/>
    <s v="Invoice"/>
    <s v="Faturado"/>
    <s v="Hotel"/>
    <s v="N"/>
    <s v="Grupo Ccr"/>
    <s v="CCR FILIAL"/>
    <s v="-"/>
    <s v="-"/>
    <s v="-"/>
    <s v="KON-OPE-SAO-PVI-CCR"/>
    <s v="-"/>
    <x v="577"/>
    <n v="0"/>
    <n v="0"/>
    <n v="0"/>
    <n v="0"/>
    <n v="13.51"/>
    <n v="0"/>
    <s v="Reserva importada do Sistema TMS. OS: 26033"/>
    <s v="Fornecedor não preenchido! (ACC01)"/>
    <s v="ARGO(TMS)"/>
    <s v="Falta de Fornecedor"/>
    <s v="Campo Fornecedor"/>
    <s v="Dados do Fornecedor"/>
    <s v="Sistêmico"/>
    <s v="GRUPO KONTIK"/>
  </r>
  <r>
    <n v="21771460"/>
    <n v="22691300"/>
    <s v="ACC01"/>
    <x v="721"/>
    <d v="2025-03-06T21:01:41"/>
    <s v="0 a 02 dias"/>
    <s v="0 a 02 dias"/>
    <s v="4WZF8U"/>
    <s v="TMS"/>
    <s v="CAROLINE CRISTINA PESTANA ERNESTO"/>
    <s v="Tms"/>
    <s v="Tms"/>
    <x v="619"/>
    <n v="25894"/>
    <s v="Florianópolis / FLN"/>
    <s v="ON LINE"/>
    <s v="Invoice"/>
    <s v="Faturado"/>
    <s v="Carro"/>
    <s v="N"/>
    <s v="Grupo Ccr"/>
    <s v="CCR FILIAL"/>
    <s v="-"/>
    <s v="-"/>
    <s v="-"/>
    <s v="KON-OPE-SAO-PVI-CCR"/>
    <s v="-"/>
    <x v="578"/>
    <n v="0"/>
    <n v="0"/>
    <n v="0"/>
    <n v="0"/>
    <n v="0"/>
    <n v="0"/>
    <s v="Reserva importada do Sistema TMS. OS: 25894"/>
    <s v="Fornecedor não preenchido! (ACC01)"/>
    <s v="ARGO(TMS)"/>
    <s v="Falta de Fornecedor"/>
    <s v="Campo Fornecedor"/>
    <s v="Dados do Fornecedor"/>
    <s v="Qualidade dos dados"/>
    <s v="KONTIK BUSINESS TRAVEL"/>
  </r>
  <r>
    <n v="21768530"/>
    <n v="22688280"/>
    <s v="ACC01"/>
    <x v="722"/>
    <d v="2025-03-06T15:07:40"/>
    <s v="0 a 02 dias"/>
    <s v="0 a 02 dias"/>
    <s v="4W74BJ"/>
    <s v="TMS"/>
    <s v="GIULIANA FERRARO"/>
    <s v="Tms"/>
    <s v="Tms"/>
    <x v="620"/>
    <n v="25923"/>
    <s v="Porto Alegre / POA"/>
    <s v="ON LINE"/>
    <s v="Invoice"/>
    <s v="Faturado"/>
    <s v="Carro"/>
    <s v="N"/>
    <s v="Grupo Ccr"/>
    <s v="CCR FILIAL"/>
    <s v="-"/>
    <s v="-"/>
    <s v="-"/>
    <s v="KON-OPE-SAO-PVI-CCR"/>
    <s v="-"/>
    <x v="579"/>
    <n v="0"/>
    <n v="0"/>
    <n v="0"/>
    <n v="0"/>
    <n v="0"/>
    <n v="0"/>
    <s v="Reserva importada do Sistema TMS. OS: 25923"/>
    <s v="Fornecedor não preenchido! (ACC01)"/>
    <s v="ARGO(TMS)"/>
    <s v="Falta de Fornecedor"/>
    <s v="Campo Fornecedor"/>
    <s v="Dados do Fornecedor"/>
    <s v="Qualidade dos dados"/>
    <s v="KONTIK BUSINESS TRAVEL"/>
  </r>
  <r>
    <n v="21713107"/>
    <n v="22638012"/>
    <s v="ACC01"/>
    <x v="723"/>
    <d v="2025-02-25T08:46:30"/>
    <s v="09 a 15 dias"/>
    <s v="09 a 15 dias"/>
    <s v="4Q5J1A01"/>
    <s v="MANUAL"/>
    <s v="DOS SANTOS PEREIRA/NERI"/>
    <s v="Jeane Alencar Pereira"/>
    <s v="Jeane Alencar Pereira"/>
    <x v="621"/>
    <n v="22252"/>
    <s v="-"/>
    <s v="OFF LINE"/>
    <s v="Cartão de crédito"/>
    <s v="Faturado"/>
    <s v="Hotel"/>
    <s v="N"/>
    <s v="Grupo Ccr"/>
    <s v="CCR FILIAL"/>
    <s v="-"/>
    <s v="Dexter Hotel"/>
    <s v="-"/>
    <s v="KON-OPE-SAO-PVI-CCR"/>
    <s v="-"/>
    <x v="580"/>
    <n v="0"/>
    <n v="0"/>
    <n v="0"/>
    <n v="0"/>
    <n v="16.55"/>
    <n v="0"/>
    <s v="Reserva importada do Sistema TMS. OS: 22252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1732053"/>
    <n v="22655698"/>
    <s v="ACC01"/>
    <x v="724"/>
    <d v="2025-02-27T18:15:55"/>
    <s v="06 a 08 dias"/>
    <s v="06 a 08 dias"/>
    <s v="4W3IEA"/>
    <s v="TMS"/>
    <s v="SILVA FORNASARO/CARLA HENRIQUES"/>
    <s v="Catia Leite Oliveira"/>
    <s v="Catia Leite Oliveira"/>
    <x v="622"/>
    <n v="25601"/>
    <s v="-"/>
    <s v="OFF LINE"/>
    <s v="Invoice"/>
    <s v="Faturado"/>
    <s v="Aéreo"/>
    <s v="N"/>
    <s v="Grupo Ccr"/>
    <s v="RIOSP"/>
    <s v="-"/>
    <s v="Gol Linhas Aereas"/>
    <n v="4427130861"/>
    <s v="KON-OPE-SAO-PVI-CCR"/>
    <s v="-"/>
    <x v="9"/>
    <n v="61"/>
    <n v="0"/>
    <n v="0"/>
    <n v="0"/>
    <n v="0"/>
    <n v="0"/>
    <s v="Reserva importada do Sistema TMS. OS: 25601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40945"/>
    <n v="22578079"/>
    <s v="ACC01"/>
    <x v="725"/>
    <d v="2025-02-17T12:17:02"/>
    <s v="16 a 23 dias"/>
    <s v="16 a 23 dias"/>
    <s v="4UV8VZ"/>
    <s v="TMS"/>
    <s v="ANA DAVID"/>
    <s v="Tms"/>
    <s v="Tms"/>
    <x v="623"/>
    <n v="24331"/>
    <s v="Ponta Grossa / PGZ"/>
    <s v="ON LINE"/>
    <s v="Invoice"/>
    <s v="Faturado"/>
    <s v="Carro"/>
    <s v="N"/>
    <s v="Grupo Ccr"/>
    <s v="CCR FILIAL"/>
    <s v="-"/>
    <s v="Pousada Rancho Verde"/>
    <s v="-"/>
    <s v="KON-OPE-SAO-PVI-CCR"/>
    <s v="-"/>
    <x v="581"/>
    <n v="0"/>
    <n v="0"/>
    <n v="0"/>
    <n v="0"/>
    <n v="0"/>
    <n v="0"/>
    <s v="Reserva importada do Sistema TMS. OS: 24331"/>
    <s v="Não foi possível encontrar um contrato válido para o fornecedor 3830 (Código fornecedor) "/>
    <s v="ARGO(TMS)"/>
    <s v="Contrato de fornecedor/cliente"/>
    <s v="Análise Cadastro"/>
    <s v="Dados do Fornecedor"/>
    <s v="Qualidade dos dados"/>
    <s v="KONTIK BUSINESS TRAVEL"/>
  </r>
  <r>
    <n v="21674117"/>
    <n v="22605455"/>
    <s v="ACC01"/>
    <x v="726"/>
    <d v="2025-03-07T06:07:13"/>
    <s v="0 a 02 dias"/>
    <s v="16 a 23 dias"/>
    <s v="4UOE2K"/>
    <s v="TMS"/>
    <s v="ELIAS OLIVEIRA"/>
    <s v="Tms"/>
    <s v="Tms"/>
    <x v="624"/>
    <n v="24727"/>
    <s v="-"/>
    <s v="OFF LINE"/>
    <s v="Cartão de crédito"/>
    <s v="Faturado"/>
    <s v="Hotel"/>
    <s v="N"/>
    <s v="Grupo Ccr"/>
    <s v="CCR FILIAL"/>
    <s v="-"/>
    <s v="-"/>
    <s v="-"/>
    <s v="KON-OPE-SAO-PVI-CCR"/>
    <s v="-"/>
    <x v="582"/>
    <n v="0"/>
    <n v="0"/>
    <n v="0"/>
    <n v="0"/>
    <n v="0"/>
    <n v="0"/>
    <s v="Reserva importada do Sistema TMS. OS: 24727"/>
    <s v="Fornecedor não preenchido! (ACC01)"/>
    <s v="ARGO(TMS)"/>
    <s v="Falta de Fornecedor"/>
    <s v="Campo Fornecedor"/>
    <s v="Dados do Fornecedor"/>
    <s v="Qualidade dos dados"/>
    <s v="KONTIK BUSINESS TRAVEL"/>
  </r>
  <r>
    <n v="21706644"/>
    <n v="22632361"/>
    <s v="ACC01"/>
    <x v="727"/>
    <d v="2025-02-26T09:05:41"/>
    <s v="09 a 15 dias"/>
    <s v="09 a 15 dias"/>
    <s v="4V0RS5"/>
    <s v="TMS"/>
    <s v="ANA DAVID"/>
    <s v="Tms"/>
    <s v="Tms"/>
    <x v="625"/>
    <n v="25203"/>
    <s v="Ponta Grossa / PGZ"/>
    <s v="ON LINE"/>
    <s v="Invoice"/>
    <s v="Faturado"/>
    <s v="Carro"/>
    <s v="N"/>
    <s v="Grupo Ccr"/>
    <s v="CCR FILIAL"/>
    <s v="-"/>
    <s v="Pousada Rancho Verde"/>
    <s v="-"/>
    <s v="KON-OPE-SAO-PVI-CCR"/>
    <s v="-"/>
    <x v="583"/>
    <n v="0"/>
    <n v="0"/>
    <n v="0"/>
    <n v="0"/>
    <n v="0"/>
    <n v="0"/>
    <s v="Reserva importada do Sistema TMS. OS: 25203"/>
    <s v="Não foi possível encontrar um contrato válido para o fornecedor 3830 (Código fornecedor) "/>
    <s v="ARGO(TMS)"/>
    <s v="Contrato de fornecedor/cliente"/>
    <s v="Análise Cadastro"/>
    <s v="Dados do Fornecedor"/>
    <s v="Qualidade dos dados"/>
    <s v="KONTIK BUSINESS TRAVEL"/>
  </r>
  <r>
    <n v="21728843"/>
    <n v="22652303"/>
    <s v="ACC01"/>
    <x v="728"/>
    <d v="2025-02-27T12:06:48"/>
    <s v="06 a 08 dias"/>
    <s v="06 a 08 dias"/>
    <s v="4W8CG0"/>
    <s v="TMS"/>
    <s v="DE CASTRO ROVAI/ANA MARIA"/>
    <s v="Flavio Roberto Ferreira"/>
    <s v="Flavio Roberto Ferreira"/>
    <x v="626"/>
    <n v="25557"/>
    <s v="-"/>
    <s v="OFF LINE"/>
    <s v="Invoice"/>
    <s v="Faturado"/>
    <s v="Aéreo"/>
    <s v="N"/>
    <s v="Grupo Ccr"/>
    <s v="CPC"/>
    <s v="-"/>
    <s v="Copa Airlines"/>
    <n v="3022652303"/>
    <s v="KON-OPE-SAO-PVI-CCR"/>
    <s v="-"/>
    <x v="9"/>
    <n v="1132.46"/>
    <n v="0"/>
    <n v="0"/>
    <n v="0"/>
    <n v="0"/>
    <n v="0"/>
    <s v="Reserva importada do Sistema TMS. OS: 2555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28845"/>
    <n v="22652305"/>
    <s v="ACC01"/>
    <x v="729"/>
    <d v="2025-02-27T12:07:03"/>
    <s v="06 a 08 dias"/>
    <s v="06 a 08 dias"/>
    <s v="4WMVT0"/>
    <s v="TMS"/>
    <s v="NORONHA/FRANCISCO"/>
    <s v="Flavio Roberto Ferreira"/>
    <s v="Flavio Roberto Ferreira"/>
    <x v="627"/>
    <n v="25556"/>
    <s v="-"/>
    <s v="OFF LINE"/>
    <s v="Invoice"/>
    <s v="Faturado"/>
    <s v="Aéreo"/>
    <s v="N"/>
    <s v="Grupo Ccr"/>
    <s v="BLOCO SUL"/>
    <s v="-"/>
    <s v="Copa Airlines"/>
    <n v="3022652304"/>
    <s v="KON-OPE-SAO-PVI-CCR"/>
    <s v="-"/>
    <x v="9"/>
    <n v="1193.15"/>
    <n v="0"/>
    <n v="0"/>
    <n v="0"/>
    <n v="0"/>
    <n v="0"/>
    <s v="Reserva importada do Sistema TMS. OS: 25556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84428"/>
    <n v="22614356"/>
    <s v="ACC01"/>
    <x v="730"/>
    <d v="2025-02-20T10:26:02"/>
    <s v="09 a 15 dias"/>
    <s v="09 a 15 dias"/>
    <s v="4VINGM"/>
    <s v="TMS"/>
    <s v="Kuchnir da Silva/Luiz"/>
    <s v="Flavio Roberto Ferreira"/>
    <s v="Flavio Roberto Ferreira"/>
    <x v="628"/>
    <n v="24834"/>
    <s v="-"/>
    <s v="OFF LINE"/>
    <s v="Invoice"/>
    <s v="Faturado"/>
    <s v="Aéreo"/>
    <s v="N"/>
    <s v="Grupo Ccr"/>
    <s v="AEROPORTO DE CURITIBA"/>
    <s v="-"/>
    <s v="Azul Linhas Aereas"/>
    <n v="3022614356"/>
    <s v="KON-OPE-SAO-PVI-CCR"/>
    <s v="-"/>
    <x v="9"/>
    <n v="540"/>
    <n v="0"/>
    <n v="0"/>
    <n v="0"/>
    <n v="0"/>
    <n v="0"/>
    <s v="Reserva importada do Sistema TMS. OS: 24834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08982"/>
    <n v="22634553"/>
    <s v="ACC01"/>
    <x v="731"/>
    <d v="2025-02-24T17:16:48"/>
    <s v="09 a 15 dias"/>
    <s v="09 a 15 dias"/>
    <s v="LVQTTQ"/>
    <s v="TMS"/>
    <s v="FERNANDO HENRIQUE PEREIRA DE MARCHI"/>
    <s v="Flavio Roberto Ferreira"/>
    <s v="Flavio Roberto Ferreira"/>
    <x v="629"/>
    <n v="25252"/>
    <s v="-"/>
    <s v="OFF LINE"/>
    <s v="Cartão de crédito"/>
    <s v="Cartão AMEX"/>
    <s v="Aéreo"/>
    <s v="N"/>
    <s v="Grupo Ccr"/>
    <s v="VIASUL"/>
    <s v="-"/>
    <s v="Gol Linhas Aereas"/>
    <n v="2132915117"/>
    <s v="KON-OPE-SAO-PVI-CCR"/>
    <s v="-"/>
    <x v="9"/>
    <n v="0"/>
    <n v="0"/>
    <n v="0"/>
    <n v="0"/>
    <n v="0"/>
    <n v="0"/>
    <s v="Reserva importada do Sistema TMS. OS: 25252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48582"/>
    <n v="22585019"/>
    <s v="ACC01"/>
    <x v="732"/>
    <d v="2025-02-19T15:02:45"/>
    <s v="16 a 23 dias"/>
    <s v="16 a 23 dias"/>
    <s v="4UM5AD"/>
    <s v="TMS"/>
    <s v="RODRIGO DOS SANTOS MIRANDA"/>
    <s v="Flavio Roberto Ferreira"/>
    <s v="Flavio Roberto Ferreira"/>
    <x v="630"/>
    <n v="23510"/>
    <s v="-"/>
    <s v="OFF LINE"/>
    <s v="Invoice"/>
    <s v="Cartão de crédito"/>
    <s v="Hotel"/>
    <s v="N"/>
    <s v="Grupo Ccr"/>
    <s v="METRO BAHIA"/>
    <s v="-"/>
    <s v="Hf Fenix Garden"/>
    <s v="-"/>
    <s v="KON-OPE-SAO-PVI-CCR"/>
    <s v="-"/>
    <x v="584"/>
    <n v="0"/>
    <n v="0"/>
    <n v="0"/>
    <n v="0"/>
    <n v="0"/>
    <n v="0"/>
    <s v="Reserva importada do Sistema TMS. OS: 23510"/>
    <s v=" Módulo Operações    -&gt; Configurações      -&gt; Configurações do sistema turismo        -&gt; Importação das vendas          -&gt; Entradas/Saídas  Para o "/>
    <s v="ARGO(TMS)"/>
    <s v="Forma de Pagamento indevida"/>
    <s v="Forma PG. e REC."/>
    <s v="Sistema"/>
    <s v="Qualidade dos dados"/>
    <s v="KONTIK BUSINESS TRAVEL"/>
  </r>
  <r>
    <n v="21648583"/>
    <n v="22585020"/>
    <s v="ACC01"/>
    <x v="733"/>
    <d v="2025-02-19T15:03:19"/>
    <s v="16 a 23 dias"/>
    <s v="16 a 23 dias"/>
    <s v="4UQTAE"/>
    <s v="TMS"/>
    <s v="PEDRO DE MELLO SIQUEIRA"/>
    <s v="Flavio Roberto Ferreira"/>
    <s v="Flavio Roberto Ferreira"/>
    <x v="631"/>
    <n v="23509"/>
    <s v="-"/>
    <s v="OFF LINE"/>
    <s v="Invoice"/>
    <s v="Cartão de crédito"/>
    <s v="Hotel"/>
    <s v="N"/>
    <s v="Grupo Ccr"/>
    <s v="METRO BAHIA"/>
    <s v="-"/>
    <s v="Hf Fenix Garden"/>
    <s v="-"/>
    <s v="KON-OPE-SAO-PVI-CCR"/>
    <s v="-"/>
    <x v="584"/>
    <n v="0"/>
    <n v="0"/>
    <n v="0"/>
    <n v="0"/>
    <n v="0"/>
    <n v="0"/>
    <s v="Reserva importada do Sistema TMS. OS: 23509"/>
    <s v=" Módulo Operações    -&gt; Configurações      -&gt; Configurações do sistema turismo        -&gt; Importação das vendas          -&gt; Entradas/Saídas  Para o "/>
    <s v="ARGO(TMS)"/>
    <s v="Forma de Pagamento indevida"/>
    <s v="Forma PG. e REC."/>
    <s v="Sistema"/>
    <s v="Qualidade dos dados"/>
    <s v="KONTIK BUSINESS TRAVEL"/>
  </r>
  <r>
    <n v="21653550"/>
    <n v="22589262"/>
    <s v="ACC01"/>
    <x v="734"/>
    <d v="2025-02-19T15:08:13"/>
    <s v="16 a 23 dias"/>
    <s v="16 a 23 dias"/>
    <s v="4U14X4"/>
    <s v="TMS"/>
    <s v="SILVIA DA SILVEIRA BRESSAN"/>
    <s v="Flavio Roberto Ferreira"/>
    <s v="Flavio Roberto Ferreira"/>
    <x v="632"/>
    <n v="24187"/>
    <s v="-"/>
    <s v="OFF LINE"/>
    <s v="Invoice"/>
    <s v="Cartão de crédito"/>
    <s v="Serviço"/>
    <s v="N"/>
    <s v="Grupo Ccr"/>
    <s v="VLT"/>
    <s v="-"/>
    <s v="Italo - Italian High Speed Train"/>
    <s v="-"/>
    <s v="KON-OPE-SAO-PVI-CCR"/>
    <s v="-"/>
    <x v="585"/>
    <n v="0"/>
    <n v="0"/>
    <n v="0"/>
    <n v="0"/>
    <n v="0"/>
    <n v="0"/>
    <s v="Reserva importada do Sistema TMS. OS: 24187"/>
    <s v=" Módulo Operações    -&gt; Configurações      -&gt; Configurações do sistema turismo        -&gt; Importação das vendas          -&gt; Entradas/Saídas  Para o "/>
    <s v="ARGO(TMS)"/>
    <s v="Forma de Pagamento indevida"/>
    <s v="Forma PG. e REC."/>
    <s v="Sistema"/>
    <s v="Qualidade dos dados"/>
    <s v="KONTIK BUSINESS TRAVEL"/>
  </r>
  <r>
    <n v="21512550"/>
    <n v="22469163"/>
    <s v="ACC01"/>
    <x v="735"/>
    <d v="2025-02-13T15:50:37"/>
    <s v="16 a 23 dias"/>
    <s v="16 a 23 dias"/>
    <s v="4Q9RFU"/>
    <s v="TMS"/>
    <s v="MORAES/HELBER"/>
    <s v="Flavio Roberto Ferreira"/>
    <s v="Flavio Roberto Ferreira"/>
    <x v="633"/>
    <n v="22629"/>
    <s v="-"/>
    <s v="OFF LINE"/>
    <s v="Cartão de crédito"/>
    <s v="Faturado"/>
    <s v="Hotel"/>
    <s v="N"/>
    <s v="Grupo Ccr"/>
    <s v="CCR FILIAL"/>
    <s v="-"/>
    <s v="Castel Plaza Hotel"/>
    <s v="-"/>
    <s v="KON-OPE-SAO-PVI-CCR"/>
    <s v="-"/>
    <x v="317"/>
    <n v="0"/>
    <n v="0"/>
    <n v="0"/>
    <n v="0"/>
    <n v="0"/>
    <n v="0"/>
    <s v="Reserva importada do Sistema TMS. OS: 22629"/>
    <s v="Erro excluindo PNR: Não é possivel excluir a accounting de código: 23972507. A mesma está ligada ao controle de comissão pós paga &quot;CCPP44912&quot;"/>
    <s v="ARGO(TMS)"/>
    <s v="Controle de comissão pós paga"/>
    <s v="Financeiro Conciliado"/>
    <s v="Edição não Permitida"/>
    <s v="Qualidade dos dados"/>
    <s v="KONTIK BUSINESS TRAVEL"/>
  </r>
  <r>
    <n v="21607889"/>
    <n v="22551519"/>
    <s v="ACC01"/>
    <x v="736"/>
    <d v="2025-02-06T23:06:37"/>
    <s v="24 a 31 dias"/>
    <s v="24 a 31 dias"/>
    <s v="GXCOKG"/>
    <s v="TMS"/>
    <s v="JULIO EDUARDO CAMPOS DE FREITAS"/>
    <s v="Flavio Roberto Ferreira"/>
    <s v="Flavio Roberto Ferreira"/>
    <x v="634"/>
    <n v="23905"/>
    <s v="-"/>
    <s v="OFF LINE"/>
    <s v="Cartão de crédito"/>
    <s v="Cartão AMEX"/>
    <s v="Aéreo"/>
    <s v="N"/>
    <s v="Grupo Ccr"/>
    <s v="METRO BAHIA"/>
    <s v="-"/>
    <s v="Gol Linhas Aereas"/>
    <n v="2131858880"/>
    <s v="KON-OPE-SAO-PVI-CCR"/>
    <s v="-"/>
    <x v="9"/>
    <n v="0"/>
    <n v="0"/>
    <n v="0"/>
    <n v="0"/>
    <n v="0"/>
    <n v="0"/>
    <s v="Reserva importada do Sistema TMS. OS: 23905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68516"/>
    <n v="22688271"/>
    <s v="ACC01"/>
    <x v="737"/>
    <d v="2025-03-06T15:07:08"/>
    <s v="0 a 02 dias"/>
    <s v="0 a 02 dias"/>
    <s v="4WA40J"/>
    <s v="TMS"/>
    <s v="ELIANE ANDRADE"/>
    <s v="Debora Alves Yamaoka Aguillar"/>
    <s v="Debora Alves Yamaoka Aguillar"/>
    <x v="635"/>
    <n v="25939"/>
    <s v="-"/>
    <s v="ON LINE"/>
    <s v="Invoice"/>
    <s v="Faturado"/>
    <s v="Hotel"/>
    <s v="N"/>
    <s v="Grupo Ccr"/>
    <s v="CCR"/>
    <s v="-"/>
    <s v="-"/>
    <s v="-"/>
    <s v="KON-OPE-SAO-PVI-CCR"/>
    <s v="-"/>
    <x v="586"/>
    <n v="0"/>
    <n v="0"/>
    <n v="0"/>
    <n v="0"/>
    <n v="51.42"/>
    <n v="0"/>
    <s v="Reserva importada do Sistema TMS. OS: 25939"/>
    <s v="Fornecedor não preenchido! (ACC01)"/>
    <s v="ARGO(TMS)"/>
    <s v="Falta de Fornecedor"/>
    <s v="Campo Fornecedor"/>
    <s v="Dados do Fornecedor"/>
    <s v="Sistêmico"/>
    <s v="GRUPO KONTIK"/>
  </r>
  <r>
    <n v="21768517"/>
    <n v="22688272"/>
    <s v="ACC01"/>
    <x v="738"/>
    <d v="2025-03-06T15:07:09"/>
    <s v="0 a 02 dias"/>
    <s v="0 a 02 dias"/>
    <s v="4WX4M7"/>
    <s v="TMS"/>
    <s v="ELIANE ANDRADE"/>
    <s v="Debora Alves Yamaoka Aguillar"/>
    <s v="Debora Alves Yamaoka Aguillar"/>
    <x v="620"/>
    <n v="25937"/>
    <s v="-"/>
    <s v="ON LINE"/>
    <s v="Invoice"/>
    <s v="Faturado"/>
    <s v="Hotel"/>
    <s v="N"/>
    <s v="Grupo Ccr"/>
    <s v="CCR"/>
    <s v="-"/>
    <s v="-"/>
    <s v="-"/>
    <s v="KON-OPE-SAO-PVI-CCR"/>
    <s v="-"/>
    <x v="587"/>
    <n v="0"/>
    <n v="0"/>
    <n v="0"/>
    <n v="0"/>
    <n v="49.09"/>
    <n v="0"/>
    <s v="Reserva importada do Sistema TMS. OS: 25937"/>
    <s v="Fornecedor não preenchido! (ACC01)"/>
    <s v="ARGO(TMS)"/>
    <s v="Falta de Fornecedor"/>
    <s v="Campo Fornecedor"/>
    <s v="Dados do Fornecedor"/>
    <s v="Sistêmico"/>
    <s v="GRUPO KONTIK"/>
  </r>
  <r>
    <n v="21739581"/>
    <n v="22662365"/>
    <s v="ACC01"/>
    <x v="739"/>
    <d v="2025-03-07T06:10:44"/>
    <s v="0 a 02 dias"/>
    <s v="06 a 08 dias"/>
    <s v="4WFMV3"/>
    <s v="TMS"/>
    <s v="TASSIA FRAGUAS"/>
    <s v="Pamela Rodrigues Giardini da Silva"/>
    <s v="Pamela Rodrigues Giardini da Silva"/>
    <x v="636"/>
    <n v="25736"/>
    <s v="-"/>
    <s v="OFF LINE"/>
    <s v="Invoice"/>
    <s v="Faturado"/>
    <s v="Hotel"/>
    <s v="N"/>
    <s v="Grupo Ccr"/>
    <s v="BLOCO SUL"/>
    <s v="-"/>
    <s v="-"/>
    <s v="-"/>
    <s v="KON-OPE-SAO-PVI-CCR"/>
    <s v="-"/>
    <x v="588"/>
    <n v="0"/>
    <n v="0"/>
    <n v="0"/>
    <n v="0"/>
    <n v="0"/>
    <n v="0"/>
    <s v="Reserva importada do Sistema TMS. OS: 25736"/>
    <s v="Fornecedor não preenchido! (ACC01)"/>
    <s v="ARGO(TMS)"/>
    <s v="Falta de Fornecedor"/>
    <s v="Campo Fornecedor"/>
    <s v="Dados do Fornecedor"/>
    <s v="Qualidade dos dados"/>
    <s v="KONTIK BUSINESS TRAVEL"/>
  </r>
  <r>
    <n v="21730036"/>
    <n v="22653548"/>
    <s v="ACC01"/>
    <x v="740"/>
    <d v="2025-02-27T14:03:54"/>
    <s v="06 a 08 dias"/>
    <s v="06 a 08 dias"/>
    <s v="HXHCVW"/>
    <s v="SABRE"/>
    <s v="CAIRES/KELTON COLOMBO"/>
    <s v="Renata Rosenthal dos Santos"/>
    <s v="CT"/>
    <x v="637"/>
    <s v="HXHCVW"/>
    <s v="-"/>
    <s v="ON LINE"/>
    <s v="Cartão de crédito"/>
    <s v="Cartão AMEX"/>
    <s v="Aéreo"/>
    <s v="N"/>
    <s v="Grupo Livanova"/>
    <s v="Livanova Brasil"/>
    <s v="-"/>
    <s v="Latam Airlines Brasil"/>
    <n v="2872397843"/>
    <s v="FCM-OPE-SAO-PVI-BTC"/>
    <s v="-"/>
    <x v="589"/>
    <n v="31.44"/>
    <n v="0"/>
    <n v="0"/>
    <n v="31.44"/>
    <n v="0"/>
    <n v="0"/>
    <s v="Reserva importada por HubTravel"/>
    <s v="Verificação de bilhetes: Bilhete 2872397843 já sendo utilizado para este fornecedor."/>
    <s v="SABRE"/>
    <s v="Bilhete duplicado"/>
    <s v="Bilhete Já Contabilizado"/>
    <s v="Duplicidade de Contabilização"/>
    <s v="Qualidade dos dados"/>
    <s v="GRUPO KONTIK"/>
  </r>
  <r>
    <n v="21730036"/>
    <n v="22653549"/>
    <s v="ACC02"/>
    <x v="740"/>
    <d v="2025-02-27T14:03:54"/>
    <s v="06 a 08 dias"/>
    <s v="06 a 08 dias"/>
    <s v="HXHCVW"/>
    <s v="SABRE"/>
    <s v="CAIRES/KELTON COLOMBO"/>
    <s v="Renata Rosenthal dos Santos"/>
    <s v="CT"/>
    <x v="637"/>
    <s v="HXHCVW"/>
    <s v="-"/>
    <s v="ON LINE"/>
    <s v="Cartão de crédito"/>
    <s v="Cartão AMEX"/>
    <s v="Aéreo"/>
    <s v="N"/>
    <s v="Grupo Livanova"/>
    <s v="Livanova Brasil"/>
    <s v="-"/>
    <s v="Latam Airlines Brasil"/>
    <n v="2872397843"/>
    <s v="FCM-OPE-SAO-PVI-BTC"/>
    <s v="-"/>
    <x v="590"/>
    <n v="51.07"/>
    <n v="0"/>
    <n v="0"/>
    <n v="51.07"/>
    <n v="0"/>
    <n v="0"/>
    <s v="Reserva importada por HubTravel"/>
    <s v="Verificação de bilhetes: Bilhete 2872397843 já sendo utilizado para este fornecedor."/>
    <s v="SABRE"/>
    <s v="Bilhete duplicado"/>
    <s v="Bilhete Já Contabilizado"/>
    <s v="Duplicidade de Contabilização"/>
    <s v="Qualidade dos dados"/>
    <s v="GRUPO KONTIK"/>
  </r>
  <r>
    <n v="21634954"/>
    <n v="22573012"/>
    <s v="ACC01"/>
    <x v="741"/>
    <d v="2025-02-11T20:46:19"/>
    <s v="24 a 31 dias"/>
    <s v="24 a 31 dias"/>
    <s v="4UFHAB"/>
    <s v="TMS"/>
    <s v="FIDERCINO SANTOS NETO"/>
    <s v="Tms"/>
    <s v="Tms"/>
    <x v="638"/>
    <n v="12906"/>
    <s v="Biguacu / FLN"/>
    <s v="ON LINE"/>
    <s v="Invoice"/>
    <s v="Faturado"/>
    <s v="Carro"/>
    <s v="N"/>
    <s v="Grupo Uol"/>
    <s v="Pagbank"/>
    <s v="-"/>
    <s v="-"/>
    <s v="-"/>
    <s v="KON-OPE-RIO-PVI-UOL"/>
    <s v="-"/>
    <x v="591"/>
    <n v="0"/>
    <n v="0"/>
    <n v="0"/>
    <n v="0"/>
    <n v="0"/>
    <n v="0"/>
    <s v="Reserva importada do Sistema TMS. OS: 12906"/>
    <s v="Fornecedor não preenchido! (ACC01)"/>
    <s v="ARGO(TMS)"/>
    <s v="Falta de Fornecedor"/>
    <s v="Campo Fornecedor"/>
    <s v="Dados do Fornecedor"/>
    <s v="Qualidade dos dados"/>
    <s v="KONTIK BUSINESS TRAVEL"/>
  </r>
  <r>
    <n v="21769263"/>
    <n v="22689031"/>
    <s v="ACC01"/>
    <x v="742"/>
    <d v="2025-03-06T16:12:15"/>
    <s v="0 a 02 dias"/>
    <s v="0 a 02 dias"/>
    <s v="4WY43U"/>
    <s v="TMS"/>
    <s v="RODRIGO BARROS"/>
    <s v="Tms"/>
    <s v="Tms"/>
    <x v="639"/>
    <n v="14293"/>
    <s v="Maceio / MCZ"/>
    <s v="ON LINE"/>
    <s v="Invoice"/>
    <s v="Faturado"/>
    <s v="Carro"/>
    <s v="N"/>
    <s v="Grupo Uol"/>
    <s v="Pagbank"/>
    <s v="-"/>
    <s v="-"/>
    <s v="-"/>
    <s v="KON-OPE-RIO-PVI-UOL"/>
    <s v="-"/>
    <x v="592"/>
    <n v="0"/>
    <n v="0"/>
    <n v="0"/>
    <n v="0"/>
    <n v="0"/>
    <n v="0"/>
    <s v="Reserva importada do Sistema TMS. OS: 14293"/>
    <s v="Fornecedor não preenchido! (ACC01)"/>
    <s v="ARGO(TMS)"/>
    <s v="Falta de Fornecedor"/>
    <s v="Campo Fornecedor"/>
    <s v="Dados do Fornecedor"/>
    <s v="Qualidade dos dados"/>
    <s v="KONTIK BUSINESS TRAVEL"/>
  </r>
  <r>
    <n v="21772220"/>
    <n v="22692055"/>
    <s v="ACC01"/>
    <x v="743"/>
    <d v="2025-03-06T22:36:20"/>
    <s v="0 a 02 dias"/>
    <s v="0 a 02 dias"/>
    <s v="4W56ZK"/>
    <s v="TMS"/>
    <s v="THARLES CASTAGNO"/>
    <s v="Tms"/>
    <s v="Tms"/>
    <x v="640"/>
    <n v="14331"/>
    <s v="Cuiaba / CGB"/>
    <s v="ON LINE"/>
    <s v="Invoice"/>
    <s v="Faturado"/>
    <s v="Carro"/>
    <s v="N"/>
    <s v="Grupo Uol"/>
    <s v="Pagbank"/>
    <s v="-"/>
    <s v="-"/>
    <s v="-"/>
    <s v="KON-OPE-RIO-PVI-UOL"/>
    <s v="-"/>
    <x v="593"/>
    <n v="0"/>
    <n v="0"/>
    <n v="0"/>
    <n v="0"/>
    <n v="0"/>
    <n v="0"/>
    <s v="Reserva importada do Sistema TMS. OS: 14331"/>
    <s v="Fornecedor não preenchido! (ACC01)"/>
    <s v="ARGO(TMS)"/>
    <s v="Falta de Fornecedor"/>
    <s v="Campo Fornecedor"/>
    <s v="Dados do Fornecedor"/>
    <s v="Qualidade dos dados"/>
    <s v="KONTIK BUSINESS TRAVEL"/>
  </r>
  <r>
    <n v="21772197"/>
    <n v="22692027"/>
    <s v="ACC01"/>
    <x v="744"/>
    <d v="2025-03-06T22:35:19"/>
    <s v="0 a 02 dias"/>
    <s v="0 a 02 dias"/>
    <s v="4WQGZ8"/>
    <s v="TMS"/>
    <s v="ROBSON SILVA"/>
    <s v="Tms"/>
    <s v="Tms"/>
    <x v="641"/>
    <n v="14372"/>
    <s v="Barueri / SAO"/>
    <s v="ON LINE"/>
    <s v="Invoice"/>
    <s v="Faturado"/>
    <s v="Carro"/>
    <s v="N"/>
    <s v="Grupo Uol"/>
    <s v="Pagbank"/>
    <s v="-"/>
    <s v="-"/>
    <s v="-"/>
    <s v="KON-OPE-RIO-PVI-UOL"/>
    <s v="-"/>
    <x v="594"/>
    <n v="0"/>
    <n v="0"/>
    <n v="0"/>
    <n v="0"/>
    <n v="0"/>
    <n v="0"/>
    <s v="Reserva importada do Sistema TMS. OS: 14372"/>
    <s v="Fornecedor não preenchido! (ACC01)"/>
    <s v="ARGO(TMS)"/>
    <s v="Falta de Fornecedor"/>
    <s v="Campo Fornecedor"/>
    <s v="Dados do Fornecedor"/>
    <s v="Qualidade dos dados"/>
    <s v="KONTIK BUSINESS TRAVEL"/>
  </r>
  <r>
    <n v="21772224"/>
    <n v="22692059"/>
    <s v="ACC01"/>
    <x v="745"/>
    <d v="2025-03-06T22:40:53"/>
    <s v="0 a 02 dias"/>
    <s v="0 a 02 dias"/>
    <s v="4WK6A8"/>
    <s v="TMS"/>
    <s v="CAIO ANDRADE"/>
    <s v="Tms"/>
    <s v="Tms"/>
    <x v="640"/>
    <n v="14328"/>
    <s v="Sete Lagoas / BHZ"/>
    <s v="ON LINE"/>
    <s v="Invoice"/>
    <s v="Faturado"/>
    <s v="Carro"/>
    <s v="N"/>
    <s v="Grupo Uol"/>
    <s v="Pagbank"/>
    <s v="-"/>
    <s v="-"/>
    <s v="-"/>
    <s v="KON-OPE-RIO-PVI-UOL"/>
    <s v="-"/>
    <x v="595"/>
    <n v="0"/>
    <n v="0"/>
    <n v="0"/>
    <n v="0"/>
    <n v="0"/>
    <n v="0"/>
    <s v="Reserva importada do Sistema TMS. OS: 14328"/>
    <s v="Fornecedor não preenchido! (ACC01)"/>
    <s v="ARGO(TMS)"/>
    <s v="Falta de Fornecedor"/>
    <s v="Campo Fornecedor"/>
    <s v="Dados do Fornecedor"/>
    <s v="Qualidade dos dados"/>
    <s v="KONTIK BUSINESS TRAVEL"/>
  </r>
  <r>
    <n v="21635045"/>
    <n v="22573099"/>
    <s v="ACC01"/>
    <x v="746"/>
    <d v="2025-02-11T20:17:10"/>
    <s v="24 a 31 dias"/>
    <s v="24 a 31 dias"/>
    <s v="4UUZWB"/>
    <s v="TMS"/>
    <s v="CARDOSO/CARLOS"/>
    <s v="Maicon Silva de Medeiros"/>
    <s v="Maicon Silva de Medeiros"/>
    <x v="642"/>
    <n v="12398"/>
    <s v="-"/>
    <s v="OFF LINE"/>
    <s v="Invoice"/>
    <s v="Faturado"/>
    <s v="Aéreo"/>
    <s v="N"/>
    <s v="Grupo Uol"/>
    <s v="Uol"/>
    <s v="-"/>
    <s v="Azul Linhas Aereas"/>
    <n v="3022573099"/>
    <s v="KON-OPE-RIO-PVI-UOL"/>
    <s v="-"/>
    <x v="9"/>
    <n v="0"/>
    <n v="0"/>
    <n v="0"/>
    <n v="0"/>
    <n v="0"/>
    <n v="0"/>
    <s v="Reserva importada do Sistema TMS. OS: 1239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635044"/>
    <n v="22573098"/>
    <s v="ACC01"/>
    <x v="747"/>
    <d v="2025-02-11T20:17:10"/>
    <s v="24 a 31 dias"/>
    <s v="24 a 31 dias"/>
    <s v="4UYQSB"/>
    <s v="TMS"/>
    <s v="CARDOSO/CARLOS"/>
    <s v="Maicon Silva de Medeiros"/>
    <s v="Maicon Silva de Medeiros"/>
    <x v="642"/>
    <n v="12398"/>
    <s v="-"/>
    <s v="OFF LINE"/>
    <s v="Invoice"/>
    <s v="Faturado"/>
    <s v="Aéreo"/>
    <s v="N"/>
    <s v="Grupo Uol"/>
    <s v="Uol"/>
    <s v="-"/>
    <s v="Azul Linhas Aereas"/>
    <n v="3022573098"/>
    <s v="KON-OPE-RIO-PVI-UOL"/>
    <s v="-"/>
    <x v="9"/>
    <n v="97"/>
    <n v="0"/>
    <n v="0"/>
    <n v="0"/>
    <n v="0"/>
    <n v="0"/>
    <s v="Reserva importada do Sistema TMS. OS: 12398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1752034"/>
    <n v="22672974"/>
    <s v="ACC01"/>
    <x v="748"/>
    <d v="2025-03-03T12:55:02"/>
    <s v="03 a 05 dias"/>
    <s v="03 a 05 dias"/>
    <s v="YVSXNG"/>
    <s v="GOVER"/>
    <s v="GABRIEL BUZZO LUCIANO"/>
    <s v="Gover"/>
    <s v="Gover"/>
    <x v="643"/>
    <n v="4499979"/>
    <s v="MARINGA Endereço: AVENIDA DOUTOR VLADIMIR BABKOV 900 BOX1"/>
    <s v="ON LINE"/>
    <s v="Invoice"/>
    <s v="Faturado"/>
    <s v="Carro"/>
    <s v="N"/>
    <s v="Grupo Marisa"/>
    <s v="Lojas Marisa"/>
    <s v="-"/>
    <s v="-"/>
    <s v="-"/>
    <s v="KON-OPE-RIO-PVI-BTC RJ"/>
    <s v="-"/>
    <x v="596"/>
    <n v="100.65"/>
    <n v="0"/>
    <n v="0"/>
    <n v="0"/>
    <n v="0"/>
    <n v="0"/>
    <s v="Reserva importada do sistema Gover. Id: 4499979"/>
    <s v="Fornecedor não preenchido! (ACC01)"/>
    <s v="GOVER"/>
    <s v="Falta de Fornecedor"/>
    <s v="Campo Fornecedor"/>
    <s v="Dados do Fornecedor"/>
    <s v="Sistêmico"/>
    <s v="GRUPO KONTIK"/>
  </r>
  <r>
    <n v="21770440"/>
    <n v="22690280"/>
    <s v="ACC01"/>
    <x v="749"/>
    <d v="2025-03-06T18:01:30"/>
    <s v="0 a 02 dias"/>
    <s v="0 a 02 dias"/>
    <s v="KCAXDE"/>
    <s v="GOVER"/>
    <s v="Luis Felipe Sosnowski"/>
    <s v="Gover"/>
    <s v="Gover"/>
    <x v="644"/>
    <n v="4500336"/>
    <s v="-"/>
    <s v="OFF LINE"/>
    <s v="Invoice"/>
    <s v="Faturado"/>
    <s v="Hotel"/>
    <s v="N"/>
    <s v="Grupo British American Tobacco"/>
    <s v="Souza Cruz"/>
    <s v="-"/>
    <s v="-"/>
    <s v="-"/>
    <s v="FCM-OPE-SAO-PVI-BAT"/>
    <s v="-"/>
    <x v="597"/>
    <n v="8.550000000000001"/>
    <n v="0"/>
    <n v="0"/>
    <n v="0"/>
    <n v="0"/>
    <n v="0"/>
    <s v="Reserva importada do sistema Gover. Id: 4500336"/>
    <s v="Fornecedor não preenchido! (ACC01)"/>
    <s v="GOVER"/>
    <s v="Falta de Fornecedor"/>
    <s v="Campo Fornecedor"/>
    <s v="Dados do Fornecedor"/>
    <s v="Sistêmico"/>
    <s v="GRUPO KONTIK"/>
  </r>
  <r>
    <n v="21736333"/>
    <n v="22659406"/>
    <s v="ACC01"/>
    <x v="750"/>
    <d v="2025-03-03T06:06:07"/>
    <s v="03 a 05 dias"/>
    <s v="06 a 08 dias"/>
    <s v="H4499320A"/>
    <s v="GOVER"/>
    <s v="N/I"/>
    <s v="Josiane Miranda Braga da Silva"/>
    <s v="Josiane Miranda Braga da Silva"/>
    <x v="645"/>
    <n v="4499320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2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6334"/>
    <n v="22659407"/>
    <s v="ACC01"/>
    <x v="751"/>
    <d v="2025-03-03T06:06:08"/>
    <s v="03 a 05 dias"/>
    <s v="06 a 08 dias"/>
    <s v="H4499320B"/>
    <s v="GOVER"/>
    <s v="N/I"/>
    <s v="Josiane Miranda Braga da Silva"/>
    <s v="Josiane Miranda Braga da Silva"/>
    <x v="645"/>
    <n v="4499320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2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6448"/>
    <n v="22659510"/>
    <s v="ACC01"/>
    <x v="752"/>
    <d v="2025-03-03T06:06:10"/>
    <s v="03 a 05 dias"/>
    <s v="06 a 08 dias"/>
    <s v="H4499314A"/>
    <s v="GOVER"/>
    <s v="N/I"/>
    <s v="Josiane Miranda Braga da Silva"/>
    <s v="Josiane Miranda Braga da Silva"/>
    <x v="646"/>
    <n v="4499314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14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6449"/>
    <n v="22659511"/>
    <s v="ACC01"/>
    <x v="752"/>
    <d v="2025-03-03T06:06:11"/>
    <s v="03 a 05 dias"/>
    <s v="06 a 08 dias"/>
    <s v="H4499314B"/>
    <s v="GOVER"/>
    <s v="N/I"/>
    <s v="Josiane Miranda Braga da Silva"/>
    <s v="Josiane Miranda Braga da Silva"/>
    <x v="646"/>
    <n v="4499314"/>
    <s v="-"/>
    <s v="OFF LINE"/>
    <s v="Cartão de crédito"/>
    <s v="Cartão de crédito"/>
    <s v="Hotel"/>
    <s v="N"/>
    <s v="Grupo British American Tobacco"/>
    <s v="Souza Cruz"/>
    <s v="-"/>
    <s v="Hotel Deville Prime Porto Alegre"/>
    <s v="-"/>
    <s v="FCM-OPE-SAO-PVI-BAT"/>
    <s v="-"/>
    <x v="598"/>
    <n v="0"/>
    <n v="0"/>
    <n v="0"/>
    <n v="0"/>
    <n v="0"/>
    <n v="0"/>
    <s v="Reserva importada do sistema Gover. Id: 4499314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1738629"/>
    <n v="22661461"/>
    <s v="ACC01"/>
    <x v="753"/>
    <d v="2025-02-28T16:56:39"/>
    <s v="06 a 08 dias"/>
    <s v="06 a 08 dias"/>
    <s v="CJYVRW01"/>
    <s v="GOVER"/>
    <s v="Deborah Esteves Costa Garcia"/>
    <s v="Cristiane Santos Pio Memoria"/>
    <s v="Cristiane Santos Pio Memoria"/>
    <x v="95"/>
    <n v="4499398"/>
    <s v="-"/>
    <s v="OFF LINE"/>
    <s v="Cartão de crédito"/>
    <s v="Cartão AMEX"/>
    <s v="Aéreo"/>
    <s v="N"/>
    <s v="Grupo British American Tobacco"/>
    <s v="Souza Cruz"/>
    <s v="-"/>
    <s v="Gol Linhas Aereas"/>
    <n v="2132525752"/>
    <s v="FCM-OPE-SAO-PVI-BAT"/>
    <s v="-"/>
    <x v="599"/>
    <n v="0"/>
    <n v="0"/>
    <n v="0"/>
    <n v="0"/>
    <n v="0"/>
    <n v="0"/>
    <s v="Reserva importada do sistema Gover. Id: 4499398"/>
    <s v="Verificação de bilhetes: Bilhete 2132525752 já sendo utilizado para este fornecedor."/>
    <s v="GOVER"/>
    <s v="Bilhete duplicado"/>
    <s v="Bilhete Já Contabilizado"/>
    <s v="Duplicidade de Contabilização"/>
    <s v="Qualidade dos dados"/>
    <s v="GRUPO KONTIK"/>
  </r>
  <r>
    <n v="21738673"/>
    <n v="22661505"/>
    <s v="ACC01"/>
    <x v="754"/>
    <d v="2025-02-28T17:18:34"/>
    <s v="06 a 08 dias"/>
    <s v="06 a 08 dias"/>
    <s v="MPMVEJ01"/>
    <s v="GOVER"/>
    <s v="STEPHANIE GARCIA"/>
    <s v="Cristiane Santos Pio Memoria"/>
    <s v="Cristiane Santos Pio Memoria"/>
    <x v="95"/>
    <n v="4499699"/>
    <s v="-"/>
    <s v="OFF LINE"/>
    <s v="Cartão de crédito"/>
    <s v="Cartão AMEX"/>
    <s v="Aéreo"/>
    <s v="N"/>
    <s v="Grupo British American Tobacco"/>
    <s v="Souza Cruz"/>
    <s v="-"/>
    <s v="Gol Linhas Aereas"/>
    <n v="2132531531"/>
    <s v="FCM-OPE-SAO-PVI-BAT"/>
    <s v="-"/>
    <x v="600"/>
    <n v="400"/>
    <n v="0"/>
    <n v="0"/>
    <n v="0"/>
    <n v="0"/>
    <n v="0"/>
    <s v="Reserva importada do sistema Gover. Id: 4499699"/>
    <s v="Verificação de bilhetes: Bilhete 2132531531 já sendo utilizado para este fornecedor."/>
    <s v="GOVER"/>
    <s v="Bilhete duplicado"/>
    <s v="Bilhete Já Contabilizado"/>
    <s v="Duplicidade de Contabilização"/>
    <s v="Qualidade dos dados"/>
    <s v="GRUPO KONTIK"/>
  </r>
  <r>
    <n v="21450979"/>
    <n v="22417890"/>
    <s v="ACC01"/>
    <x v="755"/>
    <d v="2025-03-06T09:26:08"/>
    <s v="0 a 02 dias"/>
    <s v="0 a 02 dias"/>
    <s v="NZMWFG2.C"/>
    <s v="MANUAL"/>
    <s v="JOSE ANTONIO RODRIGUES"/>
    <s v="Luciene Jesus dos Santos"/>
    <s v="Pablo dos Santos Conceicao Fortes"/>
    <x v="647"/>
    <n v="0"/>
    <s v="-"/>
    <s v="OFF LINE"/>
    <s v="Invoice"/>
    <s v="Faturado"/>
    <s v="Aéreo"/>
    <s v="N"/>
    <s v="Grupo Kontik Businees Travel"/>
    <s v="Kontik Business Travel - Despesas"/>
    <s v="-"/>
    <s v="Gol Linhas Aereas"/>
    <n v="4422195445"/>
    <s v="EMERGENCIAL"/>
    <s v="-"/>
    <x v="601"/>
    <n v="0"/>
    <n v="0"/>
    <n v="0"/>
    <n v="0"/>
    <n v="0"/>
    <n v="0"/>
    <s v="-"/>
    <s v="Verificação de bilhetes: Bilhete 4422195445 já sendo utilizado para este fornecedor."/>
    <s v="MANUAL"/>
    <s v="Bilhete duplicado"/>
    <s v="Bilhete Já Contabilizado"/>
    <s v="Duplicidade de Contabilização"/>
    <s v="Qualidade dos dados"/>
    <s v="GRUPO KONTIK"/>
  </r>
  <r>
    <n v="21450413"/>
    <n v="22417347"/>
    <s v="ACC01"/>
    <x v="756"/>
    <d v="2025-03-06T09:25:39"/>
    <s v="0 a 02 dias"/>
    <s v="0 a 02 dias"/>
    <s v="NZMWFG1.C"/>
    <s v="MANUAL"/>
    <s v="RONALDO RODRIGUES"/>
    <s v="Luciene Jesus dos Santos"/>
    <s v="Pablo dos Santos Conceicao Fortes"/>
    <x v="647"/>
    <n v="0"/>
    <s v="-"/>
    <s v="OFF LINE"/>
    <s v="Invoice"/>
    <s v="Faturado"/>
    <s v="Aéreo"/>
    <s v="N"/>
    <s v="Grupo Kontik Businees Travel"/>
    <s v="Kontik Business Travel - Despesas"/>
    <s v="-"/>
    <s v="Gol Linhas Aereas"/>
    <n v="4422195447"/>
    <s v="EMERGENCIAL"/>
    <s v="-"/>
    <x v="602"/>
    <n v="0"/>
    <n v="0"/>
    <n v="0"/>
    <n v="0"/>
    <n v="0"/>
    <n v="0"/>
    <s v="-"/>
    <s v="Verificação de bilhetes: Bilhete 4422195447 já sendo utilizado para este fornecedor."/>
    <s v="MANUAL"/>
    <s v="Bilhete duplicado"/>
    <s v="Bilhete Já Contabilizado"/>
    <s v="Duplicidade de Contabilização"/>
    <s v="Qualidade dos dados"/>
    <s v="GRUPO KONTIK"/>
  </r>
  <r>
    <n v="21532949"/>
    <n v="22486869"/>
    <s v="ACC01"/>
    <x v="757"/>
    <d v="2025-01-27T20:51:36"/>
    <s v="31 dias ou +"/>
    <s v="31 dias ou +"/>
    <s v="CLYQCF"/>
    <s v="TMS"/>
    <s v="TOLENTINO/HENRIQUE"/>
    <s v="Henrique Batista Tolentino"/>
    <s v="Henrique Batista Tolentino"/>
    <x v="648"/>
    <n v="243"/>
    <s v="-"/>
    <s v="ON LINE"/>
    <s v="Invoice"/>
    <s v="Faturado"/>
    <s v="Aéreo"/>
    <s v="N"/>
    <s v="Grupo Kontik Businees Travel"/>
    <s v="Kontik Business Travel - Viagens Internas"/>
    <s v="-"/>
    <s v="Gol Linhas Aereas"/>
    <n v="2131262602"/>
    <s v="-"/>
    <s v="-"/>
    <x v="603"/>
    <n v="108.37"/>
    <n v="0"/>
    <n v="0"/>
    <n v="0"/>
    <n v="0"/>
    <n v="0"/>
    <s v="Reserva importada do Sistema TMS. OS: 243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63461"/>
    <n v="22513823"/>
    <s v="ACC01"/>
    <x v="758"/>
    <d v="2025-01-31T22:39:12"/>
    <s v="31 dias ou +"/>
    <s v="31 dias ou +"/>
    <s v="4R4EXJ"/>
    <s v="TMS"/>
    <s v="SANTOS/PABLO"/>
    <s v="Tms"/>
    <s v="Tms"/>
    <x v="649"/>
    <n v="251"/>
    <s v="-"/>
    <s v="ON LINE"/>
    <s v="Cartão de crédito"/>
    <s v="Faturado"/>
    <s v="Hotel"/>
    <s v="N"/>
    <s v="Grupo Kontik Businees Travel"/>
    <s v="Kontik Business Travel - Viagens Internas"/>
    <s v="-"/>
    <s v="Tri Hotel Executive Caxias do Sul"/>
    <s v="-"/>
    <s v="-"/>
    <s v="-"/>
    <x v="604"/>
    <n v="0"/>
    <n v="0"/>
    <n v="0"/>
    <n v="0"/>
    <n v="0"/>
    <n v="0"/>
    <s v="Reserva importada do Sistema TMS. OS: 25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83245"/>
    <n v="22529786"/>
    <s v="ACC01"/>
    <x v="759"/>
    <d v="2025-02-03T22:57:13"/>
    <s v="31 dias ou +"/>
    <s v="31 dias ou +"/>
    <s v="4RKYFN"/>
    <s v="TMS"/>
    <s v="MARCIA PELEGRINI"/>
    <s v="Tms"/>
    <s v="Tms"/>
    <x v="650"/>
    <n v="252"/>
    <s v="-"/>
    <s v="ON LINE"/>
    <s v="Cartão de crédito"/>
    <s v="Faturado"/>
    <s v="Hotel"/>
    <s v="N"/>
    <s v="Grupo Kontik Businees Travel"/>
    <s v="Kontik Business Travel - Viagens Internas"/>
    <s v="-"/>
    <s v="Windsor Guanabara"/>
    <s v="-"/>
    <s v="-"/>
    <s v="-"/>
    <x v="605"/>
    <n v="0"/>
    <n v="0"/>
    <n v="0"/>
    <n v="0"/>
    <n v="65.41"/>
    <n v="0"/>
    <s v="Reserva importada do Sistema TMS. OS: 252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40188"/>
    <n v="22662952"/>
    <s v="ACC01"/>
    <x v="760"/>
    <d v="2025-02-28T19:30:16"/>
    <s v="06 a 08 dias"/>
    <s v="06 a 08 dias"/>
    <s v="SLMFYW"/>
    <s v="TMS"/>
    <s v="VANIA ROCHA"/>
    <s v="Tms"/>
    <s v="Tms"/>
    <x v="651"/>
    <n v="275"/>
    <s v="-"/>
    <s v="ON LINE"/>
    <s v="Invoice"/>
    <s v="Faturado"/>
    <s v="Aéreo"/>
    <s v="N"/>
    <s v="Grupo Kontik Businees Travel"/>
    <s v="Kontik Business Travel - Viagens Internas"/>
    <s v="-"/>
    <s v="Azul Linhas Aereas"/>
    <n v="3022662952"/>
    <s v="-"/>
    <s v="-"/>
    <x v="606"/>
    <n v="116.64"/>
    <n v="0"/>
    <n v="0"/>
    <n v="0"/>
    <n v="0"/>
    <n v="0"/>
    <s v="Reserva importada do Sistema TMS. OS: 275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37879"/>
    <n v="22490891"/>
    <s v="ACC01"/>
    <x v="761"/>
    <d v="2025-01-28T15:09:32"/>
    <s v="31 dias ou +"/>
    <s v="31 dias ou +"/>
    <s v="4RJBC1"/>
    <s v="TMS"/>
    <s v="TAKUMA/LANA"/>
    <s v="Tms"/>
    <s v="Tms"/>
    <x v="652"/>
    <n v="248"/>
    <s v="-"/>
    <s v="ON LINE"/>
    <s v="Cartão de crédito"/>
    <s v="Cartão de crédito"/>
    <s v="Hotel"/>
    <s v="N"/>
    <s v="Grupo Kontik Businees Travel"/>
    <s v="Kontik Business Travel - Viagens Internas"/>
    <s v="-"/>
    <s v="Windsor Guanabara"/>
    <s v="-"/>
    <s v="-"/>
    <s v="-"/>
    <x v="607"/>
    <n v="0"/>
    <n v="0"/>
    <n v="0"/>
    <n v="0"/>
    <n v="56.58"/>
    <n v="0"/>
    <s v="Reserva importada do Sistema TMS. OS: 248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12936"/>
    <n v="22469539"/>
    <s v="ACC01"/>
    <x v="762"/>
    <d v="2025-01-24T14:33:13"/>
    <s v="31 dias ou +"/>
    <s v="31 dias ou +"/>
    <s v="4QIKT7"/>
    <s v="TMS"/>
    <s v="CARVALHO/PLINIO"/>
    <s v="Tms"/>
    <s v="Tms"/>
    <x v="633"/>
    <n v="241"/>
    <s v="-"/>
    <s v="ON LINE"/>
    <s v="Cartão de crédito"/>
    <s v="Cartão de crédito"/>
    <s v="Hotel"/>
    <s v="N"/>
    <s v="Grupo Kontik Businees Travel"/>
    <s v="Kontik Business Travel - Viagens Internas"/>
    <s v="-"/>
    <s v="Travel Inn Paulista Wall Street"/>
    <s v="-"/>
    <s v="-"/>
    <s v="-"/>
    <x v="608"/>
    <n v="0"/>
    <n v="0"/>
    <n v="0"/>
    <n v="0"/>
    <n v="34.3"/>
    <n v="0"/>
    <s v="Reserva importada do Sistema TMS. OS: 24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29875"/>
    <n v="22483474"/>
    <s v="ACC01"/>
    <x v="763"/>
    <d v="2025-01-27T14:42:05"/>
    <s v="31 dias ou +"/>
    <s v="31 dias ou +"/>
    <s v="4QIN5N"/>
    <s v="TMS"/>
    <s v="CARDOSO/WILLIAM"/>
    <s v="Tms"/>
    <s v="Tms"/>
    <x v="653"/>
    <n v="242"/>
    <s v="-"/>
    <s v="ON LINE"/>
    <s v="Cartão de crédito"/>
    <s v="Cartão de crédito"/>
    <s v="Hotel"/>
    <s v="N"/>
    <s v="Grupo Kontik Businees Travel"/>
    <s v="Kontik Business Travel - Viagens Internas"/>
    <s v="-"/>
    <s v="H3 Hotel Paulista"/>
    <s v="-"/>
    <s v="-"/>
    <s v="-"/>
    <x v="609"/>
    <n v="0"/>
    <n v="0"/>
    <n v="0"/>
    <n v="0"/>
    <n v="21"/>
    <n v="0"/>
    <s v="Reserva importada do Sistema TMS. OS: 242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603765"/>
    <n v="22547821"/>
    <s v="ACC01"/>
    <x v="764"/>
    <d v="2025-02-06T12:18:27"/>
    <s v="24 a 31 dias"/>
    <s v="24 a 31 dias"/>
    <s v="4TOYNX"/>
    <s v="TMS"/>
    <s v="ROGERIO SCHAFFER"/>
    <s v="Tms"/>
    <s v="Tms"/>
    <x v="654"/>
    <n v="254"/>
    <s v="-"/>
    <s v="ON LINE"/>
    <s v="Cartão de crédito"/>
    <s v="Faturado"/>
    <s v="Hotel"/>
    <s v="N"/>
    <s v="Grupo Kontik Businees Travel"/>
    <s v="Kontik Business Travel - Viagens Internas"/>
    <s v="-"/>
    <s v="Golden Tower Express Berrini By Fenix Hoteis"/>
    <s v="-"/>
    <s v="-"/>
    <s v="-"/>
    <x v="457"/>
    <n v="0"/>
    <n v="0"/>
    <n v="0"/>
    <n v="0"/>
    <n v="0"/>
    <n v="0"/>
    <s v="Reserva importada do Sistema TMS. OS: 254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638619"/>
    <n v="22575958"/>
    <s v="ACC01"/>
    <x v="765"/>
    <d v="2025-02-12T18:21:30"/>
    <s v="16 a 23 dias"/>
    <s v="16 a 23 dias"/>
    <s v="4UY7UP"/>
    <s v="TMS"/>
    <s v="MARCELO MOREIRA"/>
    <s v="Victor Augusto Bazogli"/>
    <s v="Victor Augusto Bazogli"/>
    <x v="655"/>
    <n v="257"/>
    <s v="São Paulo / SAO"/>
    <s v="ON LINE"/>
    <s v="Invoice"/>
    <s v="Faturado"/>
    <s v="Carro"/>
    <s v="N"/>
    <s v="Grupo Kontik Businees Travel"/>
    <s v="Kontik Business Travel - Viagens Internas"/>
    <s v="-"/>
    <s v="Movida - Br - Sp - Sao Paulo - Vila Mariana - Shopping Santa Cruz"/>
    <s v="-"/>
    <s v="-"/>
    <s v="-"/>
    <x v="610"/>
    <n v="0"/>
    <n v="0"/>
    <n v="0"/>
    <n v="0"/>
    <n v="0"/>
    <n v="0"/>
    <s v="Reserva importada do Sistema TMS. OS: 257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63462"/>
    <n v="22513824"/>
    <s v="ACC01"/>
    <x v="766"/>
    <d v="2025-02-03T16:02:16"/>
    <s v="31 dias ou +"/>
    <s v="31 dias ou +"/>
    <s v="4RT32J"/>
    <s v="TMS"/>
    <s v="SANTOS/PABLO"/>
    <s v="Victor Augusto Bazogli"/>
    <s v="Victor Augusto Bazogli"/>
    <x v="649"/>
    <n v="251"/>
    <s v="Porto Alegre / POA"/>
    <s v="ON LINE"/>
    <s v="Invoice"/>
    <s v="Faturado"/>
    <s v="Carro"/>
    <s v="N"/>
    <s v="Grupo Kontik Businees Travel"/>
    <s v="Kontik Business Travel - Viagens Internas"/>
    <s v="-"/>
    <s v="Movida - Br - Rs - Porto Alegre - Anchieta - Inativo"/>
    <s v="-"/>
    <s v="-"/>
    <s v="-"/>
    <x v="611"/>
    <n v="0"/>
    <n v="0"/>
    <n v="0"/>
    <n v="0"/>
    <n v="0"/>
    <n v="0"/>
    <s v="Reserva importada do Sistema TMS. OS: 251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71857"/>
    <n v="22691702"/>
    <s v="ACC01"/>
    <x v="767"/>
    <d v="2025-03-06T21:09:13"/>
    <s v="0 a 02 dias"/>
    <s v="0 a 02 dias"/>
    <s v="MYVZGQ"/>
    <s v="TMS"/>
    <s v="ANA SANTOS"/>
    <s v="Tms"/>
    <s v="Tms"/>
    <x v="656"/>
    <n v="276"/>
    <s v="-"/>
    <s v="ON LINE"/>
    <s v="Invoice"/>
    <s v="Faturado"/>
    <s v="Aéreo"/>
    <s v="N"/>
    <s v="Grupo Kontik Businees Travel"/>
    <s v="Kontik Business Travel - Viagens Internas"/>
    <s v="-"/>
    <s v="Gol Linhas Aereas"/>
    <n v="2133487777"/>
    <s v="-"/>
    <s v="-"/>
    <x v="612"/>
    <n v="76.37"/>
    <n v="0"/>
    <n v="0"/>
    <n v="0"/>
    <n v="0"/>
    <n v="0"/>
    <s v="Reserva importada do Sistema TMS. OS: 27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71858"/>
    <n v="22691703"/>
    <s v="ACC01"/>
    <x v="768"/>
    <d v="2025-03-06T21:36:04"/>
    <s v="0 a 02 dias"/>
    <s v="0 a 02 dias"/>
    <s v="4W28N7"/>
    <s v="TMS"/>
    <s v="ANA SANTOS"/>
    <s v="Tms"/>
    <s v="Tms"/>
    <x v="656"/>
    <n v="276"/>
    <s v="-"/>
    <s v="ON LINE"/>
    <s v="Cartão de crédito"/>
    <s v="Faturado"/>
    <s v="Hotel"/>
    <s v="N"/>
    <s v="Grupo Kontik Businees Travel"/>
    <s v="Kontik Business Travel - Viagens Internas"/>
    <s v="-"/>
    <s v="Salvador Mar Hotel"/>
    <s v="-"/>
    <s v="-"/>
    <s v="-"/>
    <x v="613"/>
    <n v="0"/>
    <n v="0"/>
    <n v="0"/>
    <n v="0"/>
    <n v="0"/>
    <n v="0"/>
    <s v="Reserva importada do Sistema TMS. OS: 27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37878"/>
    <n v="22490890"/>
    <s v="ACC01"/>
    <x v="769"/>
    <d v="2025-01-28T14:51:30"/>
    <s v="31 dias ou +"/>
    <s v="31 dias ou +"/>
    <s v="ZLJQUJ"/>
    <s v="TMS"/>
    <s v="TAKUMA/LANA"/>
    <s v="Victor Augusto Bazogli"/>
    <s v="Tms"/>
    <x v="652"/>
    <n v="248"/>
    <s v="-"/>
    <s v="ON LINE"/>
    <s v="Invoice"/>
    <s v="Faturado"/>
    <s v="Aéreo"/>
    <s v="N"/>
    <s v="Grupo Kontik Businees Travel"/>
    <s v="Kontik Business Travel - Viagens Internas"/>
    <s v="-"/>
    <s v="Azul Linhas Aereas"/>
    <n v="3022490890"/>
    <s v="-"/>
    <s v="-"/>
    <x v="614"/>
    <n v="104.89"/>
    <n v="0"/>
    <n v="0"/>
    <n v="0"/>
    <n v="0"/>
    <n v="0"/>
    <s v="Reserva importada do Sistema TMS. OS: 248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631720"/>
    <n v="22569924"/>
    <s v="ACC01"/>
    <x v="770"/>
    <d v="2025-02-11T13:12:22"/>
    <s v="24 a 31 dias"/>
    <s v="24 a 31 dias"/>
    <s v="GQXXGB"/>
    <s v="TMS"/>
    <s v="ROGERIO SCHAFFER"/>
    <s v="Victor Augusto Bazogli"/>
    <s v="Tms"/>
    <x v="657"/>
    <n v="256"/>
    <s v="-"/>
    <s v="ON LINE"/>
    <s v="Invoice"/>
    <s v="Faturado"/>
    <s v="Aéreo"/>
    <s v="N"/>
    <s v="Grupo Kontik Businees Travel"/>
    <s v="Kontik Business Travel - Viagens Internas"/>
    <s v="-"/>
    <s v="Gol Linhas Aereas"/>
    <n v="2131918743"/>
    <s v="-"/>
    <s v="-"/>
    <x v="615"/>
    <n v="104.89"/>
    <n v="0"/>
    <n v="0"/>
    <n v="0"/>
    <n v="0"/>
    <n v="0"/>
    <s v="Reserva importada do Sistema TMS. OS: 25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540532"/>
    <n v="22493374"/>
    <s v="ACC01"/>
    <x v="771"/>
    <d v="2025-01-28T21:00:38"/>
    <s v="31 dias ou +"/>
    <s v="31 dias ou +"/>
    <s v="WUPIYD"/>
    <s v="TMS"/>
    <s v="ERVEN/BEATRIZ"/>
    <s v="Victor Augusto Bazogli"/>
    <s v="Tms"/>
    <x v="658"/>
    <n v="246"/>
    <s v="-"/>
    <s v="ON LINE"/>
    <s v="Invoice"/>
    <s v="Faturado"/>
    <s v="Aéreo"/>
    <s v="N"/>
    <s v="Grupo Inovents"/>
    <s v="Inovents Viagens Internas"/>
    <s v="-"/>
    <s v="Gol Linhas Aereas"/>
    <n v="2131312334"/>
    <s v="-"/>
    <s v="-"/>
    <x v="616"/>
    <n v="104.89"/>
    <n v="0"/>
    <n v="0"/>
    <n v="0"/>
    <n v="0"/>
    <n v="0"/>
    <s v="Reserva importada do Sistema TMS. OS: 246"/>
    <s v="Canal de venda não preenchido! (ACC01)"/>
    <s v="ARGO(TMS)"/>
    <s v="Falta de informação Gerencial"/>
    <s v="Campo Canal de venda"/>
    <s v="Dados Gerenciais"/>
    <s v="Qualidade dos dados"/>
    <s v="KONTIK BUSINESS TRAVEL"/>
  </r>
  <r>
    <n v="21724161"/>
    <n v="22647817"/>
    <s v="ACC01"/>
    <x v="772"/>
    <d v="2025-02-26T18:47:24"/>
    <s v="09 a 15 dias"/>
    <s v="09 a 15 dias"/>
    <s v="CGY5RF"/>
    <s v="TMS"/>
    <s v="ANA PAULA MELO"/>
    <s v="Loizy Lima de Oliveira"/>
    <s v="Tms"/>
    <x v="659"/>
    <n v="184"/>
    <s v="-"/>
    <s v="ON LINE"/>
    <s v="Cartão de crédito"/>
    <s v="Cartão de crédito"/>
    <s v="Aéreo"/>
    <s v="N"/>
    <s v="Grupo Sompo Seguros"/>
    <s v="Sompo Seguros S.a."/>
    <s v="-"/>
    <s v="Azul Linhas Aereas"/>
    <n v="3022647817"/>
    <s v="KON-OPE-RIO-PVI-BTC RJ"/>
    <s v="-"/>
    <x v="617"/>
    <n v="116.64"/>
    <n v="0"/>
    <n v="0"/>
    <n v="0"/>
    <n v="0"/>
    <n v="0"/>
    <s v="Reserva importada do Sistema TMS. OS: 184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1740657"/>
    <n v="22663388"/>
    <s v="ACC01"/>
    <x v="773"/>
    <d v="2025-02-28T19:51:23"/>
    <s v="06 a 08 dias"/>
    <s v="06 a 08 dias"/>
    <s v="DAVRYR"/>
    <s v="TMS"/>
    <s v="TERCIO POLLI"/>
    <s v="Tms"/>
    <s v="Tms"/>
    <x v="660"/>
    <n v="183"/>
    <s v="-"/>
    <s v="ON LINE"/>
    <s v="Cartão de crédito"/>
    <s v="Cartão de crédito"/>
    <s v="Aéreo"/>
    <s v="N"/>
    <s v="Grupo Sompo Seguros"/>
    <s v="Sompo Seguros S.a."/>
    <s v="-"/>
    <s v="Latam Airlines Brasil"/>
    <n v="2872421259"/>
    <s v="KON-OPE-RIO-PVI-BTC RJ"/>
    <s v="-"/>
    <x v="618"/>
    <n v="92.31"/>
    <n v="0"/>
    <n v="0"/>
    <n v="0"/>
    <n v="0"/>
    <n v="0"/>
    <s v="Reserva importada do Sistema TMS. OS: 183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1547636"/>
    <n v="22500199"/>
    <s v="ACC01"/>
    <x v="774"/>
    <d v="2025-03-07T06:06:40"/>
    <s v="0 a 02 dias"/>
    <s v="31 dias ou +"/>
    <s v="4R7QRC"/>
    <s v="TMS"/>
    <s v="CARVALHO/FABIANO"/>
    <s v="Mariane Goncalves dos Santos"/>
    <s v="Mariane Goncalves dos Santos"/>
    <x v="661"/>
    <n v="617"/>
    <s v="-"/>
    <s v="OFF LINE"/>
    <s v="Pagamento direto"/>
    <s v="Faturado"/>
    <s v="Hotel"/>
    <s v="N"/>
    <s v="Grupo Airbus/helibras"/>
    <s v="Helibras"/>
    <s v="-"/>
    <s v="-"/>
    <s v="-"/>
    <s v="KON-OPE-SAO-PVI-BTC-ARGO"/>
    <s v="-"/>
    <x v="180"/>
    <n v="0"/>
    <n v="0"/>
    <n v="0"/>
    <n v="0"/>
    <n v="0"/>
    <n v="0"/>
    <s v="Reserva importada do Sistema TMS. OS: 617"/>
    <s v="Fornecedor não preenchido! (ACC01)"/>
    <s v="ARGO(TMS)"/>
    <s v="Falta de Fornecedor"/>
    <s v="Campo Fornecedor"/>
    <s v="Dados do Fornecedor"/>
    <s v="Qualidade dos dados"/>
    <s v="KONTIK BUSINESS TRAVEL"/>
  </r>
  <r>
    <n v="21761614"/>
    <n v="22681572"/>
    <s v="ACC"/>
    <x v="775"/>
    <d v="2025-03-05T13:52:52"/>
    <s v="0 a 02 dias"/>
    <s v="0 a 02 dias"/>
    <s v="GZAOZZ"/>
    <s v="MANUAL"/>
    <s v="RAFAELA TRINDADE MAR"/>
    <s v="Juliana Cardoso"/>
    <s v="Juliana Cardoso"/>
    <x v="662"/>
    <s v="-"/>
    <s v="-"/>
    <s v="OFF LINE"/>
    <s v="Invoice"/>
    <s v="Cartão convênio"/>
    <s v="Aéreo"/>
    <s v="N"/>
    <s v="Grupo Stark Bank"/>
    <s v="Stark Bank S.a."/>
    <s v="-"/>
    <s v="American Airlines"/>
    <n v="2872417070"/>
    <s v="KONTRIP"/>
    <s v="-"/>
    <x v="619"/>
    <n v="325.86"/>
    <n v="0"/>
    <n v="0"/>
    <n v="0"/>
    <n v="0"/>
    <n v="0"/>
    <s v="-"/>
    <s v="36Faltou informar rateio de centro de custo/projeto abaixo da accounting"/>
    <s v="KONTRIP"/>
    <s v="Falta de informação Gerencial"/>
    <s v="Campo centro de custo"/>
    <s v="Dados Gerenciais"/>
    <s v="Qualidade dos dados"/>
    <s v="KONTRIP VIAGENS"/>
  </r>
  <r>
    <m/>
    <m/>
    <m/>
    <x v="776"/>
    <m/>
    <m/>
    <m/>
    <m/>
    <m/>
    <m/>
    <m/>
    <m/>
    <x v="663"/>
    <m/>
    <m/>
    <m/>
    <m/>
    <m/>
    <m/>
    <m/>
    <m/>
    <m/>
    <m/>
    <m/>
    <m/>
    <m/>
    <m/>
    <x v="620"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11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6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9">
        <item t="data" sd="1" x="1"/>
        <item t="data" sd="1" x="4"/>
        <item t="data" sd="1" x="3"/>
        <item t="data" sd="1" x="6"/>
        <item t="data" sd="1" x="2"/>
        <item t="data" sd="1" x="5"/>
        <item t="data" sd="1" x="0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3"/>
        <item t="data" sd="1" x="13"/>
        <item t="data" sd="1" x="6"/>
        <item t="data" sd="1" x="5"/>
        <item t="data" sd="1" x="8"/>
        <item t="data" sd="1" x="1"/>
        <item t="data" sd="1" x="14"/>
        <item t="data" sd="1" x="15"/>
        <item t="data" sd="1" x="17"/>
        <item t="data" sd="1" x="7"/>
        <item t="data" sd="1" x="11"/>
        <item t="data" sd="1" x="9"/>
        <item t="data" sd="1" x="0"/>
        <item t="data" sd="1" x="10"/>
        <item t="data" sd="1" x="2"/>
        <item t="data" sd="1" x="12"/>
        <item t="data" sd="1" m="1" x="18"/>
        <item t="data" sd="1" x="4"/>
        <item t="data" sd="1" m="1" x="19"/>
        <item t="data" sd="1" x="1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8">
    <i t="data" r="0" i="0">
      <x v="4"/>
    </i>
    <i t="data" r="0" i="0">
      <x v="5"/>
    </i>
    <i t="data" r="0" i="0">
      <x v="0"/>
    </i>
    <i t="data" r="0" i="0">
      <x v="3"/>
    </i>
    <i t="data" r="0" i="0">
      <x v="11"/>
    </i>
    <i t="data" r="0" i="0">
      <x v="12"/>
    </i>
    <i t="data" r="0" i="0">
      <x v="13"/>
    </i>
    <i t="data" r="0" i="0">
      <x v="7"/>
    </i>
    <i t="data" r="0" i="0">
      <x v="2"/>
    </i>
    <i t="data" r="0" i="0">
      <x v="6"/>
    </i>
    <i t="data" r="0" i="0">
      <x v="14"/>
    </i>
    <i t="data" r="0" i="0">
      <x v="10"/>
    </i>
    <i t="data" r="0" i="0">
      <x v="9"/>
    </i>
    <i t="data" r="0" i="0">
      <x v="17"/>
    </i>
    <i t="data" r="0" i="0">
      <x v="19"/>
    </i>
    <i t="data" r="0" i="0">
      <x v="15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OBTS" fld="36" subtotal="count" showDataAs="normal" baseField="0" baseItem="0"/>
  </dataFields>
  <formats count="56">
    <format action="formatting" dxfId="699">
      <pivotArea type="normal" dataOnly="1" outline="0" collapsedLevelsAreSubtotals="1" fieldPosition="0"/>
    </format>
    <format action="formatting" dxfId="698">
      <pivotArea type="normal" dataOnly="0" labelOnly="1" outline="1" fieldPosition="0">
        <references count="1">
          <reference field="36"/>
        </references>
      </pivotArea>
    </format>
    <format action="formatting" dxfId="697">
      <pivotArea type="normal" dataOnly="0" labelOnly="1" grandCol="1" outline="0" fieldPosition="0"/>
    </format>
    <format action="formatting" dxfId="696">
      <pivotArea type="all" dataOnly="0" outline="0" fieldPosition="0"/>
    </format>
    <format action="formatting" dxfId="695">
      <pivotArea type="normal" dataOnly="1" outline="0" collapsedLevelsAreSubtotals="1" fieldPosition="0"/>
    </format>
    <format action="formatting" dxfId="694">
      <pivotArea type="origin" dataOnly="0" labelOnly="1" outline="0" fieldPosition="0"/>
    </format>
    <format action="formatting" dxfId="693">
      <pivotArea field="36" type="button" dataOnly="0" labelOnly="1" outline="0" axis="axisCol" fieldPosition="0"/>
    </format>
    <format action="formatting" dxfId="692">
      <pivotArea type="topRight" dataOnly="0" labelOnly="1" outline="0" fieldPosition="0"/>
    </format>
    <format action="formatting" dxfId="691">
      <pivotArea field="37" type="button" dataOnly="0" labelOnly="1" outline="0" axis="axisRow" fieldPosition="0"/>
    </format>
    <format action="formatting" dxfId="690">
      <pivotArea type="normal" dataOnly="0" labelOnly="1" grandRow="1" outline="0" fieldPosition="0"/>
    </format>
    <format action="formatting" dxfId="689">
      <pivotArea type="normal" dataOnly="0" labelOnly="1" outline="1" fieldPosition="0">
        <references count="1">
          <reference field="36"/>
        </references>
      </pivotArea>
    </format>
    <format action="formatting" dxfId="688">
      <pivotArea type="normal" dataOnly="0" labelOnly="1" grandCol="1" outline="0" fieldPosition="0"/>
    </format>
    <format action="formatting">
      <pivotArea type="all" dataOnly="0" outline="0" fieldPosition="0"/>
    </format>
    <format action="formatting" dxfId="687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686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685">
      <pivotArea type="all" dataOnly="0" outline="0" fieldPosition="0"/>
    </format>
    <format action="formatting" dxfId="684">
      <pivotArea type="normal" dataOnly="1" outline="0" collapsedLevelsAreSubtotals="1" fieldPosition="0"/>
    </format>
    <format action="formatting" dxfId="683">
      <pivotArea field="36" type="button" dataOnly="0" labelOnly="1" outline="0" axis="axisCol" fieldPosition="0"/>
    </format>
    <format action="formatting" dxfId="682">
      <pivotArea type="topRight" dataOnly="0" labelOnly="1" outline="0" fieldPosition="0"/>
    </format>
    <format action="formatting" dxfId="681">
      <pivotArea type="normal" dataOnly="0" labelOnly="1" outline="1" fieldPosition="0">
        <references count="1">
          <reference field="36"/>
        </references>
      </pivotArea>
    </format>
    <format action="formatting" dxfId="680">
      <pivotArea type="normal" dataOnly="0" labelOnly="1" grandCol="1" outline="0" fieldPosition="0"/>
    </format>
    <format action="formatting" dxfId="679">
      <pivotArea type="origin" dataOnly="0" labelOnly="1" outline="0" fieldPosition="0"/>
    </format>
    <format action="formatting" dxfId="678">
      <pivotArea field="37" type="button" dataOnly="0" labelOnly="1" outline="0" axis="axisRow" fieldPosition="0"/>
    </format>
    <format action="formatting" dxfId="677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676">
      <pivotArea type="normal" dataOnly="0" labelOnly="1" grandRow="1" outline="0" fieldPosition="0"/>
    </format>
    <format action="formatting" dxfId="675">
      <pivotArea type="all" dataOnly="0" outline="0" fieldPosition="0"/>
    </format>
    <format action="formatting" dxfId="674">
      <pivotArea type="normal" dataOnly="1" outline="0" collapsedLevelsAreSubtotals="1" fieldPosition="0"/>
    </format>
    <format action="formatting" dxfId="673">
      <pivotArea type="origin" dataOnly="0" labelOnly="1" outline="0" fieldPosition="0"/>
    </format>
    <format action="formatting" dxfId="672">
      <pivotArea field="36" type="button" dataOnly="0" labelOnly="1" outline="0" axis="axisCol" fieldPosition="0"/>
    </format>
    <format action="formatting" dxfId="671">
      <pivotArea type="topRight" dataOnly="0" labelOnly="1" outline="0" fieldPosition="0"/>
    </format>
    <format action="formatting" dxfId="670">
      <pivotArea field="37" type="button" dataOnly="0" labelOnly="1" outline="0" axis="axisRow" fieldPosition="0"/>
    </format>
    <format action="formatting" dxfId="669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668">
      <pivotArea type="normal" dataOnly="0" labelOnly="1" grandRow="1" outline="0" fieldPosition="0"/>
    </format>
    <format action="formatting" dxfId="667">
      <pivotArea type="normal" dataOnly="0" labelOnly="1" outline="1" fieldPosition="0">
        <references count="1">
          <reference field="36"/>
        </references>
      </pivotArea>
    </format>
    <format action="formatting" dxfId="666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3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3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13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34:N141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6"/>
        <item t="data" sd="1" x="0"/>
        <item t="data" sd="1" x="1"/>
        <item t="data" sd="1" x="4"/>
        <item t="data" sd="1" x="5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3135">
        <item t="data" sd="1" x="9"/>
        <item t="data" sd="1" x="252"/>
        <item t="data" sd="1" x="244"/>
        <item t="data" sd="1" m="1" x="3037"/>
        <item t="data" sd="1" m="1" x="2179"/>
        <item t="data" sd="1" m="1" x="810"/>
        <item t="data" sd="1" m="1" x="827"/>
        <item t="data" sd="1" m="1" x="1948"/>
        <item t="data" sd="1" m="1" x="1115"/>
        <item t="data" sd="1" x="63"/>
        <item t="data" sd="1" m="1" x="1105"/>
        <item t="data" sd="1" m="1" x="671"/>
        <item t="data" sd="1" m="1" x="1365"/>
        <item t="data" sd="1" x="609"/>
        <item t="data" sd="1" x="220"/>
        <item t="data" sd="1" m="1" x="707"/>
        <item t="data" sd="1" m="1" x="2092"/>
        <item t="data" sd="1" m="1" x="1144"/>
        <item t="data" sd="1" m="1" x="1300"/>
        <item t="data" sd="1" m="1" x="1124"/>
        <item t="data" sd="1" x="83"/>
        <item t="data" sd="1" x="315"/>
        <item t="data" sd="1" m="1" x="729"/>
        <item t="data" sd="1" x="86"/>
        <item t="data" sd="1" m="1" x="1319"/>
        <item t="data" sd="1" m="1" x="1404"/>
        <item t="data" sd="1" x="620"/>
        <item t="data" sd="1" x="227"/>
        <item t="data" sd="1" m="1" x="840"/>
        <item t="data" sd="1" m="1" x="2704"/>
        <item t="data" sd="1" m="1" x="1313"/>
        <item t="data" sd="1" m="1" x="894"/>
        <item t="data" sd="1" x="279"/>
        <item t="data" sd="1" m="1" x="2255"/>
        <item t="data" sd="1" x="365"/>
        <item t="data" sd="1" m="1" x="2183"/>
        <item t="data" sd="1" x="261"/>
        <item t="data" sd="1" m="1" x="1211"/>
        <item t="data" sd="1" m="1" x="1388"/>
        <item t="data" sd="1" m="1" x="2516"/>
        <item t="data" sd="1" m="1" x="2201"/>
        <item t="data" sd="1" m="1" x="1819"/>
        <item t="data" sd="1" m="1" x="1383"/>
        <item t="data" sd="1" m="1" x="1337"/>
        <item t="data" sd="1" m="1" x="794"/>
        <item t="data" sd="1" x="604"/>
        <item t="data" sd="1" m="1" x="2971"/>
        <item t="data" sd="1" m="1" x="717"/>
        <item t="data" sd="1" m="1" x="633"/>
        <item t="data" sd="1" x="408"/>
        <item t="data" sd="1" x="219"/>
        <item t="data" sd="1" x="273"/>
        <item t="data" sd="1" m="1" x="1290"/>
        <item t="data" sd="1" m="1" x="1381"/>
        <item t="data" sd="1" m="1" x="1299"/>
        <item t="data" sd="1" m="1" x="1375"/>
        <item t="data" sd="1" m="1" x="3110"/>
        <item t="data" sd="1" m="1" x="1339"/>
        <item t="data" sd="1" m="1" x="760"/>
        <item t="data" sd="1" x="182"/>
        <item t="data" sd="1" m="1" x="1406"/>
        <item t="data" sd="1" x="458"/>
        <item t="data" sd="1" x="214"/>
        <item t="data" h="1" sd="1" x="180"/>
        <item t="data" sd="1" m="1" x="1760"/>
        <item t="data" sd="1" m="1" x="1140"/>
        <item t="data" h="1" sd="1" m="1" x="1522"/>
        <item t="data" h="1" sd="1" x="287"/>
        <item t="data" h="1" sd="1" m="1" x="1100"/>
        <item t="data" h="1" sd="1" m="1" x="1268"/>
        <item t="data" h="1" sd="1" m="1" x="1336"/>
        <item t="data" h="1" sd="1" m="1" x="1964"/>
        <item t="data" h="1" sd="1" m="1" x="1391"/>
        <item t="data" h="1" sd="1" m="1" x="908"/>
        <item t="data" h="1" sd="1" m="1" x="646"/>
        <item t="data" h="1" sd="1" m="1" x="2442"/>
        <item t="data" h="1" sd="1" m="1" x="980"/>
        <item t="data" h="1" sd="1" x="238"/>
        <item t="data" h="1" sd="1" m="1" x="710"/>
        <item t="data" h="1" sd="1" m="1" x="705"/>
        <item t="data" h="1" sd="1" x="264"/>
        <item t="data" h="1" sd="1" x="48"/>
        <item t="data" h="1" sd="1" m="1" x="3053"/>
        <item t="data" h="1" sd="1" x="217"/>
        <item t="data" h="1" sd="1" m="1" x="1269"/>
        <item t="data" h="1" sd="1" m="1" x="1297"/>
        <item t="data" h="1" sd="1" m="1" x="818"/>
        <item t="data" h="1" sd="1" m="1" x="1247"/>
        <item t="data" h="1" sd="1" x="317"/>
        <item t="data" h="1" sd="1" x="232"/>
        <item t="data" h="1" sd="1" m="1" x="2254"/>
        <item t="data" h="1" sd="1" m="1" x="2080"/>
        <item t="data" h="1" sd="1" x="201"/>
        <item t="data" h="1" sd="1" m="1" x="1457"/>
        <item t="data" h="1" sd="1" m="1" x="2636"/>
        <item t="data" h="1" sd="1" m="1" x="1796"/>
        <item t="data" h="1" sd="1" x="346"/>
        <item t="data" h="1" sd="1" m="1" x="2682"/>
        <item t="data" h="1" sd="1" m="1" x="1120"/>
        <item t="data" h="1" sd="1" x="492"/>
        <item t="data" h="1" sd="1" m="1" x="2838"/>
        <item t="data" h="1" sd="1" x="361"/>
        <item t="data" h="1" sd="1" m="1" x="2890"/>
        <item t="data" h="1" sd="1" m="1" x="2189"/>
        <item t="data" h="1" sd="1" m="1" x="816"/>
        <item t="data" h="1" sd="1" m="1" x="703"/>
        <item t="data" h="1" sd="1" m="1" x="1123"/>
        <item t="data" h="1" sd="1" m="1" x="2945"/>
        <item t="data" h="1" sd="1" m="1" x="1455"/>
        <item t="data" h="1" sd="1" m="1" x="2946"/>
        <item t="data" h="1" sd="1" m="1" x="1354"/>
        <item t="data" h="1" sd="1" x="582"/>
        <item t="data" h="1" sd="1" m="1" x="1784"/>
        <item t="data" h="1" sd="1" x="71"/>
        <item t="data" h="1" sd="1" m="1" x="2184"/>
        <item t="data" h="1" sd="1" m="1" x="675"/>
        <item t="data" h="1" sd="1" m="1" x="1738"/>
        <item t="data" h="1" sd="1" m="1" x="1767"/>
        <item t="data" h="1" sd="1" m="1" x="3025"/>
        <item t="data" h="1" sd="1" m="1" x="2082"/>
        <item t="data" h="1" sd="1" x="339"/>
        <item t="data" h="1" sd="1" m="1" x="2585"/>
        <item t="data" h="1" sd="1" m="1" x="2697"/>
        <item t="data" h="1" sd="1" m="1" x="1334"/>
        <item t="data" h="1" sd="1" m="1" x="1249"/>
        <item t="data" h="1" sd="1" m="1" x="2076"/>
        <item t="data" h="1" sd="1" m="1" x="3109"/>
        <item t="data" h="1" sd="1" m="1" x="3100"/>
        <item t="data" h="1" sd="1" m="1" x="1897"/>
        <item t="data" h="1" sd="1" m="1" x="962"/>
        <item t="data" h="1" sd="1" x="271"/>
        <item t="data" h="1" sd="1" m="1" x="1351"/>
        <item t="data" h="1" sd="1" m="1" x="1258"/>
        <item t="data" h="1" sd="1" m="1" x="2982"/>
        <item t="data" h="1" sd="1" m="1" x="2952"/>
        <item t="data" h="1" sd="1" x="345"/>
        <item t="data" h="1" sd="1" m="1" x="1393"/>
        <item t="data" h="1" sd="1" x="92"/>
        <item t="data" h="1" sd="1" m="1" x="3062"/>
        <item t="data" h="1" sd="1" x="78"/>
        <item t="data" h="1" sd="1" m="1" x="1142"/>
        <item t="data" h="1" sd="1" m="1" x="1386"/>
        <item t="data" h="1" sd="1" m="1" x="3020"/>
        <item t="data" h="1" sd="1" m="1" x="3098"/>
        <item t="data" h="1" sd="1" x="110"/>
        <item t="data" h="1" sd="1" m="1" x="2906"/>
        <item t="data" h="1" sd="1" m="1" x="1693"/>
        <item t="data" h="1" sd="1" m="1" x="2918"/>
        <item t="data" h="1" sd="1" m="1" x="2954"/>
        <item t="data" h="1" sd="1" m="1" x="947"/>
        <item t="data" h="1" sd="1" m="1" x="926"/>
        <item t="data" h="1" sd="1" m="1" x="2696"/>
        <item t="data" h="1" sd="1" m="1" x="2428"/>
        <item t="data" h="1" sd="1" x="479"/>
        <item t="data" h="1" sd="1" m="1" x="1803"/>
        <item t="data" h="1" sd="1" m="1" x="2961"/>
        <item t="data" h="1" sd="1" m="1" x="2826"/>
        <item t="data" h="1" sd="1" m="1" x="1150"/>
        <item t="data" h="1" sd="1" m="1" x="2436"/>
        <item t="data" h="1" sd="1" x="76"/>
        <item t="data" h="1" sd="1" m="1" x="1216"/>
        <item t="data" h="1" sd="1" m="1" x="2161"/>
        <item t="data" h="1" sd="1" m="1" x="1699"/>
        <item t="data" h="1" sd="1" m="1" x="1273"/>
        <item t="data" h="1" sd="1" m="1" x="2987"/>
        <item t="data" h="1" sd="1" m="1" x="1019"/>
        <item t="data" h="1" sd="1" m="1" x="1733"/>
        <item t="data" h="1" sd="1" m="1" x="1798"/>
        <item t="data" h="1" sd="1" m="1" x="1396"/>
        <item t="data" h="1" sd="1" m="1" x="1267"/>
        <item t="data" h="1" sd="1" x="5"/>
        <item t="data" h="1" sd="1" m="1" x="1315"/>
        <item t="data" h="1" sd="1" m="1" x="2833"/>
        <item t="data" h="1" sd="1" m="1" x="706"/>
        <item t="data" h="1" sd="1" m="1" x="1678"/>
        <item t="data" h="1" sd="1" m="1" x="2178"/>
        <item t="data" h="1" sd="1" m="1" x="3091"/>
        <item t="data" h="1" sd="1" m="1" x="734"/>
        <item t="data" h="1" sd="1" m="1" x="2774"/>
        <item t="data" h="1" sd="1" m="1" x="3075"/>
        <item t="data" h="1" sd="1" m="1" x="2903"/>
        <item t="data" h="1" sd="1" m="1" x="2106"/>
        <item t="data" h="1" sd="1" m="1" x="3104"/>
        <item t="data" h="1" sd="1" m="1" x="2947"/>
        <item t="data" h="1" sd="1" m="1" x="712"/>
        <item t="data" h="1" sd="1" m="1" x="3122"/>
        <item t="data" h="1" sd="1" m="1" x="2949"/>
        <item t="data" h="1" sd="1" x="472"/>
        <item t="data" h="1" sd="1" m="1" x="2209"/>
        <item t="data" h="1" sd="1" m="1" x="3056"/>
        <item t="data" h="1" sd="1" m="1" x="1357"/>
        <item t="data" h="1" sd="1" m="1" x="2488"/>
        <item t="data" h="1" sd="1" m="1" x="622"/>
        <item t="data" h="1" sd="1" m="1" x="2694"/>
        <item t="data" h="1" sd="1" m="1" x="2692"/>
        <item t="data" h="1" sd="1" m="1" x="887"/>
        <item t="data" h="1" sd="1" m="1" x="2690"/>
        <item t="data" h="1" sd="1" m="1" x="2177"/>
        <item t="data" h="1" sd="1" m="1" x="2519"/>
        <item t="data" h="1" sd="1" m="1" x="3107"/>
        <item t="data" h="1" sd="1" m="1" x="2707"/>
        <item t="data" h="1" sd="1" m="1" x="3005"/>
        <item t="data" h="1" sd="1" m="1" x="1264"/>
        <item t="data" h="1" sd="1" m="1" x="2695"/>
        <item t="data" h="1" sd="1" x="218"/>
        <item t="data" h="1" sd="1" m="1" x="2631"/>
        <item t="data" h="1" sd="1" m="1" x="731"/>
        <item t="data" h="1" sd="1" m="1" x="1262"/>
        <item t="data" h="1" sd="1" m="1" x="1277"/>
        <item t="data" h="1" sd="1" m="1" x="1271"/>
        <item t="data" h="1" sd="1" m="1" x="1295"/>
        <item t="data" h="1" sd="1" m="1" x="3112"/>
        <item t="data" h="1" sd="1" m="1" x="3103"/>
        <item t="data" h="1" sd="1" m="1" x="2522"/>
        <item t="data" h="1" sd="1" m="1" x="673"/>
        <item t="data" h="1" sd="1" m="1" x="1353"/>
        <item t="data" h="1" sd="1" m="1" x="1668"/>
        <item t="data" h="1" sd="1" m="1" x="2948"/>
        <item t="data" h="1" sd="1" m="1" x="808"/>
        <item t="data" h="1" sd="1" x="465"/>
        <item t="data" h="1" sd="1" x="380"/>
        <item t="data" h="1" sd="1" m="1" x="2922"/>
        <item t="data" h="1" sd="1" m="1" x="3113"/>
        <item t="data" h="1" sd="1" m="1" x="1472"/>
        <item t="data" h="1" sd="1" m="1" x="2336"/>
        <item t="data" h="1" sd="1" m="1" x="1263"/>
        <item t="data" h="1" sd="1" m="1" x="1327"/>
        <item t="data" h="1" sd="1" m="1" x="2857"/>
        <item t="data" h="1" sd="1" m="1" x="2656"/>
        <item t="data" h="1" sd="1" m="1" x="2984"/>
        <item t="data" h="1" sd="1" m="1" x="2701"/>
        <item t="data" h="1" sd="1" m="1" x="3118"/>
        <item t="data" h="1" sd="1" m="1" x="3044"/>
        <item t="data" h="1" sd="1" m="1" x="3120"/>
        <item t="data" h="1" sd="1" m="1" x="1189"/>
        <item t="data" h="1" sd="1" m="1" x="1389"/>
        <item t="data" h="1" sd="1" m="1" x="2920"/>
        <item t="data" h="1" sd="1" m="1" x="3115"/>
        <item t="data" h="1" sd="1" m="1" x="1720"/>
        <item t="data" h="1" sd="1" m="1" x="915"/>
        <item t="data" h="1" sd="1" m="1" x="1379"/>
        <item t="data" h="1" sd="1" m="1" x="1056"/>
        <item t="data" h="1" sd="1" m="1" x="868"/>
        <item t="data" h="1" sd="1" m="1" x="2904"/>
        <item t="data" h="1" sd="1" m="1" x="1411"/>
        <item t="data" h="1" sd="1" m="1" x="1358"/>
        <item t="data" h="1" sd="1" m="1" x="1747"/>
        <item t="data" h="1" sd="1" m="1" x="2760"/>
        <item t="data" h="1" sd="1" m="1" x="2981"/>
        <item t="data" h="1" sd="1" m="1" x="1278"/>
        <item t="data" h="1" sd="1" x="45"/>
        <item t="data" h="1" sd="1" m="1" x="1332"/>
        <item t="data" h="1" sd="1" m="1" x="3102"/>
        <item t="data" h="1" sd="1" m="1" x="1304"/>
        <item t="data" h="1" sd="1" m="1" x="2210"/>
        <item t="data" h="1" sd="1" m="1" x="1276"/>
        <item t="data" h="1" sd="1" x="267"/>
        <item t="data" h="1" sd="1" m="1" x="3106"/>
        <item t="data" h="1" sd="1" m="1" x="3108"/>
        <item t="data" h="1" sd="1" m="1" x="3095"/>
        <item t="data" h="1" sd="1" x="251"/>
        <item t="data" h="1" sd="1" m="1" x="1378"/>
        <item t="data" h="1" sd="1" m="1" x="1669"/>
        <item t="data" h="1" sd="1" m="1" x="1670"/>
        <item t="data" h="1" sd="1" m="1" x="1671"/>
        <item t="data" h="1" sd="1" x="534"/>
        <item t="data" h="1" sd="1" x="96"/>
        <item t="data" h="1" sd="1" m="1" x="775"/>
        <item t="data" h="1" sd="1" m="1" x="2712"/>
        <item t="data" h="1" sd="1" m="1" x="2985"/>
        <item t="data" h="1" sd="1" m="1" x="1672"/>
        <item t="data" h="1" sd="1" x="538"/>
        <item t="data" h="1" sd="1" m="1" x="963"/>
        <item t="data" h="1" sd="1" m="1" x="2907"/>
        <item t="data" h="1" sd="1" m="1" x="745"/>
        <item t="data" h="1" sd="1" m="1" x="3017"/>
        <item t="data" h="1" sd="1" m="1" x="1673"/>
        <item t="data" h="1" sd="1" m="1" x="2953"/>
        <item t="data" h="1" sd="1" m="1" x="1674"/>
        <item t="data" h="1" sd="1" m="1" x="1373"/>
        <item t="data" h="1" sd="1" m="1" x="2508"/>
        <item t="data" h="1" sd="1" m="1" x="1675"/>
        <item t="data" h="1" sd="1" m="1" x="1676"/>
        <item t="data" h="1" sd="1" m="1" x="1384"/>
        <item t="data" h="1" sd="1" m="1" x="1226"/>
        <item t="data" h="1" sd="1" m="1" x="1081"/>
        <item t="data" h="1" sd="1" m="1" x="1080"/>
        <item t="data" h="1" sd="1" m="1" x="1677"/>
        <item t="data" h="1" sd="1" m="1" x="815"/>
        <item t="data" h="1" sd="1" m="1" x="1094"/>
        <item t="data" h="1" sd="1" x="132"/>
        <item t="data" h="1" sd="1" m="1" x="691"/>
        <item t="data" h="1" sd="1" m="1" x="2926"/>
        <item t="data" h="1" sd="1" m="1" x="3130"/>
        <item t="data" h="1" sd="1" m="1" x="2913"/>
        <item t="data" h="1" sd="1" m="1" x="1130"/>
        <item t="data" h="1" sd="1" m="1" x="2956"/>
        <item t="data" h="1" sd="1" m="1" x="2514"/>
        <item t="data" h="1" sd="1" m="1" x="2743"/>
        <item t="data" h="1" sd="1" m="1" x="623"/>
        <item t="data" h="1" sd="1" m="1" x="1679"/>
        <item t="data" h="1" sd="1" m="1" x="1680"/>
        <item t="data" h="1" sd="1" m="1" x="2986"/>
        <item t="data" h="1" sd="1" m="1" x="2888"/>
        <item t="data" h="1" sd="1" m="1" x="3010"/>
        <item t="data" h="1" sd="1" m="1" x="1681"/>
        <item t="data" h="1" sd="1" m="1" x="660"/>
        <item t="data" h="1" sd="1" m="1" x="661"/>
        <item t="data" h="1" sd="1" m="1" x="2154"/>
        <item t="data" h="1" sd="1" m="1" x="2155"/>
        <item t="data" h="1" sd="1" m="1" x="1227"/>
        <item t="data" h="1" sd="1" m="1" x="2156"/>
        <item t="data" h="1" sd="1" m="1" x="2157"/>
        <item t="data" h="1" sd="1" m="1" x="1682"/>
        <item t="data" h="1" sd="1" m="1" x="1683"/>
        <item t="data" h="1" sd="1" m="1" x="2889"/>
        <item t="data" h="1" sd="1" m="1" x="1228"/>
        <item t="data" h="1" sd="1" m="1" x="1028"/>
        <item t="data" h="1" sd="1" m="1" x="1311"/>
        <item t="data" h="1" sd="1" m="1" x="1229"/>
        <item t="data" h="1" sd="1" m="1" x="1684"/>
        <item t="data" h="1" sd="1" m="1" x="1515"/>
        <item t="data" h="1" sd="1" m="1" x="2914"/>
        <item t="data" h="1" sd="1" x="441"/>
        <item t="data" h="1" sd="1" m="1" x="2158"/>
        <item t="data" h="1" sd="1" m="1" x="2957"/>
        <item t="data" h="1" sd="1" m="1" x="3096"/>
        <item t="data" h="1" sd="1" m="1" x="1230"/>
        <item t="data" h="1" sd="1" m="1" x="1685"/>
        <item t="data" h="1" sd="1" m="1" x="2850"/>
        <item t="data" h="1" sd="1" m="1" x="2849"/>
        <item t="data" h="1" sd="1" m="1" x="1686"/>
        <item t="data" h="1" sd="1" m="1" x="1231"/>
        <item t="data" h="1" sd="1" m="1" x="2713"/>
        <item t="data" h="1" sd="1" m="1" x="2714"/>
        <item t="data" h="1" sd="1" m="1" x="1232"/>
        <item t="data" h="1" sd="1" m="1" x="2511"/>
        <item t="data" h="1" sd="1" m="1" x="3094"/>
        <item t="data" h="1" sd="1" m="1" x="1687"/>
        <item t="data" h="1" sd="1" m="1" x="1233"/>
        <item t="data" h="1" sd="1" m="1" x="1234"/>
        <item t="data" h="1" sd="1" m="1" x="1235"/>
        <item t="data" h="1" sd="1" m="1" x="1688"/>
        <item t="data" h="1" sd="1" m="1" x="1236"/>
        <item t="data" h="1" sd="1" m="1" x="2207"/>
        <item t="data" h="1" sd="1" m="1" x="1147"/>
        <item t="data" h="1" sd="1" m="1" x="1237"/>
        <item t="data" h="1" sd="1" m="1" x="3114"/>
        <item t="data" h="1" sd="1" m="1" x="787"/>
        <item t="data" h="1" sd="1" m="1" x="3101"/>
        <item t="data" h="1" sd="1" m="1" x="2132"/>
        <item t="data" h="1" sd="1" m="1" x="2710"/>
        <item t="data" h="1" sd="1" m="1" x="1238"/>
        <item t="data" h="1" sd="1" m="1" x="1239"/>
        <item t="data" h="1" sd="1" m="1" x="2951"/>
        <item t="data" h="1" sd="1" m="1" x="2681"/>
        <item t="data" h="1" sd="1" m="1" x="735"/>
        <item t="data" h="1" sd="1" m="1" x="733"/>
        <item t="data" h="1" sd="1" m="1" x="789"/>
        <item t="data" h="1" sd="1" m="1" x="1689"/>
        <item t="data" h="1" sd="1" m="1" x="2979"/>
        <item t="data" h="1" sd="1" m="1" x="2938"/>
        <item t="data" h="1" sd="1" m="1" x="1690"/>
        <item t="data" h="1" sd="1" x="159"/>
        <item t="data" h="1" sd="1" m="1" x="3121"/>
        <item t="data" h="1" sd="1" m="1" x="2703"/>
        <item t="data" h="1" sd="1" m="1" x="1240"/>
        <item t="data" h="1" sd="1" m="1" x="3015"/>
        <item t="data" h="1" sd="1" m="1" x="1241"/>
        <item t="data" h="1" sd="1" m="1" x="2705"/>
        <item t="data" h="1" sd="1" m="1" x="2706"/>
        <item t="data" h="1" sd="1" m="1" x="788"/>
        <item t="data" h="1" sd="1" m="1" x="2765"/>
        <item t="data" h="1" sd="1" x="320"/>
        <item t="data" h="1" sd="1" m="1" x="1473"/>
        <item t="data" h="1" sd="1" m="1" x="2185"/>
        <item t="data" h="1" sd="1" m="1" x="1289"/>
        <item t="data" h="1" sd="1" m="1" x="631"/>
        <item t="data" h="1" sd="1" m="1" x="957"/>
        <item t="data" h="1" sd="1" m="1" x="1078"/>
        <item t="data" h="1" sd="1" x="435"/>
        <item t="data" h="1" sd="1" m="1" x="2632"/>
        <item t="data" h="1" sd="1" m="1" x="732"/>
        <item t="data" h="1" sd="1" m="1" x="1266"/>
        <item t="data" h="1" sd="1" m="1" x="2921"/>
        <item t="data" h="1" sd="1" m="1" x="786"/>
        <item t="data" h="1" sd="1" m="1" x="1242"/>
        <item t="data" h="1" sd="1" m="1" x="2940"/>
        <item t="data" h="1" sd="1" m="1" x="2337"/>
        <item t="data" h="1" sd="1" m="1" x="1777"/>
        <item t="data" h="1" sd="1" m="1" x="2848"/>
        <item t="data" h="1" sd="1" m="1" x="3117"/>
        <item t="data" h="1" sd="1" m="1" x="3116"/>
        <item t="data" h="1" sd="1" m="1" x="2939"/>
        <item t="data" h="1" sd="1" m="1" x="2847"/>
        <item t="data" h="1" sd="1" m="1" x="901"/>
        <item t="data" h="1" sd="1" m="1" x="2702"/>
        <item t="data" h="1" sd="1" m="1" x="1691"/>
        <item t="data" h="1" sd="1" m="1" x="2950"/>
        <item t="data" h="1" sd="1" x="235"/>
        <item t="data" h="1" sd="1" m="1" x="1442"/>
        <item t="data" h="1" sd="1" m="1" x="2910"/>
        <item t="data" h="1" sd="1" m="1" x="2911"/>
        <item t="data" h="1" sd="1" m="1" x="2912"/>
        <item t="data" h="1" sd="1" m="1" x="1243"/>
        <item t="data" h="1" sd="1" m="1" x="2711"/>
        <item t="data" h="1" sd="1" m="1" x="2700"/>
        <item t="data" h="1" sd="1" m="1" x="2977"/>
        <item t="data" h="1" sd="1" m="1" x="2978"/>
        <item t="data" h="1" sd="1" m="1" x="2964"/>
        <item t="data" h="1" sd="1" m="1" x="2976"/>
        <item t="data" h="1" sd="1" m="1" x="3006"/>
        <item t="data" h="1" sd="1" m="1" x="1692"/>
        <item t="data" h="1" sd="1" m="1" x="826"/>
        <item t="data" h="1" sd="1" m="1" x="2846"/>
        <item t="data" h="1" sd="1" m="1" x="2897"/>
        <item t="data" h="1" sd="1" m="1" x="2250"/>
        <item t="data" h="1" sd="1" m="1" x="2905"/>
        <item t="data" h="1" sd="1" m="1" x="1742"/>
        <item t="data" h="1" sd="1" m="1" x="1694"/>
        <item t="data" h="1" sd="1" m="1" x="2965"/>
        <item t="data" h="1" sd="1" m="1" x="1248"/>
        <item t="data" h="1" sd="1" m="1" x="2966"/>
        <item t="data" h="1" sd="1" m="1" x="2973"/>
        <item t="data" h="1" sd="1" m="1" x="2972"/>
        <item t="data" h="1" sd="1" m="1" x="2967"/>
        <item t="data" h="1" sd="1" m="1" x="2968"/>
        <item t="data" h="1" sd="1" m="1" x="2969"/>
        <item t="data" h="1" sd="1" m="1" x="2970"/>
        <item t="data" h="1" sd="1" m="1" x="2974"/>
        <item t="data" h="1" sd="1" m="1" x="2975"/>
        <item t="data" h="1" sd="1" m="1" x="2962"/>
        <item t="data" h="1" sd="1" x="97"/>
        <item t="data" h="1" sd="1" m="1" x="2963"/>
        <item t="data" h="1" sd="1" m="1" x="1253"/>
        <item t="data" h="1" sd="1" m="1" x="2923"/>
        <item t="data" h="1" sd="1" m="1" x="2851"/>
        <item t="data" h="1" sd="1" m="1" x="2852"/>
        <item t="data" h="1" sd="1" m="1" x="2853"/>
        <item t="data" h="1" sd="1" m="1" x="2854"/>
        <item t="data" h="1" sd="1" m="1" x="2919"/>
        <item t="data" h="1" sd="1" m="1" x="2943"/>
        <item t="data" h="1" sd="1" m="1" x="1244"/>
        <item t="data" h="1" sd="1" m="1" x="1245"/>
        <item t="data" h="1" sd="1" m="1" x="784"/>
        <item t="data" h="1" sd="1" m="1" x="924"/>
        <item t="data" h="1" sd="1" m="1" x="1246"/>
        <item t="data" h="1" sd="1" m="1" x="912"/>
        <item t="data" h="1" sd="1" m="1" x="923"/>
        <item t="data" h="1" sd="1" m="1" x="1746"/>
        <item t="data" h="1" sd="1" m="1" x="3119"/>
        <item t="data" h="1" sd="1" m="1" x="3007"/>
        <item t="data" h="1" sd="1" m="1" x="2680"/>
        <item t="data" h="1" sd="1" m="1" x="2628"/>
        <item t="data" h="1" sd="1" m="1" x="1695"/>
        <item t="data" h="1" sd="1" m="1" x="1696"/>
        <item t="data" h="1" sd="1" m="1" x="1190"/>
        <item t="data" h="1" sd="1" m="1" x="1191"/>
        <item t="data" h="1" sd="1" x="447"/>
        <item t="data" h="1" sd="1" m="1" x="2841"/>
        <item t="data" h="1" sd="1" m="1" x="2840"/>
        <item t="data" h="1" sd="1" m="1" x="1711"/>
        <item t="data" h="1" sd="1" m="1" x="1713"/>
        <item t="data" h="1" sd="1" m="1" x="1718"/>
        <item t="data" h="1" sd="1" m="1" x="759"/>
        <item t="data" h="1" sd="1" m="1" x="2162"/>
        <item t="data" h="1" sd="1" m="1" x="2163"/>
        <item t="data" h="1" sd="1" m="1" x="1697"/>
        <item t="data" h="1" sd="1" x="118"/>
        <item t="data" h="1" sd="1" m="1" x="1698"/>
        <item t="data" h="1" sd="1" m="1" x="690"/>
        <item t="data" h="1" sd="1" m="1" x="1168"/>
        <item t="data" h="1" sd="1" m="1" x="750"/>
        <item t="data" h="1" sd="1" m="1" x="751"/>
        <item t="data" h="1" sd="1" m="1" x="2839"/>
        <item t="data" h="1" sd="1" m="1" x="1709"/>
        <item t="data" h="1" sd="1" m="1" x="1261"/>
        <item t="data" h="1" sd="1" m="1" x="3024"/>
        <item t="data" h="1" sd="1" m="1" x="2941"/>
        <item t="data" h="1" sd="1" m="1" x="2648"/>
        <item t="data" h="1" sd="1" m="1" x="2855"/>
        <item t="data" h="1" sd="1" m="1" x="1721"/>
        <item t="data" h="1" sd="1" m="1" x="1250"/>
        <item t="data" h="1" sd="1" m="1" x="907"/>
        <item t="data" h="1" sd="1" m="1" x="1700"/>
        <item t="data" h="1" sd="1" m="1" x="1701"/>
        <item t="data" h="1" sd="1" m="1" x="1702"/>
        <item t="data" h="1" sd="1" m="1" x="954"/>
        <item t="data" h="1" sd="1" m="1" x="2160"/>
        <item t="data" h="1" sd="1" m="1" x="2804"/>
        <item t="data" h="1" sd="1" m="1" x="1448"/>
        <item t="data" h="1" sd="1" m="1" x="1291"/>
        <item t="data" h="1" sd="1" m="1" x="1292"/>
        <item t="data" h="1" sd="1" m="1" x="1293"/>
        <item t="data" h="1" sd="1" m="1" x="1294"/>
        <item t="data" h="1" sd="1" m="1" x="2164"/>
        <item t="data" h="1" sd="1" m="1" x="1286"/>
        <item t="data" h="1" sd="1" m="1" x="2165"/>
        <item t="data" h="1" sd="1" m="1" x="1287"/>
        <item t="data" h="1" sd="1" m="1" x="1288"/>
        <item t="data" h="1" sd="1" m="1" x="1279"/>
        <item t="data" h="1" sd="1" m="1" x="1280"/>
        <item t="data" h="1" sd="1" m="1" x="2764"/>
        <item t="data" h="1" sd="1" m="1" x="1281"/>
        <item t="data" h="1" sd="1" m="1" x="2578"/>
        <item t="data" h="1" sd="1" m="1" x="1704"/>
        <item t="data" h="1" sd="1" m="1" x="1282"/>
        <item t="data" h="1" sd="1" m="1" x="2579"/>
        <item t="data" h="1" sd="1" m="1" x="1283"/>
        <item t="data" h="1" sd="1" m="1" x="1284"/>
        <item t="data" h="1" sd="1" m="1" x="1285"/>
        <item t="data" h="1" sd="1" m="1" x="2338"/>
        <item t="data" h="1" sd="1" m="1" x="1272"/>
        <item t="data" h="1" sd="1" m="1" x="1274"/>
        <item t="data" h="1" sd="1" m="1" x="1703"/>
        <item t="data" h="1" sd="1" m="1" x="1275"/>
        <item t="data" h="1" sd="1" m="1" x="1259"/>
        <item t="data" h="1" sd="1" m="1" x="694"/>
        <item t="data" h="1" sd="1" m="1" x="806"/>
        <item t="data" h="1" sd="1" m="1" x="1265"/>
        <item t="data" h="1" sd="1" m="1" x="1270"/>
        <item t="data" h="1" sd="1" m="1" x="1257"/>
        <item t="data" h="1" sd="1" m="1" x="1251"/>
        <item t="data" h="1" sd="1" m="1" x="1252"/>
        <item t="data" h="1" sd="1" m="1" x="1254"/>
        <item t="data" h="1" sd="1" m="1" x="1255"/>
        <item t="data" h="1" sd="1" m="1" x="1705"/>
        <item t="data" h="1" sd="1" m="1" x="1706"/>
        <item t="data" h="1" sd="1" m="1" x="1707"/>
        <item t="data" h="1" sd="1" m="1" x="1256"/>
        <item t="data" h="1" sd="1" m="1" x="2845"/>
        <item t="data" h="1" sd="1" m="1" x="2766"/>
        <item t="data" h="1" sd="1" m="1" x="2767"/>
        <item t="data" h="1" sd="1" m="1" x="2768"/>
        <item t="data" h="1" sd="1" m="1" x="2167"/>
        <item t="data" h="1" sd="1" m="1" x="2842"/>
        <item t="data" h="1" sd="1" m="1" x="2980"/>
        <item t="data" h="1" sd="1" m="1" x="2843"/>
        <item t="data" h="1" sd="1" m="1" x="1710"/>
        <item t="data" h="1" sd="1" m="1" x="1714"/>
        <item t="data" h="1" sd="1" m="1" x="1715"/>
        <item t="data" h="1" sd="1" m="1" x="1712"/>
        <item t="data" h="1" sd="1" m="1" x="2885"/>
        <item t="data" h="1" sd="1" m="1" x="2633"/>
        <item t="data" h="1" sd="1" m="1" x="2844"/>
        <item t="data" h="1" sd="1" m="1" x="1717"/>
        <item t="data" h="1" sd="1" m="1" x="1716"/>
        <item t="data" h="1" sd="1" m="1" x="1719"/>
        <item t="data" h="1" sd="1" m="1" x="2077"/>
        <item t="data" h="1" sd="1" m="1" x="3097"/>
        <item t="data" h="1" sd="1" m="1" x="2686"/>
        <item t="data" h="1" sd="1" m="1" x="2168"/>
        <item t="data" h="1" sd="1" x="436"/>
        <item t="data" h="1" sd="1" m="1" x="2834"/>
        <item t="data" h="1" sd="1" m="1" x="847"/>
        <item t="data" h="1" sd="1" m="1" x="848"/>
        <item t="data" h="1" sd="1" m="1" x="1104"/>
        <item t="data" h="1" sd="1" m="1" x="746"/>
        <item t="data" h="1" sd="1" m="1" x="747"/>
        <item t="data" h="1" sd="1" m="1" x="2960"/>
        <item t="data" h="1" sd="1" m="1" x="2515"/>
        <item t="data" h="1" sd="1" m="1" x="987"/>
        <item t="data" h="1" sd="1" m="1" x="2942"/>
        <item t="data" h="1" sd="1" m="1" x="1722"/>
        <item t="data" h="1" sd="1" m="1" x="791"/>
        <item t="data" h="1" sd="1" m="1" x="792"/>
        <item t="data" h="1" sd="1" m="1" x="1306"/>
        <item t="data" h="1" sd="1" x="291"/>
        <item t="data" h="1" sd="1" m="1" x="1307"/>
        <item t="data" h="1" sd="1" m="1" x="1310"/>
        <item t="data" h="1" sd="1" m="1" x="790"/>
        <item t="data" h="1" sd="1" m="1" x="1317"/>
        <item t="data" h="1" sd="1" m="1" x="1314"/>
        <item t="data" h="1" sd="1" m="1" x="1318"/>
        <item t="data" h="1" sd="1" m="1" x="2539"/>
        <item t="data" h="1" sd="1" m="1" x="2176"/>
        <item t="data" h="1" sd="1" m="1" x="3009"/>
        <item t="data" h="1" sd="1" m="1" x="1335"/>
        <item t="data" h="1" sd="1" m="1" x="1723"/>
        <item t="data" h="1" sd="1" m="1" x="1316"/>
        <item t="data" h="1" sd="1" m="1" x="3111"/>
        <item t="data" h="1" sd="1" m="1" x="1331"/>
        <item t="data" h="1" sd="1" m="1" x="1333"/>
        <item t="data" h="1" sd="1" m="1" x="1330"/>
        <item t="data" h="1" sd="1" m="1" x="2576"/>
        <item t="data" h="1" sd="1" m="1" x="2577"/>
        <item t="data" h="1" sd="1" m="1" x="2175"/>
        <item t="data" h="1" sd="1" m="1" x="2340"/>
        <item t="data" h="1" sd="1" m="1" x="1724"/>
        <item t="data" h="1" sd="1" m="1" x="2575"/>
        <item t="data" h="1" sd="1" m="1" x="1328"/>
        <item t="data" h="1" sd="1" m="1" x="2171"/>
        <item t="data" h="1" sd="1" m="1" x="2172"/>
        <item t="data" h="1" sd="1" m="1" x="2173"/>
        <item t="data" h="1" sd="1" m="1" x="1329"/>
        <item t="data" h="1" sd="1" m="1" x="2174"/>
        <item t="data" h="1" sd="1" m="1" x="2574"/>
        <item t="data" h="1" sd="1" m="1" x="1320"/>
        <item t="data" h="1" sd="1" m="1" x="1321"/>
        <item t="data" h="1" sd="1" m="1" x="1322"/>
        <item t="data" h="1" sd="1" m="1" x="1323"/>
        <item t="data" h="1" sd="1" m="1" x="1324"/>
        <item t="data" h="1" sd="1" m="1" x="1325"/>
        <item t="data" h="1" sd="1" m="1" x="1326"/>
        <item t="data" h="1" sd="1" m="1" x="2169"/>
        <item t="data" h="1" sd="1" m="1" x="2170"/>
        <item t="data" h="1" sd="1" m="1" x="2339"/>
        <item t="data" h="1" sd="1" m="1" x="1309"/>
        <item t="data" h="1" sd="1" m="1" x="1312"/>
        <item t="data" h="1" sd="1" m="1" x="1305"/>
        <item t="data" h="1" sd="1" m="1" x="1303"/>
        <item t="data" h="1" sd="1" m="1" x="1308"/>
        <item t="data" h="1" sd="1" m="1" x="1298"/>
        <item t="data" h="1" sd="1" m="1" x="1301"/>
        <item t="data" h="1" sd="1" m="1" x="1302"/>
        <item t="data" h="1" sd="1" m="1" x="1113"/>
        <item t="data" h="1" sd="1" m="1" x="1114"/>
        <item t="data" h="1" sd="1" m="1" x="2836"/>
        <item t="data" h="1" sd="1" m="1" x="2835"/>
        <item t="data" h="1" sd="1" m="1" x="2075"/>
        <item t="data" h="1" sd="1" m="1" x="1296"/>
        <item t="data" h="1" sd="1" m="1" x="2078"/>
        <item t="data" h="1" sd="1" m="1" x="2634"/>
        <item t="data" h="1" sd="1" m="1" x="2635"/>
        <item t="data" h="1" sd="1" m="1" x="2837"/>
        <item t="data" h="1" sd="1" m="1" x="1213"/>
        <item t="data" h="1" sd="1" m="1" x="2091"/>
        <item t="data" h="1" sd="1" m="1" x="676"/>
        <item t="data" h="1" sd="1" m="1" x="1347"/>
        <item t="data" h="1" sd="1" m="1" x="1349"/>
        <item t="data" h="1" sd="1" m="1" x="2651"/>
        <item t="data" h="1" sd="1" m="1" x="2652"/>
        <item t="data" h="1" sd="1" m="1" x="2653"/>
        <item t="data" h="1" sd="1" m="1" x="1175"/>
        <item t="data" h="1" sd="1" m="1" x="2603"/>
        <item t="data" h="1" sd="1" m="1" x="2604"/>
        <item t="data" h="1" sd="1" m="1" x="960"/>
        <item t="data" h="1" sd="1" m="1" x="2489"/>
        <item t="data" h="1" sd="1" m="1" x="849"/>
        <item t="data" h="1" sd="1" m="1" x="2684"/>
        <item t="data" h="1" sd="1" m="1" x="2483"/>
        <item t="data" h="1" sd="1" m="1" x="3079"/>
        <item t="data" h="1" sd="1" m="1" x="3021"/>
        <item t="data" h="1" sd="1" x="155"/>
        <item t="data" h="1" sd="1" m="1" x="1340"/>
        <item t="data" h="1" sd="1" m="1" x="1341"/>
        <item t="data" h="1" sd="1" m="1" x="1728"/>
        <item t="data" h="1" sd="1" m="1" x="1729"/>
        <item t="data" h="1" sd="1" m="1" x="2687"/>
        <item t="data" h="1" sd="1" m="1" x="2688"/>
        <item t="data" h="1" sd="1" m="1" x="1343"/>
        <item t="data" h="1" sd="1" m="1" x="1338"/>
        <item t="data" h="1" sd="1" m="1" x="869"/>
        <item t="data" h="1" sd="1" m="1" x="1361"/>
        <item t="data" h="1" sd="1" m="1" x="1362"/>
        <item t="data" h="1" sd="1" m="1" x="1730"/>
        <item t="data" h="1" sd="1" x="425"/>
        <item t="data" h="1" sd="1" m="1" x="874"/>
        <item t="data" h="1" sd="1" m="1" x="2708"/>
        <item t="data" h="1" sd="1" m="1" x="2709"/>
        <item t="data" h="1" sd="1" m="1" x="884"/>
        <item t="data" h="1" sd="1" m="1" x="783"/>
        <item t="data" h="1" sd="1" m="1" x="1726"/>
        <item t="data" h="1" sd="1" m="1" x="873"/>
        <item t="data" h="1" sd="1" m="1" x="2689"/>
        <item t="data" h="1" sd="1" m="1" x="875"/>
        <item t="data" h="1" sd="1" m="1" x="876"/>
        <item t="data" h="1" sd="1" m="1" x="2691"/>
        <item t="data" h="1" sd="1" m="1" x="877"/>
        <item t="data" h="1" sd="1" m="1" x="878"/>
        <item t="data" h="1" sd="1" m="1" x="879"/>
        <item t="data" h="1" sd="1" m="1" x="880"/>
        <item t="data" h="1" sd="1" m="1" x="2693"/>
        <item t="data" h="1" sd="1" x="35"/>
        <item t="data" h="1" sd="1" m="1" x="881"/>
        <item t="data" h="1" sd="1" m="1" x="882"/>
        <item t="data" h="1" sd="1" m="1" x="2698"/>
        <item t="data" h="1" sd="1" m="1" x="1725"/>
        <item t="data" h="1" sd="1" m="1" x="2699"/>
        <item t="data" h="1" sd="1" m="1" x="785"/>
        <item t="data" h="1" sd="1" m="1" x="2182"/>
        <item t="data" h="1" sd="1" m="1" x="1348"/>
        <item t="data" h="1" sd="1" m="1" x="1350"/>
        <item t="data" h="1" sd="1" m="1" x="1352"/>
        <item t="data" h="1" sd="1" m="1" x="1359"/>
        <item t="data" h="1" sd="1" m="1" x="2180"/>
        <item t="data" h="1" sd="1" m="1" x="1360"/>
        <item t="data" h="1" sd="1" m="1" x="2341"/>
        <item t="data" h="1" sd="1" m="1" x="2181"/>
        <item t="data" h="1" sd="1" m="1" x="1355"/>
        <item t="data" h="1" sd="1" m="1" x="1356"/>
        <item t="data" h="1" sd="1" m="1" x="2079"/>
        <item t="data" h="1" sd="1" m="1" x="1344"/>
        <item t="data" h="1" sd="1" m="1" x="1345"/>
        <item t="data" h="1" sd="1" m="1" x="1342"/>
        <item t="data" h="1" sd="1" m="1" x="2886"/>
        <item t="data" h="1" sd="1" m="1" x="1727"/>
        <item t="data" h="1" sd="1" m="1" x="3061"/>
        <item t="data" h="1" sd="1" m="1" x="1346"/>
        <item t="data" h="1" sd="1" m="1" x="2832"/>
        <item t="data" h="1" sd="1" m="1" x="2831"/>
        <item t="data" h="1" sd="1" m="1" x="2830"/>
        <item t="data" h="1" sd="1" m="1" x="2882"/>
        <item t="data" h="1" sd="1" m="1" x="2883"/>
        <item t="data" h="1" sd="1" m="1" x="2825"/>
        <item t="data" h="1" sd="1" m="1" x="2742"/>
        <item t="data" h="1" sd="1" m="1" x="2187"/>
        <item t="data" h="1" sd="1" m="1" x="2188"/>
        <item t="data" h="1" sd="1" m="1" x="2202"/>
        <item t="data" h="1" sd="1" m="1" x="2203"/>
        <item t="data" h="1" sd="1" m="1" x="2204"/>
        <item t="data" h="1" sd="1" m="1" x="2205"/>
        <item t="data" h="1" sd="1" m="1" x="2828"/>
        <item t="data" h="1" sd="1" m="1" x="1740"/>
        <item t="data" h="1" sd="1" m="1" x="2732"/>
        <item t="data" h="1" sd="1" m="1" x="2822"/>
        <item t="data" h="1" sd="1" m="1" x="2756"/>
        <item t="data" h="1" sd="1" m="1" x="2757"/>
        <item t="data" h="1" sd="1" m="1" x="2758"/>
        <item t="data" h="1" sd="1" m="1" x="3089"/>
        <item t="data" h="1" sd="1" m="1" x="2823"/>
        <item t="data" h="1" sd="1" m="1" x="1392"/>
        <item t="data" h="1" sd="1" m="1" x="3068"/>
        <item t="data" h="1" sd="1" m="1" x="2867"/>
        <item t="data" h="1" sd="1" m="1" x="3051"/>
        <item t="data" h="1" sd="1" m="1" x="3052"/>
        <item t="data" h="1" sd="1" m="1" x="3054"/>
        <item t="data" h="1" sd="1" m="1" x="3055"/>
        <item t="data" h="1" sd="1" m="1" x="738"/>
        <item t="data" h="1" sd="1" m="1" x="1734"/>
        <item t="data" h="1" sd="1" m="1" x="3132"/>
        <item t="data" h="1" sd="1" m="1" x="3133"/>
        <item t="data" h="1" sd="1" m="1" x="1157"/>
        <item t="data" h="1" sd="1" m="1" x="2510"/>
        <item t="data" h="1" sd="1" m="1" x="2827"/>
        <item t="data" h="1" sd="1" m="1" x="743"/>
        <item t="data" h="1" sd="1" m="1" x="1735"/>
        <item t="data" h="1" sd="1" m="1" x="1736"/>
        <item t="data" h="1" sd="1" m="1" x="2715"/>
        <item t="data" h="1" sd="1" m="1" x="1366"/>
        <item t="data" h="1" sd="1" m="1" x="711"/>
        <item t="data" h="1" sd="1" m="1" x="708"/>
        <item t="data" h="1" sd="1" m="1" x="709"/>
        <item t="data" h="1" sd="1" m="1" x="2717"/>
        <item t="data" h="1" sd="1" m="1" x="782"/>
        <item t="data" h="1" sd="1" m="1" x="2206"/>
        <item t="data" h="1" sd="1" m="1" x="1364"/>
        <item t="data" h="1" sd="1" m="1" x="2193"/>
        <item t="data" h="1" sd="1" m="1" x="2194"/>
        <item t="data" h="1" sd="1" m="1" x="2186"/>
        <item t="data" h="1" sd="1" m="1" x="2190"/>
        <item t="data" h="1" sd="1" m="1" x="1382"/>
        <item t="data" h="1" sd="1" m="1" x="2195"/>
        <item t="data" h="1" sd="1" m="1" x="2569"/>
        <item t="data" h="1" sd="1" m="1" x="2345"/>
        <item t="data" h="1" sd="1" m="1" x="2196"/>
        <item t="data" h="1" sd="1" m="1" x="2191"/>
        <item t="data" h="1" sd="1" m="1" x="2192"/>
        <item t="data" h="1" sd="1" m="1" x="1380"/>
        <item t="data" h="1" sd="1" m="1" x="2197"/>
        <item t="data" h="1" sd="1" m="1" x="2198"/>
        <item t="data" h="1" sd="1" m="1" x="2199"/>
        <item t="data" h="1" sd="1" m="1" x="2573"/>
        <item t="data" h="1" sd="1" m="1" x="2200"/>
        <item t="data" h="1" sd="1" m="1" x="2208"/>
        <item t="data" h="1" sd="1" m="1" x="1476"/>
        <item t="data" h="1" sd="1" m="1" x="1374"/>
        <item t="data" h="1" sd="1" m="1" x="1376"/>
        <item t="data" h="1" sd="1" m="1" x="1737"/>
        <item t="data" h="1" sd="1" m="1" x="1739"/>
        <item t="data" h="1" sd="1" m="1" x="1377"/>
        <item t="data" h="1" sd="1" m="1" x="2570"/>
        <item t="data" h="1" sd="1" m="1" x="2571"/>
        <item t="data" h="1" sd="1" m="1" x="1385"/>
        <item t="data" h="1" sd="1" m="1" x="1732"/>
        <item t="data" h="1" sd="1" m="1" x="1367"/>
        <item t="data" h="1" sd="1" m="1" x="2342"/>
        <item t="data" h="1" sd="1" m="1" x="2568"/>
        <item t="data" h="1" sd="1" m="1" x="1731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2343"/>
        <item t="data" h="1" sd="1" m="1" x="2344"/>
        <item t="data" h="1" sd="1" m="1" x="1363"/>
        <item t="data" h="1" sd="1" m="1" x="1174"/>
        <item t="data" h="1" sd="1" m="1" x="2824"/>
        <item t="data" h="1" sd="1" m="1" x="3014"/>
        <item t="data" h="1" sd="1" m="1" x="2829"/>
        <item t="data" h="1" sd="1" m="1" x="2884"/>
        <item t="data" h="1" sd="1" m="1" x="906"/>
        <item t="data" h="1" sd="1" m="1" x="621"/>
        <item t="data" h="1" sd="1" m="1" x="3040"/>
        <item t="data" h="1" sd="1" m="1" x="3041"/>
        <item t="data" h="1" sd="1" x="608"/>
        <item t="data" h="1" sd="1" m="1" x="3042"/>
        <item t="data" h="1" sd="1" m="1" x="3043"/>
        <item t="data" h="1" sd="1" x="222"/>
        <item t="data" h="1" sd="1" m="1" x="1101"/>
        <item t="data" h="1" sd="1" m="1" x="3045"/>
        <item t="data" h="1" sd="1" m="1" x="702"/>
        <item t="data" h="1" sd="1" m="1" x="2212"/>
        <item t="data" h="1" sd="1" m="1" x="736"/>
        <item t="data" h="1" sd="1" m="1" x="737"/>
        <item t="data" h="1" sd="1" m="1" x="3046"/>
        <item t="data" h="1" sd="1" m="1" x="3047"/>
        <item t="data" h="1" sd="1" m="1" x="3048"/>
        <item t="data" h="1" sd="1" m="1" x="3049"/>
        <item t="data" h="1" sd="1" m="1" x="3050"/>
        <item t="data" h="1" sd="1" m="1" x="3057"/>
        <item t="data" h="1" sd="1" m="1" x="3058"/>
        <item t="data" h="1" sd="1" m="1" x="2679"/>
        <item t="data" h="1" sd="1" m="1" x="3059"/>
        <item t="data" h="1" sd="1" m="1" x="2117"/>
        <item t="data" h="1" sd="1" m="1" x="3060"/>
        <item t="data" h="1" sd="1" m="1" x="904"/>
        <item t="data" h="1" sd="1" m="1" x="905"/>
        <item t="data" h="1" sd="1" m="1" x="2431"/>
        <item t="data" h="1" sd="1" m="1" x="900"/>
        <item t="data" h="1" sd="1" m="1" x="2432"/>
        <item t="data" h="1" sd="1" m="1" x="899"/>
        <item t="data" h="1" sd="1" m="1" x="2685"/>
        <item t="data" h="1" sd="1" m="1" x="902"/>
        <item t="data" h="1" sd="1" m="1" x="903"/>
        <item t="data" h="1" sd="1" m="1" x="1745"/>
        <item t="data" h="1" sd="1" m="1" x="3063"/>
        <item t="data" h="1" sd="1" m="1" x="2870"/>
        <item t="data" h="1" sd="1" m="1" x="3064"/>
        <item t="data" h="1" sd="1" m="1" x="3065"/>
        <item t="data" h="1" sd="1" m="1" x="3066"/>
        <item t="data" h="1" sd="1" m="1" x="3067"/>
        <item t="data" h="1" sd="1" m="1" x="2219"/>
        <item t="data" h="1" sd="1" m="1" x="3069"/>
        <item t="data" h="1" sd="1" m="1" x="3070"/>
        <item t="data" h="1" sd="1" m="1" x="2218"/>
        <item t="data" h="1" sd="1" m="1" x="1387"/>
        <item t="data" h="1" sd="1" m="1" x="1403"/>
        <item t="data" h="1" sd="1" m="1" x="3071"/>
        <item t="data" h="1" sd="1" m="1" x="3072"/>
        <item t="data" h="1" sd="1" m="1" x="3073"/>
        <item t="data" h="1" sd="1" m="1" x="3074"/>
        <item t="data" h="1" sd="1" m="1" x="2880"/>
        <item t="data" h="1" sd="1" m="1" x="2881"/>
        <item t="data" h="1" sd="1" m="1" x="3076"/>
        <item t="data" h="1" sd="1" m="1" x="742"/>
        <item t="data" h="1" sd="1" m="1" x="3077"/>
        <item t="data" h="1" sd="1" m="1" x="3078"/>
        <item t="data" h="1" sd="1" m="1" x="2482"/>
        <item t="data" h="1" sd="1" m="1" x="2729"/>
        <item t="data" h="1" sd="1" m="1" x="3080"/>
        <item t="data" h="1" sd="1" m="1" x="3081"/>
        <item t="data" h="1" sd="1" m="1" x="3082"/>
        <item t="data" h="1" sd="1" m="1" x="2891"/>
        <item t="data" h="1" sd="1" m="1" x="3083"/>
        <item t="data" h="1" sd="1" m="1" x="2892"/>
        <item t="data" h="1" sd="1" m="1" x="2350"/>
        <item t="data" h="1" sd="1" m="1" x="2893"/>
        <item t="data" h="1" sd="1" m="1" x="2894"/>
        <item t="data" h="1" sd="1" m="1" x="3084"/>
        <item t="data" h="1" sd="1" m="1" x="3085"/>
        <item t="data" h="1" sd="1" m="1" x="3086"/>
        <item t="data" h="1" sd="1" m="1" x="971"/>
        <item t="data" h="1" sd="1" m="1" x="2901"/>
        <item t="data" h="1" sd="1" m="1" x="1177"/>
        <item t="data" h="1" sd="1" m="1" x="2898"/>
        <item t="data" h="1" sd="1" m="1" x="2902"/>
        <item t="data" h="1" sd="1" m="1" x="2497"/>
        <item t="data" h="1" sd="1" m="1" x="3087"/>
        <item t="data" h="1" sd="1" x="213"/>
        <item t="data" h="1" sd="1" m="1" x="2925"/>
        <item t="data" h="1" sd="1" m="1" x="2740"/>
        <item t="data" h="1" sd="1" m="1" x="2741"/>
        <item t="data" h="1" sd="1" m="1" x="2928"/>
        <item t="data" h="1" sd="1" m="1" x="2927"/>
        <item t="data" h="1" sd="1" m="1" x="2738"/>
        <item t="data" h="1" sd="1" m="1" x="2739"/>
        <item t="data" h="1" sd="1" m="1" x="2755"/>
        <item t="data" h="1" sd="1" m="1" x="2935"/>
        <item t="data" h="1" sd="1" m="1" x="2936"/>
        <item t="data" h="1" sd="1" m="1" x="1451"/>
        <item t="data" h="1" sd="1" m="1" x="2734"/>
        <item t="data" h="1" sd="1" x="249"/>
        <item t="data" h="1" sd="1" m="1" x="3088"/>
        <item t="data" h="1" sd="1" m="1" x="3090"/>
        <item t="data" h="1" sd="1" m="1" x="3092"/>
        <item t="data" h="1" sd="1" m="1" x="3093"/>
        <item t="data" h="1" sd="1" m="1" x="2958"/>
        <item t="data" h="1" sd="1" m="1" x="2959"/>
        <item t="data" h="1" sd="1" m="1" x="1744"/>
        <item t="data" h="1" sd="1" m="1" x="2819"/>
        <item t="data" h="1" sd="1" m="1" x="1749"/>
        <item t="data" h="1" sd="1" x="316"/>
        <item t="data" h="1" sd="1" m="1" x="2821"/>
        <item t="data" h="1" sd="1" m="1" x="2284"/>
        <item t="data" h="1" sd="1" m="1" x="2988"/>
        <item t="data" h="1" sd="1" m="1" x="990"/>
        <item t="data" h="1" sd="1" m="1" x="2991"/>
        <item t="data" h="1" sd="1" m="1" x="2856"/>
        <item t="data" h="1" sd="1" m="1" x="3099"/>
        <item t="data" h="1" sd="1" m="1" x="2820"/>
        <item t="data" h="1" sd="1" m="1" x="1407"/>
        <item t="data" h="1" sd="1" m="1" x="1413"/>
        <item t="data" h="1" sd="1" m="1" x="3000"/>
        <item t="data" h="1" sd="1" m="1" x="2999"/>
        <item t="data" h="1" sd="1" m="1" x="1410"/>
        <item t="data" h="1" sd="1" m="1" x="1409"/>
        <item t="data" h="1" sd="1" m="1" x="1408"/>
        <item t="data" h="1" sd="1" m="1" x="2998"/>
        <item t="data" h="1" sd="1" m="1" x="1412"/>
        <item t="data" h="1" sd="1" m="1" x="1401"/>
        <item t="data" h="1" sd="1" m="1" x="1402"/>
        <item t="data" h="1" sd="1" m="1" x="2346"/>
        <item t="data" h="1" sd="1" m="1" x="2347"/>
        <item t="data" h="1" sd="1" m="1" x="2561"/>
        <item t="data" h="1" sd="1" m="1" x="2562"/>
        <item t="data" h="1" sd="1" m="1" x="1399"/>
        <item t="data" h="1" sd="1" m="1" x="1400"/>
        <item t="data" h="1" sd="1" m="1" x="1743"/>
        <item t="data" h="1" sd="1" m="1" x="1398"/>
        <item t="data" h="1" sd="1" m="1" x="1397"/>
        <item t="data" h="1" sd="1" m="1" x="1395"/>
        <item t="data" h="1" sd="1" m="1" x="1394"/>
        <item t="data" h="1" sd="1" m="1" x="1405"/>
        <item t="data" h="1" sd="1" m="1" x="2997"/>
        <item t="data" h="1" sd="1" m="1" x="1748"/>
        <item t="data" h="1" sd="1" m="1" x="2215"/>
        <item t="data" h="1" sd="1" m="1" x="2216"/>
        <item t="data" h="1" sd="1" m="1" x="2217"/>
        <item t="data" h="1" sd="1" m="1" x="2348"/>
        <item t="data" h="1" sd="1" m="1" x="2349"/>
        <item t="data" h="1" sd="1" m="1" x="3105"/>
        <item t="data" h="1" sd="1" m="1" x="1741"/>
        <item t="data" h="1" sd="1" m="1" x="2572"/>
        <item t="data" h="1" sd="1" m="1" x="3123"/>
        <item t="data" h="1" sd="1" m="1" x="3124"/>
        <item t="data" h="1" sd="1" m="1" x="3003"/>
        <item t="data" h="1" sd="1" m="1" x="3004"/>
        <item t="data" h="1" sd="1" m="1" x="3002"/>
        <item t="data" h="1" sd="1" m="1" x="1750"/>
        <item t="data" h="1" sd="1" m="1" x="1752"/>
        <item t="data" h="1" sd="1" m="1" x="1111"/>
        <item t="data" h="1" sd="1" m="1" x="1112"/>
        <item t="data" h="1" sd="1" m="1" x="3008"/>
        <item t="data" h="1" sd="1" m="1" x="1143"/>
        <item t="data" h="1" sd="1" m="1" x="1141"/>
        <item t="data" h="1" sd="1" m="1" x="1125"/>
        <item t="data" h="1" sd="1" m="1" x="1106"/>
        <item t="data" h="1" sd="1" m="1" x="1109"/>
        <item t="data" h="1" sd="1" m="1" x="3125"/>
        <item t="data" h="1" sd="1" m="1" x="1156"/>
        <item t="data" h="1" sd="1" m="1" x="2213"/>
        <item t="data" h="1" sd="1" m="1" x="2166"/>
        <item t="data" h="1" sd="1" m="1" x="3126"/>
        <item t="data" h="1" sd="1" m="1" x="3127"/>
        <item t="data" h="1" sd="1" x="457"/>
        <item t="data" h="1" sd="1" m="1" x="2211"/>
        <item t="data" h="1" sd="1" m="1" x="3016"/>
        <item t="data" h="1" sd="1" m="1" x="3128"/>
        <item t="data" h="1" sd="1" m="1" x="3129"/>
        <item t="data" h="1" sd="1" m="1" x="3019"/>
        <item t="data" h="1" sd="1" m="1" x="1919"/>
        <item t="data" h="1" sd="1" m="1" x="1751"/>
        <item t="data" h="1" sd="1" x="557"/>
        <item t="data" h="1" sd="1" m="1" x="3022"/>
        <item t="data" h="1" sd="1" m="1" x="3028"/>
        <item t="data" h="1" sd="1" m="1" x="3030"/>
        <item t="data" h="1" sd="1" m="1" x="3029"/>
        <item t="data" h="1" sd="1" m="1" x="2668"/>
        <item t="data" h="1" sd="1" m="1" x="2669"/>
        <item t="data" h="1" sd="1" m="1" x="3032"/>
        <item t="data" h="1" sd="1" m="1" x="3033"/>
        <item t="data" h="1" sd="1" m="1" x="3034"/>
        <item t="data" h="1" sd="1" m="1" x="3031"/>
        <item t="data" h="1" sd="1" x="594"/>
        <item t="data" h="1" sd="1" m="1" x="3038"/>
        <item t="data" h="1" sd="1" m="1" x="3131"/>
        <item t="data" h="1" sd="1" m="1" x="871"/>
        <item t="data" h="1" sd="1" m="1" x="1219"/>
        <item t="data" h="1" sd="1" x="603"/>
        <item t="data" h="1" sd="1" m="1" x="1221"/>
        <item t="data" h="1" sd="1" m="1" x="1222"/>
        <item t="data" h="1" sd="1" m="1" x="2858"/>
        <item t="data" h="1" sd="1" m="1" x="2859"/>
        <item t="data" h="1" sd="1" m="1" x="2860"/>
        <item t="data" h="1" sd="1" m="1" x="2353"/>
        <item t="data" h="1" sd="1" m="1" x="2081"/>
        <item t="data" h="1" sd="1" x="165"/>
        <item t="data" h="1" sd="1" x="164"/>
        <item t="data" h="1" sd="1" m="1" x="1756"/>
        <item t="data" h="1" sd="1" m="1" x="2861"/>
        <item t="data" h="1" sd="1" m="1" x="2862"/>
        <item t="data" h="1" sd="1" m="1" x="2863"/>
        <item t="data" h="1" sd="1" m="1" x="795"/>
        <item t="data" h="1" sd="1" m="1" x="2427"/>
        <item t="data" h="1" sd="1" m="1" x="718"/>
        <item t="data" h="1" sd="1" x="88"/>
        <item t="data" h="1" sd="1" m="1" x="2864"/>
        <item t="data" h="1" sd="1" m="1" x="2865"/>
        <item t="data" h="1" sd="1" m="1" x="2678"/>
        <item t="data" h="1" sd="1" m="1" x="2866"/>
        <item t="data" h="1" sd="1" m="1" x="2868"/>
        <item t="data" h="1" sd="1" m="1" x="2869"/>
        <item t="data" h="1" sd="1" m="1" x="1430"/>
        <item t="data" h="1" sd="1" m="1" x="2812"/>
        <item t="data" h="1" sd="1" m="1" x="2813"/>
        <item t="data" h="1" sd="1" m="1" x="2871"/>
        <item t="data" h="1" sd="1" m="1" x="2872"/>
        <item t="data" h="1" sd="1" m="1" x="2873"/>
        <item t="data" h="1" sd="1" m="1" x="2874"/>
        <item t="data" h="1" sd="1" m="1" x="2875"/>
        <item t="data" h="1" sd="1" m="1" x="1423"/>
        <item t="data" h="1" sd="1" m="1" x="2818"/>
        <item t="data" h="1" sd="1" m="1" x="955"/>
        <item t="data" h="1" sd="1" m="1" x="1422"/>
        <item t="data" h="1" sd="1" m="1" x="2876"/>
        <item t="data" h="1" sd="1" m="1" x="2877"/>
        <item t="data" h="1" sd="1" m="1" x="2878"/>
        <item t="data" h="1" sd="1" m="1" x="1414"/>
        <item t="data" h="1" sd="1" m="1" x="1415"/>
        <item t="data" h="1" sd="1" m="1" x="2816"/>
        <item t="data" h="1" sd="1" m="1" x="2817"/>
        <item t="data" h="1" sd="1" m="1" x="1433"/>
        <item t="data" h="1" sd="1" m="1" x="1568"/>
        <item t="data" h="1" sd="1" m="1" x="1435"/>
        <item t="data" h="1" sd="1" m="1" x="925"/>
        <item t="data" h="1" sd="1" m="1" x="1441"/>
        <item t="data" h="1" sd="1" m="1" x="2879"/>
        <item t="data" h="1" sd="1" m="1" x="2815"/>
        <item t="data" h="1" sd="1" m="1" x="2814"/>
        <item t="data" h="1" sd="1" m="1" x="2480"/>
        <item t="data" h="1" sd="1" m="1" x="2887"/>
        <item t="data" h="1" sd="1" m="1" x="946"/>
        <item t="data" h="1" sd="1" m="1" x="2895"/>
        <item t="data" h="1" sd="1" m="1" x="2896"/>
        <item t="data" h="1" sd="1" m="1" x="2899"/>
        <item t="data" h="1" sd="1" m="1" x="2900"/>
        <item t="data" h="1" sd="1" m="1" x="1575"/>
        <item t="data" h="1" sd="1" m="1" x="2807"/>
        <item t="data" h="1" sd="1" m="1" x="2908"/>
        <item t="data" h="1" sd="1" m="1" x="1462"/>
        <item t="data" h="1" sd="1" m="1" x="2733"/>
        <item t="data" h="1" sd="1" m="1" x="2806"/>
        <item t="data" h="1" sd="1" m="1" x="2909"/>
        <item t="data" h="1" sd="1" m="1" x="2505"/>
        <item t="data" h="1" sd="1" m="1" x="2506"/>
        <item t="data" h="1" sd="1" m="1" x="2507"/>
        <item t="data" h="1" sd="1" m="1" x="2915"/>
        <item t="data" h="1" sd="1" m="1" x="2916"/>
        <item t="data" h="1" sd="1" m="1" x="2917"/>
        <item t="data" h="1" sd="1" m="1" x="2735"/>
        <item t="data" h="1" sd="1" m="1" x="1464"/>
        <item t="data" h="1" sd="1" m="1" x="2228"/>
        <item t="data" h="1" sd="1" m="1" x="2229"/>
        <item t="data" h="1" sd="1" m="1" x="2523"/>
        <item t="data" h="1" sd="1" m="1" x="2072"/>
        <item t="data" h="1" sd="1" x="561"/>
        <item t="data" h="1" sd="1" m="1" x="2924"/>
        <item t="data" h="1" sd="1" m="1" x="825"/>
        <item t="data" h="1" sd="1" m="1" x="2929"/>
        <item t="data" h="1" sd="1" m="1" x="2930"/>
        <item t="data" h="1" sd="1" m="1" x="2931"/>
        <item t="data" h="1" sd="1" m="1" x="2932"/>
        <item t="data" h="1" sd="1" m="1" x="2060"/>
        <item t="data" h="1" sd="1" m="1" x="2744"/>
        <item t="data" h="1" sd="1" m="1" x="2745"/>
        <item t="data" h="1" sd="1" m="1" x="2746"/>
        <item t="data" h="1" sd="1" m="1" x="2747"/>
        <item t="data" h="1" sd="1" m="1" x="2230"/>
        <item t="data" h="1" sd="1" m="1" x="2933"/>
        <item t="data" h="1" sd="1" m="1" x="2753"/>
        <item t="data" h="1" sd="1" m="1" x="2754"/>
        <item t="data" h="1" sd="1" m="1" x="2934"/>
        <item t="data" h="1" sd="1" x="379"/>
        <item t="data" h="1" sd="1" m="1" x="2748"/>
        <item t="data" h="1" sd="1" x="370"/>
        <item t="data" h="1" sd="1" m="1" x="2222"/>
        <item t="data" h="1" sd="1" m="1" x="2223"/>
        <item t="data" h="1" sd="1" m="1" x="2749"/>
        <item t="data" h="1" sd="1" m="1" x="2750"/>
        <item t="data" h="1" sd="1" m="1" x="2751"/>
        <item t="data" h="1" sd="1" m="1" x="2752"/>
        <item t="data" h="1" sd="1" m="1" x="2937"/>
        <item t="data" h="1" sd="1" m="1" x="2944"/>
        <item t="data" h="1" sd="1" m="1" x="2955"/>
        <item t="data" h="1" sd="1" m="1" x="1753"/>
        <item t="data" h="1" sd="1" m="1" x="1754"/>
        <item t="data" h="1" sd="1" m="1" x="1755"/>
        <item t="data" h="1" sd="1" m="1" x="2214"/>
        <item t="data" h="1" sd="1" m="1" x="2351"/>
        <item t="data" h="1" sd="1" m="1" x="2809"/>
        <item t="data" h="1" sd="1" m="1" x="1908"/>
        <item t="data" h="1" sd="1" m="1" x="2983"/>
        <item t="data" h="1" sd="1" m="1" x="2808"/>
        <item t="data" h="1" sd="1" x="358"/>
        <item t="data" h="1" sd="1" m="1" x="2989"/>
        <item t="data" h="1" sd="1" m="1" x="2990"/>
        <item t="data" h="1" sd="1" m="1" x="2992"/>
        <item t="data" h="1" sd="1" m="1" x="668"/>
        <item t="data" h="1" sd="1" m="1" x="1432"/>
        <item t="data" h="1" sd="1" m="1" x="2220"/>
        <item t="data" h="1" sd="1" m="1" x="2993"/>
        <item t="data" h="1" sd="1" m="1" x="1440"/>
        <item t="data" h="1" sd="1" m="1" x="1761"/>
        <item t="data" h="1" sd="1" m="1" x="1437"/>
        <item t="data" h="1" sd="1" m="1" x="1438"/>
        <item t="data" h="1" sd="1" m="1" x="1439"/>
        <item t="data" h="1" sd="1" m="1" x="2994"/>
        <item t="data" h="1" sd="1" m="1" x="1431"/>
        <item t="data" h="1" sd="1" x="488"/>
        <item t="data" h="1" sd="1" m="1" x="1759"/>
        <item t="data" h="1" sd="1" m="1" x="1434"/>
        <item t="data" h="1" sd="1" x="212"/>
        <item t="data" h="1" sd="1" m="1" x="2083"/>
        <item t="data" h="1" sd="1" m="1" x="1416"/>
        <item t="data" h="1" sd="1" m="1" x="1417"/>
        <item t="data" h="1" sd="1" m="1" x="1419"/>
        <item t="data" h="1" sd="1" m="1" x="1757"/>
        <item t="data" h="1" sd="1" m="1" x="1424"/>
        <item t="data" h="1" sd="1" m="1" x="1426"/>
        <item t="data" h="1" sd="1" x="522"/>
        <item t="data" h="1" sd="1" m="1" x="2995"/>
        <item t="data" h="1" sd="1" m="1" x="2996"/>
        <item t="data" h="1" sd="1" m="1" x="1436"/>
        <item t="data" h="1" sd="1" m="1" x="1429"/>
        <item t="data" h="1" sd="1" m="1" x="3001"/>
        <item t="data" h="1" sd="1" m="1" x="1110"/>
        <item t="data" h="1" sd="1" m="1" x="3011"/>
        <item t="data" h="1" sd="1" m="1" x="3012"/>
        <item t="data" h="1" sd="1" m="1" x="2663"/>
        <item t="data" h="1" sd="1" m="1" x="3013"/>
        <item t="data" h="1" sd="1" m="1" x="1425"/>
        <item t="data" h="1" sd="1" m="1" x="1420"/>
        <item t="data" h="1" sd="1" m="1" x="1421"/>
        <item t="data" h="1" sd="1" m="1" x="2226"/>
        <item t="data" h="1" sd="1" m="1" x="2221"/>
        <item t="data" h="1" sd="1" m="1" x="1427"/>
        <item t="data" h="1" sd="1" m="1" x="1428"/>
        <item t="data" h="1" sd="1" m="1" x="2637"/>
        <item t="data" h="1" sd="1" m="1" x="2811"/>
        <item t="data" h="1" sd="1" m="1" x="3018"/>
        <item t="data" h="1" sd="1" m="1" x="2638"/>
        <item t="data" h="1" sd="1" m="1" x="2224"/>
        <item t="data" h="1" sd="1" m="1" x="1090"/>
        <item t="data" h="1" sd="1" m="1" x="3023"/>
        <item t="data" h="1" sd="1" m="1" x="2240"/>
        <item t="data" h="1" sd="1" m="1" x="2810"/>
        <item t="data" h="1" sd="1" x="568"/>
        <item t="data" h="1" sd="1" m="1" x="3026"/>
        <item t="data" h="1" sd="1" m="1" x="3027"/>
        <item t="data" h="1" sd="1" m="1" x="2673"/>
        <item t="data" h="1" sd="1" m="1" x="1202"/>
        <item t="data" h="1" sd="1" m="1" x="3035"/>
        <item t="data" h="1" sd="1" m="1" x="3036"/>
        <item t="data" h="1" sd="1" m="1" x="2227"/>
        <item t="data" h="1" sd="1" m="1" x="1107"/>
        <item t="data" h="1" sd="1" m="1" x="2352"/>
        <item t="data" h="1" sd="1" m="1" x="1758"/>
        <item t="data" h="1" sd="1" m="1" x="3039"/>
        <item t="data" h="1" sd="1" m="1" x="2414"/>
        <item t="data" h="1" sd="1" m="1" x="2793"/>
        <item t="data" h="1" sd="1" m="1" x="1146"/>
        <item t="data" h="1" sd="1" m="1" x="1220"/>
        <item t="data" h="1" sd="1" x="614"/>
        <item t="data" h="1" sd="1" x="607"/>
        <item t="data" h="1" sd="1" x="616"/>
        <item t="data" h="1" sd="1" m="1" x="1768"/>
        <item t="data" h="1" sd="1" m="1" x="2782"/>
        <item t="data" h="1" sd="1" m="1" x="2677"/>
        <item t="data" h="1" sd="1" m="1" x="2780"/>
        <item t="data" h="1" sd="1" m="1" x="2676"/>
        <item t="data" h="1" sd="1" m="1" x="713"/>
        <item t="data" h="1" sd="1" m="1" x="730"/>
        <item t="data" h="1" sd="1" m="1" x="739"/>
        <item t="data" h="1" sd="1" m="1" x="1781"/>
        <item t="data" h="1" sd="1" m="1" x="2795"/>
        <item t="data" h="1" sd="1" m="1" x="2433"/>
        <item t="data" h="1" sd="1" m="1" x="2434"/>
        <item t="data" h="1" sd="1" m="1" x="2435"/>
        <item t="data" h="1" sd="1" m="1" x="886"/>
        <item t="data" h="1" sd="1" m="1" x="2791"/>
        <item t="data" h="1" sd="1" m="1" x="2430"/>
        <item t="data" h="1" sd="1" m="1" x="898"/>
        <item t="data" h="1" sd="1" x="65"/>
        <item t="data" h="1" sd="1" m="1" x="2429"/>
        <item t="data" h="1" sd="1" m="1" x="2437"/>
        <item t="data" h="1" sd="1" m="1" x="2438"/>
        <item t="data" h="1" sd="1" m="1" x="2800"/>
        <item t="data" h="1" sd="1" m="1" x="2799"/>
        <item t="data" h="1" sd="1" x="613"/>
        <item t="data" h="1" sd="1" m="1" x="2783"/>
        <item t="data" h="1" sd="1" m="1" x="2444"/>
        <item t="data" h="1" sd="1" m="1" x="2445"/>
        <item t="data" h="1" sd="1" m="1" x="2446"/>
        <item t="data" h="1" sd="1" m="1" x="2447"/>
        <item t="data" h="1" sd="1" m="1" x="2459"/>
        <item t="data" h="1" sd="1" m="1" x="2458"/>
        <item t="data" h="1" sd="1" m="1" x="2460"/>
        <item t="data" h="1" sd="1" m="1" x="2798"/>
        <item t="data" h="1" sd="1" m="1" x="2797"/>
        <item t="data" h="1" sd="1" m="1" x="2234"/>
        <item t="data" h="1" sd="1" m="1" x="2471"/>
        <item t="data" h="1" sd="1" m="1" x="2475"/>
        <item t="data" h="1" sd="1" m="1" x="2474"/>
        <item t="data" h="1" sd="1" m="1" x="2805"/>
        <item t="data" h="1" sd="1" m="1" x="2472"/>
        <item t="data" h="1" sd="1" m="1" x="2473"/>
        <item t="data" h="1" sd="1" m="1" x="2792"/>
        <item t="data" h="1" sd="1" m="1" x="2794"/>
        <item t="data" h="1" sd="1" m="1" x="2784"/>
        <item t="data" h="1" sd="1" m="1" x="2478"/>
        <item t="data" h="1" sd="1" m="1" x="2779"/>
        <item t="data" h="1" sd="1" m="1" x="1762"/>
        <item t="data" h="1" sd="1" m="1" x="1776"/>
        <item t="data" h="1" sd="1" m="1" x="2778"/>
        <item t="data" h="1" sd="1" m="1" x="2781"/>
        <item t="data" h="1" sd="1" m="1" x="2486"/>
        <item t="data" h="1" sd="1" m="1" x="2487"/>
        <item t="data" h="1" sd="1" x="102"/>
        <item t="data" h="1" sd="1" m="1" x="681"/>
        <item t="data" h="1" sd="1" m="1" x="685"/>
        <item t="data" h="1" sd="1" m="1" x="2801"/>
        <item t="data" h="1" sd="1" m="1" x="2802"/>
        <item t="data" h="1" sd="1" m="1" x="2731"/>
        <item t="data" h="1" sd="1" x="256"/>
        <item t="data" h="1" sd="1" m="1" x="1601"/>
        <item t="data" h="1" sd="1" m="1" x="2490"/>
        <item t="data" h="1" sd="1" m="1" x="2498"/>
        <item t="data" h="1" sd="1" m="1" x="1942"/>
        <item t="data" h="1" sd="1" x="323"/>
        <item t="data" h="1" sd="1" m="1" x="2796"/>
        <item t="data" h="1" sd="1" m="1" x="2736"/>
        <item t="data" h="1" sd="1" m="1" x="2233"/>
        <item t="data" h="1" sd="1" m="1" x="2232"/>
        <item t="data" h="1" sd="1" m="1" x="2737"/>
        <item t="data" h="1" sd="1" m="1" x="2517"/>
        <item t="data" h="1" sd="1" x="285"/>
        <item t="data" h="1" sd="1" x="275"/>
        <item t="data" h="1" sd="1" m="1" x="2231"/>
        <item t="data" h="1" sd="1" m="1" x="2524"/>
        <item t="data" h="1" sd="1" m="1" x="2354"/>
        <item t="data" h="1" sd="1" x="342"/>
        <item t="data" h="1" sd="1" m="1" x="979"/>
        <item t="data" h="1" sd="1" m="1" x="2530"/>
        <item t="data" h="1" sd="1" m="1" x="1764"/>
        <item t="data" h="1" sd="1" m="1" x="1765"/>
        <item t="data" h="1" sd="1" m="1" x="2759"/>
        <item t="data" h="1" sd="1" x="405"/>
        <item t="data" h="1" sd="1" m="1" x="1185"/>
        <item t="data" h="1" sd="1" m="1" x="1770"/>
        <item t="data" h="1" sd="1" m="1" x="1771"/>
        <item t="data" h="1" sd="1" m="1" x="1772"/>
        <item t="data" h="1" sd="1" m="1" x="1774"/>
        <item t="data" h="1" sd="1" m="1" x="2085"/>
        <item t="data" h="1" sd="1" m="1" x="1773"/>
        <item t="data" h="1" sd="1" m="1" x="1775"/>
        <item t="data" h="1" sd="1" m="1" x="2761"/>
        <item t="data" h="1" sd="1" x="237"/>
        <item t="data" h="1" sd="1" m="1" x="1778"/>
        <item t="data" h="1" sd="1" m="1" x="1780"/>
        <item t="data" h="1" sd="1" m="1" x="2531"/>
        <item t="data" h="1" sd="1" m="1" x="2785"/>
        <item t="data" h="1" sd="1" m="1" x="2787"/>
        <item t="data" h="1" sd="1" m="1" x="2803"/>
        <item t="data" h="1" sd="1" m="1" x="2775"/>
        <item t="data" h="1" sd="1" m="1" x="2534"/>
        <item t="data" h="1" sd="1" x="324"/>
        <item t="data" h="1" sd="1" m="1" x="966"/>
        <item t="data" h="1" sd="1" m="1" x="1534"/>
        <item t="data" h="1" sd="1" m="1" x="1450"/>
        <item t="data" h="1" sd="1" m="1" x="1447"/>
        <item t="data" h="1" sd="1" m="1" x="1456"/>
        <item t="data" h="1" sd="1" m="1" x="1445"/>
        <item t="data" h="1" sd="1" m="1" x="1651"/>
        <item t="data" h="1" sd="1" m="1" x="1458"/>
        <item t="data" h="1" sd="1" m="1" x="1459"/>
        <item t="data" h="1" sd="1" m="1" x="824"/>
        <item t="data" h="1" sd="1" m="1" x="2565"/>
        <item t="data" h="1" sd="1" m="1" x="2566"/>
        <item t="data" h="1" sd="1" m="1" x="2546"/>
        <item t="data" h="1" sd="1" m="1" x="1779"/>
        <item t="data" h="1" sd="1" m="1" x="1454"/>
        <item t="data" h="1" sd="1" m="1" x="1782"/>
        <item t="data" h="1" sd="1" m="1" x="1783"/>
        <item t="data" h="1" sd="1" m="1" x="2567"/>
        <item t="data" h="1" sd="1" m="1" x="1449"/>
        <item t="data" h="1" sd="1" m="1" x="1763"/>
        <item t="data" h="1" sd="1" x="564"/>
        <item t="data" h="1" sd="1" m="1" x="1446"/>
        <item t="data" h="1" sd="1" m="1" x="1961"/>
        <item t="data" h="1" sd="1" m="1" x="2563"/>
        <item t="data" h="1" sd="1" m="1" x="1443"/>
        <item t="data" h="1" sd="1" m="1" x="1444"/>
        <item t="data" h="1" sd="1" m="1" x="1032"/>
        <item t="data" h="1" sd="1" x="329"/>
        <item t="data" h="1" sd="1" m="1" x="1481"/>
        <item t="data" h="1" sd="1" m="1" x="1452"/>
        <item t="data" h="1" sd="1" m="1" x="1769"/>
        <item t="data" h="1" sd="1" m="1" x="1453"/>
        <item t="data" h="1" sd="1" m="1" x="2086"/>
        <item t="data" h="1" sd="1" m="1" x="2777"/>
        <item t="data" h="1" sd="1" m="1" x="2580"/>
        <item t="data" h="1" sd="1" m="1" x="2582"/>
        <item t="data" h="1" sd="1" m="1" x="2583"/>
        <item t="data" h="1" sd="1" m="1" x="1612"/>
        <item t="data" h="1" sd="1" m="1" x="2356"/>
        <item t="data" h="1" sd="1" m="1" x="2598"/>
        <item t="data" h="1" sd="1" m="1" x="2596"/>
        <item t="data" h="1" sd="1" m="1" x="2597"/>
        <item t="data" h="1" sd="1" m="1" x="2587"/>
        <item t="data" h="1" sd="1" m="1" x="1116"/>
        <item t="data" h="1" sd="1" m="1" x="2614"/>
        <item t="data" h="1" sd="1" m="1" x="2615"/>
        <item t="data" h="1" sd="1" m="1" x="2602"/>
        <item t="data" h="1" sd="1" m="1" x="2601"/>
        <item t="data" h="1" sd="1" m="1" x="2630"/>
        <item t="data" h="1" sd="1" m="1" x="2623"/>
        <item t="data" h="1" sd="1" m="1" x="2624"/>
        <item t="data" h="1" sd="1" m="1" x="2625"/>
        <item t="data" h="1" sd="1" m="1" x="2769"/>
        <item t="data" h="1" sd="1" m="1" x="2629"/>
        <item t="data" h="1" sd="1" m="1" x="2641"/>
        <item t="data" h="1" sd="1" x="383"/>
        <item t="data" h="1" sd="1" m="1" x="2639"/>
        <item t="data" h="1" sd="1" m="1" x="2640"/>
        <item t="data" h="1" sd="1" m="1" x="2786"/>
        <item t="data" h="1" sd="1" m="1" x="2789"/>
        <item t="data" h="1" sd="1" m="1" x="2788"/>
        <item t="data" h="1" sd="1" m="1" x="2790"/>
        <item t="data" h="1" sd="1" m="1" x="1162"/>
        <item t="data" h="1" sd="1" m="1" x="2650"/>
        <item t="data" h="1" sd="1" m="1" x="1785"/>
        <item t="data" h="1" sd="1" m="1" x="2776"/>
        <item t="data" h="1" sd="1" m="1" x="2659"/>
        <item t="data" h="1" sd="1" m="1" x="2660"/>
        <item t="data" h="1" sd="1" m="1" x="692"/>
        <item t="data" h="1" sd="1" m="1" x="2084"/>
        <item t="data" h="1" sd="1" x="569"/>
        <item t="data" h="1" sd="1" m="1" x="2667"/>
        <item t="data" h="1" sd="1" m="1" x="2355"/>
        <item t="data" h="1" sd="1" m="1" x="2773"/>
        <item t="data" h="1" sd="1" m="1" x="1208"/>
        <item t="data" h="1" sd="1" m="1" x="1766"/>
        <item t="data" h="1" sd="1" x="6"/>
        <item t="data" h="1" sd="1" m="1" x="1218"/>
        <item t="data" h="1" sd="1" m="1" x="2675"/>
        <item t="data" h="1" sd="1" m="1" x="1790"/>
        <item t="data" h="1" sd="1" m="1" x="2683"/>
        <item t="data" h="1" sd="1" m="1" x="2439"/>
        <item t="data" h="1" sd="1" m="1" x="2716"/>
        <item t="data" h="1" sd="1" m="1" x="2443"/>
        <item t="data" h="1" sd="1" m="1" x="2718"/>
        <item t="data" h="1" sd="1" m="1" x="2719"/>
        <item t="data" h="1" sd="1" m="1" x="2448"/>
        <item t="data" h="1" sd="1" m="1" x="2449"/>
        <item t="data" h="1" sd="1" m="1" x="2235"/>
        <item t="data" h="1" sd="1" m="1" x="2236"/>
        <item t="data" h="1" sd="1" m="1" x="2720"/>
        <item t="data" h="1" sd="1" m="1" x="2721"/>
        <item t="data" h="1" sd="1" m="1" x="2722"/>
        <item t="data" h="1" sd="1" m="1" x="2723"/>
        <item t="data" h="1" sd="1" m="1" x="2456"/>
        <item t="data" h="1" sd="1" m="1" x="2724"/>
        <item t="data" h="1" sd="1" m="1" x="2725"/>
        <item t="data" h="1" sd="1" m="1" x="2238"/>
        <item t="data" h="1" sd="1" m="1" x="2726"/>
        <item t="data" h="1" sd="1" m="1" x="2727"/>
        <item t="data" h="1" sd="1" m="1" x="913"/>
        <item t="data" h="1" sd="1" m="1" x="2464"/>
        <item t="data" h="1" sd="1" m="1" x="2465"/>
        <item t="data" h="1" sd="1" m="1" x="2466"/>
        <item t="data" h="1" sd="1" m="1" x="2467"/>
        <item t="data" h="1" sd="1" m="1" x="2468"/>
        <item t="data" h="1" sd="1" m="1" x="2469"/>
        <item t="data" h="1" sd="1" m="1" x="2470"/>
        <item t="data" h="1" sd="1" m="1" x="2728"/>
        <item t="data" h="1" sd="1" m="1" x="2730"/>
        <item t="data" h="1" sd="1" m="1" x="1801"/>
        <item t="data" h="1" sd="1" m="1" x="2017"/>
        <item t="data" h="1" sd="1" m="1" x="2090"/>
        <item t="data" h="1" sd="1" m="1" x="2243"/>
        <item t="data" h="1" sd="1" m="1" x="1176"/>
        <item t="data" h="1" sd="1" m="1" x="2501"/>
        <item t="data" h="1" sd="1" m="1" x="2502"/>
        <item t="data" h="1" sd="1" x="355"/>
        <item t="data" h="1" sd="1" m="1" x="2509"/>
        <item t="data" h="1" sd="1" m="1" x="802"/>
        <item t="data" h="1" sd="1" m="1" x="2512"/>
        <item t="data" h="1" sd="1" x="183"/>
        <item t="data" h="1" sd="1" m="1" x="2137"/>
        <item t="data" h="1" sd="1" m="1" x="2513"/>
        <item t="data" h="1" sd="1" m="1" x="811"/>
        <item t="data" h="1" sd="1" m="1" x="809"/>
        <item t="data" h="1" sd="1" m="1" x="2518"/>
        <item t="data" h="1" sd="1" m="1" x="2520"/>
        <item t="data" h="1" sd="1" m="1" x="2521"/>
        <item t="data" h="1" sd="1" m="1" x="821"/>
        <item t="data" h="1" sd="1" m="1" x="2525"/>
        <item t="data" h="1" sd="1" m="1" x="2526"/>
        <item t="data" h="1" sd="1" m="1" x="2529"/>
        <item t="data" h="1" sd="1" m="1" x="2528"/>
        <item t="data" h="1" sd="1" m="1" x="2358"/>
        <item t="data" h="1" sd="1" m="1" x="2239"/>
        <item t="data" h="1" sd="1" m="1" x="2244"/>
        <item t="data" h="1" sd="1" m="1" x="1791"/>
        <item t="data" h="1" sd="1" m="1" x="2093"/>
        <item t="data" h="1" sd="1" m="1" x="2762"/>
        <item t="data" h="1" sd="1" m="1" x="2087"/>
        <item t="data" h="1" sd="1" m="1" x="1789"/>
        <item t="data" h="1" sd="1" m="1" x="1802"/>
        <item t="data" h="1" sd="1" m="1" x="1792"/>
        <item t="data" h="1" sd="1" m="1" x="1787"/>
        <item t="data" h="1" sd="1" m="1" x="1788"/>
        <item t="data" h="1" sd="1" m="1" x="2533"/>
        <item t="data" h="1" sd="1" m="1" x="2763"/>
        <item t="data" h="1" sd="1" m="1" x="2538"/>
        <item t="data" h="1" sd="1" m="1" x="970"/>
        <item t="data" h="1" sd="1" x="456"/>
        <item t="data" h="1" sd="1" m="1" x="2535"/>
        <item t="data" h="1" sd="1" x="268"/>
        <item t="data" h="1" sd="1" m="1" x="1463"/>
        <item t="data" h="1" sd="1" m="1" x="2357"/>
        <item t="data" h="1" sd="1" m="1" x="2237"/>
        <item t="data" h="1" sd="1" m="1" x="1793"/>
        <item t="data" h="1" sd="1" m="1" x="1038"/>
        <item t="data" h="1" sd="1" x="179"/>
        <item t="data" h="1" sd="1" m="1" x="1102"/>
        <item t="data" h="1" sd="1" m="1" x="1461"/>
        <item t="data" h="1" sd="1" m="1" x="2089"/>
        <item t="data" h="1" sd="1" m="1" x="1786"/>
        <item t="data" h="1" sd="1" m="1" x="2088"/>
        <item t="data" h="1" sd="1" m="1" x="2564"/>
        <item t="data" h="1" sd="1" m="1" x="1465"/>
        <item t="data" h="1" sd="1" m="1" x="1466"/>
        <item t="data" h="1" sd="1" m="1" x="981"/>
        <item t="data" h="1" sd="1" m="1" x="1795"/>
        <item t="data" h="1" sd="1" m="1" x="1049"/>
        <item t="data" h="1" sd="1" m="1" x="1799"/>
        <item t="data" h="1" sd="1" m="1" x="1800"/>
        <item t="data" h="1" sd="1" m="1" x="896"/>
        <item t="data" h="1" sd="1" m="1" x="2584"/>
        <item t="data" h="1" sd="1" m="1" x="2588"/>
        <item t="data" h="1" sd="1" m="1" x="2589"/>
        <item t="data" h="1" sd="1" m="1" x="2590"/>
        <item t="data" h="1" sd="1" m="1" x="1096"/>
        <item t="data" h="1" sd="1" m="1" x="2591"/>
        <item t="data" h="1" sd="1" m="1" x="2599"/>
        <item t="data" h="1" sd="1" m="1" x="2600"/>
        <item t="data" h="1" sd="1" m="1" x="1804"/>
        <item t="data" h="1" sd="1" m="1" x="2049"/>
        <item t="data" h="1" sd="1" m="1" x="2610"/>
        <item t="data" h="1" sd="1" x="598"/>
        <item t="data" h="1" sd="1" m="1" x="2616"/>
        <item t="data" h="1" sd="1" m="1" x="1390"/>
        <item t="data" h="1" sd="1" m="1" x="2620"/>
        <item t="data" h="1" sd="1" m="1" x="2619"/>
        <item t="data" h="1" sd="1" m="1" x="2618"/>
        <item t="data" h="1" sd="1" x="386"/>
        <item t="data" h="1" sd="1" m="1" x="2225"/>
        <item t="data" h="1" sd="1" m="1" x="2626"/>
        <item t="data" h="1" sd="1" m="1" x="2627"/>
        <item t="data" h="1" sd="1" m="1" x="2642"/>
        <item t="data" h="1" sd="1" m="1" x="2241"/>
        <item t="data" h="1" sd="1" m="1" x="2242"/>
        <item t="data" h="1" sd="1" m="1" x="2770"/>
        <item t="data" h="1" sd="1" m="1" x="2771"/>
        <item t="data" h="1" sd="1" m="1" x="2647"/>
        <item t="data" h="1" sd="1" x="576"/>
        <item t="data" h="1" sd="1" m="1" x="2649"/>
        <item t="data" h="1" sd="1" m="1" x="1012"/>
        <item t="data" h="1" sd="1" m="1" x="2654"/>
        <item t="data" h="1" sd="1" m="1" x="2655"/>
        <item t="data" h="1" sd="1" m="1" x="1797"/>
        <item t="data" h="1" sd="1" m="1" x="2657"/>
        <item t="data" h="1" sd="1" m="1" x="2658"/>
        <item t="data" h="1" sd="1" m="1" x="1794"/>
        <item t="data" h="1" sd="1" x="410"/>
        <item t="data" h="1" sd="1" m="1" x="2664"/>
        <item t="data" h="1" sd="1" m="1" x="2662"/>
        <item t="data" h="1" sd="1" m="1" x="2665"/>
        <item t="data" h="1" sd="1" m="1" x="2359"/>
        <item t="data" h="1" sd="1" m="1" x="2772"/>
        <item t="data" h="1" sd="1" m="1" x="2670"/>
        <item t="data" h="1" sd="1" x="85"/>
        <item t="data" h="1" sd="1" m="1" x="1210"/>
        <item t="data" h="1" sd="1" m="1" x="2415"/>
        <item t="data" h="1" sd="1" m="1" x="2416"/>
        <item t="data" h="1" sd="1" x="366"/>
        <item t="data" h="1" sd="1" m="1" x="2417"/>
        <item t="data" h="1" sd="1" m="1" x="2418"/>
        <item t="data" h="1" sd="1" m="1" x="2253"/>
        <item t="data" h="1" sd="1" m="1" x="2419"/>
        <item t="data" h="1" sd="1" m="1" x="715"/>
        <item t="data" h="1" sd="1" m="1" x="2420"/>
        <item t="data" h="1" sd="1" m="1" x="2421"/>
        <item t="data" h="1" sd="1" m="1" x="2104"/>
        <item t="data" h="1" sd="1" m="1" x="2422"/>
        <item t="data" h="1" sd="1" m="1" x="800"/>
        <item t="data" h="1" sd="1" m="1" x="2423"/>
        <item t="data" h="1" sd="1" m="1" x="2424"/>
        <item t="data" h="1" sd="1" m="1" x="2425"/>
        <item t="data" h="1" sd="1" m="1" x="2426"/>
        <item t="data" h="1" sd="1" m="1" x="2102"/>
        <item t="data" h="1" sd="1" m="1" x="2103"/>
        <item t="data" h="1" sd="1" m="1" x="2246"/>
        <item t="data" h="1" sd="1" m="1" x="2440"/>
        <item t="data" h="1" sd="1" m="1" x="2441"/>
        <item t="data" h="1" sd="1" m="1" x="1471"/>
        <item t="data" h="1" sd="1" m="1" x="2450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7"/>
        <item t="data" h="1" sd="1" m="1" x="2095"/>
        <item t="data" h="1" sd="1" m="1" x="2096"/>
        <item t="data" h="1" sd="1" m="1" x="2461"/>
        <item t="data" h="1" sd="1" m="1" x="2462"/>
        <item t="data" h="1" sd="1" m="1" x="2463"/>
        <item t="data" h="1" sd="1" m="1" x="2476"/>
        <item t="data" h="1" sd="1" x="294"/>
        <item t="data" h="1" sd="1" m="1" x="1475"/>
        <item t="data" h="1" sd="1" m="1" x="2477"/>
        <item t="data" h="1" sd="1" m="1" x="2479"/>
        <item t="data" h="1" sd="1" m="1" x="2481"/>
        <item t="data" h="1" sd="1" m="1" x="1808"/>
        <item t="data" h="1" sd="1" m="1" x="2484"/>
        <item t="data" h="1" sd="1" m="1" x="2485"/>
        <item t="data" h="1" sd="1" m="1" x="1967"/>
        <item t="data" h="1" sd="1" m="1" x="1812"/>
        <item t="data" h="1" sd="1" m="1" x="2245"/>
        <item t="data" h="1" sd="1" m="1" x="2491"/>
        <item t="data" h="1" sd="1" m="1" x="2492"/>
        <item t="data" h="1" sd="1" m="1" x="2493"/>
        <item t="data" h="1" sd="1" m="1" x="2494"/>
        <item t="data" h="1" sd="1" m="1" x="2495"/>
        <item t="data" h="1" sd="1" m="1" x="2496"/>
        <item t="data" h="1" sd="1" m="1" x="2499"/>
        <item t="data" h="1" sd="1" m="1" x="958"/>
        <item t="data" h="1" sd="1" m="1" x="976"/>
        <item t="data" h="1" sd="1" m="1" x="2500"/>
        <item t="data" h="1" sd="1" m="1" x="2503"/>
        <item t="data" h="1" sd="1" m="1" x="965"/>
        <item t="data" h="1" sd="1" m="1" x="2504"/>
        <item t="data" h="1" sd="1" m="1" x="961"/>
        <item t="data" h="1" sd="1" x="241"/>
        <item t="data" h="1" sd="1" x="240"/>
        <item t="data" h="1" sd="1" m="1" x="803"/>
        <item t="data" h="1" sd="1" m="1" x="804"/>
        <item t="data" h="1" sd="1" m="1" x="1137"/>
        <item t="data" h="1" sd="1" m="1" x="2527"/>
        <item t="data" h="1" sd="1" m="1" x="2390"/>
        <item t="data" h="1" sd="1" m="1" x="1935"/>
        <item t="data" h="1" sd="1" m="1" x="820"/>
        <item t="data" h="1" sd="1" m="1" x="2097"/>
        <item t="data" h="1" sd="1" m="1" x="2248"/>
        <item t="data" h="1" sd="1" m="1" x="2249"/>
        <item t="data" h="1" sd="1" m="1" x="1810"/>
        <item t="data" h="1" sd="1" m="1" x="1811"/>
        <item t="data" h="1" sd="1" m="1" x="1818"/>
        <item t="data" h="1" sd="1" m="1" x="2098"/>
        <item t="data" h="1" sd="1" m="1" x="2099"/>
        <item t="data" h="1" sd="1" m="1" x="2100"/>
        <item t="data" h="1" sd="1" m="1" x="1820"/>
        <item t="data" h="1" sd="1" m="1" x="1807"/>
        <item t="data" h="1" sd="1" m="1" x="1469"/>
        <item t="data" h="1" sd="1" m="1" x="1806"/>
        <item t="data" h="1" sd="1" m="1" x="2532"/>
        <item t="data" h="1" sd="1" m="1" x="1805"/>
        <item t="data" h="1" sd="1" m="1" x="1809"/>
        <item t="data" h="1" sd="1" m="1" x="1817"/>
        <item t="data" h="1" sd="1" m="1" x="2536"/>
        <item t="data" h="1" sd="1" m="1" x="1988"/>
        <item t="data" h="1" sd="1" m="1" x="2537"/>
        <item t="data" h="1" sd="1" m="1" x="1474"/>
        <item t="data" h="1" sd="1" m="1" x="2251"/>
        <item t="data" h="1" sd="1" m="1" x="2252"/>
        <item t="data" h="1" sd="1" m="1" x="1470"/>
        <item t="data" h="1" sd="1" m="1" x="2540"/>
        <item t="data" h="1" sd="1" m="1" x="1467"/>
        <item t="data" h="1" sd="1" m="1" x="1468"/>
        <item t="data" h="1" sd="1" m="1" x="2094"/>
        <item t="data" h="1" sd="1" m="1" x="2541"/>
        <item t="data" h="1" sd="1" m="1" x="2542"/>
        <item t="data" h="1" sd="1" m="1" x="1816"/>
        <item t="data" h="1" sd="1" m="1" x="2543"/>
        <item t="data" h="1" sd="1" m="1" x="2544"/>
        <item t="data" h="1" sd="1" m="1" x="2545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552"/>
        <item t="data" h="1" sd="1" m="1" x="2553"/>
        <item t="data" h="1" sd="1" m="1" x="2554"/>
        <item t="data" h="1" sd="1" m="1" x="2555"/>
        <item t="data" h="1" sd="1" m="1" x="2556"/>
        <item t="data" h="1" sd="1" m="1" x="2557"/>
        <item t="data" h="1" sd="1" m="1" x="2558"/>
        <item t="data" h="1" sd="1" m="1" x="2559"/>
        <item t="data" h="1" sd="1" m="1" x="2560"/>
        <item t="data" h="1" sd="1" m="1" x="2581"/>
        <item t="data" h="1" sd="1" m="1" x="2586"/>
        <item t="data" h="1" sd="1" m="1" x="2592"/>
        <item t="data" h="1" sd="1" m="1" x="2593"/>
        <item t="data" h="1" sd="1" m="1" x="2594"/>
        <item t="data" h="1" sd="1" m="1" x="2595"/>
        <item t="data" h="1" sd="1" m="1" x="2046"/>
        <item t="data" h="1" sd="1" m="1" x="2605"/>
        <item t="data" h="1" sd="1" m="1" x="2606"/>
        <item t="data" h="1" sd="1" m="1" x="2607"/>
        <item t="data" h="1" sd="1" m="1" x="2045"/>
        <item t="data" h="1" sd="1" m="1" x="2608"/>
        <item t="data" h="1" sd="1" m="1" x="2609"/>
        <item t="data" h="1" sd="1" m="1" x="1477"/>
        <item t="data" h="1" sd="1" m="1" x="2611"/>
        <item t="data" h="1" sd="1" m="1" x="2612"/>
        <item t="data" h="1" sd="1" m="1" x="2613"/>
        <item t="data" h="1" sd="1" m="1" x="2617"/>
        <item t="data" h="1" sd="1" m="1" x="2621"/>
        <item t="data" h="1" sd="1" m="1" x="2622"/>
        <item t="data" h="1" sd="1" m="1" x="2643"/>
        <item t="data" h="1" sd="1" m="1" x="1172"/>
        <item t="data" h="1" sd="1" m="1" x="2644"/>
        <item t="data" h="1" sd="1" m="1" x="2645"/>
        <item t="data" h="1" sd="1" m="1" x="1088"/>
        <item t="data" h="1" sd="1" m="1" x="2646"/>
        <item t="data" h="1" sd="1" m="1" x="1167"/>
        <item t="data" h="1" sd="1" m="1" x="1173"/>
        <item t="data" h="1" sd="1" m="1" x="1126"/>
        <item t="data" h="1" sd="1" m="1" x="2661"/>
        <item t="data" h="1" sd="1" m="1" x="2666"/>
        <item t="data" h="1" sd="1" m="1" x="2360"/>
        <item t="data" h="1" sd="1" m="1" x="2671"/>
        <item t="data" h="1" sd="1" m="1" x="2247"/>
        <item t="data" h="1" sd="1" m="1" x="2672"/>
        <item t="data" h="1" sd="1" x="18"/>
        <item t="data" h="1" sd="1" m="1" x="2674"/>
        <item t="data" h="1" sd="1" m="1" x="1813"/>
        <item t="data" h="1" sd="1" m="1" x="1260"/>
        <item t="data" h="1" sd="1" m="1" x="2101"/>
        <item t="data" h="1" sd="1" m="1" x="1478"/>
        <item t="data" h="1" sd="1" x="242"/>
        <item t="data" h="1" sd="1" x="262"/>
        <item t="data" h="1" sd="1" m="1" x="2105"/>
        <item t="data" h="1" sd="1" m="1" x="2107"/>
        <item t="data" h="1" sd="1" m="1" x="2361"/>
        <item t="data" h="1" sd="1" m="1" x="2362"/>
        <item t="data" h="1" sd="1" m="1" x="883"/>
        <item t="data" h="1" sd="1" m="1" x="2108"/>
        <item t="data" h="1" sd="1" m="1" x="2363"/>
        <item t="data" h="1" sd="1" m="1" x="2109"/>
        <item t="data" h="1" sd="1" m="1" x="914"/>
        <item t="data" h="1" sd="1" m="1" x="2256"/>
        <item t="data" h="1" sd="1" m="1" x="1530"/>
        <item t="data" h="1" sd="1" m="1" x="2257"/>
        <item t="data" h="1" sd="1" m="1" x="2258"/>
        <item t="data" h="1" sd="1" m="1" x="2111"/>
        <item t="data" h="1" sd="1" m="1" x="2364"/>
        <item t="data" h="1" sd="1" m="1" x="1821"/>
        <item t="data" h="1" sd="1" m="1" x="1479"/>
        <item t="data" h="1" sd="1" x="25"/>
        <item t="data" h="1" sd="1" m="1" x="1822"/>
        <item t="data" h="1" sd="1" m="1" x="1480"/>
        <item t="data" h="1" sd="1" m="1" x="1823"/>
        <item t="data" h="1" sd="1" m="1" x="2259"/>
        <item t="data" h="1" sd="1" m="1" x="1089"/>
        <item t="data" h="1" sd="1" m="1" x="1087"/>
        <item t="data" h="1" sd="1" m="1" x="2260"/>
        <item t="data" h="1" sd="1" x="398"/>
        <item t="data" h="1" sd="1" m="1" x="1824"/>
        <item t="data" h="1" sd="1" m="1" x="1825"/>
        <item t="data" h="1" sd="1" m="1" x="1826"/>
        <item t="data" h="1" sd="1" m="1" x="1827"/>
        <item t="data" h="1" sd="1" m="1" x="2365"/>
        <item t="data" h="1" sd="1" m="1" x="2261"/>
        <item t="data" h="1" sd="1" m="1" x="2366"/>
        <item t="data" h="1" sd="1" m="1" x="2262"/>
        <item t="data" h="1" sd="1" m="1" x="1828"/>
        <item t="data" h="1" sd="1" m="1" x="2263"/>
        <item t="data" h="1" sd="1" m="1" x="667"/>
        <item t="data" h="1" sd="1" m="1" x="2367"/>
        <item t="data" h="1" sd="1" m="1" x="2368"/>
        <item t="data" h="1" sd="1" m="1" x="2369"/>
        <item t="data" h="1" sd="1" m="1" x="1829"/>
        <item t="data" h="1" sd="1" m="1" x="1482"/>
        <item t="data" h="1" sd="1" m="1" x="2370"/>
        <item t="data" h="1" sd="1" m="1" x="2264"/>
        <item t="data" h="1" sd="1" m="1" x="2265"/>
        <item t="data" h="1" sd="1" m="1" x="2266"/>
        <item t="data" h="1" sd="1" m="1" x="1571"/>
        <item t="data" h="1" sd="1" m="1" x="1830"/>
        <item t="data" h="1" sd="1" m="1" x="2371"/>
        <item t="data" h="1" sd="1" m="1" x="2372"/>
        <item t="data" h="1" sd="1" m="1" x="1831"/>
        <item t="data" h="1" sd="1" m="1" x="1832"/>
        <item t="data" h="1" sd="1" m="1" x="2267"/>
        <item t="data" h="1" sd="1" m="1" x="2268"/>
        <item t="data" h="1" sd="1" m="1" x="2269"/>
        <item t="data" h="1" sd="1" m="1" x="1833"/>
        <item t="data" h="1" sd="1" m="1" x="2112"/>
        <item t="data" h="1" sd="1" m="1" x="2373"/>
        <item t="data" h="1" sd="1" m="1" x="1483"/>
        <item t="data" h="1" sd="1" m="1" x="1834"/>
        <item t="data" h="1" sd="1" m="1" x="1835"/>
        <item t="data" h="1" sd="1" m="1" x="1836"/>
        <item t="data" h="1" sd="1" m="1" x="1837"/>
        <item t="data" h="1" sd="1" m="1" x="1838"/>
        <item t="data" h="1" sd="1" m="1" x="1839"/>
        <item t="data" h="1" sd="1" m="1" x="1840"/>
        <item t="data" h="1" sd="1" m="1" x="1841"/>
        <item t="data" h="1" sd="1" m="1" x="1842"/>
        <item t="data" h="1" sd="1" m="1" x="1843"/>
        <item t="data" h="1" sd="1" m="1" x="1844"/>
        <item t="data" h="1" sd="1" m="1" x="1845"/>
        <item t="data" h="1" sd="1" m="1" x="1846"/>
        <item t="data" h="1" sd="1" m="1" x="1847"/>
        <item t="data" h="1" sd="1" m="1" x="1848"/>
        <item t="data" h="1" sd="1" m="1" x="1849"/>
        <item t="data" h="1" sd="1" m="1" x="1850"/>
        <item t="data" h="1" sd="1" m="1" x="1486"/>
        <item t="data" h="1" sd="1" m="1" x="1484"/>
        <item t="data" h="1" sd="1" m="1" x="1485"/>
        <item t="data" h="1" sd="1" m="1" x="1851"/>
        <item t="data" h="1" sd="1" m="1" x="1852"/>
        <item t="data" h="1" sd="1" m="1" x="2270"/>
        <item t="data" h="1" sd="1" m="1" x="1853"/>
        <item t="data" h="1" sd="1" m="1" x="1487"/>
        <item t="data" h="1" sd="1" m="1" x="1854"/>
        <item t="data" h="1" sd="1" m="1" x="1855"/>
        <item t="data" h="1" sd="1" m="1" x="1856"/>
        <item t="data" h="1" sd="1" m="1" x="1857"/>
        <item t="data" h="1" sd="1" m="1" x="1488"/>
        <item t="data" h="1" sd="1" m="1" x="1858"/>
        <item t="data" h="1" sd="1" m="1" x="1859"/>
        <item t="data" h="1" sd="1" m="1" x="1860"/>
        <item t="data" h="1" sd="1" m="1" x="2374"/>
        <item t="data" h="1" sd="1" m="1" x="1861"/>
        <item t="data" h="1" sd="1" m="1" x="1862"/>
        <item t="data" h="1" sd="1" m="1" x="1489"/>
        <item t="data" h="1" sd="1" m="1" x="1863"/>
        <item t="data" h="1" sd="1" m="1" x="2271"/>
        <item t="data" h="1" sd="1" m="1" x="1864"/>
        <item t="data" h="1" sd="1" m="1" x="1490"/>
        <item t="data" h="1" sd="1" m="1" x="1865"/>
        <item t="data" h="1" sd="1" m="1" x="1866"/>
        <item t="data" h="1" sd="1" m="1" x="1867"/>
        <item t="data" h="1" sd="1" m="1" x="1868"/>
        <item t="data" h="1" sd="1" m="1" x="1869"/>
        <item t="data" h="1" sd="1" m="1" x="2272"/>
        <item t="data" h="1" sd="1" m="1" x="2113"/>
        <item t="data" h="1" sd="1" m="1" x="2114"/>
        <item t="data" h="1" sd="1" m="1" x="2273"/>
        <item t="data" h="1" sd="1" m="1" x="2274"/>
        <item t="data" h="1" sd="1" m="1" x="2375"/>
        <item t="data" h="1" sd="1" m="1" x="2376"/>
        <item t="data" h="1" sd="1" m="1" x="2377"/>
        <item t="data" h="1" sd="1" m="1" x="2378"/>
        <item t="data" h="1" sd="1" m="1" x="2379"/>
        <item t="data" h="1" sd="1" m="1" x="2380"/>
        <item t="data" h="1" sd="1" m="1" x="1491"/>
        <item t="data" h="1" sd="1" m="1" x="1870"/>
        <item t="data" h="1" sd="1" m="1" x="2381"/>
        <item t="data" h="1" sd="1" m="1" x="2382"/>
        <item t="data" h="1" sd="1" m="1" x="2275"/>
        <item t="data" h="1" sd="1" m="1" x="2383"/>
        <item t="data" h="1" sd="1" m="1" x="1492"/>
        <item t="data" h="1" sd="1" m="1" x="1871"/>
        <item t="data" h="1" sd="1" m="1" x="1493"/>
        <item t="data" h="1" sd="1" m="1" x="885"/>
        <item t="data" h="1" sd="1" m="1" x="2115"/>
        <item t="data" h="1" sd="1" m="1" x="2116"/>
        <item t="data" h="1" sd="1" m="1" x="867"/>
        <item t="data" h="1" sd="1" x="446"/>
        <item t="data" h="1" sd="1" m="1" x="2384"/>
        <item t="data" h="1" sd="1" m="1" x="2276"/>
        <item t="data" h="1" sd="1" m="1" x="2277"/>
        <item t="data" h="1" sd="1" m="1" x="1118"/>
        <item t="data" h="1" sd="1" m="1" x="726"/>
        <item t="data" h="1" sd="1" m="1" x="2278"/>
        <item t="data" h="1" sd="1" m="1" x="2279"/>
        <item t="data" h="1" sd="1" m="1" x="2280"/>
        <item t="data" h="1" sd="1" m="1" x="2281"/>
        <item t="data" h="1" sd="1" m="1" x="714"/>
        <item t="data" h="1" sd="1" m="1" x="2282"/>
        <item t="data" h="1" sd="1" m="1" x="1494"/>
        <item t="data" h="1" sd="1" m="1" x="2283"/>
        <item t="data" h="1" sd="1" m="1" x="2385"/>
        <item t="data" h="1" sd="1" m="1" x="2386"/>
        <item t="data" h="1" sd="1" m="1" x="2387"/>
        <item t="data" h="1" sd="1" m="1" x="939"/>
        <item t="data" h="1" sd="1" m="1" x="2388"/>
        <item t="data" h="1" sd="1" m="1" x="2389"/>
        <item t="data" h="1" sd="1" m="1" x="2391"/>
        <item t="data" h="1" sd="1" m="1" x="2392"/>
        <item t="data" h="1" sd="1" m="1" x="2393"/>
        <item t="data" h="1" sd="1" m="1" x="2394"/>
        <item t="data" h="1" sd="1" m="1" x="2395"/>
        <item t="data" h="1" sd="1" m="1" x="2396"/>
        <item t="data" h="1" sd="1" m="1" x="2285"/>
        <item t="data" h="1" sd="1" m="1" x="2397"/>
        <item t="data" h="1" sd="1" m="1" x="2286"/>
        <item t="data" h="1" sd="1" m="1" x="1872"/>
        <item t="data" h="1" sd="1" m="1" x="1224"/>
        <item t="data" h="1" sd="1" m="1" x="2398"/>
        <item t="data" h="1" sd="1" m="1" x="2399"/>
        <item t="data" h="1" sd="1" x="611"/>
        <item t="data" h="1" sd="1" m="1" x="2400"/>
        <item t="data" h="1" sd="1" m="1" x="2287"/>
        <item t="data" h="1" sd="1" m="1" x="973"/>
        <item t="data" h="1" sd="1" m="1" x="974"/>
        <item t="data" h="1" sd="1" m="1" x="975"/>
        <item t="data" h="1" sd="1" m="1" x="2401"/>
        <item t="data" h="1" sd="1" m="1" x="2288"/>
        <item t="data" h="1" sd="1" m="1" x="1145"/>
        <item t="data" h="1" sd="1" m="1" x="1121"/>
        <item t="data" h="1" sd="1" m="1" x="1122"/>
        <item t="data" h="1" sd="1" m="1" x="1873"/>
        <item t="data" h="1" sd="1" m="1" x="1874"/>
        <item t="data" h="1" sd="1" m="1" x="2118"/>
        <item t="data" h="1" sd="1" m="1" x="2402"/>
        <item t="data" h="1" sd="1" m="1" x="2403"/>
        <item t="data" h="1" sd="1" m="1" x="2119"/>
        <item t="data" h="1" sd="1" m="1" x="2404"/>
        <item t="data" h="1" sd="1" m="1" x="2405"/>
        <item t="data" h="1" sd="1" m="1" x="1875"/>
        <item t="data" h="1" sd="1" m="1" x="2406"/>
        <item t="data" h="1" sd="1" m="1" x="2289"/>
        <item t="data" h="1" sd="1" m="1" x="1928"/>
        <item t="data" h="1" sd="1" m="1" x="2407"/>
        <item t="data" h="1" sd="1" m="1" x="1876"/>
        <item t="data" h="1" sd="1" m="1" x="2408"/>
        <item t="data" h="1" sd="1" m="1" x="2409"/>
        <item t="data" h="1" sd="1" m="1" x="2410"/>
        <item t="data" h="1" sd="1" m="1" x="2411"/>
        <item t="data" h="1" sd="1" m="1" x="1877"/>
        <item t="data" h="1" sd="1" m="1" x="2412"/>
        <item t="data" h="1" sd="1" m="1" x="2413"/>
        <item t="data" h="1" sd="1" m="1" x="2073"/>
        <item t="data" h="1" sd="1" m="1" x="2074"/>
        <item t="data" h="1" sd="1" m="1" x="2159"/>
        <item t="data" h="1" sd="1" m="1" x="2110"/>
        <item t="data" h="1" sd="1" m="1" x="1005"/>
        <item t="data" h="1" sd="1" m="1" x="1495"/>
        <item t="data" h="1" sd="1" m="1" x="1496"/>
        <item t="data" h="1" sd="1" m="1" x="2290"/>
        <item t="data" h="1" sd="1" m="1" x="2120"/>
        <item t="data" h="1" sd="1" m="1" x="757"/>
        <item t="data" h="1" sd="1" m="1" x="2121"/>
        <item t="data" h="1" sd="1" m="1" x="2122"/>
        <item t="data" h="1" sd="1" m="1" x="1878"/>
        <item t="data" h="1" sd="1" m="1" x="1158"/>
        <item t="data" h="1" sd="1" m="1" x="1879"/>
        <item t="data" h="1" sd="1" m="1" x="1880"/>
        <item t="data" h="1" sd="1" m="1" x="752"/>
        <item t="data" h="1" sd="1" m="1" x="2291"/>
        <item t="data" h="1" sd="1" m="1" x="2292"/>
        <item t="data" h="1" sd="1" m="1" x="2293"/>
        <item t="data" h="1" sd="1" m="1" x="850"/>
        <item t="data" h="1" sd="1" m="1" x="649"/>
        <item t="data" h="1" sd="1" m="1" x="2294"/>
        <item t="data" h="1" sd="1" m="1" x="2295"/>
        <item t="data" h="1" sd="1" m="1" x="1881"/>
        <item t="data" h="1" sd="1" m="1" x="1497"/>
        <item t="data" h="1" sd="1" m="1" x="1498"/>
        <item t="data" h="1" sd="1" m="1" x="2296"/>
        <item t="data" h="1" sd="1" m="1" x="1499"/>
        <item t="data" h="1" sd="1" m="1" x="1500"/>
        <item t="data" h="1" sd="1" m="1" x="1501"/>
        <item t="data" h="1" sd="1" m="1" x="1882"/>
        <item t="data" h="1" sd="1" m="1" x="1883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2297"/>
        <item t="data" h="1" sd="1" m="1" x="1889"/>
        <item t="data" h="1" sd="1" m="1" x="2298"/>
        <item t="data" h="1" sd="1" m="1" x="2299"/>
        <item t="data" h="1" sd="1" m="1" x="1890"/>
        <item t="data" h="1" sd="1" m="1" x="2300"/>
        <item t="data" h="1" sd="1" m="1" x="2301"/>
        <item t="data" h="1" sd="1" m="1" x="2302"/>
        <item t="data" h="1" sd="1" m="1" x="1010"/>
        <item t="data" h="1" sd="1" m="1" x="1891"/>
        <item t="data" h="1" sd="1" x="16"/>
        <item t="data" h="1" sd="1" x="17"/>
        <item t="data" h="1" sd="1" m="1" x="1892"/>
        <item t="data" h="1" sd="1" m="1" x="2303"/>
        <item t="data" h="1" sd="1" m="1" x="1893"/>
        <item t="data" h="1" sd="1" m="1" x="1047"/>
        <item t="data" h="1" sd="1" x="269"/>
        <item t="data" h="1" sd="1" m="1" x="1894"/>
        <item t="data" h="1" sd="1" m="1" x="1895"/>
        <item t="data" h="1" sd="1" m="1" x="1896"/>
        <item t="data" h="1" sd="1" m="1" x="1502"/>
        <item t="data" h="1" sd="1" x="22"/>
        <item t="data" h="1" sd="1" m="1" x="2304"/>
        <item t="data" h="1" sd="1" x="234"/>
        <item t="data" h="1" sd="1" m="1" x="807"/>
        <item t="data" h="1" sd="1" m="1" x="2123"/>
        <item t="data" h="1" sd="1" m="1" x="2124"/>
        <item t="data" h="1" sd="1" m="1" x="1513"/>
        <item t="data" h="1" sd="1" m="1" x="2305"/>
        <item t="data" h="1" sd="1" m="1" x="2306"/>
        <item t="data" h="1" sd="1" m="1" x="1898"/>
        <item t="data" h="1" sd="1" m="1" x="2307"/>
        <item t="data" h="1" sd="1" m="1" x="1899"/>
        <item t="data" h="1" sd="1" m="1" x="1900"/>
        <item t="data" h="1" sd="1" m="1" x="1901"/>
        <item t="data" h="1" sd="1" m="1" x="2308"/>
        <item t="data" h="1" sd="1" m="1" x="1902"/>
        <item t="data" h="1" sd="1" m="1" x="761"/>
        <item t="data" h="1" sd="1" m="1" x="2125"/>
        <item t="data" h="1" sd="1" m="1" x="1903"/>
        <item t="data" h="1" sd="1" m="1" x="2309"/>
        <item t="data" h="1" sd="1" m="1" x="2310"/>
        <item t="data" h="1" sd="1" m="1" x="2311"/>
        <item t="data" h="1" sd="1" m="1" x="648"/>
        <item t="data" h="1" sd="1" m="1" x="647"/>
        <item t="data" h="1" sd="1" m="1" x="645"/>
        <item t="data" h="1" sd="1" m="1" x="2312"/>
        <item t="data" h="1" sd="1" m="1" x="2313"/>
        <item t="data" h="1" sd="1" m="1" x="2314"/>
        <item t="data" h="1" sd="1" m="1" x="2315"/>
        <item t="data" h="1" sd="1" m="1" x="1904"/>
        <item t="data" h="1" sd="1" m="1" x="2127"/>
        <item t="data" h="1" sd="1" m="1" x="972"/>
        <item t="data" h="1" sd="1" m="1" x="1905"/>
        <item t="data" h="1" sd="1" x="255"/>
        <item t="data" h="1" sd="1" m="1" x="2128"/>
        <item t="data" h="1" sd="1" m="1" x="822"/>
        <item t="data" h="1" sd="1" m="1" x="2316"/>
        <item t="data" h="1" sd="1" m="1" x="812"/>
        <item t="data" h="1" sd="1" m="1" x="2317"/>
        <item t="data" h="1" sd="1" m="1" x="2318"/>
        <item t="data" h="1" sd="1" m="1" x="2319"/>
        <item t="data" h="1" sd="1" m="1" x="2320"/>
        <item t="data" h="1" sd="1" m="1" x="1906"/>
        <item t="data" h="1" sd="1" m="1" x="1907"/>
        <item t="data" h="1" sd="1" m="1" x="1503"/>
        <item t="data" h="1" sd="1" m="1" x="700"/>
        <item t="data" h="1" sd="1" m="1" x="701"/>
        <item t="data" h="1" sd="1" m="1" x="897"/>
        <item t="data" h="1" sd="1" m="1" x="1909"/>
        <item t="data" h="1" sd="1" m="1" x="719"/>
        <item t="data" h="1" sd="1" m="1" x="1504"/>
        <item t="data" h="1" sd="1" m="1" x="1505"/>
        <item t="data" h="1" sd="1" m="1" x="1506"/>
        <item t="data" h="1" sd="1" m="1" x="1507"/>
        <item t="data" h="1" sd="1" m="1" x="1127"/>
        <item t="data" h="1" sd="1" m="1" x="1138"/>
        <item t="data" h="1" sd="1" m="1" x="1129"/>
        <item t="data" h="1" sd="1" m="1" x="2129"/>
        <item t="data" h="1" sd="1" m="1" x="1117"/>
        <item t="data" h="1" sd="1" m="1" x="1119"/>
        <item t="data" h="1" sd="1" m="1" x="2130"/>
        <item t="data" h="1" sd="1" m="1" x="2321"/>
        <item t="data" h="1" sd="1" m="1" x="2322"/>
        <item t="data" h="1" sd="1" m="1" x="1508"/>
        <item t="data" h="1" sd="1" m="1" x="1509"/>
        <item t="data" h="1" sd="1" m="1" x="1910"/>
        <item t="data" h="1" sd="1" m="1" x="1911"/>
        <item t="data" h="1" sd="1" m="1" x="2323"/>
        <item t="data" h="1" sd="1" m="1" x="2324"/>
        <item t="data" h="1" sd="1" m="1" x="2325"/>
        <item t="data" h="1" sd="1" m="1" x="938"/>
        <item t="data" h="1" sd="1" m="1" x="2326"/>
        <item t="data" h="1" sd="1" m="1" x="2327"/>
        <item t="data" h="1" sd="1" m="1" x="2328"/>
        <item t="data" h="1" sd="1" m="1" x="1912"/>
        <item t="data" h="1" sd="1" x="231"/>
        <item t="data" h="1" sd="1" m="1" x="817"/>
        <item t="data" h="1" sd="1" m="1" x="2329"/>
        <item t="data" h="1" sd="1" m="1" x="1913"/>
        <item t="data" h="1" sd="1" m="1" x="1914"/>
        <item t="data" h="1" sd="1" m="1" x="1915"/>
        <item t="data" h="1" sd="1" m="1" x="2330"/>
        <item t="data" h="1" sd="1" m="1" x="2331"/>
        <item t="data" h="1" sd="1" m="1" x="1916"/>
        <item t="data" h="1" sd="1" m="1" x="2332"/>
        <item t="data" h="1" sd="1" x="605"/>
        <item t="data" h="1" sd="1" m="1" x="1917"/>
        <item t="data" h="1" sd="1" m="1" x="1918"/>
        <item t="data" h="1" sd="1" m="1" x="1920"/>
        <item t="data" h="1" sd="1" m="1" x="1921"/>
        <item t="data" h="1" sd="1" m="1" x="2333"/>
        <item t="data" h="1" sd="1" m="1" x="2334"/>
        <item t="data" h="1" sd="1" m="1" x="978"/>
        <item t="data" h="1" sd="1" m="1" x="2335"/>
        <item t="data" h="1" sd="1" x="29"/>
        <item t="data" h="1" sd="1" x="30"/>
        <item t="data" h="1" sd="1" x="31"/>
        <item t="data" h="1" sd="1" m="1" x="1814"/>
        <item t="data" h="1" sd="1" m="1" x="1815"/>
        <item t="data" h="1" sd="1" m="1" x="2126"/>
        <item t="data" h="1" sd="1" m="1" x="1510"/>
        <item t="data" h="1" sd="1" m="1" x="1511"/>
        <item t="data" h="1" sd="1" m="1" x="988"/>
        <item t="data" h="1" sd="1" m="1" x="2131"/>
        <item t="data" h="1" sd="1" m="1" x="1922"/>
        <item t="data" h="1" sd="1" m="1" x="1923"/>
        <item t="data" h="1" sd="1" m="1" x="1924"/>
        <item t="data" h="1" sd="1" m="1" x="1925"/>
        <item t="data" h="1" sd="1" m="1" x="1926"/>
        <item t="data" h="1" sd="1" m="1" x="699"/>
        <item t="data" h="1" sd="1" m="1" x="693"/>
        <item t="data" h="1" sd="1" m="1" x="1927"/>
        <item t="data" h="1" sd="1" m="1" x="2133"/>
        <item t="data" h="1" sd="1" m="1" x="982"/>
        <item t="data" h="1" sd="1" m="1" x="2134"/>
        <item t="data" h="1" sd="1" x="70"/>
        <item t="data" h="1" sd="1" m="1" x="992"/>
        <item t="data" h="1" sd="1" m="1" x="2135"/>
        <item t="data" h="1" sd="1" m="1" x="1930"/>
        <item t="data" h="1" sd="1" m="1" x="1931"/>
        <item t="data" h="1" sd="1" m="1" x="2136"/>
        <item t="data" h="1" sd="1" m="1" x="1932"/>
        <item t="data" h="1" sd="1" m="1" x="1606"/>
        <item t="data" h="1" sd="1" m="1" x="1521"/>
        <item t="data" h="1" sd="1" m="1" x="2138"/>
        <item t="data" h="1" sd="1" m="1" x="1933"/>
        <item t="data" h="1" sd="1" m="1" x="1934"/>
        <item t="data" h="1" sd="1" m="1" x="1936"/>
        <item t="data" h="1" sd="1" x="215"/>
        <item t="data" h="1" sd="1" m="1" x="2139"/>
        <item t="data" h="1" sd="1" m="1" x="2035"/>
        <item t="data" h="1" sd="1" m="1" x="1937"/>
        <item t="data" h="1" sd="1" m="1" x="1938"/>
        <item t="data" h="1" sd="1" m="1" x="1939"/>
        <item t="data" h="1" sd="1" m="1" x="2140"/>
        <item t="data" h="1" sd="1" m="1" x="1940"/>
        <item t="data" h="1" sd="1" m="1" x="935"/>
        <item t="data" h="1" sd="1" m="1" x="1941"/>
        <item t="data" h="1" sd="1" m="1" x="1943"/>
        <item t="data" h="1" sd="1" m="1" x="1944"/>
        <item t="data" h="1" sd="1" m="1" x="2141"/>
        <item t="data" h="1" sd="1" m="1" x="2142"/>
        <item t="data" h="1" sd="1" m="1" x="2143"/>
        <item t="data" h="1" sd="1" m="1" x="1945"/>
        <item t="data" h="1" sd="1" m="1" x="2144"/>
        <item t="data" h="1" sd="1" m="1" x="2145"/>
        <item t="data" h="1" sd="1" m="1" x="1946"/>
        <item t="data" h="1" sd="1" m="1" x="1947"/>
        <item t="data" h="1" sd="1" m="1" x="1223"/>
        <item t="data" h="1" sd="1" m="1" x="2146"/>
        <item t="data" h="1" sd="1" m="1" x="2147"/>
        <item t="data" h="1" sd="1" m="1" x="1194"/>
        <item t="data" h="1" sd="1" m="1" x="1195"/>
        <item t="data" h="1" sd="1" m="1" x="1949"/>
        <item t="data" h="1" sd="1" m="1" x="1950"/>
        <item t="data" h="1" sd="1" m="1" x="1951"/>
        <item t="data" h="1" sd="1" m="1" x="2148"/>
        <item t="data" h="1" sd="1" m="1" x="2149"/>
        <item t="data" h="1" sd="1" m="1" x="1952"/>
        <item t="data" h="1" sd="1" m="1" x="2150"/>
        <item t="data" h="1" sd="1" m="1" x="1537"/>
        <item t="data" h="1" sd="1" m="1" x="1538"/>
        <item t="data" h="1" sd="1" m="1" x="1539"/>
        <item t="data" h="1" sd="1" m="1" x="1953"/>
        <item t="data" h="1" sd="1" m="1" x="1540"/>
        <item t="data" h="1" sd="1" m="1" x="1541"/>
        <item t="data" h="1" sd="1" m="1" x="1954"/>
        <item t="data" h="1" sd="1" x="354"/>
        <item t="data" h="1" sd="1" m="1" x="1955"/>
        <item t="data" h="1" sd="1" m="1" x="644"/>
        <item t="data" h="1" sd="1" m="1" x="1956"/>
        <item t="data" h="1" sd="1" m="1" x="1957"/>
        <item t="data" h="1" sd="1" m="1" x="2151"/>
        <item t="data" h="1" sd="1" m="1" x="2152"/>
        <item t="data" h="1" sd="1" m="1" x="2153"/>
        <item t="data" h="1" sd="1" m="1" x="866"/>
        <item t="data" h="1" sd="1" m="1" x="1958"/>
        <item t="data" h="1" sd="1" m="1" x="1959"/>
        <item t="data" h="1" sd="1" m="1" x="959"/>
        <item t="data" h="1" sd="1" m="1" x="1960"/>
        <item t="data" h="1" sd="1" m="1" x="1962"/>
        <item t="data" h="1" sd="1" m="1" x="624"/>
        <item t="data" h="1" sd="1" m="1" x="1708"/>
        <item t="data" h="1" sd="1" m="1" x="1418"/>
        <item t="data" h="1" sd="1" m="1" x="1514"/>
        <item t="data" h="1" sd="1" m="1" x="1516"/>
        <item t="data" h="1" sd="1" m="1" x="1929"/>
        <item t="data" h="1" sd="1" m="1" x="1164"/>
        <item t="data" h="1" sd="1" m="1" x="1532"/>
        <item t="data" h="1" sd="1" m="1" x="1159"/>
        <item t="data" h="1" sd="1" m="1" x="1963"/>
        <item t="data" h="1" sd="1" m="1" x="991"/>
        <item t="data" h="1" sd="1" m="1" x="1965"/>
        <item t="data" h="1" sd="1" m="1" x="1966"/>
        <item t="data" h="1" sd="1" m="1" x="1968"/>
        <item t="data" h="1" sd="1" m="1" x="1969"/>
        <item t="data" h="1" sd="1" m="1" x="1970"/>
        <item t="data" h="1" sd="1" m="1" x="1971"/>
        <item t="data" h="1" sd="1" m="1" x="1972"/>
        <item t="data" h="1" sd="1" x="105"/>
        <item t="data" h="1" sd="1" m="1" x="1973"/>
        <item t="data" h="1" sd="1" m="1" x="1974"/>
        <item t="data" h="1" sd="1" x="113"/>
        <item t="data" h="1" sd="1" m="1" x="1975"/>
        <item t="data" h="1" sd="1" m="1" x="1976"/>
        <item t="data" h="1" sd="1" m="1" x="679"/>
        <item t="data" h="1" sd="1" m="1" x="1977"/>
        <item t="data" h="1" sd="1" m="1" x="1978"/>
        <item t="data" h="1" sd="1" m="1" x="680"/>
        <item t="data" h="1" sd="1" m="1" x="1979"/>
        <item t="data" h="1" sd="1" m="1" x="1980"/>
        <item t="data" h="1" sd="1" m="1" x="1981"/>
        <item t="data" h="1" sd="1" x="100"/>
        <item t="data" h="1" sd="1" m="1" x="1982"/>
        <item t="data" h="1" sd="1" m="1" x="1983"/>
        <item t="data" h="1" sd="1" m="1" x="678"/>
        <item t="data" h="1" sd="1" m="1" x="1984"/>
        <item t="data" h="1" sd="1" m="1" x="1095"/>
        <item t="data" h="1" sd="1" m="1" x="1985"/>
        <item t="data" h="1" sd="1" x="101"/>
        <item t="data" h="1" sd="1" m="1" x="1986"/>
        <item t="data" h="1" sd="1" m="1" x="1987"/>
        <item t="data" h="1" sd="1" x="106"/>
        <item t="data" h="1" sd="1" m="1" x="1989"/>
        <item t="data" h="1" sd="1" m="1" x="1990"/>
        <item t="data" h="1" sd="1" m="1" x="1991"/>
        <item t="data" h="1" sd="1" m="1" x="687"/>
        <item t="data" h="1" sd="1" m="1" x="1992"/>
        <item t="data" h="1" sd="1" m="1" x="682"/>
        <item t="data" h="1" sd="1" m="1" x="683"/>
        <item t="data" h="1" sd="1" x="107"/>
        <item t="data" h="1" sd="1" m="1" x="669"/>
        <item t="data" h="1" sd="1" m="1" x="1993"/>
        <item t="data" h="1" sd="1" m="1" x="1994"/>
        <item t="data" h="1" sd="1" m="1" x="1995"/>
        <item t="data" h="1" sd="1" m="1" x="677"/>
        <item t="data" h="1" sd="1" m="1" x="1996"/>
        <item t="data" h="1" sd="1" m="1" x="1997"/>
        <item t="data" h="1" sd="1" m="1" x="1998"/>
        <item t="data" h="1" sd="1" m="1" x="1999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6"/>
        <item t="data" h="1" sd="1" m="1" x="2007"/>
        <item t="data" h="1" sd="1" m="1" x="2008"/>
        <item t="data" h="1" sd="1" m="1" x="2009"/>
        <item t="data" h="1" sd="1" x="326"/>
        <item t="data" h="1" sd="1" m="1" x="2010"/>
        <item t="data" h="1" sd="1" m="1" x="2011"/>
        <item t="data" h="1" sd="1" m="1" x="2012"/>
        <item t="data" h="1" sd="1" m="1" x="2013"/>
        <item t="data" h="1" sd="1" m="1" x="2014"/>
        <item t="data" h="1" sd="1" m="1" x="2015"/>
        <item t="data" h="1" sd="1" m="1" x="2016"/>
        <item t="data" h="1" sd="1" m="1" x="688"/>
        <item t="data" h="1" sd="1" m="1" x="2018"/>
        <item t="data" h="1" sd="1" m="1" x="1607"/>
        <item t="data" h="1" sd="1" m="1" x="2019"/>
        <item t="data" h="1" sd="1" m="1" x="1562"/>
        <item t="data" h="1" sd="1" m="1" x="1563"/>
        <item t="data" h="1" sd="1" m="1" x="2020"/>
        <item t="data" h="1" sd="1" m="1" x="632"/>
        <item t="data" h="1" sd="1" m="1" x="2021"/>
        <item t="data" h="1" sd="1" m="1" x="2022"/>
        <item t="data" h="1" sd="1" m="1" x="2023"/>
        <item t="data" h="1" sd="1" m="1" x="2024"/>
        <item t="data" h="1" sd="1" m="1" x="2025"/>
        <item t="data" h="1" sd="1" m="1" x="2026"/>
        <item t="data" h="1" sd="1" m="1" x="2027"/>
        <item t="data" h="1" sd="1" m="1" x="2028"/>
        <item t="data" h="1" sd="1" m="1" x="2029"/>
        <item t="data" h="1" sd="1" m="1" x="2030"/>
        <item t="data" h="1" sd="1" m="1" x="872"/>
        <item t="data" h="1" sd="1" m="1" x="697"/>
        <item t="data" h="1" sd="1" m="1" x="698"/>
        <item t="data" h="1" sd="1" m="1" x="2031"/>
        <item t="data" h="1" sd="1" m="1" x="2032"/>
        <item t="data" h="1" sd="1" x="216"/>
        <item t="data" h="1" sd="1" m="1" x="2033"/>
        <item t="data" h="1" sd="1" m="1" x="2034"/>
        <item t="data" h="1" sd="1" m="1" x="2036"/>
        <item t="data" h="1" sd="1" m="1" x="2037"/>
        <item t="data" h="1" sd="1" x="280"/>
        <item t="data" h="1" sd="1" m="1" x="2038"/>
        <item t="data" h="1" sd="1" m="1" x="2039"/>
        <item t="data" h="1" sd="1" m="1" x="2040"/>
        <item t="data" h="1" sd="1" x="476"/>
        <item t="data" h="1" sd="1" x="477"/>
        <item t="data" h="1" sd="1" m="1" x="2041"/>
        <item t="data" h="1" sd="1" m="1" x="755"/>
        <item t="data" h="1" sd="1" m="1" x="756"/>
        <item t="data" h="1" sd="1" m="1" x="2042"/>
        <item t="data" h="1" sd="1" m="1" x="2043"/>
        <item t="data" h="1" sd="1" m="1" x="2044"/>
        <item t="data" h="1" sd="1" m="1" x="1155"/>
        <item t="data" h="1" sd="1" x="69"/>
        <item t="data" h="1" sd="1" m="1" x="2047"/>
        <item t="data" h="1" sd="1" m="1" x="1022"/>
        <item t="data" h="1" sd="1" m="1" x="1023"/>
        <item t="data" h="1" sd="1" m="1" x="2048"/>
        <item t="data" h="1" sd="1" m="1" x="2050"/>
        <item t="data" h="1" sd="1" m="1" x="2051"/>
        <item t="data" h="1" sd="1" m="1" x="1573"/>
        <item t="data" h="1" sd="1" m="1" x="2052"/>
        <item t="data" h="1" sd="1" m="1" x="1201"/>
        <item t="data" h="1" sd="1" m="1" x="2053"/>
        <item t="data" h="1" sd="1" m="1" x="2054"/>
        <item t="data" h="1" sd="1" m="1" x="2055"/>
        <item t="data" h="1" sd="1" m="1" x="2056"/>
        <item t="data" h="1" sd="1" m="1" x="2057"/>
        <item t="data" h="1" sd="1" m="1" x="2058"/>
        <item t="data" h="1" sd="1" m="1" x="2059"/>
        <item t="data" h="1" sd="1" x="114"/>
        <item t="data" h="1" sd="1" m="1" x="2061"/>
        <item t="data" h="1" sd="1" x="115"/>
        <item t="data" h="1" sd="1" x="116"/>
        <item t="data" h="1" sd="1" x="117"/>
        <item t="data" h="1" sd="1" m="1" x="1577"/>
        <item t="data" h="1" sd="1" m="1" x="670"/>
        <item t="data" h="1" sd="1" m="1" x="684"/>
        <item t="data" h="1" sd="1" m="1" x="2062"/>
        <item t="data" h="1" sd="1" m="1" x="2063"/>
        <item t="data" h="1" sd="1" m="1" x="829"/>
        <item t="data" h="1" sd="1" m="1" x="1178"/>
        <item t="data" h="1" sd="1" m="1" x="2064"/>
        <item t="data" h="1" sd="1" m="1" x="762"/>
        <item t="data" h="1" sd="1" m="1" x="2065"/>
        <item t="data" h="1" sd="1" m="1" x="2066"/>
        <item t="data" h="1" sd="1" m="1" x="2067"/>
        <item t="data" h="1" sd="1" m="1" x="1014"/>
        <item t="data" h="1" sd="1" m="1" x="1013"/>
        <item t="data" h="1" sd="1" m="1" x="2068"/>
        <item t="data" h="1" sd="1" m="1" x="2069"/>
        <item t="data" h="1" sd="1" m="1" x="2070"/>
        <item t="data" h="1" sd="1" m="1" x="2071"/>
        <item t="data" h="1" sd="1" m="1" x="1460"/>
        <item t="data" h="1" sd="1" m="1" x="1512"/>
        <item t="data" h="1" sd="1" m="1" x="1517"/>
        <item t="data" h="1" sd="1" m="1" x="1518"/>
        <item t="data" h="1" sd="1" m="1" x="1002"/>
        <item t="data" h="1" sd="1" m="1" x="1519"/>
        <item t="data" h="1" sd="1" m="1" x="1520"/>
        <item t="data" h="1" sd="1" m="1" x="920"/>
        <item t="data" h="1" sd="1" m="1" x="1523"/>
        <item t="data" h="1" sd="1" m="1" x="721"/>
        <item t="data" h="1" sd="1" m="1" x="1524"/>
        <item t="data" h="1" sd="1" x="325"/>
        <item t="data" h="1" sd="1" m="1" x="1525"/>
        <item t="data" h="1" sd="1" m="1" x="1526"/>
        <item t="data" h="1" sd="1" m="1" x="1527"/>
        <item t="data" h="1" sd="1" m="1" x="1186"/>
        <item t="data" h="1" sd="1" m="1" x="1528"/>
        <item t="data" h="1" sd="1" m="1" x="1529"/>
        <item t="data" h="1" sd="1" m="1" x="1531"/>
        <item t="data" h="1" sd="1" m="1" x="1533"/>
        <item t="data" h="1" sd="1" x="295"/>
        <item t="data" h="1" sd="1" m="1" x="1535"/>
        <item t="data" h="1" sd="1" m="1" x="1536"/>
        <item t="data" h="1" sd="1" m="1" x="888"/>
        <item t="data" h="1" sd="1" m="1" x="889"/>
        <item t="data" h="1" sd="1" m="1" x="890"/>
        <item t="data" h="1" sd="1" m="1" x="891"/>
        <item t="data" h="1" sd="1" m="1" x="892"/>
        <item t="data" h="1" sd="1" m="1" x="893"/>
        <item t="data" h="1" sd="1" m="1" x="895"/>
        <item t="data" h="1" sd="1" m="1" x="1542"/>
        <item t="data" h="1" sd="1" m="1" x="916"/>
        <item t="data" h="1" sd="1" m="1" x="1543"/>
        <item t="data" h="1" sd="1" m="1" x="1544"/>
        <item t="data" h="1" sd="1" x="288"/>
        <item t="data" h="1" sd="1" m="1" x="1545"/>
        <item t="data" h="1" sd="1" m="1" x="1026"/>
        <item t="data" h="1" sd="1" m="1" x="1027"/>
        <item t="data" h="1" sd="1" m="1" x="1039"/>
        <item t="data" h="1" sd="1" m="1" x="1034"/>
        <item t="data" h="1" sd="1" m="1" x="1546"/>
        <item t="data" h="1" sd="1" m="1" x="1547"/>
        <item t="data" h="1" sd="1" m="1" x="1548"/>
        <item t="data" h="1" sd="1" m="1" x="862"/>
        <item t="data" h="1" sd="1" m="1" x="853"/>
        <item t="data" h="1" sd="1" m="1" x="1003"/>
        <item t="data" h="1" sd="1" m="1" x="1001"/>
        <item t="data" h="1" sd="1" m="1" x="725"/>
        <item t="data" h="1" sd="1" m="1" x="716"/>
        <item t="data" h="1" sd="1" m="1" x="1549"/>
        <item t="data" h="1" sd="1" m="1" x="1550"/>
        <item t="data" h="1" sd="1" m="1" x="1031"/>
        <item t="data" h="1" sd="1" m="1" x="1551"/>
        <item t="data" h="1" sd="1" m="1" x="1552"/>
        <item t="data" h="1" sd="1" m="1" x="1553"/>
        <item t="data" h="1" sd="1" m="1" x="1554"/>
        <item t="data" h="1" sd="1" m="1" x="1555"/>
        <item t="data" h="1" sd="1" m="1" x="1556"/>
        <item t="data" h="1" sd="1" m="1" x="1557"/>
        <item t="data" h="1" sd="1" m="1" x="1558"/>
        <item t="data" h="1" sd="1" m="1" x="1559"/>
        <item t="data" h="1" sd="1" m="1" x="1560"/>
        <item t="data" h="1" sd="1" m="1" x="1561"/>
        <item t="data" h="1" sd="1" m="1" x="1564"/>
        <item t="data" h="1" sd="1" m="1" x="1565"/>
        <item t="data" h="1" sd="1" m="1" x="860"/>
        <item t="data" h="1" sd="1" m="1" x="1566"/>
        <item t="data" h="1" sd="1" m="1" x="861"/>
        <item t="data" h="1" sd="1" m="1" x="857"/>
        <item t="data" h="1" sd="1" m="1" x="858"/>
        <item t="data" h="1" sd="1" m="1" x="859"/>
        <item t="data" h="1" sd="1" m="1" x="778"/>
        <item t="data" h="1" sd="1" m="1" x="779"/>
        <item t="data" h="1" sd="1" m="1" x="780"/>
        <item t="data" h="1" sd="1" m="1" x="1217"/>
        <item t="data" h="1" sd="1" m="1" x="996"/>
        <item t="data" h="1" sd="1" m="1" x="1188"/>
        <item t="data" h="1" sd="1" m="1" x="651"/>
        <item t="data" h="1" sd="1" m="1" x="1214"/>
        <item t="data" h="1" sd="1" m="1" x="1567"/>
        <item t="data" h="1" sd="1" m="1" x="1569"/>
        <item t="data" h="1" sd="1" m="1" x="854"/>
        <item t="data" h="1" sd="1" m="1" x="855"/>
        <item t="data" h="1" sd="1" m="1" x="834"/>
        <item t="data" h="1" sd="1" m="1" x="842"/>
        <item t="data" h="1" sd="1" m="1" x="843"/>
        <item t="data" h="1" sd="1" m="1" x="918"/>
        <item t="data" h="1" sd="1" m="1" x="919"/>
        <item t="data" h="1" sd="1" m="1" x="917"/>
        <item t="data" h="1" sd="1" m="1" x="654"/>
        <item t="data" h="1" sd="1" m="1" x="1570"/>
        <item t="data" h="1" sd="1" m="1" x="856"/>
        <item t="data" h="1" sd="1" m="1" x="655"/>
        <item t="data" h="1" sd="1" m="1" x="653"/>
        <item t="data" h="1" sd="1" m="1" x="652"/>
        <item t="data" h="1" sd="1" m="1" x="1000"/>
        <item t="data" h="1" sd="1" m="1" x="995"/>
        <item t="data" h="1" sd="1" m="1" x="1572"/>
        <item t="data" h="1" sd="1" m="1" x="744"/>
        <item t="data" h="1" sd="1" m="1" x="663"/>
        <item t="data" h="1" sd="1" m="1" x="664"/>
        <item t="data" h="1" sd="1" m="1" x="642"/>
        <item t="data" h="1" sd="1" m="1" x="665"/>
        <item t="data" h="1" sd="1" m="1" x="639"/>
        <item t="data" h="1" sd="1" m="1" x="640"/>
        <item t="data" h="1" sd="1" m="1" x="1574"/>
        <item t="data" h="1" sd="1" m="1" x="835"/>
        <item t="data" h="1" sd="1" m="1" x="836"/>
        <item t="data" h="1" sd="1" m="1" x="837"/>
        <item t="data" h="1" sd="1" m="1" x="838"/>
        <item t="data" h="1" sd="1" m="1" x="863"/>
        <item t="data" h="1" sd="1" m="1" x="839"/>
        <item t="data" h="1" sd="1" m="1" x="841"/>
        <item t="data" h="1" sd="1" m="1" x="1576"/>
        <item t="data" h="1" sd="1" m="1" x="1578"/>
        <item t="data" h="1" sd="1" m="1" x="986"/>
        <item t="data" h="1" sd="1" m="1" x="741"/>
        <item t="data" h="1" sd="1" m="1" x="740"/>
        <item t="data" h="1" sd="1" m="1" x="909"/>
        <item t="data" h="1" sd="1" m="1" x="910"/>
        <item t="data" h="1" sd="1" m="1" x="911"/>
        <item t="data" h="1" sd="1" m="1" x="1579"/>
        <item t="data" h="1" sd="1" m="1" x="1580"/>
        <item t="data" h="1" sd="1" m="1" x="1581"/>
        <item t="data" h="1" sd="1" m="1" x="1582"/>
        <item t="data" h="1" sd="1" m="1" x="1583"/>
        <item t="data" h="1" sd="1" m="1" x="1584"/>
        <item t="data" h="1" sd="1" m="1" x="1585"/>
        <item t="data" h="1" sd="1" x="485"/>
        <item t="data" h="1" sd="1" m="1" x="851"/>
        <item t="data" h="1" sd="1" m="1" x="844"/>
        <item t="data" h="1" sd="1" m="1" x="845"/>
        <item t="data" h="1" sd="1" m="1" x="846"/>
        <item t="data" h="1" sd="1" m="1" x="1586"/>
        <item t="data" h="1" sd="1" m="1" x="1587"/>
        <item t="data" h="1" sd="1" m="1" x="1588"/>
        <item t="data" h="1" sd="1" m="1" x="1589"/>
        <item t="data" h="1" sd="1" m="1" x="1590"/>
        <item t="data" h="1" sd="1" m="1" x="1591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m="1" x="1599"/>
        <item t="data" h="1" sd="1" m="1" x="940"/>
        <item t="data" h="1" sd="1" m="1" x="797"/>
        <item t="data" h="1" sd="1" m="1" x="798"/>
        <item t="data" h="1" sd="1" m="1" x="1600"/>
        <item t="data" h="1" sd="1" m="1" x="1602"/>
        <item t="data" h="1" sd="1" m="1" x="1603"/>
        <item t="data" h="1" sd="1" m="1" x="936"/>
        <item t="data" h="1" sd="1" m="1" x="937"/>
        <item t="data" h="1" sd="1" m="1" x="1604"/>
        <item t="data" h="1" sd="1" m="1" x="641"/>
        <item t="data" h="1" sd="1" m="1" x="1605"/>
        <item t="data" h="1" sd="1" m="1" x="674"/>
        <item t="data" h="1" sd="1" x="119"/>
        <item t="data" h="1" sd="1" m="1" x="1608"/>
        <item t="data" h="1" sd="1" x="120"/>
        <item t="data" h="1" sd="1" m="1" x="1609"/>
        <item t="data" h="1" sd="1" m="1" x="672"/>
        <item t="data" h="1" sd="1" m="1" x="766"/>
        <item t="data" h="1" sd="1" m="1" x="796"/>
        <item t="data" h="1" sd="1" m="1" x="767"/>
        <item t="data" h="1" sd="1" m="1" x="768"/>
        <item t="data" h="1" sd="1" m="1" x="1610"/>
        <item t="data" h="1" sd="1" m="1" x="1611"/>
        <item t="data" h="1" sd="1" m="1" x="1035"/>
        <item t="data" h="1" sd="1" m="1" x="934"/>
        <item t="data" h="1" sd="1" m="1" x="952"/>
        <item t="data" h="1" sd="1" m="1" x="1613"/>
        <item t="data" h="1" sd="1" m="1" x="1042"/>
        <item t="data" h="1" sd="1" m="1" x="1614"/>
        <item t="data" h="1" sd="1" m="1" x="1615"/>
        <item t="data" h="1" sd="1" m="1" x="1616"/>
        <item t="data" h="1" sd="1" m="1" x="666"/>
        <item t="data" h="1" sd="1" m="1" x="1617"/>
        <item t="data" h="1" sd="1" m="1" x="1618"/>
        <item t="data" h="1" sd="1" m="1" x="769"/>
        <item t="data" h="1" sd="1" m="1" x="1619"/>
        <item t="data" h="1" sd="1" m="1" x="1620"/>
        <item t="data" h="1" sd="1" m="1" x="770"/>
        <item t="data" h="1" sd="1" m="1" x="1621"/>
        <item t="data" h="1" sd="1" m="1" x="771"/>
        <item t="data" h="1" sd="1" m="1" x="1207"/>
        <item t="data" h="1" sd="1" m="1" x="1025"/>
        <item t="data" h="1" sd="1" m="1" x="1040"/>
        <item t="data" h="1" sd="1" m="1" x="773"/>
        <item t="data" h="1" sd="1" m="1" x="1622"/>
        <item t="data" h="1" sd="1" m="1" x="1623"/>
        <item t="data" h="1" sd="1" m="1" x="1165"/>
        <item t="data" h="1" sd="1" m="1" x="1082"/>
        <item t="data" h="1" sd="1" m="1" x="1624"/>
        <item t="data" h="1" sd="1" m="1" x="1625"/>
        <item t="data" h="1" sd="1" m="1" x="634"/>
        <item t="data" h="1" sd="1" m="1" x="1626"/>
        <item t="data" h="1" sd="1" m="1" x="832"/>
        <item t="data" h="1" sd="1" m="1" x="833"/>
        <item t="data" h="1" sd="1" m="1" x="823"/>
        <item t="data" h="1" sd="1" m="1" x="805"/>
        <item t="data" h="1" sd="1" m="1" x="813"/>
        <item t="data" h="1" sd="1" m="1" x="814"/>
        <item t="data" h="1" sd="1" m="1" x="1009"/>
        <item t="data" h="1" sd="1" m="1" x="1627"/>
        <item t="data" h="1" sd="1" m="1" x="921"/>
        <item t="data" h="1" sd="1" m="1" x="1628"/>
        <item t="data" h="1" sd="1" m="1" x="1182"/>
        <item t="data" h="1" sd="1" m="1" x="1629"/>
        <item t="data" h="1" sd="1" m="1" x="1630"/>
        <item t="data" h="1" sd="1" m="1" x="1631"/>
        <item t="data" h="1" sd="1" m="1" x="1632"/>
        <item t="data" h="1" sd="1" m="1" x="1633"/>
        <item t="data" h="1" sd="1" m="1" x="1004"/>
        <item t="data" h="1" sd="1" m="1" x="1634"/>
        <item t="data" h="1" sd="1" m="1" x="1635"/>
        <item t="data" h="1" sd="1" m="1" x="1097"/>
        <item t="data" h="1" sd="1" m="1" x="1636"/>
        <item t="data" h="1" sd="1" m="1" x="758"/>
        <item t="data" h="1" sd="1" m="1" x="776"/>
        <item t="data" h="1" sd="1" m="1" x="777"/>
        <item t="data" h="1" sd="1" m="1" x="1637"/>
        <item t="data" h="1" sd="1" m="1" x="993"/>
        <item t="data" h="1" sd="1" m="1" x="1638"/>
        <item t="data" h="1" sd="1" m="1" x="1639"/>
        <item t="data" h="1" sd="1" m="1" x="1640"/>
        <item t="data" h="1" sd="1" m="1" x="722"/>
        <item t="data" h="1" sd="1" m="1" x="1641"/>
        <item t="data" h="1" sd="1" m="1" x="720"/>
        <item t="data" h="1" sd="1" m="1" x="1642"/>
        <item t="data" h="1" sd="1" x="363"/>
        <item t="data" h="1" sd="1" m="1" x="1643"/>
        <item t="data" h="1" sd="1" x="362"/>
        <item t="data" h="1" sd="1" m="1" x="1644"/>
        <item t="data" h="1" sd="1" m="1" x="1645"/>
        <item t="data" h="1" sd="1" m="1" x="1646"/>
        <item t="data" h="1" sd="1" m="1" x="1647"/>
        <item t="data" h="1" sd="1" m="1" x="656"/>
        <item t="data" h="1" sd="1" m="1" x="657"/>
        <item t="data" h="1" sd="1" m="1" x="1648"/>
        <item t="data" h="1" sd="1" m="1" x="1649"/>
        <item t="data" h="1" sd="1" m="1" x="953"/>
        <item t="data" h="1" sd="1" m="1" x="637"/>
        <item t="data" h="1" sd="1" m="1" x="638"/>
        <item t="data" h="1" sd="1" m="1" x="662"/>
        <item t="data" h="1" sd="1" m="1" x="658"/>
        <item t="data" h="1" sd="1" m="1" x="659"/>
        <item t="data" h="1" sd="1" m="1" x="650"/>
        <item t="data" h="1" sd="1" m="1" x="1166"/>
        <item t="data" h="1" sd="1" m="1" x="983"/>
        <item t="data" h="1" sd="1" m="1" x="1203"/>
        <item t="data" h="1" sd="1" m="1" x="1204"/>
        <item t="data" h="1" sd="1" m="1" x="1205"/>
        <item t="data" h="1" sd="1" m="1" x="1650"/>
        <item t="data" h="1" sd="1" m="1" x="1206"/>
        <item t="data" h="1" sd="1" m="1" x="753"/>
        <item t="data" h="1" sd="1" m="1" x="1652"/>
        <item t="data" h="1" sd="1" m="1" x="636"/>
        <item t="data" h="1" sd="1" m="1" x="1653"/>
        <item t="data" h="1" sd="1" m="1" x="1654"/>
        <item t="data" h="1" sd="1" m="1" x="1655"/>
        <item t="data" h="1" sd="1" m="1" x="1656"/>
        <item t="data" h="1" sd="1" m="1" x="1657"/>
        <item t="data" h="1" sd="1" m="1" x="1658"/>
        <item t="data" h="1" sd="1" m="1" x="1659"/>
        <item t="data" h="1" sd="1" m="1" x="1007"/>
        <item t="data" h="1" sd="1" m="1" x="951"/>
        <item t="data" h="1" sd="1" m="1" x="781"/>
        <item t="data" h="1" sd="1" m="1" x="793"/>
        <item t="data" h="1" sd="1" m="1" x="728"/>
        <item t="data" h="1" sd="1" m="1" x="1660"/>
        <item t="data" h="1" sd="1" m="1" x="1225"/>
        <item t="data" h="1" sd="1" m="1" x="1160"/>
        <item t="data" h="1" sd="1" m="1" x="1661"/>
        <item t="data" h="1" sd="1" m="1" x="1662"/>
        <item t="data" h="1" sd="1" m="1" x="1030"/>
        <item t="data" h="1" sd="1" m="1" x="1029"/>
        <item t="data" h="1" sd="1" m="1" x="1663"/>
        <item t="data" h="1" sd="1" m="1" x="1079"/>
        <item t="data" h="1" sd="1" m="1" x="1163"/>
        <item t="data" h="1" sd="1" m="1" x="1184"/>
        <item t="data" h="1" sd="1" m="1" x="922"/>
        <item t="data" h="1" sd="1" m="1" x="930"/>
        <item t="data" h="1" sd="1" m="1" x="931"/>
        <item t="data" h="1" sd="1" m="1" x="932"/>
        <item t="data" h="1" sd="1" m="1" x="695"/>
        <item t="data" h="1" sd="1" m="1" x="929"/>
        <item t="data" h="1" sd="1" m="1" x="830"/>
        <item t="data" h="1" sd="1" m="1" x="686"/>
        <item t="data" h="1" sd="1" m="1" x="831"/>
        <item t="data" h="1" sd="1" m="1" x="928"/>
        <item t="data" h="1" sd="1" m="1" x="828"/>
        <item t="data" h="1" sd="1" m="1" x="1664"/>
        <item t="data" h="1" sd="1" m="1" x="1665"/>
        <item t="data" h="1" sd="1" m="1" x="1666"/>
        <item t="data" h="1" sd="1" m="1" x="1062"/>
        <item t="data" h="1" sd="1" m="1" x="1667"/>
        <item t="data" h="1" sd="1" m="1" x="945"/>
        <item t="data" h="1" sd="1" m="1" x="1152"/>
        <item t="data" h="1" sd="1" m="1" x="1016"/>
        <item t="data" h="1" sd="1" m="1" x="1015"/>
        <item t="data" h="1" sd="1" m="1" x="749"/>
        <item t="data" h="1" sd="1" m="1" x="977"/>
        <item t="data" h="1" sd="1" m="1" x="1199"/>
        <item t="data" h="1" sd="1" m="1" x="1198"/>
        <item t="data" h="1" sd="1" m="1" x="1197"/>
        <item t="data" h="1" sd="1" m="1" x="1196"/>
        <item t="data" h="1" sd="1" m="1" x="625"/>
        <item t="data" h="1" sd="1" m="1" x="626"/>
        <item t="data" h="1" sd="1" m="1" x="627"/>
        <item t="data" h="1" sd="1" m="1" x="628"/>
        <item t="data" h="1" sd="1" m="1" x="629"/>
        <item t="data" h="1" sd="1" m="1" x="630"/>
        <item t="data" h="1" sd="1" m="1" x="635"/>
        <item t="data" h="1" sd="1" m="1" x="643"/>
        <item t="data" h="1" sd="1" x="103"/>
        <item t="data" h="1" sd="1" m="1" x="689"/>
        <item t="data" h="1" sd="1" x="133"/>
        <item t="data" h="1" sd="1" m="1" x="696"/>
        <item t="data" h="1" sd="1" x="134"/>
        <item t="data" h="1" sd="1" x="135"/>
        <item t="data" h="1" sd="1" m="1" x="704"/>
        <item t="data" h="1" sd="1" m="1" x="723"/>
        <item t="data" h="1" sd="1" m="1" x="724"/>
        <item t="data" h="1" sd="1" m="1" x="727"/>
        <item t="data" h="1" sd="1" m="1" x="748"/>
        <item t="data" h="1" sd="1" m="1" x="754"/>
        <item t="data" h="1" sd="1" m="1" x="763"/>
        <item t="data" h="1" sd="1" m="1" x="764"/>
        <item t="data" h="1" sd="1" m="1" x="765"/>
        <item t="data" h="1" sd="1" m="1" x="772"/>
        <item t="data" h="1" sd="1" x="203"/>
        <item t="data" h="1" sd="1" m="1" x="774"/>
        <item t="data" h="1" sd="1" m="1" x="799"/>
        <item t="data" h="1" sd="1" m="1" x="801"/>
        <item t="data" h="1" sd="1" m="1" x="819"/>
        <item t="data" h="1" sd="1" x="228"/>
        <item t="data" h="1" sd="1" m="1" x="852"/>
        <item t="data" h="1" sd="1" m="1" x="864"/>
        <item t="data" h="1" sd="1" m="1" x="865"/>
        <item t="data" h="1" sd="1" m="1" x="870"/>
        <item t="data" h="1" sd="1" x="550"/>
        <item t="data" h="1" sd="1" m="1" x="927"/>
        <item t="data" h="1" sd="1" m="1" x="933"/>
        <item t="data" h="1" sd="1" m="1" x="941"/>
        <item t="data" h="1" sd="1" m="1" x="942"/>
        <item t="data" h="1" sd="1" m="1" x="943"/>
        <item t="data" h="1" sd="1" m="1" x="944"/>
        <item t="data" h="1" sd="1" m="1" x="948"/>
        <item t="data" h="1" sd="1" m="1" x="949"/>
        <item t="data" h="1" sd="1" m="1" x="950"/>
        <item t="data" h="1" sd="1" x="413"/>
        <item t="data" h="1" sd="1" m="1" x="956"/>
        <item t="data" h="1" sd="1" m="1" x="964"/>
        <item t="data" h="1" sd="1" m="1" x="967"/>
        <item t="data" h="1" sd="1" m="1" x="968"/>
        <item t="data" h="1" sd="1" m="1" x="969"/>
        <item t="data" h="1" sd="1" m="1" x="984"/>
        <item t="data" h="1" sd="1" m="1" x="985"/>
        <item t="data" h="1" sd="1" m="1" x="989"/>
        <item t="data" h="1" sd="1" m="1" x="994"/>
        <item t="data" h="1" sd="1" m="1" x="997"/>
        <item t="data" h="1" sd="1" m="1" x="998"/>
        <item t="data" h="1" sd="1" m="1" x="999"/>
        <item t="data" h="1" sd="1" m="1" x="1006"/>
        <item t="data" h="1" sd="1" m="1" x="1008"/>
        <item t="data" h="1" sd="1" m="1" x="1011"/>
        <item t="data" h="1" sd="1" m="1" x="1017"/>
        <item t="data" h="1" sd="1" m="1" x="1018"/>
        <item t="data" h="1" sd="1" m="1" x="1020"/>
        <item t="data" h="1" sd="1" m="1" x="1021"/>
        <item t="data" h="1" sd="1" m="1" x="1024"/>
        <item t="data" h="1" sd="1" m="1" x="1033"/>
        <item t="data" h="1" sd="1" x="437"/>
        <item t="data" h="1" sd="1" x="438"/>
        <item t="data" h="1" sd="1" m="1" x="1036"/>
        <item t="data" h="1" sd="1" m="1" x="1037"/>
        <item t="data" h="1" sd="1" m="1" x="1041"/>
        <item t="data" h="1" sd="1" m="1" x="1043"/>
        <item t="data" h="1" sd="1" m="1" x="1044"/>
        <item t="data" h="1" sd="1" m="1" x="1045"/>
        <item t="data" h="1" sd="1" m="1" x="1046"/>
        <item t="data" h="1" sd="1" m="1" x="1048"/>
        <item t="data" h="1" sd="1" m="1" x="1050"/>
        <item t="data" h="1" sd="1" m="1" x="1051"/>
        <item t="data" h="1" sd="1" m="1" x="1052"/>
        <item t="data" h="1" sd="1" m="1" x="1053"/>
        <item t="data" h="1" sd="1" m="1" x="1054"/>
        <item t="data" h="1" sd="1" m="1" x="1055"/>
        <item t="data" h="1" sd="1" m="1" x="1057"/>
        <item t="data" h="1" sd="1" m="1" x="1058"/>
        <item t="data" h="1" sd="1" m="1" x="1059"/>
        <item t="data" h="1" sd="1" m="1" x="1060"/>
        <item t="data" h="1" sd="1" m="1" x="1061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10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1074"/>
        <item t="data" h="1" sd="1" m="1" x="1075"/>
        <item t="data" h="1" sd="1" m="1" x="1076"/>
        <item t="data" h="1" sd="1" m="1" x="1077"/>
        <item t="data" h="1" sd="1" m="1" x="1083"/>
        <item t="data" h="1" sd="1" m="1" x="1084"/>
        <item t="data" h="1" sd="1" m="1" x="1085"/>
        <item t="data" h="1" sd="1" x="470"/>
        <item t="data" h="1" sd="1" m="1" x="1086"/>
        <item t="data" h="1" sd="1" m="1" x="1091"/>
        <item t="data" h="1" sd="1" m="1" x="1092"/>
        <item t="data" h="1" sd="1" m="1" x="1093"/>
        <item t="data" h="1" sd="1" m="1" x="1098"/>
        <item t="data" h="1" sd="1" m="1" x="1099"/>
        <item t="data" h="1" sd="1" m="1" x="1103"/>
        <item t="data" h="1" sd="1" m="1" x="1108"/>
        <item t="data" h="1" sd="1" m="1" x="1128"/>
        <item t="data" h="1" sd="1" m="1" x="1131"/>
        <item t="data" h="1" sd="1" m="1" x="1132"/>
        <item t="data" h="1" sd="1" m="1" x="1133"/>
        <item t="data" h="1" sd="1" m="1" x="1134"/>
        <item t="data" h="1" sd="1" m="1" x="1135"/>
        <item t="data" h="1" sd="1" m="1" x="1136"/>
        <item t="data" h="1" sd="1" m="1" x="1139"/>
        <item t="data" h="1" sd="1" m="1" x="1148"/>
        <item t="data" h="1" sd="1" m="1" x="1149"/>
        <item t="data" h="1" sd="1" m="1" x="1151"/>
        <item t="data" h="1" sd="1" m="1" x="1153"/>
        <item t="data" h="1" sd="1" m="1" x="1154"/>
        <item t="data" h="1" sd="1" m="1" x="1161"/>
        <item t="data" h="1" sd="1" m="1" x="1169"/>
        <item t="data" h="1" sd="1" m="1" x="1170"/>
        <item t="data" h="1" sd="1" m="1" x="1171"/>
        <item t="data" h="1" sd="1" m="1" x="1179"/>
        <item t="data" h="1" sd="1" m="1" x="1180"/>
        <item t="data" h="1" sd="1" m="1" x="1181"/>
        <item t="data" h="1" sd="1" m="1" x="1183"/>
        <item t="data" h="1" sd="1" m="1" x="1187"/>
        <item t="data" h="1" sd="1" m="1" x="1192"/>
        <item t="data" h="1" sd="1" m="1" x="1193"/>
        <item t="data" h="1" sd="1" m="1" x="1200"/>
        <item t="data" h="1" sd="1" m="1" x="1209"/>
        <item t="data" h="1" sd="1" m="1" x="1212"/>
        <item t="data" h="1" sd="1" m="1" x="1215"/>
        <item t="data" h="1" sd="1" x="0"/>
        <item t="data" h="1" sd="1" x="1"/>
        <item t="data" h="1" sd="1" x="2"/>
        <item t="data" h="1" sd="1" x="3"/>
        <item t="data" h="1" sd="1" x="4"/>
        <item t="data" h="1" sd="1" x="7"/>
        <item t="data" h="1" sd="1" x="8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9"/>
        <item t="data" h="1" sd="1" x="20"/>
        <item t="data" h="1" sd="1" x="21"/>
        <item t="data" h="1" sd="1" x="23"/>
        <item t="data" h="1" sd="1" x="24"/>
        <item t="data" h="1" sd="1" x="26"/>
        <item t="data" h="1" sd="1" x="27"/>
        <item t="data" h="1" sd="1" x="28"/>
        <item t="data" h="1" sd="1" x="32"/>
        <item t="data" h="1" sd="1" x="33"/>
        <item t="data" h="1" sd="1" x="34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6"/>
        <item t="data" h="1" sd="1" x="47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0"/>
        <item t="data" h="1" sd="1" x="61"/>
        <item t="data" h="1" sd="1" x="62"/>
        <item t="data" h="1" sd="1" x="64"/>
        <item t="data" h="1" sd="1" x="66"/>
        <item t="data" h="1" sd="1" x="67"/>
        <item t="data" h="1" sd="1" x="68"/>
        <item t="data" h="1" sd="1" x="72"/>
        <item t="data" h="1" sd="1" x="73"/>
        <item t="data" h="1" sd="1" x="74"/>
        <item t="data" h="1" sd="1" x="75"/>
        <item t="data" h="1" sd="1" x="77"/>
        <item t="data" h="1" sd="1" x="79"/>
        <item t="data" h="1" sd="1" x="80"/>
        <item t="data" h="1" sd="1" x="81"/>
        <item t="data" h="1" sd="1" x="82"/>
        <item t="data" h="1" sd="1" x="84"/>
        <item t="data" h="1" sd="1" x="87"/>
        <item t="data" h="1" sd="1" x="89"/>
        <item t="data" h="1" sd="1" x="90"/>
        <item t="data" h="1" sd="1" x="91"/>
        <item t="data" h="1" sd="1" x="93"/>
        <item t="data" h="1" sd="1" x="94"/>
        <item t="data" h="1" sd="1" x="95"/>
        <item t="data" h="1" sd="1" x="98"/>
        <item t="data" h="1" sd="1" x="99"/>
        <item t="data" h="1" sd="1" x="104"/>
        <item t="data" h="1" sd="1" x="108"/>
        <item t="data" h="1" sd="1" x="109"/>
        <item t="data" h="1" sd="1" x="111"/>
        <item t="data" h="1" sd="1" x="112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0"/>
        <item t="data" h="1" sd="1" x="131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6"/>
        <item t="data" h="1" sd="1" x="157"/>
        <item t="data" h="1" sd="1" x="158"/>
        <item t="data" h="1" sd="1" x="160"/>
        <item t="data" h="1" sd="1" x="161"/>
        <item t="data" h="1" sd="1" x="162"/>
        <item t="data" h="1" sd="1" x="163"/>
        <item t="data" h="1" sd="1" x="166"/>
        <item t="data" h="1" sd="1" x="167"/>
        <item t="data" h="1" sd="1" x="168"/>
        <item t="data" h="1" sd="1" x="169"/>
        <item t="data" h="1" sd="1" x="170"/>
        <item t="data" h="1" sd="1" x="171"/>
        <item t="data" h="1" sd="1" x="172"/>
        <item t="data" h="1" sd="1" x="173"/>
        <item t="data" h="1" sd="1" x="174"/>
        <item t="data" h="1" sd="1" x="175"/>
        <item t="data" h="1" sd="1" x="176"/>
        <item t="data" h="1" sd="1" x="177"/>
        <item t="data" h="1" sd="1" x="178"/>
        <item t="data" h="1" sd="1" x="181"/>
        <item t="data" h="1" sd="1" x="184"/>
        <item t="data" h="1" sd="1" x="185"/>
        <item t="data" h="1" sd="1" x="186"/>
        <item t="data" h="1" sd="1" x="187"/>
        <item t="data" h="1" sd="1" x="188"/>
        <item t="data" h="1" sd="1" x="189"/>
        <item t="data" h="1" sd="1" x="190"/>
        <item t="data" h="1" sd="1" x="191"/>
        <item t="data" h="1" sd="1" x="192"/>
        <item t="data" h="1" sd="1" x="193"/>
        <item t="data" h="1" sd="1" x="194"/>
        <item t="data" h="1" sd="1" x="195"/>
        <item t="data" h="1" sd="1" x="196"/>
        <item t="data" h="1" sd="1" x="197"/>
        <item t="data" h="1" sd="1" x="198"/>
        <item t="data" h="1" sd="1" x="199"/>
        <item t="data" h="1" sd="1" x="200"/>
        <item t="data" h="1" sd="1" x="202"/>
        <item t="data" h="1" sd="1" x="204"/>
        <item t="data" h="1" sd="1" x="205"/>
        <item t="data" h="1" sd="1" x="206"/>
        <item t="data" h="1" sd="1" x="207"/>
        <item t="data" h="1" sd="1" x="208"/>
        <item t="data" h="1" sd="1" x="209"/>
        <item t="data" h="1" sd="1" x="210"/>
        <item t="data" h="1" sd="1" x="211"/>
        <item t="data" h="1" sd="1" x="221"/>
        <item t="data" h="1" sd="1" x="223"/>
        <item t="data" h="1" sd="1" x="224"/>
        <item t="data" h="1" sd="1" x="225"/>
        <item t="data" h="1" sd="1" x="226"/>
        <item t="data" h="1" sd="1" x="229"/>
        <item t="data" h="1" sd="1" x="230"/>
        <item t="data" h="1" sd="1" x="233"/>
        <item t="data" h="1" sd="1" x="236"/>
        <item t="data" h="1" sd="1" x="239"/>
        <item t="data" h="1" sd="1" x="243"/>
        <item t="data" h="1" sd="1" x="245"/>
        <item t="data" h="1" sd="1" x="246"/>
        <item t="data" h="1" sd="1" x="247"/>
        <item t="data" h="1" sd="1" x="248"/>
        <item t="data" h="1" sd="1" x="250"/>
        <item t="data" h="1" sd="1" x="253"/>
        <item t="data" h="1" sd="1" x="254"/>
        <item t="data" h="1" sd="1" x="257"/>
        <item t="data" h="1" sd="1" x="258"/>
        <item t="data" h="1" sd="1" x="259"/>
        <item t="data" h="1" sd="1" x="260"/>
        <item t="data" h="1" sd="1" x="263"/>
        <item t="data" h="1" sd="1" x="265"/>
        <item t="data" h="1" sd="1" x="266"/>
        <item t="data" h="1" sd="1" x="270"/>
        <item t="data" h="1" sd="1" x="272"/>
        <item t="data" h="1" sd="1" x="274"/>
        <item t="data" h="1" sd="1" x="276"/>
        <item t="data" h="1" sd="1" x="277"/>
        <item t="data" h="1" sd="1" x="278"/>
        <item t="data" h="1" sd="1" x="281"/>
        <item t="data" h="1" sd="1" x="282"/>
        <item t="data" h="1" sd="1" x="283"/>
        <item t="data" h="1" sd="1" x="284"/>
        <item t="data" h="1" sd="1" x="286"/>
        <item t="data" h="1" sd="1" x="289"/>
        <item t="data" h="1" sd="1" x="290"/>
        <item t="data" h="1" sd="1" x="292"/>
        <item t="data" h="1" sd="1" x="293"/>
        <item t="data" h="1" sd="1" x="296"/>
        <item t="data" h="1" sd="1" x="297"/>
        <item t="data" h="1" sd="1" x="298"/>
        <item t="data" h="1" sd="1" x="299"/>
        <item t="data" h="1" sd="1" x="300"/>
        <item t="data" h="1" sd="1" x="301"/>
        <item t="data" h="1" sd="1" x="302"/>
        <item t="data" h="1" sd="1" x="303"/>
        <item t="data" h="1" sd="1" x="304"/>
        <item t="data" h="1" sd="1" x="305"/>
        <item t="data" h="1" sd="1" x="306"/>
        <item t="data" h="1" sd="1" x="307"/>
        <item t="data" h="1" sd="1" x="308"/>
        <item t="data" h="1" sd="1" x="309"/>
        <item t="data" h="1" sd="1" x="310"/>
        <item t="data" h="1" sd="1" x="311"/>
        <item t="data" h="1" sd="1" x="312"/>
        <item t="data" h="1" sd="1" x="313"/>
        <item t="data" h="1" sd="1" x="314"/>
        <item t="data" h="1" sd="1" x="318"/>
        <item t="data" h="1" sd="1" x="319"/>
        <item t="data" h="1" sd="1" x="321"/>
        <item t="data" h="1" sd="1" x="322"/>
        <item t="data" h="1" sd="1" x="327"/>
        <item t="data" h="1" sd="1" x="328"/>
        <item t="data" h="1" sd="1" x="330"/>
        <item t="data" h="1" sd="1" x="331"/>
        <item t="data" h="1" sd="1" x="332"/>
        <item t="data" h="1" sd="1" x="333"/>
        <item t="data" h="1" sd="1" x="334"/>
        <item t="data" h="1" sd="1" x="335"/>
        <item t="data" h="1" sd="1" x="336"/>
        <item t="data" h="1" sd="1" x="337"/>
        <item t="data" h="1" sd="1" x="338"/>
        <item t="data" h="1" sd="1" x="340"/>
        <item t="data" h="1" sd="1" x="341"/>
        <item t="data" h="1" sd="1" x="343"/>
        <item t="data" h="1" sd="1" x="344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6"/>
        <item t="data" h="1" sd="1" x="357"/>
        <item t="data" h="1" sd="1" x="359"/>
        <item t="data" h="1" sd="1" x="360"/>
        <item t="data" h="1" sd="1" x="364"/>
        <item t="data" h="1" sd="1" x="367"/>
        <item t="data" h="1" sd="1" x="368"/>
        <item t="data" h="1" sd="1" x="369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81"/>
        <item t="data" h="1" sd="1" x="382"/>
        <item t="data" h="1" sd="1" x="384"/>
        <item t="data" h="1" sd="1" x="385"/>
        <item t="data" h="1" sd="1" x="387"/>
        <item t="data" h="1" sd="1" x="388"/>
        <item t="data" h="1" sd="1" x="389"/>
        <item t="data" h="1" sd="1" x="390"/>
        <item t="data" h="1" sd="1" x="391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ata" h="1" sd="1" x="399"/>
        <item t="data" h="1" sd="1" x="400"/>
        <item t="data" h="1" sd="1" x="401"/>
        <item t="data" h="1" sd="1" x="402"/>
        <item t="data" h="1" sd="1" x="403"/>
        <item t="data" h="1" sd="1" x="404"/>
        <item t="data" h="1" sd="1" x="406"/>
        <item t="data" h="1" sd="1" x="407"/>
        <item t="data" h="1" sd="1" x="409"/>
        <item t="data" h="1" sd="1" x="411"/>
        <item t="data" h="1" sd="1" x="412"/>
        <item t="data" h="1" sd="1" x="414"/>
        <item t="data" h="1" sd="1" x="415"/>
        <item t="data" h="1" sd="1" x="416"/>
        <item t="data" h="1" sd="1" x="417"/>
        <item t="data" h="1" sd="1" x="418"/>
        <item t="data" h="1" sd="1" x="419"/>
        <item t="data" h="1" sd="1" x="420"/>
        <item t="data" h="1" sd="1" x="421"/>
        <item t="data" h="1" sd="1" x="422"/>
        <item t="data" h="1" sd="1" x="423"/>
        <item t="data" h="1" sd="1" x="424"/>
        <item t="data" h="1" sd="1" x="426"/>
        <item t="data" h="1" sd="1" x="427"/>
        <item t="data" h="1" sd="1" x="428"/>
        <item t="data" h="1" sd="1" x="429"/>
        <item t="data" h="1" sd="1" x="430"/>
        <item t="data" h="1" sd="1" x="431"/>
        <item t="data" h="1" sd="1" x="432"/>
        <item t="data" h="1" sd="1" x="433"/>
        <item t="data" h="1" sd="1" x="434"/>
        <item t="data" h="1" sd="1" x="439"/>
        <item t="data" h="1" sd="1" x="440"/>
        <item t="data" h="1" sd="1" x="442"/>
        <item t="data" h="1" sd="1" x="443"/>
        <item t="data" h="1" sd="1" x="444"/>
        <item t="data" h="1" sd="1" x="445"/>
        <item t="data" h="1" sd="1" x="448"/>
        <item t="data" h="1" sd="1" x="449"/>
        <item t="data" h="1" sd="1" x="450"/>
        <item t="data" h="1" sd="1" x="451"/>
        <item t="data" h="1" sd="1" x="452"/>
        <item t="data" h="1" sd="1" x="453"/>
        <item t="data" h="1" sd="1" x="454"/>
        <item t="data" h="1" sd="1" x="455"/>
        <item t="data" h="1" sd="1" x="459"/>
        <item t="data" h="1" sd="1" x="460"/>
        <item t="data" h="1" sd="1" x="461"/>
        <item t="data" h="1" sd="1" x="462"/>
        <item t="data" h="1" sd="1" x="463"/>
        <item t="data" h="1" sd="1" x="464"/>
        <item t="data" h="1" sd="1" x="466"/>
        <item t="data" h="1" sd="1" x="467"/>
        <item t="data" h="1" sd="1" x="468"/>
        <item t="data" h="1" sd="1" x="469"/>
        <item t="data" h="1" sd="1" x="471"/>
        <item t="data" h="1" sd="1" x="473"/>
        <item t="data" h="1" sd="1" x="474"/>
        <item t="data" h="1" sd="1" x="475"/>
        <item t="data" h="1" sd="1" x="478"/>
        <item t="data" h="1" sd="1" x="480"/>
        <item t="data" h="1" sd="1" x="481"/>
        <item t="data" h="1" sd="1" x="482"/>
        <item t="data" h="1" sd="1" x="483"/>
        <item t="data" h="1" sd="1" x="484"/>
        <item t="data" h="1" sd="1" x="486"/>
        <item t="data" h="1" sd="1" x="487"/>
        <item t="data" h="1" sd="1" x="489"/>
        <item t="data" h="1" sd="1" x="490"/>
        <item t="data" h="1" sd="1" x="491"/>
        <item t="data" h="1" sd="1" x="493"/>
        <item t="data" h="1" sd="1" x="494"/>
        <item t="data" h="1" sd="1" x="495"/>
        <item t="data" h="1" sd="1" x="496"/>
        <item t="data" h="1" sd="1" x="497"/>
        <item t="data" h="1" sd="1" x="498"/>
        <item t="data" h="1" sd="1" x="499"/>
        <item t="data" h="1" sd="1" x="500"/>
        <item t="data" h="1" sd="1" x="501"/>
        <item t="data" h="1" sd="1" x="502"/>
        <item t="data" h="1" sd="1" x="503"/>
        <item t="data" h="1" sd="1" x="504"/>
        <item t="data" h="1" sd="1" x="505"/>
        <item t="data" h="1" sd="1" x="506"/>
        <item t="data" h="1" sd="1" x="507"/>
        <item t="data" h="1" sd="1" x="508"/>
        <item t="data" h="1" sd="1" x="509"/>
        <item t="data" h="1" sd="1" x="510"/>
        <item t="data" h="1" sd="1" x="511"/>
        <item t="data" h="1" sd="1" x="512"/>
        <item t="data" h="1" sd="1" x="513"/>
        <item t="data" h="1" sd="1" x="514"/>
        <item t="data" h="1" sd="1" x="515"/>
        <item t="data" h="1" sd="1" x="516"/>
        <item t="data" h="1" sd="1" x="517"/>
        <item t="data" h="1" sd="1" x="518"/>
        <item t="data" h="1" sd="1" x="519"/>
        <item t="data" h="1" sd="1" x="520"/>
        <item t="data" h="1" sd="1" x="521"/>
        <item t="data" h="1" sd="1" x="523"/>
        <item t="data" h="1" sd="1" x="524"/>
        <item t="data" h="1" sd="1" x="525"/>
        <item t="data" h="1" sd="1" x="526"/>
        <item t="data" h="1" sd="1" x="527"/>
        <item t="data" h="1" sd="1" x="528"/>
        <item t="data" h="1" sd="1" x="529"/>
        <item t="data" h="1" sd="1" x="530"/>
        <item t="data" h="1" sd="1" x="531"/>
        <item t="data" h="1" sd="1" x="532"/>
        <item t="data" h="1" sd="1" x="533"/>
        <item t="data" h="1" sd="1" x="535"/>
        <item t="data" h="1" sd="1" x="536"/>
        <item t="data" h="1" sd="1" x="537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46"/>
        <item t="data" h="1" sd="1" x="547"/>
        <item t="data" h="1" sd="1" x="548"/>
        <item t="data" h="1" sd="1" x="549"/>
        <item t="data" h="1" sd="1" x="551"/>
        <item t="data" h="1" sd="1" x="552"/>
        <item t="data" h="1" sd="1" x="553"/>
        <item t="data" h="1" sd="1" x="554"/>
        <item t="data" h="1" sd="1" x="555"/>
        <item t="data" h="1" sd="1" x="556"/>
        <item t="data" h="1" sd="1" x="558"/>
        <item t="data" h="1" sd="1" x="559"/>
        <item t="data" h="1" sd="1" x="560"/>
        <item t="data" h="1" sd="1" x="562"/>
        <item t="data" h="1" sd="1" x="563"/>
        <item t="data" h="1" sd="1" x="565"/>
        <item t="data" h="1" sd="1" x="566"/>
        <item t="data" h="1" sd="1" x="567"/>
        <item t="data" h="1" sd="1" x="570"/>
        <item t="data" h="1" sd="1" x="571"/>
        <item t="data" h="1" sd="1" x="572"/>
        <item t="data" h="1" sd="1" x="573"/>
        <item t="data" h="1" sd="1" x="574"/>
        <item t="data" h="1" sd="1" x="575"/>
        <item t="data" h="1" sd="1" x="577"/>
        <item t="data" h="1" sd="1" x="578"/>
        <item t="data" h="1" sd="1" x="579"/>
        <item t="data" h="1" sd="1" x="580"/>
        <item t="data" h="1" sd="1" x="581"/>
        <item t="data" h="1" sd="1" x="583"/>
        <item t="data" h="1" sd="1" x="584"/>
        <item t="data" h="1" sd="1" x="585"/>
        <item t="data" h="1" sd="1" x="586"/>
        <item t="data" h="1" sd="1" x="587"/>
        <item t="data" h="1" sd="1" x="588"/>
        <item t="data" h="1" sd="1" x="589"/>
        <item t="data" h="1" sd="1" x="590"/>
        <item t="data" h="1" sd="1" x="591"/>
        <item t="data" h="1" sd="1" x="592"/>
        <item t="data" h="1" sd="1" x="593"/>
        <item t="data" h="1" sd="1" x="595"/>
        <item t="data" h="1" sd="1" x="596"/>
        <item t="data" h="1" sd="1" x="597"/>
        <item t="data" h="1" sd="1" x="599"/>
        <item t="data" h="1" sd="1" x="600"/>
        <item t="data" h="1" sd="1" x="601"/>
        <item t="data" h="1" sd="1" x="602"/>
        <item t="data" h="1" sd="1" x="606"/>
        <item t="data" h="1" sd="1" x="610"/>
        <item t="data" h="1" sd="1" x="612"/>
        <item t="data" h="1" sd="1" x="615"/>
        <item t="data" h="1" sd="1" x="617"/>
        <item t="data" h="1" sd="1" x="618"/>
        <item t="data" h="1" sd="1" x="61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7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3">
    <format action="formatting" dxfId="274">
      <pivotArea type="normal" dataOnly="1" outline="0" collapsedLevelsAreSubtotals="1" fieldPosition="0"/>
    </format>
    <format action="formatting" dxfId="273">
      <pivotArea type="all" dataOnly="0" outline="0" fieldPosition="0"/>
    </format>
    <format action="formatting" dxfId="272">
      <pivotArea type="normal" dataOnly="1" outline="0" collapsedLevelsAreSubtotals="1" fieldPosition="0"/>
    </format>
    <format action="formatting" dxfId="271">
      <pivotArea type="normal" dataOnly="0" labelOnly="1" grandRow="1" outline="0" fieldPosition="0"/>
    </format>
    <format action="formatting" dxfId="270">
      <pivotArea type="normal" dataOnly="0" labelOnly="1" outline="0" axis="axisValues" fieldPosition="0"/>
    </format>
    <format action="formatting" dxfId="269">
      <pivotArea type="all" dataOnly="0" outline="0" fieldPosition="0"/>
    </format>
    <format action="formatting" dxfId="268">
      <pivotArea type="normal" dataOnly="1" outline="0" collapsedLevelsAreSubtotals="1" fieldPosition="0"/>
    </format>
    <format action="formatting" dxfId="267">
      <pivotArea type="normal" dataOnly="0" labelOnly="1" grandRow="1" outline="0" fieldPosition="0"/>
    </format>
    <format action="formatting" dxfId="266">
      <pivotArea type="normal" dataOnly="0" labelOnly="1" outline="0" axis="axisValues" fieldPosition="0"/>
    </format>
    <format action="formatting" dxfId="265">
      <pivotArea type="normal" dataOnly="1" outline="0" collapsedLevelsAreSubtotals="1" fieldPosition="0"/>
    </format>
    <format action="formatting" dxfId="264">
      <pivotArea type="normal" dataOnly="0" labelOnly="1" outline="0" axis="axisValues" fieldPosition="0"/>
    </format>
    <format action="formatting" dxfId="263">
      <pivotArea type="all" dataOnly="0" outline="0" fieldPosition="0"/>
    </format>
    <format action="formatting" dxfId="262">
      <pivotArea type="normal" dataOnly="1" outline="0" collapsedLevelsAreSubtotals="1" fieldPosition="0"/>
    </format>
    <format action="formatting" dxfId="261">
      <pivotArea type="normal" dataOnly="0" labelOnly="1" grandRow="1" outline="0" fieldPosition="0"/>
    </format>
    <format action="formatting" dxfId="260">
      <pivotArea type="normal" dataOnly="0" labelOnly="1" outline="0" axis="axisValues" fieldPosition="0"/>
    </format>
    <format action="formatting" dxfId="259">
      <pivotArea type="all" dataOnly="0" outline="0" fieldPosition="0"/>
    </format>
    <format action="formatting" dxfId="258">
      <pivotArea type="normal" dataOnly="1" outline="0" collapsedLevelsAreSubtotals="1" fieldPosition="0"/>
    </format>
    <format action="formatting" dxfId="257">
      <pivotArea type="normal" dataOnly="0" labelOnly="1" grandRow="1" outline="0" fieldPosition="0"/>
    </format>
    <format action="formatting" dxfId="256">
      <pivotArea type="normal" dataOnly="0" labelOnly="1" outline="0" axis="axisValues" fieldPosition="0"/>
    </format>
    <format action="formatting" dxfId="255">
      <pivotArea field="27" type="button" dataOnly="0" labelOnly="1" outline="0" axis="axisPage" fieldPosition="0"/>
    </format>
    <format action="formatting" dxfId="254">
      <pivotArea type="all" dataOnly="0" outline="0" fieldPosition="0"/>
    </format>
    <format action="formatting" dxfId="253">
      <pivotArea type="normal" dataOnly="1" outline="0" collapsedLevelsAreSubtotals="1" fieldPosition="0"/>
    </format>
    <format action="formatting" dxfId="252">
      <pivotArea type="normal" dataOnly="0" labelOnly="1" grandRow="1" outline="0" fieldPosition="0"/>
    </format>
    <format action="formatting" dxfId="251">
      <pivotArea type="normal" dataOnly="0" labelOnly="1" outline="0" axis="axisValues" fieldPosition="0"/>
    </format>
    <format action="formatting" dxfId="250">
      <pivotArea type="all" dataOnly="0" outline="0" fieldPosition="0"/>
    </format>
    <format action="formatting" dxfId="249">
      <pivotArea type="normal" dataOnly="0" labelOnly="1" outline="0" axis="axisValues" fieldPosition="0"/>
    </format>
    <format action="formatting" dxfId="248">
      <pivotArea type="normal" dataOnly="1" outline="0" collapsedLevelsAreSubtotals="1" fieldPosition="0"/>
    </format>
    <format action="formatting" dxfId="247">
      <pivotArea field="27" type="button" dataOnly="0" labelOnly="1" outline="0" axis="axisPage" fieldPosition="0"/>
    </format>
    <format action="formatting" dxfId="246">
      <pivotArea type="normal" dataOnly="0" labelOnly="1" grandRow="1" outline="0" fieldPosition="0"/>
    </format>
    <format action="formatting" dxfId="245">
      <pivotArea field="27" type="button" dataOnly="0" labelOnly="1" outline="0" axis="axisPage" fieldPosition="0"/>
    </format>
    <format action="formatting" dxfId="244">
      <pivotArea type="normal" dataOnly="0" labelOnly="1" grandRow="1" outline="0" fieldPosition="0"/>
    </format>
    <format action="formatting" dxfId="243">
      <pivotArea type="all" dataOnly="0" outline="0" fieldPosition="0"/>
    </format>
    <format action="formatting" dxfId="242">
      <pivotArea type="normal" dataOnly="1" outline="0" collapsedLevelsAreSubtotals="1" fieldPosition="0"/>
    </format>
    <format action="formatting" dxfId="241">
      <pivotArea type="normal" dataOnly="0" labelOnly="1" grandRow="1" outline="0" fieldPosition="0"/>
    </format>
    <format action="formatting" dxfId="240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3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4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Row"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6"/>
        <item t="data" sd="1" x="0"/>
        <item t="data" sd="1" x="1"/>
        <item t="data" sd="1" x="4"/>
        <item t="data" sd="1" x="5"/>
        <item t="data" sd="1" x="2"/>
        <item t="data" sd="1" x="3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3"/>
        <item t="data" sd="1" x="2"/>
        <item t="data" sd="1" x="1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665">
      <pivotArea type="normal" dataOnly="1" outline="0" collapsedLevelsAreSubtotals="1" fieldPosition="0"/>
    </format>
    <format action="formatting" dxfId="664">
      <pivotArea type="normal" dataOnly="0" labelOnly="1" grandCol="1" outline="0" fieldPosition="0"/>
    </format>
    <format action="formatting" dxfId="663">
      <pivotArea type="all" dataOnly="0" outline="0" fieldPosition="0"/>
    </format>
    <format action="formatting" dxfId="66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61">
      <pivotArea type="normal" dataOnly="0" labelOnly="1" grandCol="1" outline="0" fieldPosition="0"/>
    </format>
    <format action="formatting" dxfId="660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59">
      <pivotArea type="normal" dataOnly="0" labelOnly="1" grandCol="1" outline="0" fieldPosition="0"/>
    </format>
    <format action="formatting" dxfId="658">
      <pivotArea type="origin" dataOnly="0" labelOnly="1" outline="0" fieldPosition="0"/>
    </format>
    <format action="formatting" dxfId="657">
      <pivotArea field="18" type="button" dataOnly="0" labelOnly="1" outline="0" axis="axisCol" fieldPosition="0"/>
    </format>
    <format action="formatting" dxfId="656">
      <pivotArea type="all" dataOnly="0" outline="0" fieldPosition="0"/>
    </format>
    <format action="formatting" dxfId="655">
      <pivotArea type="normal" dataOnly="1" outline="0" collapsedLevelsAreSubtotals="1" fieldPosition="0"/>
    </format>
    <format action="formatting" dxfId="654">
      <pivotArea type="origin" dataOnly="0" labelOnly="1" outline="0" fieldPosition="0"/>
    </format>
    <format action="formatting" dxfId="653">
      <pivotArea field="18" type="button" dataOnly="0" labelOnly="1" outline="0" axis="axisCol" fieldPosition="0"/>
    </format>
    <format action="formatting" dxfId="652">
      <pivotArea type="topRight" dataOnly="0" labelOnly="1" outline="0" fieldPosition="0"/>
    </format>
    <format action="formatting" dxfId="651">
      <pivotArea type="normal" dataOnly="0" labelOnly="1" grandRow="1" outline="0" fieldPosition="0"/>
    </format>
    <format action="formatting" dxfId="650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49">
      <pivotArea type="normal" dataOnly="0" labelOnly="1" grandCol="1" outline="0" fieldPosition="0"/>
    </format>
    <format action="formatting" dxfId="648">
      <pivotArea type="all" dataOnly="0" outline="0" fieldPosition="0"/>
    </format>
    <format action="formatting" dxfId="647">
      <pivotArea type="normal" dataOnly="1" outline="0" collapsedLevelsAreSubtotals="1" fieldPosition="0"/>
    </format>
    <format action="formatting" dxfId="646">
      <pivotArea type="origin" dataOnly="0" labelOnly="1" outline="0" fieldPosition="0"/>
    </format>
    <format action="formatting" dxfId="645">
      <pivotArea field="18" type="button" dataOnly="0" labelOnly="1" outline="0" axis="axisCol" fieldPosition="0"/>
    </format>
    <format action="formatting" dxfId="644">
      <pivotArea type="topRight" dataOnly="0" labelOnly="1" outline="0" fieldPosition="0"/>
    </format>
    <format action="formatting" dxfId="643">
      <pivotArea type="normal" dataOnly="0" labelOnly="1" grandRow="1" outline="0" fieldPosition="0"/>
    </format>
    <format action="formatting" dxfId="64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41">
      <pivotArea type="normal" dataOnly="0" labelOnly="1" grandCol="1" outline="0" fieldPosition="0"/>
    </format>
    <format action="formatting" dxfId="640">
      <pivotArea type="all" dataOnly="0" outline="0" fieldPosition="0"/>
    </format>
    <format action="formatting" dxfId="639">
      <pivotArea type="normal" dataOnly="1" outline="0" collapsedLevelsAreSubtotals="1" fieldPosition="0"/>
    </format>
    <format action="formatting" dxfId="638">
      <pivotArea type="origin" dataOnly="0" labelOnly="1" outline="0" fieldPosition="0"/>
    </format>
    <format action="formatting" dxfId="637">
      <pivotArea field="18" type="button" dataOnly="0" labelOnly="1" outline="0" axis="axisCol" fieldPosition="0"/>
    </format>
    <format action="formatting" dxfId="636">
      <pivotArea type="topRight" dataOnly="0" labelOnly="1" outline="0" fieldPosition="0"/>
    </format>
    <format action="formatting" dxfId="635">
      <pivotArea type="normal" dataOnly="0" labelOnly="1" grandRow="1" outline="0" fieldPosition="0"/>
    </format>
    <format action="formatting" dxfId="63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33">
      <pivotArea type="normal" dataOnly="0" labelOnly="1" grandCol="1" outline="0" fieldPosition="0"/>
    </format>
    <format action="formatting" dxfId="632">
      <pivotArea type="all" dataOnly="0" outline="0" fieldPosition="0"/>
    </format>
    <format action="formatting" dxfId="631">
      <pivotArea type="normal" dataOnly="1" outline="0" collapsedLevelsAreSubtotals="1" fieldPosition="0"/>
    </format>
    <format action="formatting" dxfId="630">
      <pivotArea type="origin" dataOnly="0" labelOnly="1" outline="0" fieldPosition="0"/>
    </format>
    <format action="formatting" dxfId="629">
      <pivotArea field="18" type="button" dataOnly="0" labelOnly="1" outline="0" axis="axisCol" fieldPosition="0"/>
    </format>
    <format action="formatting" dxfId="628">
      <pivotArea type="topRight" dataOnly="0" labelOnly="1" outline="0" fieldPosition="0"/>
    </format>
    <format action="formatting" dxfId="627">
      <pivotArea type="normal" dataOnly="0" labelOnly="1" grandRow="1" outline="0" fieldPosition="0"/>
    </format>
    <format action="formatting" dxfId="62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25">
      <pivotArea type="normal" dataOnly="0" labelOnly="1" grandCol="1" outline="0" fieldPosition="0"/>
    </format>
    <format action="formatting" dxfId="624">
      <pivotArea type="all" dataOnly="0" outline="0" fieldPosition="0"/>
    </format>
    <format action="formatting" dxfId="623">
      <pivotArea type="normal" dataOnly="1" outline="0" collapsedLevelsAreSubtotals="1" fieldPosition="0"/>
    </format>
    <format action="formatting" dxfId="622">
      <pivotArea type="origin" dataOnly="0" labelOnly="1" outline="0" fieldPosition="0"/>
    </format>
    <format action="formatting" dxfId="621">
      <pivotArea type="normal" dataOnly="0" labelOnly="1" grandRow="1" outline="0" fieldPosition="0"/>
    </format>
    <format action="formatting" dxfId="620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19">
      <pivotArea type="normal" dataOnly="0" labelOnly="1" grandCol="1" outline="0" fieldPosition="0"/>
    </format>
    <format action="formatting" dxfId="618">
      <pivotArea type="normal" dataOnly="1" outline="0" collapsedLevelsAreSubtotals="1" fieldPosition="0"/>
    </format>
    <format action="formatting" dxfId="61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16">
      <pivotArea type="normal" dataOnly="0" labelOnly="1" grandCol="1" outline="0" fieldPosition="0"/>
    </format>
    <format action="formatting" dxfId="615">
      <pivotArea type="origin" dataOnly="0" labelOnly="1" outline="0" fieldPosition="0"/>
    </format>
    <format action="formatting" dxfId="614">
      <pivotArea type="normal" dataOnly="0" labelOnly="1" grandRow="1" outline="0" fieldPosition="0"/>
    </format>
    <format action="formatting" dxfId="613">
      <pivotArea type="normal" dataOnly="1" outline="0" collapsedLevelsAreSubtotals="1" fieldPosition="0"/>
    </format>
    <format action="formatting" dxfId="61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11">
      <pivotArea type="normal" dataOnly="0" labelOnly="1" grandCol="1" outline="0" fieldPosition="0"/>
    </format>
    <format action="formatting" dxfId="610">
      <pivotArea type="all" dataOnly="0" outline="0" fieldPosition="0"/>
    </format>
    <format action="formatting" dxfId="609">
      <pivotArea type="normal" dataOnly="1" outline="0" collapsedLevelsAreSubtotals="1" fieldPosition="0"/>
    </format>
    <format action="formatting" dxfId="608">
      <pivotArea type="origin" dataOnly="0" labelOnly="1" outline="0" fieldPosition="0"/>
    </format>
    <format action="formatting" dxfId="607">
      <pivotArea field="18" type="button" dataOnly="0" labelOnly="1" outline="0" axis="axisCol" fieldPosition="0"/>
    </format>
    <format action="formatting" dxfId="606">
      <pivotArea type="topRight" dataOnly="0" labelOnly="1" outline="0" fieldPosition="0"/>
    </format>
    <format action="formatting" dxfId="605">
      <pivotArea type="normal" dataOnly="0" labelOnly="1" grandRow="1" outline="0" fieldPosition="0"/>
    </format>
    <format action="formatting" dxfId="60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603">
      <pivotArea type="normal" dataOnly="0" labelOnly="1" grandCol="1" outline="0" fieldPosition="0"/>
    </format>
    <format action="formatting">
      <pivotArea type="all" dataOnly="0" outline="0" fieldPosition="0"/>
    </format>
    <format action="formatting" dxfId="602">
      <pivotArea type="origin" dataOnly="0" labelOnly="1" outline="0" fieldPosition="0"/>
    </format>
    <format action="formatting" dxfId="601">
      <pivotArea field="18" type="button" dataOnly="0" labelOnly="1" outline="0" axis="axisCol" fieldPosition="0"/>
    </format>
    <format action="formatting" dxfId="600">
      <pivotArea type="all" dataOnly="0" outline="0" fieldPosition="0"/>
    </format>
    <format action="formatting" dxfId="599">
      <pivotArea type="normal" dataOnly="1" outline="0" collapsedLevelsAreSubtotals="1" fieldPosition="0"/>
    </format>
    <format action="formatting" dxfId="598">
      <pivotArea field="18" type="button" dataOnly="0" labelOnly="1" outline="0" axis="axisCol" fieldPosition="0"/>
    </format>
    <format action="formatting" dxfId="597">
      <pivotArea type="topRight" dataOnly="0" labelOnly="1" outline="0" fieldPosition="0"/>
    </format>
    <format action="formatting" dxfId="59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595">
      <pivotArea type="normal" dataOnly="0" labelOnly="1" grandCol="1" outline="0" fieldPosition="0"/>
    </format>
    <format action="formatting" dxfId="594">
      <pivotArea type="origin" dataOnly="0" labelOnly="1" outline="0" fieldPosition="0"/>
    </format>
    <format action="formatting" dxfId="593">
      <pivotArea type="normal" dataOnly="0" labelOnly="1" grandRow="1" outline="0" fieldPosition="0"/>
    </format>
    <format action="formatting" dxfId="592">
      <pivotArea type="all" dataOnly="0" outline="0" fieldPosition="0"/>
    </format>
    <format action="formatting" dxfId="591">
      <pivotArea type="normal" dataOnly="1" outline="0" collapsedLevelsAreSubtotals="1" fieldPosition="0"/>
    </format>
    <format action="formatting" dxfId="590">
      <pivotArea type="origin" dataOnly="0" labelOnly="1" outline="0" fieldPosition="0"/>
    </format>
    <format action="formatting" dxfId="589">
      <pivotArea field="18" type="button" dataOnly="0" labelOnly="1" outline="0" axis="axisCol" fieldPosition="0"/>
    </format>
    <format action="formatting" dxfId="588">
      <pivotArea type="topRight" dataOnly="0" labelOnly="1" outline="0" fieldPosition="0"/>
    </format>
    <format action="formatting" dxfId="587">
      <pivotArea type="normal" dataOnly="0" labelOnly="1" grandRow="1" outline="0" fieldPosition="0"/>
    </format>
    <format action="formatting" dxfId="58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585">
      <pivotArea type="normal" dataOnly="0" labelOnly="1" grandCol="1" outline="0" fieldPosition="0"/>
    </format>
    <format action="formatting" dxfId="584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583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6" type="button" dataOnly="0" labelOnly="1" outline="0" axis="axisRow" fieldPosition="0"/>
    </format>
    <format action="formatting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6" type="button" dataOnly="0" labelOnly="1" outline="0" axis="axisRow" fieldPosition="0"/>
    </format>
    <format action="formatting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9" cacheId="4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134:Q139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663"/>
        <item t="data" sd="1" m="1" x="7300"/>
        <item t="data" sd="1" m="1" x="6966"/>
        <item t="data" sd="1" m="1" x="7919"/>
        <item t="data" sd="1" m="1" x="7213"/>
        <item t="data" sd="1" m="1" x="7722"/>
        <item t="data" sd="1" m="1" x="7721"/>
        <item t="data" sd="1" m="1" x="6922"/>
        <item t="data" sd="1" m="1" x="7347"/>
        <item t="data" sd="1" m="1" x="4715"/>
        <item t="data" sd="1" m="1" x="7720"/>
        <item t="data" sd="1" m="1" x="6461"/>
        <item t="data" sd="1" m="1" x="7957"/>
        <item t="data" sd="1" m="1" x="6728"/>
        <item t="data" sd="1" m="1" x="6920"/>
        <item t="data" sd="1" m="1" x="6433"/>
        <item t="data" sd="1" m="1" x="6471"/>
        <item t="data" sd="1" m="1" x="7830"/>
        <item t="data" sd="1" m="1" x="6108"/>
        <item t="data" sd="1" m="1" x="4892"/>
        <item t="data" sd="1" m="1" x="7719"/>
        <item t="data" sd="1" m="1" x="7784"/>
        <item t="data" sd="1" m="1" x="6745"/>
        <item t="data" sd="1" m="1" x="4891"/>
        <item t="data" sd="1" m="1" x="6435"/>
        <item t="data" sd="1" m="1" x="6091"/>
        <item t="data" sd="1" m="1" x="6431"/>
        <item t="data" sd="1" m="1" x="6432"/>
        <item t="data" sd="1" m="1" x="6921"/>
        <item t="data" sd="1" m="1" x="6748"/>
        <item t="data" sd="1" m="1" x="6466"/>
        <item t="data" sd="1" m="1" x="6510"/>
        <item t="data" sd="1" m="1" x="6509"/>
        <item t="data" sd="1" m="1" x="6092"/>
        <item t="data" sd="1" m="1" x="6286"/>
        <item t="data" sd="1" m="1" x="6949"/>
        <item t="data" sd="1" m="1" x="6285"/>
        <item t="data" sd="1" m="1" x="7823"/>
        <item t="data" sd="1" m="1" x="7860"/>
        <item t="data" sd="1" m="1" x="7718"/>
        <item t="data" sd="1" m="1" x="6959"/>
        <item t="data" sd="1" m="1" x="6109"/>
        <item t="data" sd="1" m="1" x="7882"/>
        <item t="data" sd="1" m="1" x="6465"/>
        <item t="data" sd="1" m="1" x="7826"/>
        <item t="data" sd="1" m="1" x="6931"/>
        <item t="data" sd="1" m="1" x="7835"/>
        <item t="data" sd="1" m="1" x="7892"/>
        <item t="data" sd="1" m="1" x="6429"/>
        <item t="data" sd="1" m="1" x="6430"/>
        <item t="data" sd="1" m="1" x="5183"/>
        <item t="data" sd="1" m="1" x="6110"/>
        <item t="data" sd="1" m="1" x="6111"/>
        <item t="data" sd="1" m="1" x="7714"/>
        <item t="data" sd="1" m="1" x="7817"/>
        <item t="data" sd="1" m="1" x="5290"/>
        <item t="data" sd="1" m="1" x="7716"/>
        <item t="data" sd="1" m="1" x="6932"/>
        <item t="data" sd="1" m="1" x="7828"/>
        <item t="data" sd="1" m="1" x="7824"/>
        <item t="data" sd="1" m="1" x="7825"/>
        <item t="data" sd="1" m="1" x="6511"/>
        <item t="data" sd="1" m="1" x="7893"/>
        <item t="data" sd="1" m="1" x="7715"/>
        <item t="data" sd="1" m="1" x="7845"/>
        <item t="data" sd="1" m="1" x="6491"/>
        <item t="data" sd="1" m="1" x="7837"/>
        <item t="data" sd="1" m="1" x="6512"/>
        <item t="data" sd="1" m="1" x="7937"/>
        <item t="data" sd="1" m="1" x="6746"/>
        <item t="data" sd="1" m="1" x="7712"/>
        <item t="data" sd="1" m="1" x="6477"/>
        <item t="data" sd="1" m="1" x="6112"/>
        <item t="data" sd="1" m="1" x="7818"/>
        <item t="data" sd="1" m="1" x="7819"/>
        <item t="data" sd="1" m="1" x="7814"/>
        <item t="data" sd="1" m="1" x="7815"/>
        <item t="data" sd="1" m="1" x="7821"/>
        <item t="data" sd="1" m="1" x="7820"/>
        <item t="data" sd="1" m="1" x="7816"/>
        <item t="data" sd="1" m="1" x="7865"/>
        <item t="data" sd="1" m="1" x="7851"/>
        <item t="data" sd="1" m="1" x="7703"/>
        <item t="data" sd="1" m="1" x="5293"/>
        <item t="data" sd="1" m="1" x="5625"/>
        <item t="data" sd="1" m="1" x="6952"/>
        <item t="data" sd="1" m="1" x="7709"/>
        <item t="data" sd="1" m="1" x="7836"/>
        <item t="data" sd="1" m="1" x="7833"/>
        <item t="data" sd="1" m="1" x="7827"/>
        <item t="data" sd="1" m="1" x="7298"/>
        <item t="data" sd="1" m="1" x="7834"/>
        <item t="data" sd="1" m="1" x="7710"/>
        <item t="data" sd="1" m="1" x="7704"/>
        <item t="data" sd="1" m="1" x="6953"/>
        <item t="data" sd="1" m="1" x="6951"/>
        <item t="data" sd="1" m="1" x="6750"/>
        <item t="data" sd="1" m="1" x="7843"/>
        <item t="data" sd="1" m="1" x="6950"/>
        <item t="data" sd="1" m="1" x="7839"/>
        <item t="data" sd="1" m="1" x="7840"/>
        <item t="data" sd="1" m="1" x="7841"/>
        <item t="data" sd="1" m="1" x="7842"/>
        <item t="data" sd="1" m="1" x="7708"/>
        <item t="data" sd="1" m="1" x="7705"/>
        <item t="data" sd="1" m="1" x="7822"/>
        <item t="data" sd="1" m="1" x="5903"/>
        <item t="data" sd="1" m="1" x="6923"/>
        <item t="data" sd="1" m="1" x="5904"/>
        <item t="data" sd="1" m="1" x="5201"/>
        <item t="data" sd="1" m="1" x="6747"/>
        <item t="data" sd="1" m="1" x="7297"/>
        <item t="data" sd="1" m="1" x="7939"/>
        <item t="data" sd="1" m="1" x="7850"/>
        <item t="data" sd="1" m="1" x="3927"/>
        <item t="data" sd="1" m="1" x="6749"/>
        <item t="data" sd="1" m="1" x="7859"/>
        <item t="data" sd="1" m="1" x="4895"/>
        <item t="data" sd="1" m="1" x="7849"/>
        <item t="data" sd="1" m="1" x="7846"/>
        <item t="data" sd="1" m="1" x="7847"/>
        <item t="data" sd="1" m="1" x="7848"/>
        <item t="data" sd="1" m="1" x="7701"/>
        <item t="data" sd="1" m="1" x="7700"/>
        <item t="data" sd="1" m="1" x="7852"/>
        <item t="data" sd="1" m="1" x="6968"/>
        <item t="data" sd="1" m="1" x="7853"/>
        <item t="data" sd="1" m="1" x="7699"/>
        <item t="data" sd="1" m="1" x="7863"/>
        <item t="data" sd="1" m="1" x="7867"/>
        <item t="data" sd="1" m="1" x="7844"/>
        <item t="data" sd="1" m="1" x="7726"/>
        <item t="data" sd="1" m="1" x="7702"/>
        <item t="data" sd="1" m="1" x="7862"/>
        <item t="data" sd="1" m="1" x="7857"/>
        <item t="data" sd="1" m="1" x="7855"/>
        <item t="data" sd="1" m="1" x="7856"/>
        <item t="data" sd="1" m="1" x="7858"/>
        <item t="data" sd="1" m="1" x="7864"/>
        <item t="data" sd="1" m="1" x="7854"/>
        <item t="data" sd="1" m="1" x="7838"/>
        <item t="data" sd="1" m="1" x="7725"/>
        <item t="data" sd="1" m="1" x="7727"/>
        <item t="data" sd="1" m="1" x="7967"/>
        <item t="data" sd="1" m="1" x="6469"/>
        <item t="data" sd="1" m="1" x="7866"/>
        <item t="data" sd="1" m="1" x="7707"/>
        <item t="data" sd="1" m="1" x="7706"/>
        <item t="data" sd="1" m="1" x="7622"/>
        <item t="data" sd="1" m="1" x="7728"/>
        <item t="data" sd="1" m="1" x="7872"/>
        <item t="data" sd="1" m="1" x="7295"/>
        <item t="data" sd="1" m="1" x="7296"/>
        <item t="data" sd="1" m="1" x="7870"/>
        <item t="data" sd="1" m="1" x="6954"/>
        <item t="data" sd="1" m="1" x="7871"/>
        <item t="data" sd="1" m="1" x="7875"/>
        <item t="data" sd="1" m="1" x="7873"/>
        <item t="data" sd="1" m="1" x="7874"/>
        <item t="data" sd="1" m="1" x="7876"/>
        <item t="data" sd="1" m="1" x="7878"/>
        <item t="data" sd="1" m="1" x="7879"/>
        <item t="data" sd="1" m="1" x="7883"/>
        <item t="data" sd="1" m="1" x="7877"/>
        <item t="data" sd="1" m="1" x="5294"/>
        <item t="data" sd="1" m="1" x="7884"/>
        <item t="data" sd="1" m="1" x="7891"/>
        <item t="data" sd="1" m="1" x="7861"/>
        <item t="data" sd="1" m="1" x="6513"/>
        <item t="data" sd="1" m="1" x="7307"/>
        <item t="data" sd="1" m="1" x="6484"/>
        <item t="data" sd="1" m="1" x="7894"/>
        <item t="data" sd="1" m="1" x="7729"/>
        <item t="data" sd="1" m="1" x="3826"/>
        <item t="data" sd="1" m="1" x="7913"/>
        <item t="data" sd="1" m="1" x="7895"/>
        <item t="data" sd="1" m="1" x="3505"/>
        <item t="data" sd="1" m="1" x="7896"/>
        <item t="data" sd="1" m="1" x="7897"/>
        <item t="data" sd="1" m="1" x="7868"/>
        <item t="data" sd="1" m="1" x="7869"/>
        <item t="data" sd="1" m="1" x="7898"/>
        <item t="data" sd="1" m="1" x="7731"/>
        <item t="data" sd="1" m="1" x="7734"/>
        <item t="data" sd="1" m="1" x="7735"/>
        <item t="data" sd="1" m="1" x="7736"/>
        <item t="data" sd="1" m="1" x="7294"/>
        <item t="data" sd="1" m="1" x="7885"/>
        <item t="data" sd="1" m="1" x="6755"/>
        <item t="data" sd="1" m="1" x="4298"/>
        <item t="data" sd="1" m="1" x="1327"/>
        <item t="data" sd="1" m="1" x="6941"/>
        <item t="data" sd="1" m="1" x="6704"/>
        <item t="data" sd="1" m="1" x="7880"/>
        <item t="data" sd="1" m="1" x="7595"/>
        <item t="data" sd="1" m="1" x="5226"/>
        <item t="data" sd="1" m="1" x="7732"/>
        <item t="data" sd="1" m="1" x="7299"/>
        <item t="data" sd="1" m="1" x="6946"/>
        <item t="data" sd="1" m="1" x="7730"/>
        <item t="data" sd="1" m="1" x="5397"/>
        <item t="data" sd="1" m="1" x="7909"/>
        <item t="data" sd="1" m="1" x="6926"/>
        <item t="data" sd="1" m="1" x="6960"/>
        <item t="data" sd="1" m="1" x="7927"/>
        <item t="data" sd="1" m="1" x="6948"/>
        <item t="data" sd="1" m="1" x="5295"/>
        <item t="data" sd="1" m="1" x="6267"/>
        <item t="data" sd="1" m="1" x="6754"/>
        <item t="data" sd="1" m="1" x="7881"/>
        <item t="data" sd="1" m="1" x="7317"/>
        <item t="data" sd="1" m="1" x="7320"/>
        <item t="data" sd="1" m="1" x="7908"/>
        <item t="data" sd="1" m="1" x="7886"/>
        <item t="data" sd="1" m="1" x="7887"/>
        <item t="data" sd="1" m="1" x="7888"/>
        <item t="data" sd="1" m="1" x="7907"/>
        <item t="data" sd="1" m="1" x="7315"/>
        <item t="data" sd="1" m="1" x="7889"/>
        <item t="data" sd="1" m="1" x="7322"/>
        <item t="data" sd="1" m="1" x="7890"/>
        <item t="data" sd="1" m="1" x="6757"/>
        <item t="data" sd="1" m="1" x="7323"/>
        <item t="data" sd="1" m="1" x="7337"/>
        <item t="data" sd="1" m="1" x="7288"/>
        <item t="data" sd="1" m="1" x="7910"/>
        <item t="data" sd="1" m="1" x="7912"/>
        <item t="data" sd="1" m="1" x="7941"/>
        <item t="data" sd="1" m="1" x="7942"/>
        <item t="data" sd="1" m="1" x="7900"/>
        <item t="data" sd="1" m="1" x="7917"/>
        <item t="data" sd="1" m="1" x="7312"/>
        <item t="data" sd="1" m="1" x="7901"/>
        <item t="data" sd="1" m="1" x="7293"/>
        <item t="data" sd="1" m="1" x="7904"/>
        <item t="data" sd="1" m="1" x="7905"/>
        <item t="data" sd="1" m="1" x="7902"/>
        <item t="data" sd="1" m="1" x="7338"/>
        <item t="data" sd="1" m="1" x="7903"/>
        <item t="data" sd="1" m="1" x="7920"/>
        <item t="data" sd="1" m="1" x="7921"/>
        <item t="data" sd="1" m="1" x="7922"/>
        <item t="data" sd="1" m="1" x="7340"/>
        <item t="data" sd="1" m="1" x="7341"/>
        <item t="data" sd="1" m="1" x="7929"/>
        <item t="data" sd="1" m="1" x="7928"/>
        <item t="data" sd="1" m="1" x="7348"/>
        <item t="data" sd="1" m="1" x="7287"/>
        <item t="data" sd="1" m="1" x="7938"/>
        <item t="data" sd="1" m="1" x="7306"/>
        <item t="data" sd="1" m="1" x="7996"/>
        <item t="data" sd="1" m="1" x="7940"/>
        <item t="data" sd="1" m="1" x="7301"/>
        <item t="data" sd="1" m="1" x="7311"/>
        <item t="data" sd="1" m="1" x="6957"/>
        <item t="data" sd="1" m="1" x="5296"/>
        <item t="data" sd="1" m="1" x="7360"/>
        <item t="data" sd="1" m="1" x="7738"/>
        <item t="data" sd="1" m="1" x="6942"/>
        <item t="data" sd="1" m="1" x="6758"/>
        <item t="data" sd="1" m="1" x="6938"/>
        <item t="data" sd="1" m="1" x="6939"/>
        <item t="data" sd="1" m="1" x="6940"/>
        <item t="data" sd="1" m="1" x="7899"/>
        <item t="data" sd="1" m="1" x="7289"/>
        <item t="data" sd="1" m="1" x="6756"/>
        <item t="data" sd="1" m="1" x="5465"/>
        <item t="data" sd="1" m="1" x="7309"/>
        <item t="data" sd="1" m="1" x="6268"/>
        <item t="data" sd="1" m="1" x="6753"/>
        <item t="data" sd="1" m="1" x="7733"/>
        <item t="data" sd="1" m="1" x="7292"/>
        <item t="data" sd="1" m="1" x="6514"/>
        <item t="data" sd="1" m="1" x="6929"/>
        <item t="data" sd="1" m="1" x="6928"/>
        <item t="data" sd="1" m="1" x="6955"/>
        <item t="data" sd="1" m="1" x="6516"/>
        <item t="data" sd="1" m="1" x="7911"/>
        <item t="data" sd="1" m="1" x="7308"/>
        <item t="data" sd="1" m="1" x="7342"/>
        <item t="data" sd="1" m="1" x="7291"/>
        <item t="data" sd="1" m="1" x="6924"/>
        <item t="data" sd="1" m="1" x="3824"/>
        <item t="data" sd="1" m="1" x="7906"/>
        <item t="data" sd="1" m="1" x="7914"/>
        <item t="data" sd="1" m="1" x="7915"/>
        <item t="data" sd="1" m="1" x="7916"/>
        <item t="data" sd="1" m="1" x="6930"/>
        <item t="data" sd="1" m="1" x="6515"/>
        <item t="data" sd="1" m="1" x="6947"/>
        <item t="data" sd="1" m="1" x="7918"/>
        <item t="data" sd="1" m="1" x="6927"/>
        <item t="data" sd="1" m="1" x="7737"/>
        <item t="data" sd="1" m="1" x="6925"/>
        <item t="data" sd="1" m="1" x="7739"/>
        <item t="data" sd="1" m="1" x="7740"/>
        <item t="data" sd="1" m="1" x="6752"/>
        <item t="data" sd="1" m="1" x="7290"/>
        <item t="data" sd="1" m="1" x="7724"/>
        <item t="data" sd="1" m="1" x="7947"/>
        <item t="data" sd="1" m="1" x="7948"/>
        <item t="data" sd="1" m="1" x="7318"/>
        <item t="data" sd="1" m="1" x="7949"/>
        <item t="data" sd="1" m="1" x="7335"/>
        <item t="data" sd="1" m="1" x="7041"/>
        <item t="data" sd="1" m="1" x="7352"/>
        <item t="data" sd="1" m="1" x="7946"/>
        <item t="data" sd="1" m="1" x="7343"/>
        <item t="data" sd="1" m="1" x="7350"/>
        <item t="data" sd="1" m="1" x="7923"/>
        <item t="data" sd="1" m="1" x="7924"/>
        <item t="data" sd="1" m="1" x="7925"/>
        <item t="data" sd="1" m="1" x="7741"/>
        <item t="data" sd="1" m="1" x="7926"/>
        <item t="data" sd="1" m="1" x="7742"/>
        <item t="data" sd="1" m="1" x="7744"/>
        <item t="data" sd="1" m="1" x="7951"/>
        <item t="data" sd="1" m="1" x="6759"/>
        <item t="data" sd="1" m="1" x="6489"/>
        <item t="data" sd="1" m="1" x="73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935"/>
        <item t="data" sd="1" m="1" x="7936"/>
        <item t="data" sd="1" m="1" x="7368"/>
        <item t="data" sd="1" m="1" x="7328"/>
        <item t="data" sd="1" m="1" x="7952"/>
        <item t="data" sd="1" m="1" x="7955"/>
        <item t="data" sd="1" m="1" x="7747"/>
        <item t="data" sd="1" m="1" x="7953"/>
        <item t="data" sd="1" m="1" x="7954"/>
        <item t="data" sd="1" m="1" x="7748"/>
        <item t="data" sd="1" m="1" x="7362"/>
        <item t="data" sd="1" m="1" x="7418"/>
        <item t="data" sd="1" m="1" x="7419"/>
        <item t="data" sd="1" m="1" x="7413"/>
        <item t="data" sd="1" m="1" x="7359"/>
        <item t="data" sd="1" m="1" x="6504"/>
        <item t="data" sd="1" m="1" x="7358"/>
        <item t="data" sd="1" m="1" x="7336"/>
        <item t="data" sd="1" m="1" x="7385"/>
        <item t="data" sd="1" m="1" x="7355"/>
        <item t="data" sd="1" m="1" x="7378"/>
        <item t="data" sd="1" m="1" x="5908"/>
        <item t="data" sd="1" m="1" x="7339"/>
        <item t="data" sd="1" m="1" x="7334"/>
        <item t="data" sd="1" m="1" x="7356"/>
        <item t="data" sd="1" m="1" x="7743"/>
        <item t="data" sd="1" m="1" x="7365"/>
        <item t="data" sd="1" m="1" x="3983"/>
        <item t="data" sd="1" m="1" x="6760"/>
        <item t="data" sd="1" m="1" x="7363"/>
        <item t="data" sd="1" m="1" x="7357"/>
        <item t="data" sd="1" m="1" x="7319"/>
        <item t="data" sd="1" m="1" x="7324"/>
        <item t="data" sd="1" m="1" x="7950"/>
        <item t="data" sd="1" m="1" x="7444"/>
        <item t="data" sd="1" m="1" x="7325"/>
        <item t="data" sd="1" m="1" x="7326"/>
        <item t="data" sd="1" m="1" x="7327"/>
        <item t="data" sd="1" m="1" x="7330"/>
        <item t="data" sd="1" m="1" x="7331"/>
        <item t="data" sd="1" m="1" x="7332"/>
        <item t="data" sd="1" m="1" x="7333"/>
        <item t="data" sd="1" m="1" x="6317"/>
        <item t="data" sd="1" m="1" x="7382"/>
        <item t="data" sd="1" m="1" x="7344"/>
        <item t="data" sd="1" m="1" x="6956"/>
        <item t="data" sd="1" m="1" x="6934"/>
        <item t="data" sd="1" m="1" x="6958"/>
        <item t="data" sd="1" m="1" x="6972"/>
        <item t="data" sd="1" m="1" x="7943"/>
        <item t="data" sd="1" m="1" x="7944"/>
        <item t="data" sd="1" m="1" x="7945"/>
        <item t="data" sd="1" m="1" x="7973"/>
        <item t="data" sd="1" m="1" x="6453"/>
        <item t="data" sd="1" m="1" x="7976"/>
        <item t="data" sd="1" m="1" x="6762"/>
        <item t="data" sd="1" m="1" x="7958"/>
        <item t="data" sd="1" m="1" x="7959"/>
        <item t="data" sd="1" m="1" x="7960"/>
        <item t="data" sd="1" m="1" x="7011"/>
        <item t="data" sd="1" m="1" x="7369"/>
        <item t="data" sd="1" m="1" x="7965"/>
        <item t="data" sd="1" m="1" x="7964"/>
        <item t="data" sd="1" m="1" x="7966"/>
        <item t="data" sd="1" m="1" x="6764"/>
        <item t="data" sd="1" m="1" x="7968"/>
        <item t="data" sd="1" m="1" x="7970"/>
        <item t="data" sd="1" m="1" x="7971"/>
        <item t="data" sd="1" m="1" x="7972"/>
        <item t="data" sd="1" m="1" x="7408"/>
        <item t="data" sd="1" m="1" x="7751"/>
        <item t="data" sd="1" m="1" x="7977"/>
        <item t="data" sd="1" m="1" x="7956"/>
        <item t="data" sd="1" m="1" x="7978"/>
        <item t="data" sd="1" m="1" x="7386"/>
        <item t="data" sd="1" m="1" x="7979"/>
        <item t="data" sd="1" m="1" x="7980"/>
        <item t="data" sd="1" m="1" x="7981"/>
        <item t="data" sd="1" m="1" x="7961"/>
        <item t="data" sd="1" m="1" x="7983"/>
        <item t="data" sd="1" m="1" x="6765"/>
        <item t="data" sd="1" m="1" x="7982"/>
        <item t="data" sd="1" m="1" x="7745"/>
        <item t="data" sd="1" m="1" x="7746"/>
        <item t="data" sd="1" m="1" x="7962"/>
        <item t="data" sd="1" m="1" x="7963"/>
        <item t="data" sd="1" m="1" x="7984"/>
        <item t="data" sd="1" m="1" x="7985"/>
        <item t="data" sd="1" m="1" x="7990"/>
        <item t="data" sd="1" m="1" x="7370"/>
        <item t="data" sd="1" m="1" x="7752"/>
        <item t="data" sd="1" m="1" x="7100"/>
        <item t="data" sd="1" m="1" x="6503"/>
        <item t="data" sd="1" m="1" x="6965"/>
        <item t="data" sd="1" m="1" x="7364"/>
        <item t="data" sd="1" m="1" x="7013"/>
        <item t="data" sd="1" m="1" x="7829"/>
        <item t="data" sd="1" m="1" x="7414"/>
        <item t="data" sd="1" m="1" x="7415"/>
        <item t="data" sd="1" m="1" x="7416"/>
        <item t="data" sd="1" m="1" x="7003"/>
        <item t="data" sd="1" m="1" x="6933"/>
        <item t="data" sd="1" m="1" x="6499"/>
        <item t="data" sd="1" m="1" x="6316"/>
        <item t="data" sd="1" m="1" x="7969"/>
        <item t="data" sd="1" m="1" x="7412"/>
        <item t="data" sd="1" m="1" x="6970"/>
        <item t="data" sd="1" m="1" x="6964"/>
        <item t="data" sd="1" m="1" x="7388"/>
        <item t="data" sd="1" m="1" x="7417"/>
        <item t="data" sd="1" m="1" x="7321"/>
        <item t="data" sd="1" m="1" x="7012"/>
        <item t="data" sd="1" m="1" x="7316"/>
        <item t="data" sd="1" m="1" x="7387"/>
        <item t="data" sd="1" m="1" x="6761"/>
        <item t="data" sd="1" m="1" x="7310"/>
        <item t="data" sd="1" m="1" x="7375"/>
        <item t="data" sd="1" m="1" x="6318"/>
        <item t="data" sd="1" m="1" x="6967"/>
        <item t="data" sd="1" m="1" x="6935"/>
        <item t="data" sd="1" m="1" x="7441"/>
        <item t="data" sd="1" m="1" x="7381"/>
        <item t="data" sd="1" m="1" x="7831"/>
        <item t="data" sd="1" m="1" x="7832"/>
        <item t="data" sd="1" m="1" x="7371"/>
        <item t="data" sd="1" m="1" x="7366"/>
        <item t="data" sd="1" m="1" x="7367"/>
        <item t="data" sd="1" m="1" x="7974"/>
        <item t="data" sd="1" m="1" x="7975"/>
        <item t="data" sd="1" m="1" x="7749"/>
        <item t="data" sd="1" m="1" x="7750"/>
        <item t="data" sd="1" m="1" x="7379"/>
        <item t="data" sd="1" m="1" x="7380"/>
        <item t="data" sd="1" m="1" x="6983"/>
        <item t="data" sd="1" m="1" x="7383"/>
        <item t="data" sd="1" m="1" x="7986"/>
        <item t="data" sd="1" m="1" x="7987"/>
        <item t="data" sd="1" m="1" x="7988"/>
        <item t="data" sd="1" m="1" x="7989"/>
        <item t="data" sd="1" m="1" x="7384"/>
        <item t="data" sd="1" m="1" x="7991"/>
        <item t="data" sd="1" m="1" x="7992"/>
        <item t="data" sd="1" m="1" x="7993"/>
        <item t="data" sd="1" m="1" x="7994"/>
        <item t="data" sd="1" m="1" x="7428"/>
        <item t="data" sd="1" m="1" x="7995"/>
        <item t="data" sd="1" m="1" x="7997"/>
        <item t="data" sd="1" m="1" x="7998"/>
        <item t="data" sd="1" m="1" x="6984"/>
        <item t="data" sd="1" m="1" x="7999"/>
        <item t="data" sd="1" m="1" x="7372"/>
        <item t="data" sd="1" m="1" x="7406"/>
        <item t="data" sd="1" m="1" x="7407"/>
        <item t="data" sd="1" m="1" x="7392"/>
        <item t="data" sd="1" m="1" x="7393"/>
        <item t="data" sd="1" m="1" x="7394"/>
        <item t="data" sd="1" m="1" x="6985"/>
        <item t="data" sd="1" m="1" x="6986"/>
        <item t="data" sd="1" m="1" x="6982"/>
        <item t="data" sd="1" m="1" x="7495"/>
        <item t="data" sd="1" m="1" x="7396"/>
        <item t="data" sd="1" m="1" x="7234"/>
        <item t="data" sd="1" m="1" x="7235"/>
        <item t="data" sd="1" m="1" x="7445"/>
        <item t="data" sd="1" m="1" x="7389"/>
        <item t="data" sd="1" m="1" x="7403"/>
        <item t="data" sd="1" m="1" x="7472"/>
        <item t="data" sd="1" m="1" x="7446"/>
        <item t="data" sd="1" m="1" x="7405"/>
        <item t="data" sd="1" m="1" x="7391"/>
        <item t="data" sd="1" m="1" x="6987"/>
        <item t="data" sd="1" m="1" x="7476"/>
        <item t="data" sd="1" m="1" x="7437"/>
        <item t="data" sd="1" m="1" x="7390"/>
        <item t="data" sd="1" m="1" x="7404"/>
        <item t="data" sd="1" m="1" x="7409"/>
        <item t="data" sd="1" m="1" x="7410"/>
        <item t="data" sd="1" m="1" x="7411"/>
        <item t="data" sd="1" m="1" x="5298"/>
        <item t="data" sd="1" m="1" x="7420"/>
        <item t="data" sd="1" m="1" x="6978"/>
        <item t="data" sd="1" m="1" x="7757"/>
        <item t="data" sd="1" m="1" x="7758"/>
        <item t="data" sd="1" m="1" x="7473"/>
        <item t="data" sd="1" m="1" x="7421"/>
        <item t="data" sd="1" m="1" x="7422"/>
        <item t="data" sd="1" m="1" x="7423"/>
        <item t="data" sd="1" m="1" x="6766"/>
        <item t="data" sd="1" m="1" x="7424"/>
        <item t="data" sd="1" m="1" x="7491"/>
        <item t="data" sd="1" m="1" x="7425"/>
        <item t="data" sd="1" m="1" x="7426"/>
        <item t="data" sd="1" m="1" x="7427"/>
        <item t="data" sd="1" m="1" x="7478"/>
        <item t="data" sd="1" m="1" x="7479"/>
        <item t="data" sd="1" m="1" x="7754"/>
        <item t="data" sd="1" m="1" x="7755"/>
        <item t="data" sd="1" m="1" x="7756"/>
        <item t="data" sd="1" m="1" x="7474"/>
        <item t="data" sd="1" m="1" x="7475"/>
        <item t="data" sd="1" m="1" x="7397"/>
        <item t="data" sd="1" m="1" x="5297"/>
        <item t="data" sd="1" m="1" x="7398"/>
        <item t="data" sd="1" m="1" x="7399"/>
        <item t="data" sd="1" m="1" x="7400"/>
        <item t="data" sd="1" m="1" x="7401"/>
        <item t="data" sd="1" m="1" x="7019"/>
        <item t="data" sd="1" m="1" x="7761"/>
        <item t="data" sd="1" m="1" x="6988"/>
        <item t="data" sd="1" m="1" x="7477"/>
        <item t="data" sd="1" m="1" x="7762"/>
        <item t="data" sd="1" m="1" x="7506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38"/>
        <item t="data" sd="1" m="1" x="7439"/>
        <item t="data" sd="1" m="1" x="7440"/>
        <item t="data" sd="1" m="1" x="7494"/>
        <item t="data" sd="1" m="1" x="7442"/>
        <item t="data" sd="1" m="1" x="7443"/>
        <item t="data" sd="1" m="1" x="6767"/>
        <item t="data" sd="1" m="1" x="7514"/>
        <item t="data" sd="1" m="1" x="7498"/>
        <item t="data" sd="1" m="1" x="7499"/>
        <item t="data" sd="1" m="1" x="7447"/>
        <item t="data" sd="1" m="1" x="7448"/>
        <item t="data" sd="1" m="1" x="6993"/>
        <item t="data" sd="1" m="1" x="7500"/>
        <item t="data" sd="1" m="1" x="7449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6994"/>
        <item t="data" sd="1" m="1" x="7457"/>
        <item t="data" sd="1" m="1" x="7458"/>
        <item t="data" sd="1" m="1" x="7459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501"/>
        <item t="data" sd="1" m="1" x="7502"/>
        <item t="data" sd="1" m="1" x="7759"/>
        <item t="data" sd="1" m="1" x="7760"/>
        <item t="data" sd="1" m="1" x="7001"/>
        <item t="data" sd="1" m="1" x="7002"/>
        <item t="data" sd="1" m="1" x="7780"/>
        <item t="data" sd="1" m="1" x="7768"/>
        <item t="data" sd="1" m="1" x="7503"/>
        <item t="data" sd="1" m="1" x="7504"/>
        <item t="data" sd="1" m="1" x="7711"/>
        <item t="data" sd="1" m="1" x="7713"/>
        <item t="data" sd="1" m="1" x="7717"/>
        <item t="data" sd="1" m="1" x="7723"/>
        <item t="data" sd="1" m="1" x="7353"/>
        <item t="data" sd="1" m="1" x="6419"/>
        <item t="data" sd="1" m="1" x="6415"/>
        <item t="data" sd="1" m="1" x="7349"/>
        <item t="data" sd="1" m="1" x="7351"/>
        <item t="data" sd="1" m="1" x="7354"/>
        <item t="data" sd="1" m="1" x="3260"/>
        <item t="data" sd="1" m="1" x="6420"/>
        <item t="data" sd="1" m="1" x="6421"/>
        <item t="data" sd="1" m="1" x="6349"/>
        <item t="data" sd="1" m="1" x="6369"/>
        <item t="data" sd="1" m="1" x="6416"/>
        <item t="data" sd="1" m="1" x="6417"/>
        <item t="data" sd="1" m="1" x="6409"/>
        <item t="data" sd="1" m="1" x="6410"/>
        <item t="data" sd="1" m="1" x="6418"/>
        <item t="data" sd="1" m="1" x="6763"/>
        <item t="data" sd="1" m="1" x="7265"/>
        <item t="data" sd="1" m="1" x="7753"/>
        <item t="data" sd="1" m="1" x="6414"/>
        <item t="data" sd="1" m="1" x="7374"/>
        <item t="data" sd="1" m="1" x="6981"/>
        <item t="data" sd="1" m="1" x="6989"/>
        <item t="data" sd="1" m="1" x="6991"/>
        <item t="data" sd="1" m="1" x="6969"/>
        <item t="data" sd="1" m="1" x="7496"/>
        <item t="data" sd="1" m="1" x="7373"/>
        <item t="data" sd="1" m="1" x="6980"/>
        <item t="data" sd="1" m="1" x="7763"/>
        <item t="data" sd="1" m="1" x="7214"/>
        <item t="data" sd="1" m="1" x="7215"/>
        <item t="data" sd="1" m="1" x="7004"/>
        <item t="data" sd="1" m="1" x="6973"/>
        <item t="data" sd="1" m="1" x="7507"/>
        <item t="data" sd="1" m="1" x="7511"/>
        <item t="data" sd="1" m="1" x="7480"/>
        <item t="data" sd="1" m="1" x="7005"/>
        <item t="data" sd="1" m="1" x="7481"/>
        <item t="data" sd="1" m="1" x="7482"/>
        <item t="data" sd="1" m="1" x="7483"/>
        <item t="data" sd="1" m="1" x="7484"/>
        <item t="data" sd="1" m="1" x="7485"/>
        <item t="data" sd="1" m="1" x="7006"/>
        <item t="data" sd="1" m="1" x="6974"/>
        <item t="data" sd="1" m="1" x="6975"/>
        <item t="data" sd="1" m="1" x="7486"/>
        <item t="data" sd="1" m="1" x="7487"/>
        <item t="data" sd="1" m="1" x="7764"/>
        <item t="data" sd="1" m="1" x="7488"/>
        <item t="data" sd="1" m="1" x="7489"/>
        <item t="data" sd="1" m="1" x="7765"/>
        <item t="data" sd="1" m="1" x="6979"/>
        <item t="data" sd="1" m="1" x="7490"/>
        <item t="data" sd="1" m="1" x="7766"/>
        <item t="data" sd="1" m="1" x="7513"/>
        <item t="data" sd="1" m="1" x="7497"/>
        <item t="data" sd="1" m="1" x="7010"/>
        <item t="data" sd="1" m="1" x="7767"/>
        <item t="data" sd="1" m="1" x="7769"/>
        <item t="data" sd="1" m="1" x="7525"/>
        <item t="data" sd="1" m="1" x="7541"/>
        <item t="data" sd="1" m="1" x="7016"/>
        <item t="data" sd="1" m="1" x="7770"/>
        <item t="data" sd="1" m="1" x="7017"/>
        <item t="data" sd="1" m="1" x="7528"/>
        <item t="data" sd="1" m="1" x="6769"/>
        <item t="data" sd="1" m="1" x="7545"/>
        <item t="data" sd="1" m="1" x="7771"/>
        <item t="data" sd="1" m="1" x="7546"/>
        <item t="data" sd="1" m="1" x="7548"/>
        <item t="data" sd="1" m="1" x="6770"/>
        <item t="data" sd="1" m="1" x="7035"/>
        <item t="data" sd="1" m="1" x="7508"/>
        <item t="data" sd="1" m="1" x="7509"/>
        <item t="data" sd="1" m="1" x="7510"/>
        <item t="data" sd="1" m="1" x="7505"/>
        <item t="data" sd="1" m="1" x="7772"/>
        <item t="data" sd="1" m="1" x="7773"/>
        <item t="data" sd="1" m="1" x="7774"/>
        <item t="data" sd="1" m="1" x="7775"/>
        <item t="data" sd="1" m="1" x="7555"/>
        <item t="data" sd="1" m="1" x="6772"/>
        <item t="data" sd="1" m="1" x="6990"/>
        <item t="data" sd="1" m="1" x="6977"/>
        <item t="data" sd="1" m="1" x="6773"/>
        <item t="data" sd="1" m="1" x="1780"/>
        <item t="data" sd="1" m="1" x="6992"/>
        <item t="data" sd="1" m="1" x="6774"/>
        <item t="data" sd="1" m="1" x="7776"/>
        <item t="data" sd="1" m="1" x="7777"/>
        <item t="data" sd="1" m="1" x="7778"/>
        <item t="data" sd="1" m="1" x="7779"/>
        <item t="data" sd="1" m="1" x="7515"/>
        <item t="data" sd="1" m="1" x="7008"/>
        <item t="data" sd="1" m="1" x="7492"/>
        <item t="data" sd="1" m="1" x="7009"/>
        <item t="data" sd="1" m="1" x="7493"/>
        <item t="data" sd="1" m="1" x="7512"/>
        <item t="data" sd="1" m="1" x="7781"/>
        <item t="data" sd="1" m="1" x="7553"/>
        <item t="data" sd="1" m="1" x="7218"/>
        <item t="data" sd="1" m="1" x="7782"/>
        <item t="data" sd="1" m="1" x="7524"/>
        <item t="data" sd="1" m="1" x="6768"/>
        <item t="data" sd="1" m="1" x="7783"/>
        <item t="data" sd="1" m="1" x="7554"/>
        <item t="data" sd="1" m="1" x="7785"/>
        <item t="data" sd="1" m="1" x="6775"/>
        <item t="data" sd="1" m="1" x="7516"/>
        <item t="data" sd="1" m="1" x="7517"/>
        <item t="data" sd="1" m="1" x="7518"/>
        <item t="data" sd="1" m="1" x="6995"/>
        <item t="data" sd="1" m="1" x="7786"/>
        <item t="data" sd="1" m="1" x="7519"/>
        <item t="data" sd="1" m="1" x="6996"/>
        <item t="data" sd="1" m="1" x="7787"/>
        <item t="data" sd="1" m="1" x="7788"/>
        <item t="data" sd="1" m="1" x="7789"/>
        <item t="data" sd="1" m="1" x="6997"/>
        <item t="data" sd="1" m="1" x="6998"/>
        <item t="data" sd="1" m="1" x="7790"/>
        <item t="data" sd="1" m="1" x="6999"/>
        <item t="data" sd="1" m="1" x="7791"/>
        <item t="data" sd="1" m="1" x="7000"/>
        <item t="data" sd="1" m="1" x="7520"/>
        <item t="data" sd="1" m="1" x="7521"/>
        <item t="data" sd="1" m="1" x="7522"/>
        <item t="data" sd="1" m="1" x="7792"/>
        <item t="data" sd="1" m="1" x="7523"/>
        <item t="data" sd="1" m="1" x="7793"/>
        <item t="data" sd="1" m="1" x="7020"/>
        <item t="data" sd="1" m="1" x="7794"/>
        <item t="data" sd="1" m="1" x="7556"/>
        <item t="data" sd="1" m="1" x="7557"/>
        <item t="data" sd="1" m="1" x="7558"/>
        <item t="data" sd="1" m="1" x="7559"/>
        <item t="data" sd="1" m="1" x="7526"/>
        <item t="data" sd="1" m="1" x="7795"/>
        <item t="data" sd="1" m="1" x="7527"/>
        <item t="data" sd="1" m="1" x="7529"/>
        <item t="data" sd="1" m="1" x="7530"/>
        <item t="data" sd="1" m="1" x="7531"/>
        <item t="data" sd="1" m="1" x="7532"/>
        <item t="data" sd="1" m="1" x="7533"/>
        <item t="data" sd="1" m="1" x="7534"/>
        <item t="data" sd="1" m="1" x="7535"/>
        <item t="data" sd="1" m="1" x="7796"/>
        <item t="data" sd="1" m="1" x="7536"/>
        <item t="data" sd="1" m="1" x="7537"/>
        <item t="data" sd="1" m="1" x="7538"/>
        <item t="data" sd="1" m="1" x="7539"/>
        <item t="data" sd="1" m="1" x="7797"/>
        <item t="data" sd="1" m="1" x="7798"/>
        <item t="data" sd="1" m="1" x="7540"/>
        <item t="data" sd="1" m="1" x="7561"/>
        <item t="data" sd="1" m="1" x="7799"/>
        <item t="data" sd="1" m="1" x="7800"/>
        <item t="data" sd="1" m="1" x="7801"/>
        <item t="data" sd="1" m="1" x="7802"/>
        <item t="data" sd="1" m="1" x="7560"/>
        <item t="data" sd="1" m="1" x="7803"/>
        <item t="data" sd="1" m="1" x="6777"/>
        <item t="data" sd="1" m="1" x="7804"/>
        <item t="data" sd="1" m="1" x="6457"/>
        <item t="data" sd="1" m="1" x="7542"/>
        <item t="data" sd="1" m="1" x="7543"/>
        <item t="data" sd="1" m="1" x="7025"/>
        <item t="data" sd="1" m="1" x="7805"/>
        <item t="data" sd="1" m="1" x="5626"/>
        <item t="data" sd="1" m="1" x="7544"/>
        <item t="data" sd="1" m="1" x="7806"/>
        <item t="data" sd="1" m="1" x="7562"/>
        <item t="data" sd="1" m="1" x="7807"/>
        <item t="data" sd="1" m="1" x="4880"/>
        <item t="data" sd="1" m="1" x="7219"/>
        <item t="data" sd="1" m="1" x="7808"/>
        <item t="data" sd="1" m="1" x="7026"/>
        <item t="data" sd="1" m="1" x="7547"/>
        <item t="data" sd="1" m="1" x="7027"/>
        <item t="data" sd="1" m="1" x="7563"/>
        <item t="data" sd="1" m="1" x="7564"/>
        <item t="data" sd="1" m="1" x="7549"/>
        <item t="data" sd="1" m="1" x="7809"/>
        <item t="data" sd="1" m="1" x="7550"/>
        <item t="data" sd="1" m="1" x="7551"/>
        <item t="data" sd="1" m="1" x="7810"/>
        <item t="data" sd="1" m="1" x="7552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7007"/>
        <item t="data" sd="1" m="1" x="7580"/>
        <item t="data" sd="1" m="1" x="7811"/>
        <item t="data" sd="1" m="1" x="7812"/>
        <item t="data" sd="1" m="1" x="7813"/>
        <item t="data" sd="1" m="1" x="7581"/>
        <item t="data" sd="1" m="1" x="7582"/>
        <item t="data" sd="1" m="1" x="7286"/>
        <item t="data" sd="1" m="1" x="7302"/>
        <item t="data" sd="1" m="1" x="7303"/>
        <item t="data" sd="1" m="1" x="7304"/>
        <item t="data" sd="1" m="1" x="7305"/>
        <item t="data" sd="1" m="1" x="6962"/>
        <item t="data" sd="1" m="1" x="7313"/>
        <item t="data" sd="1" m="1" x="7314"/>
        <item t="data" sd="1" m="1" x="7345"/>
        <item t="data" sd="1" m="1" x="7346"/>
        <item t="data" sd="1" m="1" x="7361"/>
        <item t="data" sd="1" m="1" x="7376"/>
        <item t="data" sd="1" m="1" x="7377"/>
        <item t="data" sd="1" m="1" x="7395"/>
        <item t="data" sd="1" m="1" x="7216"/>
        <item t="data" sd="1" m="1" x="7217"/>
        <item t="data" sd="1" m="1" x="7402"/>
        <item t="data" sd="1" m="1" x="6976"/>
        <item t="data" sd="1" m="1" x="6771"/>
        <item t="data" sd="1" m="1" x="7583"/>
        <item t="data" sd="1" m="1" x="7584"/>
        <item t="data" sd="1" m="1" x="7220"/>
        <item t="data" sd="1" m="1" x="7029"/>
        <item t="data" sd="1" m="1" x="7030"/>
        <item t="data" sd="1" m="1" x="7014"/>
        <item t="data" sd="1" m="1" x="7015"/>
        <item t="data" sd="1" m="1" x="7585"/>
        <item t="data" sd="1" m="1" x="7586"/>
        <item t="data" sd="1" m="1" x="7587"/>
        <item t="data" sd="1" m="1" x="6776"/>
        <item t="data" sd="1" m="1" x="7588"/>
        <item t="data" sd="1" m="1" x="7589"/>
        <item t="data" sd="1" m="1" x="6778"/>
        <item t="data" sd="1" m="1" x="6779"/>
        <item t="data" sd="1" m="1" x="7590"/>
        <item t="data" sd="1" m="1" x="7591"/>
        <item t="data" sd="1" m="1" x="7592"/>
        <item t="data" sd="1" m="1" x="7593"/>
        <item t="data" sd="1" m="1" x="3513"/>
        <item t="data" sd="1" m="1" x="7594"/>
        <item t="data" sd="1" m="1" x="7032"/>
        <item t="data" sd="1" m="1" x="6780"/>
        <item t="data" sd="1" m="1" x="7596"/>
        <item t="data" sd="1" m="1" x="6781"/>
        <item t="data" sd="1" m="1" x="7597"/>
        <item t="data" sd="1" m="1" x="7598"/>
        <item t="data" sd="1" m="1" x="7599"/>
        <item t="data" sd="1" m="1" x="7034"/>
        <item t="data" sd="1" m="1" x="7600"/>
        <item t="data" sd="1" m="1" x="7601"/>
        <item t="data" sd="1" m="1" x="7602"/>
        <item t="data" sd="1" m="1" x="7603"/>
        <item t="data" sd="1" m="1" x="6517"/>
        <item t="data" sd="1" m="1" x="6782"/>
        <item t="data" sd="1" m="1" x="6783"/>
        <item t="data" sd="1" m="1" x="7036"/>
        <item t="data" sd="1" m="1" x="7604"/>
        <item t="data" sd="1" m="1" x="7605"/>
        <item t="data" sd="1" m="1" x="7037"/>
        <item t="data" sd="1" m="1" x="7221"/>
        <item t="data" sd="1" m="1" x="7606"/>
        <item t="data" sd="1" m="1" x="7039"/>
        <item t="data" sd="1" m="1" x="7607"/>
        <item t="data" sd="1" m="1" x="7608"/>
        <item t="data" sd="1" m="1" x="7609"/>
        <item t="data" sd="1" m="1" x="7610"/>
        <item t="data" sd="1" m="1" x="7611"/>
        <item t="data" sd="1" m="1" x="7612"/>
        <item t="data" sd="1" m="1" x="7613"/>
        <item t="data" sd="1" m="1" x="7614"/>
        <item t="data" sd="1" m="1" x="7615"/>
        <item t="data" sd="1" m="1" x="7616"/>
        <item t="data" sd="1" m="1" x="2346"/>
        <item t="data" sd="1" m="1" x="7617"/>
        <item t="data" sd="1" m="1" x="7618"/>
        <item t="data" sd="1" m="1" x="6784"/>
        <item t="data" sd="1" m="1" x="7619"/>
        <item t="data" sd="1" m="1" x="7620"/>
        <item t="data" sd="1" m="1" x="7021"/>
        <item t="data" sd="1" m="1" x="7222"/>
        <item t="data" sd="1" m="1" x="7022"/>
        <item t="data" sd="1" m="1" x="7621"/>
        <item t="data" sd="1" m="1" x="7623"/>
        <item t="data" sd="1" m="1" x="7024"/>
        <item t="data" sd="1" m="1" x="7223"/>
        <item t="data" sd="1" m="1" x="6785"/>
        <item t="data" sd="1" m="1" x="7624"/>
        <item t="data" sd="1" m="1" x="7625"/>
        <item t="data" sd="1" m="1" x="7626"/>
        <item t="data" sd="1" m="1" x="7627"/>
        <item t="data" sd="1" m="1" x="7628"/>
        <item t="data" sd="1" m="1" x="7224"/>
        <item t="data" sd="1" m="1" x="7629"/>
        <item t="data" sd="1" m="1" x="6786"/>
        <item t="data" sd="1" m="1" x="7630"/>
        <item t="data" sd="1" m="1" x="7631"/>
        <item t="data" sd="1" m="1" x="7632"/>
        <item t="data" sd="1" m="1" x="7633"/>
        <item t="data" sd="1" m="1" x="7634"/>
        <item t="data" sd="1" m="1" x="7063"/>
        <item t="data" sd="1" m="1" x="7635"/>
        <item t="data" sd="1" m="1" x="5300"/>
        <item t="data" sd="1" m="1" x="5301"/>
        <item t="data" sd="1" m="1" x="5303"/>
        <item t="data" sd="1" m="1" x="5302"/>
        <item t="data" sd="1" m="1" x="7636"/>
        <item t="data" sd="1" m="1" x="7637"/>
        <item t="data" sd="1" m="1" x="7638"/>
        <item t="data" sd="1" m="1" x="7639"/>
        <item t="data" sd="1" m="1" x="7640"/>
        <item t="data" sd="1" m="1" x="7048"/>
        <item t="data" sd="1" m="1" x="7641"/>
        <item t="data" sd="1" m="1" x="7642"/>
        <item t="data" sd="1" m="1" x="7643"/>
        <item t="data" sd="1" m="1" x="7644"/>
        <item t="data" sd="1" m="1" x="7645"/>
        <item t="data" sd="1" m="1" x="7646"/>
        <item t="data" sd="1" m="1" x="7647"/>
        <item t="data" sd="1" m="1" x="7648"/>
        <item t="data" sd="1" m="1" x="7233"/>
        <item t="data" sd="1" m="1" x="7649"/>
        <item t="data" sd="1" m="1" x="7650"/>
        <item t="data" sd="1" m="1" x="7651"/>
        <item t="data" sd="1" m="1" x="7652"/>
        <item t="data" sd="1" m="1" x="7653"/>
        <item t="data" sd="1" m="1" x="7042"/>
        <item t="data" sd="1" m="1" x="7031"/>
        <item t="data" sd="1" m="1" x="7654"/>
        <item t="data" sd="1" m="1" x="7655"/>
        <item t="data" sd="1" m="1" x="7045"/>
        <item t="data" sd="1" m="1" x="7656"/>
        <item t="data" sd="1" m="1" x="7657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688"/>
        <item t="data" sd="1" m="1" x="7689"/>
        <item t="data" sd="1" m="1" x="7690"/>
        <item t="data" sd="1" m="1" x="7691"/>
        <item t="data" sd="1" m="1" x="7049"/>
        <item t="data" sd="1" m="1" x="7692"/>
        <item t="data" sd="1" m="1" x="7693"/>
        <item t="data" sd="1" m="1" x="6448"/>
        <item t="data" sd="1" m="1" x="6449"/>
        <item t="data" sd="1" m="1" x="7052"/>
        <item t="data" sd="1" m="1" x="7694"/>
        <item t="data" sd="1" m="1" x="7269"/>
        <item t="data" sd="1" m="1" x="7695"/>
        <item t="data" sd="1" m="1" x="7696"/>
        <item t="data" sd="1" m="1" x="7697"/>
        <item t="data" sd="1" m="1" x="7698"/>
        <item t="data" sd="1" m="1" x="6937"/>
        <item t="data" sd="1" m="1" x="6943"/>
        <item t="data" sd="1" m="1" x="6944"/>
        <item t="data" sd="1" m="1" x="6945"/>
        <item t="data" sd="1" m="1" x="6370"/>
        <item t="data" sd="1" m="1" x="6487"/>
        <item t="data" sd="1" m="1" x="6961"/>
        <item t="data" sd="1" m="1" x="6936"/>
        <item t="data" sd="1" m="1" x="6963"/>
        <item t="data" sd="1" m="1" x="6971"/>
        <item t="data" sd="1" m="1" x="7018"/>
        <item t="data" sd="1" m="1" x="7023"/>
        <item t="data" sd="1" m="1" x="7044"/>
        <item t="data" sd="1" m="1" x="7225"/>
        <item t="data" sd="1" m="1" x="7082"/>
        <item t="data" sd="1" m="1" x="7083"/>
        <item t="data" sd="1" m="1" x="7038"/>
        <item t="data" sd="1" m="1" x="6787"/>
        <item t="data" sd="1" m="1" x="6788"/>
        <item t="data" sd="1" m="1" x="6789"/>
        <item t="data" sd="1" m="1" x="7040"/>
        <item t="data" sd="1" m="1" x="6790"/>
        <item t="data" sd="1" m="1" x="7054"/>
        <item t="data" sd="1" m="1" x="6791"/>
        <item t="data" sd="1" m="1" x="7057"/>
        <item t="data" sd="1" m="1" x="7226"/>
        <item t="data" sd="1" m="1" x="7227"/>
        <item t="data" sd="1" m="1" x="7228"/>
        <item t="data" sd="1" m="1" x="5304"/>
        <item t="data" sd="1" m="1" x="7229"/>
        <item t="data" sd="1" m="1" x="7230"/>
        <item t="data" sd="1" m="1" x="7231"/>
        <item t="data" sd="1" m="1" x="6483"/>
        <item t="data" sd="1" m="1" x="7232"/>
        <item t="data" sd="1" m="1" x="7064"/>
        <item t="data" sd="1" m="1" x="7068"/>
        <item t="data" sd="1" m="1" x="7236"/>
        <item t="data" sd="1" m="1" x="7237"/>
        <item t="data" sd="1" m="1" x="7069"/>
        <item t="data" sd="1" m="1" x="7070"/>
        <item t="data" sd="1" m="1" x="7043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073"/>
        <item t="data" sd="1" m="1" x="7074"/>
        <item t="data" sd="1" m="1" x="7076"/>
        <item t="data" sd="1" m="1" x="7046"/>
        <item t="data" sd="1" m="1" x="7047"/>
        <item t="data" sd="1" m="1" x="2299"/>
        <item t="data" sd="1" m="1" x="6792"/>
        <item t="data" sd="1" m="1" x="7077"/>
        <item t="data" sd="1" m="1" x="7245"/>
        <item t="data" sd="1" m="1" x="7050"/>
        <item t="data" sd="1" m="1" x="7246"/>
        <item t="data" sd="1" m="1" x="7051"/>
        <item t="data" sd="1" m="1" x="7247"/>
        <item t="data" sd="1" m="1" x="7248"/>
        <item t="data" sd="1" m="1" x="7081"/>
        <item t="data" sd="1" m="1" x="7114"/>
        <item t="data" sd="1" m="1" x="7115"/>
        <item t="data" sd="1" m="1" x="7249"/>
        <item t="data" sd="1" m="1" x="7084"/>
        <item t="data" sd="1" m="1" x="7250"/>
        <item t="data" sd="1" m="1" x="7251"/>
        <item t="data" sd="1" m="1" x="7252"/>
        <item t="data" sd="1" m="1" x="7093"/>
        <item t="data" sd="1" m="1" x="6793"/>
        <item t="data" sd="1" m="1" x="7055"/>
        <item t="data" sd="1" m="1" x="7056"/>
        <item t="data" sd="1" m="1" x="7253"/>
        <item t="data" sd="1" m="1" x="5989"/>
        <item t="data" sd="1" m="1" x="7101"/>
        <item t="data" sd="1" m="1" x="7102"/>
        <item t="data" sd="1" m="1" x="7059"/>
        <item t="data" sd="1" m="1" x="7060"/>
        <item t="data" sd="1" m="1" x="7061"/>
        <item t="data" sd="1" m="1" x="7062"/>
        <item t="data" sd="1" m="1" x="7103"/>
        <item t="data" sd="1" m="1" x="7089"/>
        <item t="data" sd="1" m="1" x="7254"/>
        <item t="data" sd="1" m="1" x="6794"/>
        <item t="data" sd="1" m="1" x="7065"/>
        <item t="data" sd="1" m="1" x="7066"/>
        <item t="data" sd="1" m="1" x="6795"/>
        <item t="data" sd="1" m="1" x="7067"/>
        <item t="data" sd="1" m="1" x="7255"/>
        <item t="data" sd="1" m="1" x="7256"/>
        <item t="data" sd="1" m="1" x="6796"/>
        <item t="data" sd="1" m="1" x="6797"/>
        <item t="data" sd="1" m="1" x="7257"/>
        <item t="data" sd="1" m="1" x="7105"/>
        <item t="data" sd="1" m="1" x="7258"/>
        <item t="data" sd="1" m="1" x="3981"/>
        <item t="data" sd="1" m="1" x="7106"/>
        <item t="data" sd="1" m="1" x="5628"/>
        <item t="data" sd="1" m="1" x="7259"/>
        <item t="data" sd="1" m="1" x="7260"/>
        <item t="data" sd="1" m="1" x="7261"/>
        <item t="data" sd="1" m="1" x="7072"/>
        <item t="data" sd="1" m="1" x="7108"/>
        <item t="data" sd="1" m="1" x="7262"/>
        <item t="data" sd="1" m="1" x="7075"/>
        <item t="data" sd="1" m="1" x="7263"/>
        <item t="data" sd="1" m="1" x="6798"/>
        <item t="data" sd="1" m="1" x="7264"/>
        <item t="data" sd="1" m="1" x="7266"/>
        <item t="data" sd="1" m="1" x="7110"/>
        <item t="data" sd="1" m="1" x="7111"/>
        <item t="data" sd="1" m="1" x="7112"/>
        <item t="data" sd="1" m="1" x="7078"/>
        <item t="data" sd="1" m="1" x="7079"/>
        <item t="data" sd="1" m="1" x="7113"/>
        <item t="data" sd="1" m="1" x="7080"/>
        <item t="data" sd="1" m="1" x="7267"/>
        <item t="data" sd="1" m="1" x="7028"/>
        <item t="data" sd="1" m="1" x="7033"/>
        <item t="data" sd="1" m="1" x="7268"/>
        <item t="data" sd="1" m="1" x="7053"/>
        <item t="data" sd="1" m="1" x="6464"/>
        <item t="data" sd="1" m="1" x="7270"/>
        <item t="data" sd="1" m="1" x="7058"/>
        <item t="data" sd="1" m="1" x="7071"/>
        <item t="data" sd="1" m="1" x="7104"/>
        <item t="data" sd="1" m="1" x="7107"/>
        <item t="data" sd="1" m="1" x="7109"/>
        <item t="data" sd="1" m="1" x="6801"/>
        <item t="data" sd="1" m="1" x="7116"/>
        <item t="data" sd="1" m="1" x="7085"/>
        <item t="data" sd="1" m="1" x="6802"/>
        <item t="data" sd="1" m="1" x="6460"/>
        <item t="data" sd="1" m="1" x="7086"/>
        <item t="data" sd="1" m="1" x="7087"/>
        <item t="data" sd="1" m="1" x="7088"/>
        <item t="data" sd="1" m="1" x="7090"/>
        <item t="data" sd="1" m="1" x="7091"/>
        <item t="data" sd="1" m="1" x="7092"/>
        <item t="data" sd="1" m="1" x="6462"/>
        <item t="data" sd="1" m="1" x="7271"/>
        <item t="data" sd="1" m="1" x="7272"/>
        <item t="data" sd="1" m="1" x="7273"/>
        <item t="data" sd="1" m="1" x="7274"/>
        <item t="data" sd="1" m="1" x="7275"/>
        <item t="data" sd="1" m="1" x="7094"/>
        <item t="data" sd="1" m="1" x="7276"/>
        <item t="data" sd="1" m="1" x="7095"/>
        <item t="data" sd="1" m="1" x="7277"/>
        <item t="data" sd="1" m="1" x="7096"/>
        <item t="data" sd="1" m="1" x="7278"/>
        <item t="data" sd="1" m="1" x="7097"/>
        <item t="data" sd="1" m="1" x="5305"/>
        <item t="data" sd="1" m="1" x="5306"/>
        <item t="data" sd="1" m="1" x="6470"/>
        <item t="data" sd="1" m="1" x="7098"/>
        <item t="data" sd="1" m="1" x="2455"/>
        <item t="data" sd="1" m="1" x="5307"/>
        <item t="data" sd="1" m="1" x="7099"/>
        <item t="data" sd="1" m="1" x="7117"/>
        <item t="data" sd="1" m="1" x="7118"/>
        <item t="data" sd="1" m="1" x="7119"/>
        <item t="data" sd="1" m="1" x="7279"/>
        <item t="data" sd="1" m="1" x="7280"/>
        <item t="data" sd="1" m="1" x="7281"/>
        <item t="data" sd="1" m="1" x="7282"/>
        <item t="data" sd="1" m="1" x="7120"/>
        <item t="data" sd="1" m="1" x="7121"/>
        <item t="data" sd="1" m="1" x="7283"/>
        <item t="data" sd="1" m="1" x="7284"/>
        <item t="data" sd="1" m="1" x="7285"/>
        <item t="data" sd="1" m="1" x="7122"/>
        <item t="data" sd="1" m="1" x="6497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803"/>
        <item t="data" sd="1" m="1" x="1138"/>
        <item t="data" sd="1" m="1" x="7129"/>
        <item t="data" sd="1" m="1" x="7130"/>
        <item t="data" sd="1" m="1" x="7131"/>
        <item t="data" sd="1" m="1" x="7132"/>
        <item t="data" sd="1" m="1" x="6804"/>
        <item t="data" sd="1" m="1" x="7133"/>
        <item t="data" sd="1" m="1" x="6805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6518"/>
        <item t="data" sd="1" m="1" x="7140"/>
        <item t="data" sd="1" m="1" x="7141"/>
        <item t="data" sd="1" m="1" x="7142"/>
        <item t="data" sd="1" m="1" x="7143"/>
        <item t="data" sd="1" m="1" x="7144"/>
        <item t="data" sd="1" m="1" x="6519"/>
        <item t="data" sd="1" m="1" x="6806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6807"/>
        <item t="data" sd="1" m="1" x="7155"/>
        <item t="data" sd="1" m="1" x="7156"/>
        <item t="data" sd="1" m="1" x="7157"/>
        <item t="data" sd="1" m="1" x="7158"/>
        <item t="data" sd="1" m="1" x="6520"/>
        <item t="data" sd="1" m="1" x="6808"/>
        <item t="data" sd="1" m="1" x="7159"/>
        <item t="data" sd="1" m="1" x="7160"/>
        <item t="data" sd="1" m="1" x="6521"/>
        <item t="data" sd="1" m="1" x="7161"/>
        <item t="data" sd="1" m="1" x="6809"/>
        <item t="data" sd="1" m="1" x="6437"/>
        <item t="data" sd="1" m="1" x="7162"/>
        <item t="data" sd="1" m="1" x="6810"/>
        <item t="data" sd="1" m="1" x="7163"/>
        <item t="data" sd="1" m="1" x="7164"/>
        <item t="data" sd="1" m="1" x="6622"/>
        <item t="data" sd="1" m="1" x="6811"/>
        <item t="data" sd="1" m="1" x="7165"/>
        <item t="data" sd="1" m="1" x="7166"/>
        <item t="data" sd="1" m="1" x="6812"/>
        <item t="data" sd="1" m="1" x="6813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6814"/>
        <item t="data" sd="1" m="1" x="681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6522"/>
        <item t="data" sd="1" m="1" x="6480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6818"/>
        <item t="data" sd="1" m="1" x="7197"/>
        <item t="data" sd="1" m="1" x="7198"/>
        <item t="data" sd="1" m="1" x="7199"/>
        <item t="data" sd="1" m="1" x="7200"/>
        <item t="data" sd="1" m="1" x="7201"/>
        <item t="data" sd="1" m="1" x="6817"/>
        <item t="data" sd="1" m="1" x="7202"/>
        <item t="data" sd="1" m="1" x="7203"/>
        <item t="data" sd="1" m="1" x="7204"/>
        <item t="data" sd="1" m="1" x="7205"/>
        <item t="data" sd="1" m="1" x="7206"/>
        <item t="data" sd="1" m="1" x="6828"/>
        <item t="data" sd="1" m="1" x="7207"/>
        <item t="data" sd="1" m="1" x="7208"/>
        <item t="data" sd="1" m="1" x="7209"/>
        <item t="data" sd="1" m="1" x="7210"/>
        <item t="data" sd="1" m="1" x="7211"/>
        <item t="data" sd="1" m="1" x="7212"/>
        <item t="data" sd="1" m="1" x="6744"/>
        <item t="data" sd="1" m="1" x="6751"/>
        <item t="data" sd="1" m="1" x="6407"/>
        <item t="data" sd="1" m="1" x="6799"/>
        <item t="data" sd="1" m="1" x="6800"/>
        <item t="data" sd="1" m="1" x="6408"/>
        <item t="data" sd="1" m="1" x="6816"/>
        <item t="data" sd="1" m="1" x="6819"/>
        <item t="data" sd="1" m="1" x="2345"/>
        <item t="data" sd="1" m="1" x="1888"/>
        <item t="data" sd="1" m="1" x="6820"/>
        <item t="data" sd="1" m="1" x="6821"/>
        <item t="data" sd="1" m="1" x="6523"/>
        <item t="data" sd="1" m="1" x="6427"/>
        <item t="data" sd="1" m="1" x="5905"/>
        <item t="data" sd="1" m="1" x="6822"/>
        <item t="data" sd="1" m="1" x="6455"/>
        <item t="data" sd="1" m="1" x="6447"/>
        <item t="data" sd="1" m="1" x="6823"/>
        <item t="data" sd="1" m="1" x="6824"/>
        <item t="data" sd="1" m="1" x="6524"/>
        <item t="data" sd="1" m="1" x="6501"/>
        <item t="data" sd="1" m="1" x="6525"/>
        <item t="data" sd="1" m="1" x="6526"/>
        <item t="data" sd="1" m="1" x="6825"/>
        <item t="data" sd="1" m="1" x="6578"/>
        <item t="data" sd="1" m="1" x="6826"/>
        <item t="data" sd="1" m="1" x="6340"/>
        <item t="data" sd="1" m="1" x="6827"/>
        <item t="data" sd="1" m="1" x="6829"/>
        <item t="data" sd="1" m="1" x="6500"/>
        <item t="data" sd="1" m="1" x="6830"/>
        <item t="data" sd="1" m="1" x="6831"/>
        <item t="data" sd="1" m="1" x="6832"/>
        <item t="data" sd="1" m="1" x="6833"/>
        <item t="data" sd="1" m="1" x="6834"/>
        <item t="data" sd="1" m="1" x="6527"/>
        <item t="data" sd="1" m="1" x="6528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1"/>
        <item t="data" sd="1" m="1" x="6842"/>
        <item t="data" sd="1" m="1" x="6843"/>
        <item t="data" sd="1" m="1" x="6844"/>
        <item t="data" sd="1" m="1" x="6529"/>
        <item t="data" sd="1" m="1" x="6845"/>
        <item t="data" sd="1" m="1" x="6846"/>
        <item t="data" sd="1" m="1" x="6847"/>
        <item t="data" sd="1" m="1" x="6848"/>
        <item t="data" sd="1" m="1" x="6849"/>
        <item t="data" sd="1" m="1" x="6450"/>
        <item t="data" sd="1" m="1" x="6850"/>
        <item t="data" sd="1" m="1" x="6851"/>
        <item t="data" sd="1" m="1" x="6530"/>
        <item t="data" sd="1" m="1" x="6852"/>
        <item t="data" sd="1" m="1" x="6853"/>
        <item t="data" sd="1" m="1" x="6854"/>
        <item t="data" sd="1" m="1" x="3908"/>
        <item t="data" sd="1" m="1" x="6531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855"/>
        <item t="data" sd="1" m="1" x="6544"/>
        <item t="data" sd="1" m="1" x="6545"/>
        <item t="data" sd="1" m="1" x="6546"/>
        <item t="data" sd="1" m="1" x="6547"/>
        <item t="data" sd="1" m="1" x="6856"/>
        <item t="data" sd="1" m="1" x="6548"/>
        <item t="data" sd="1" m="1" x="6549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4"/>
        <item t="data" sd="1" m="1" x="6865"/>
        <item t="data" sd="1" m="1" x="6459"/>
        <item t="data" sd="1" m="1" x="6866"/>
        <item t="data" sd="1" m="1" x="6867"/>
        <item t="data" sd="1" m="1" x="6868"/>
        <item t="data" sd="1" m="1" x="6869"/>
        <item t="data" sd="1" m="1" x="6870"/>
        <item t="data" sd="1" m="1" x="6871"/>
        <item t="data" sd="1" m="1" x="6872"/>
        <item t="data" sd="1" m="1" x="6452"/>
        <item t="data" sd="1" m="1" x="6550"/>
        <item t="data" sd="1" m="1" x="6551"/>
        <item t="data" sd="1" m="1" x="6552"/>
        <item t="data" sd="1" m="1" x="6553"/>
        <item t="data" sd="1" m="1" x="6554"/>
        <item t="data" sd="1" m="1" x="6555"/>
        <item t="data" sd="1" m="1" x="6556"/>
        <item t="data" sd="1" m="1" x="6557"/>
        <item t="data" sd="1" m="1" x="6558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571"/>
        <item t="data" sd="1" m="1" x="6196"/>
        <item t="data" sd="1" m="1" x="6197"/>
        <item t="data" sd="1" m="1" x="6203"/>
        <item t="data" sd="1" m="1" x="6204"/>
        <item t="data" sd="1" m="1" x="6205"/>
        <item t="data" sd="1" m="1" x="6206"/>
        <item t="data" sd="1" m="1" x="6207"/>
        <item t="data" sd="1" m="1" x="6208"/>
        <item t="data" sd="1" m="1" x="6209"/>
        <item t="data" sd="1" m="1" x="6572"/>
        <item t="data" sd="1" m="1" x="6298"/>
        <item t="data" sd="1" m="1" x="6873"/>
        <item t="data" sd="1" m="1" x="6874"/>
        <item t="data" sd="1" m="1" x="6456"/>
        <item t="data" sd="1" m="1" x="6411"/>
        <item t="data" sd="1" m="1" x="6875"/>
        <item t="data" sd="1" m="1" x="6573"/>
        <item t="data" sd="1" m="1" x="6574"/>
        <item t="data" sd="1" m="1" x="6575"/>
        <item t="data" sd="1" m="1" x="6876"/>
        <item t="data" sd="1" m="1" x="6877"/>
        <item t="data" sd="1" m="1" x="6576"/>
        <item t="data" sd="1" m="1" x="6878"/>
        <item t="data" sd="1" m="1" x="6577"/>
        <item t="data" sd="1" m="1" x="6879"/>
        <item t="data" sd="1" m="1" x="5308"/>
        <item t="data" sd="1" m="1" x="6426"/>
        <item t="data" sd="1" m="1" x="5309"/>
        <item t="data" sd="1" m="1" x="6880"/>
        <item t="data" sd="1" m="1" x="6579"/>
        <item t="data" sd="1" m="1" x="6413"/>
        <item t="data" sd="1" m="1" x="6580"/>
        <item t="data" sd="1" m="1" x="6581"/>
        <item t="data" sd="1" m="1" x="6582"/>
        <item t="data" sd="1" m="1" x="6583"/>
        <item t="data" sd="1" m="1" x="6584"/>
        <item t="data" sd="1" m="1" x="6273"/>
        <item t="data" sd="1" m="1" x="6472"/>
        <item t="data" sd="1" m="1" x="6585"/>
        <item t="data" sd="1" m="1" x="6586"/>
        <item t="data" sd="1" m="1" x="6587"/>
        <item t="data" sd="1" m="1" x="6588"/>
        <item t="data" sd="1" m="1" x="5312"/>
        <item t="data" sd="1" m="1" x="6589"/>
        <item t="data" sd="1" m="1" x="6590"/>
        <item t="data" sd="1" m="1" x="6492"/>
        <item t="data" sd="1" m="1" x="6495"/>
        <item t="data" sd="1" m="1" x="6474"/>
        <item t="data" sd="1" m="1" x="6881"/>
        <item t="data" sd="1" m="1" x="5906"/>
        <item t="data" sd="1" m="1" x="6591"/>
        <item t="data" sd="1" m="1" x="5310"/>
        <item t="data" sd="1" m="1" x="6882"/>
        <item t="data" sd="1" m="1" x="6269"/>
        <item t="data" sd="1" m="1" x="6883"/>
        <item t="data" sd="1" m="1" x="6884"/>
        <item t="data" sd="1" m="1" x="6129"/>
        <item t="data" sd="1" m="1" x="6885"/>
        <item t="data" sd="1" m="1" x="6886"/>
        <item t="data" sd="1" m="1" x="6887"/>
        <item t="data" sd="1" m="1" x="6888"/>
        <item t="data" sd="1" m="1" x="6060"/>
        <item t="data" sd="1" m="1" x="6592"/>
        <item t="data" sd="1" m="1" x="6613"/>
        <item t="data" sd="1" m="1" x="6889"/>
        <item t="data" sd="1" m="1" x="6890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123"/>
        <item t="data" sd="1" m="1" x="6601"/>
        <item t="data" sd="1" m="1" x="6310"/>
        <item t="data" sd="1" m="1" x="6891"/>
        <item t="data" sd="1" m="1" x="6602"/>
        <item t="data" sd="1" m="1" x="6603"/>
        <item t="data" sd="1" m="1" x="6604"/>
        <item t="data" sd="1" m="1" x="6605"/>
        <item t="data" sd="1" m="1" x="6606"/>
        <item t="data" sd="1" m="1" x="6892"/>
        <item t="data" sd="1" m="1" x="6607"/>
        <item t="data" sd="1" m="1" x="6608"/>
        <item t="data" sd="1" m="1" x="6406"/>
        <item t="data" sd="1" m="1" x="6609"/>
        <item t="data" sd="1" m="1" x="6610"/>
        <item t="data" sd="1" m="1" x="6893"/>
        <item t="data" sd="1" m="1" x="6894"/>
        <item t="data" sd="1" m="1" x="6895"/>
        <item t="data" sd="1" m="1" x="6896"/>
        <item t="data" sd="1" m="1" x="6611"/>
        <item t="data" sd="1" m="1" x="6612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507"/>
        <item t="data" sd="1" m="1" x="6897"/>
        <item t="data" sd="1" m="1" x="6620"/>
        <item t="data" sd="1" m="1" x="6621"/>
        <item t="data" sd="1" m="1" x="6496"/>
        <item t="data" sd="1" m="1" x="6454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382"/>
        <item t="data" sd="1" m="1" x="6907"/>
        <item t="data" sd="1" m="1" x="6225"/>
        <item t="data" sd="1" m="1" x="6908"/>
        <item t="data" sd="1" m="1" x="6458"/>
        <item t="data" sd="1" m="1" x="6909"/>
        <item t="data" sd="1" m="1" x="6623"/>
        <item t="data" sd="1" m="1" x="6624"/>
        <item t="data" sd="1" m="1" x="6493"/>
        <item t="data" sd="1" m="1" x="6910"/>
        <item t="data" sd="1" m="1" x="6625"/>
        <item t="data" sd="1" m="1" x="6626"/>
        <item t="data" sd="1" m="1" x="6191"/>
        <item t="data" sd="1" m="1" x="6627"/>
        <item t="data" sd="1" m="1" x="6628"/>
        <item t="data" sd="1" m="1" x="6629"/>
        <item t="data" sd="1" m="1" x="6911"/>
        <item t="data" sd="1" m="1" x="6630"/>
        <item t="data" sd="1" m="1" x="6631"/>
        <item t="data" sd="1" m="1" x="6632"/>
        <item t="data" sd="1" m="1" x="6633"/>
        <item t="data" sd="1" m="1" x="6912"/>
        <item t="data" sd="1" m="1" x="6634"/>
        <item t="data" sd="1" m="1" x="6635"/>
        <item t="data" sd="1" m="1" x="6913"/>
        <item t="data" sd="1" m="1" x="6914"/>
        <item t="data" sd="1" m="1" x="6226"/>
        <item t="data" sd="1" m="1" x="6186"/>
        <item t="data" sd="1" m="1" x="6187"/>
        <item t="data" sd="1" m="1" x="6022"/>
        <item t="data" sd="1" m="1" x="6188"/>
        <item t="data" sd="1" m="1" x="6189"/>
        <item t="data" sd="1" m="1" x="6190"/>
        <item t="data" sd="1" m="1" x="6192"/>
        <item t="data" sd="1" m="1" x="6193"/>
        <item t="data" sd="1" m="1" x="6194"/>
        <item t="data" sd="1" m="1" x="6195"/>
        <item t="data" sd="1" m="1" x="6505"/>
        <item t="data" sd="1" m="1" x="6262"/>
        <item t="data" sd="1" m="1" x="5629"/>
        <item t="data" sd="1" m="1" x="6227"/>
        <item t="data" sd="1" m="1" x="6228"/>
        <item t="data" sd="1" m="1" x="6229"/>
        <item t="data" sd="1" m="1" x="6198"/>
        <item t="data" sd="1" m="1" x="6199"/>
        <item t="data" sd="1" m="1" x="6200"/>
        <item t="data" sd="1" m="1" x="6201"/>
        <item t="data" sd="1" m="1" x="6202"/>
        <item t="data" sd="1" m="1" x="6915"/>
        <item t="data" sd="1" m="1" x="6916"/>
        <item t="data" sd="1" m="1" x="6636"/>
        <item t="data" sd="1" m="1" x="6917"/>
        <item t="data" sd="1" m="1" x="6637"/>
        <item t="data" sd="1" m="1" x="6638"/>
        <item t="data" sd="1" m="1" x="6230"/>
        <item t="data" sd="1" m="1" x="6231"/>
        <item t="data" sd="1" m="1" x="5313"/>
        <item t="data" sd="1" m="1" x="6240"/>
        <item t="data" sd="1" m="1" x="6241"/>
        <item t="data" sd="1" m="1" x="6918"/>
        <item t="data" sd="1" m="1" x="6639"/>
        <item t="data" sd="1" m="1" x="6640"/>
        <item t="data" sd="1" m="1" x="6392"/>
        <item t="data" sd="1" m="1" x="6384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6648"/>
        <item t="data" sd="1" m="1" x="6919"/>
        <item t="data" sd="1" m="1" x="6498"/>
        <item t="data" sd="1" m="1" x="6377"/>
        <item t="data" sd="1" m="1" x="6412"/>
        <item t="data" sd="1" m="1" x="6378"/>
        <item t="data" sd="1" m="1" x="1140"/>
        <item t="data" sd="1" m="1" x="6649"/>
        <item t="data" sd="1" m="1" x="6650"/>
        <item t="data" sd="1" m="1" x="6651"/>
        <item t="data" sd="1" m="1" x="6467"/>
        <item t="data" sd="1" m="1" x="6468"/>
        <item t="data" sd="1" m="1" x="6652"/>
        <item t="data" sd="1" m="1" x="6653"/>
        <item t="data" sd="1" m="1" x="6654"/>
        <item t="data" sd="1" m="1" x="6655"/>
        <item t="data" sd="1" m="1" x="6656"/>
        <item t="data" sd="1" m="1" x="6657"/>
        <item t="data" sd="1" m="1" x="6658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502"/>
        <item t="data" sd="1" m="1" x="6671"/>
        <item t="data" sd="1" m="1" x="6672"/>
        <item t="data" sd="1" m="1" x="6233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6679"/>
        <item t="data" sd="1" m="1" x="6440"/>
        <item t="data" sd="1" m="1" x="6680"/>
        <item t="data" sd="1" m="1" x="1139"/>
        <item t="data" sd="1" m="1" x="6681"/>
        <item t="data" sd="1" m="1" x="6682"/>
        <item t="data" sd="1" m="1" x="6683"/>
        <item t="data" sd="1" m="1" x="5907"/>
        <item t="data" sd="1" m="1" x="5466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232"/>
        <item t="data" sd="1" m="1" x="6473"/>
        <item t="data" sd="1" m="1" x="6690"/>
        <item t="data" sd="1" m="1" x="6234"/>
        <item t="data" sd="1" m="1" x="6210"/>
        <item t="data" sd="1" m="1" x="6691"/>
        <item t="data" sd="1" m="1" x="5630"/>
        <item t="data" sd="1" m="1" x="5314"/>
        <item t="data" sd="1" m="1" x="6211"/>
        <item t="data" sd="1" m="1" x="6212"/>
        <item t="data" sd="1" m="1" x="6213"/>
        <item t="data" sd="1" m="1" x="6692"/>
        <item t="data" sd="1" m="1" x="6693"/>
        <item t="data" sd="1" m="1" x="6694"/>
        <item t="data" sd="1" m="1" x="6695"/>
        <item t="data" sd="1" m="1" x="6214"/>
        <item t="data" sd="1" m="1" x="6215"/>
        <item t="data" sd="1" m="1" x="6216"/>
        <item t="data" sd="1" m="1" x="5321"/>
        <item t="data" sd="1" m="1" x="6217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35"/>
        <item t="data" sd="1" m="1" x="6236"/>
        <item t="data" sd="1" m="1" x="623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274"/>
        <item t="data" sd="1" m="1" x="6701"/>
        <item t="data" sd="1" m="1" x="6451"/>
        <item t="data" sd="1" m="1" x="6702"/>
        <item t="data" sd="1" m="1" x="6703"/>
        <item t="data" sd="1" m="1" x="6705"/>
        <item t="data" sd="1" m="1" x="6706"/>
        <item t="data" sd="1" m="1" x="6271"/>
        <item t="data" sd="1" m="1" x="6707"/>
        <item t="data" sd="1" m="1" x="6708"/>
        <item t="data" sd="1" m="1" x="6709"/>
        <item t="data" sd="1" m="1" x="6710"/>
        <item t="data" sd="1" m="1" x="6301"/>
        <item t="data" sd="1" m="1" x="6307"/>
        <item t="data" sd="1" m="1" x="6308"/>
        <item t="data" sd="1" m="1" x="5315"/>
        <item t="data" sd="1" m="1" x="6399"/>
        <item t="data" sd="1" m="1" x="6436"/>
        <item t="data" sd="1" m="1" x="6711"/>
        <item t="data" sd="1" m="1" x="6486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6476"/>
        <item t="data" sd="1" m="1" x="5316"/>
        <item t="data" sd="1" m="1" x="6718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3500"/>
        <item t="data" sd="1" m="1" x="6725"/>
        <item t="data" sd="1" m="1" x="6726"/>
        <item t="data" sd="1" m="1" x="6727"/>
        <item t="data" sd="1" m="1" x="6729"/>
        <item t="data" sd="1" m="1" x="6438"/>
        <item t="data" sd="1" m="1" x="5317"/>
        <item t="data" sd="1" m="1" x="5318"/>
        <item t="data" sd="1" m="1" x="5319"/>
        <item t="data" sd="1" m="1" x="5320"/>
        <item t="data" sd="1" m="1" x="6434"/>
        <item t="data" sd="1" m="1" x="6730"/>
        <item t="data" sd="1" m="1" x="6731"/>
        <item t="data" sd="1" m="1" x="6732"/>
        <item t="data" sd="1" m="1" x="6482"/>
        <item t="data" sd="1" m="1" x="6733"/>
        <item t="data" sd="1" m="1" x="6734"/>
        <item t="data" sd="1" m="1" x="6735"/>
        <item t="data" sd="1" m="1" x="6736"/>
        <item t="data" sd="1" m="1" x="6137"/>
        <item t="data" sd="1" m="1" x="6136"/>
        <item t="data" sd="1" m="1" x="6013"/>
        <item t="data" sd="1" m="1" x="6014"/>
        <item t="data" sd="1" m="1" x="6263"/>
        <item t="data" sd="1" m="1" x="6264"/>
        <item t="data" sd="1" m="1" x="6079"/>
        <item t="data" sd="1" m="1" x="6238"/>
        <item t="data" sd="1" m="1" x="6239"/>
        <item t="data" sd="1" m="1" x="6147"/>
        <item t="data" sd="1" m="1" x="6015"/>
        <item t="data" sd="1" m="1" x="6288"/>
        <item t="data" sd="1" m="1" x="6292"/>
        <item t="data" sd="1" m="1" x="6737"/>
        <item t="data" sd="1" m="1" x="6738"/>
        <item t="data" sd="1" m="1" x="6739"/>
        <item t="data" sd="1" m="1" x="6740"/>
        <item t="data" sd="1" m="1" x="6741"/>
        <item t="data" sd="1" m="1" x="6742"/>
        <item t="data" sd="1" m="1" x="6743"/>
        <item t="data" sd="1" m="1" x="6089"/>
        <item t="data" sd="1" m="1" x="6090"/>
        <item t="data" sd="1" m="1" x="4437"/>
        <item t="data" sd="1" m="1" x="5991"/>
        <item t="data" sd="1" m="1" x="6093"/>
        <item t="data" sd="1" m="1" x="6328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6357"/>
        <item t="data" sd="1" m="1" x="6358"/>
        <item t="data" sd="1" m="1" x="6359"/>
        <item t="data" sd="1" m="1" x="6360"/>
        <item t="data" sd="1" m="1" x="6361"/>
        <item t="data" sd="1" m="1" x="6362"/>
        <item t="data" sd="1" m="1" x="6363"/>
        <item t="data" sd="1" m="1" x="6364"/>
        <item t="data" sd="1" m="1" x="6365"/>
        <item t="data" sd="1" m="1" x="6366"/>
        <item t="data" sd="1" m="1" x="6367"/>
        <item t="data" sd="1" m="1" x="6368"/>
        <item t="data" sd="1" m="1" x="6371"/>
        <item t="data" sd="1" m="1" x="6372"/>
        <item t="data" sd="1" m="1" x="6373"/>
        <item t="data" sd="1" m="1" x="6374"/>
        <item t="data" sd="1" m="1" x="6375"/>
        <item t="data" sd="1" m="1" x="6376"/>
        <item t="data" sd="1" m="1" x="6379"/>
        <item t="data" sd="1" m="1" x="6380"/>
        <item t="data" sd="1" m="1" x="6381"/>
        <item t="data" sd="1" m="1" x="6383"/>
        <item t="data" sd="1" m="1" x="6385"/>
        <item t="data" sd="1" m="1" x="6386"/>
        <item t="data" sd="1" m="1" x="6387"/>
        <item t="data" sd="1" m="1" x="6388"/>
        <item t="data" sd="1" m="1" x="6389"/>
        <item t="data" sd="1" m="1" x="6390"/>
        <item t="data" sd="1" m="1" x="6391"/>
        <item t="data" sd="1" m="1" x="6393"/>
        <item t="data" sd="1" m="1" x="6394"/>
        <item t="data" sd="1" m="1" x="6395"/>
        <item t="data" sd="1" m="1" x="6396"/>
        <item t="data" sd="1" m="1" x="6397"/>
        <item t="data" sd="1" m="1" x="6398"/>
        <item t="data" sd="1" m="1" x="6094"/>
        <item t="data" sd="1" m="1" x="6095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22"/>
        <item t="data" sd="1" m="1" x="6423"/>
        <item t="data" sd="1" m="1" x="6424"/>
        <item t="data" sd="1" m="1" x="6425"/>
        <item t="data" sd="1" m="1" x="6113"/>
        <item t="data" sd="1" m="1" x="5994"/>
        <item t="data" sd="1" m="1" x="5467"/>
        <item t="data" sd="1" m="1" x="6428"/>
        <item t="data" sd="1" m="1" x="5909"/>
        <item t="data" sd="1" m="1" x="6320"/>
        <item t="data" sd="1" m="1" x="6439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114"/>
        <item t="data" sd="1" m="1" x="6122"/>
        <item t="data" sd="1" m="1" x="6121"/>
        <item t="data" sd="1" m="1" x="6124"/>
        <item t="data" sd="1" m="1" x="6325"/>
        <item t="data" sd="1" m="1" x="6054"/>
        <item t="data" sd="1" m="1" x="6326"/>
        <item t="data" sd="1" m="1" x="6050"/>
        <item t="data" sd="1" m="1" x="6327"/>
        <item t="data" sd="1" m="1" x="6463"/>
        <item t="data" sd="1" m="1" x="6127"/>
        <item t="data" sd="1" m="1" x="6128"/>
        <item t="data" sd="1" m="1" x="6164"/>
        <item t="data" sd="1" m="1" x="6167"/>
        <item t="data" sd="1" m="1" x="6168"/>
        <item t="data" sd="1" m="1" x="6140"/>
        <item t="data" sd="1" m="1" x="6141"/>
        <item t="data" sd="1" m="1" x="6142"/>
        <item t="data" sd="1" m="1" x="6143"/>
        <item t="data" sd="1" m="1" x="6144"/>
        <item t="data" sd="1" m="1" x="6145"/>
        <item t="data" sd="1" m="1" x="6146"/>
        <item t="data" sd="1" m="1" x="6010"/>
        <item t="data" sd="1" m="1" x="6135"/>
        <item t="data" sd="1" m="1" x="6165"/>
        <item t="data" sd="1" m="1" x="6184"/>
        <item t="data" sd="1" m="1" x="6185"/>
        <item t="data" sd="1" m="1" x="6180"/>
        <item t="data" sd="1" m="1" x="6181"/>
        <item t="data" sd="1" m="1" x="6182"/>
        <item t="data" sd="1" m="1" x="6183"/>
        <item t="data" sd="1" m="1" x="6178"/>
        <item t="data" sd="1" m="1" x="6179"/>
        <item t="data" sd="1" m="1" x="6175"/>
        <item t="data" sd="1" m="1" x="6176"/>
        <item t="data" sd="1" m="1" x="6265"/>
        <item t="data" sd="1" m="1" x="6266"/>
        <item t="data" sd="1" m="1" x="6242"/>
        <item t="data" sd="1" m="1" x="6243"/>
        <item t="data" sd="1" m="1" x="6244"/>
        <item t="data" sd="1" m="1" x="6245"/>
        <item t="data" sd="1" m="1" x="6246"/>
        <item t="data" sd="1" m="1" x="6023"/>
        <item t="data" sd="1" m="1" x="6247"/>
        <item t="data" sd="1" m="1" x="6248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6255"/>
        <item t="data" sd="1" m="1" x="6177"/>
        <item t="data" sd="1" m="1" x="6256"/>
        <item t="data" sd="1" m="1" x="6257"/>
        <item t="data" sd="1" m="1" x="6258"/>
        <item t="data" sd="1" m="1" x="6259"/>
        <item t="data" sd="1" m="1" x="6260"/>
        <item t="data" sd="1" m="1" x="6261"/>
        <item t="data" sd="1" m="1" x="5912"/>
        <item t="data" sd="1" m="1" x="5910"/>
        <item t="data" sd="1" m="1" x="6475"/>
        <item t="data" sd="1" m="1" x="6478"/>
        <item t="data" sd="1" m="1" x="6479"/>
        <item t="data" sd="1" m="1" x="6481"/>
        <item t="data" sd="1" m="1" x="6485"/>
        <item t="data" sd="1" m="1" x="6488"/>
        <item t="data" sd="1" m="1" x="6278"/>
        <item t="data" sd="1" m="1" x="6281"/>
        <item t="data" sd="1" m="1" x="6048"/>
        <item t="data" sd="1" m="1" x="6282"/>
        <item t="data" sd="1" m="1" x="6284"/>
        <item t="data" sd="1" m="1" x="6049"/>
        <item t="data" sd="1" m="1" x="6283"/>
        <item t="data" sd="1" m="1" x="6490"/>
        <item t="data" sd="1" m="1" x="5911"/>
        <item t="data" sd="1" m="1" x="6039"/>
        <item t="data" sd="1" m="1" x="6287"/>
        <item t="data" sd="1" m="1" x="6290"/>
        <item t="data" sd="1" m="1" x="6291"/>
        <item t="data" sd="1" m="1" x="6289"/>
        <item t="data" sd="1" m="1" x="6070"/>
        <item t="data" sd="1" m="1" x="6295"/>
        <item t="data" sd="1" m="1" x="6494"/>
        <item t="data" sd="1" m="1" x="6299"/>
        <item t="data" sd="1" m="1" x="6343"/>
        <item t="data" sd="1" m="1" x="6302"/>
        <item t="data" sd="1" m="1" x="6305"/>
        <item t="data" sd="1" m="1" x="6304"/>
        <item t="data" sd="1" m="1" x="5913"/>
        <item t="data" sd="1" m="1" x="6506"/>
        <item t="data" sd="1" m="1" x="5914"/>
        <item t="data" sd="1" m="1" x="5915"/>
        <item t="data" sd="1" m="1" x="5916"/>
        <item t="data" sd="1" m="1" x="6312"/>
        <item t="data" sd="1" m="1" x="6508"/>
        <item t="data" sd="1" m="1" x="6096"/>
        <item t="data" sd="1" m="1" x="6097"/>
        <item t="data" sd="1" m="1" x="6098"/>
        <item t="data" sd="1" m="1" x="6106"/>
        <item t="data" sd="1" m="1" x="6319"/>
        <item t="data" sd="1" m="1" x="6321"/>
        <item t="data" sd="1" m="1" x="6322"/>
        <item t="data" sd="1" m="1" x="5329"/>
        <item t="data" sd="1" m="1" x="6323"/>
        <item t="data" sd="1" m="1" x="6324"/>
        <item t="data" sd="1" m="1" x="4812"/>
        <item t="data" sd="1" m="1" x="6115"/>
        <item t="data" sd="1" m="1" x="6117"/>
        <item t="data" sd="1" m="1" x="6118"/>
        <item t="data" sd="1" m="1" x="6125"/>
        <item t="data" sd="1" m="1" x="6126"/>
        <item t="data" sd="1" m="1" x="6139"/>
        <item t="data" sd="1" m="1" x="6138"/>
        <item t="data" sd="1" m="1" x="6148"/>
        <item t="data" sd="1" m="1" x="6149"/>
        <item t="data" sd="1" m="1" x="6151"/>
        <item t="data" sd="1" m="1" x="6152"/>
        <item t="data" sd="1" m="1" x="6150"/>
        <item t="data" sd="1" m="1" x="6157"/>
        <item t="data" sd="1" m="1" x="6156"/>
        <item t="data" sd="1" m="1" x="6155"/>
        <item t="data" sd="1" m="1" x="6154"/>
        <item t="data" sd="1" m="1" x="6153"/>
        <item t="data" sd="1" m="1" x="6162"/>
        <item t="data" sd="1" m="1" x="6161"/>
        <item t="data" sd="1" m="1" x="6160"/>
        <item t="data" sd="1" m="1" x="6159"/>
        <item t="data" sd="1" m="1" x="6158"/>
        <item t="data" sd="1" m="1" x="6166"/>
        <item t="data" sd="1" m="1" x="6169"/>
        <item t="data" sd="1" m="1" x="6329"/>
        <item t="data" sd="1" m="1" x="6170"/>
        <item t="data" sd="1" m="1" x="6171"/>
        <item t="data" sd="1" m="1" x="6172"/>
        <item t="data" sd="1" m="1" x="6173"/>
        <item t="data" sd="1" m="1" x="6330"/>
        <item t="data" sd="1" m="1" x="6331"/>
        <item t="data" sd="1" m="1" x="6332"/>
        <item t="data" sd="1" m="1" x="6333"/>
        <item t="data" sd="1" m="1" x="6027"/>
        <item t="data" sd="1" m="1" x="6028"/>
        <item t="data" sd="1" m="1" x="6334"/>
        <item t="data" sd="1" m="1" x="6335"/>
        <item t="data" sd="1" m="1" x="6336"/>
        <item t="data" sd="1" m="1" x="6272"/>
        <item t="data" sd="1" m="1" x="6270"/>
        <item t="data" sd="1" m="1" x="6276"/>
        <item t="data" sd="1" m="1" x="6277"/>
        <item t="data" sd="1" m="1" x="6081"/>
        <item t="data" sd="1" m="1" x="6055"/>
        <item t="data" sd="1" m="1" x="6052"/>
        <item t="data" sd="1" m="1" x="6053"/>
        <item t="data" sd="1" m="1" x="6280"/>
        <item t="data" sd="1" m="1" x="6051"/>
        <item t="data" sd="1" m="1" x="6279"/>
        <item t="data" sd="1" m="1" x="6293"/>
        <item t="data" sd="1" m="1" x="6294"/>
        <item t="data" sd="1" m="1" x="6337"/>
        <item t="data" sd="1" m="1" x="6338"/>
        <item t="data" sd="1" m="1" x="6339"/>
        <item t="data" sd="1" m="1" x="6297"/>
        <item t="data" sd="1" m="1" x="6296"/>
        <item t="data" sd="1" m="1" x="747"/>
        <item t="data" sd="1" m="1" x="5917"/>
        <item t="data" sd="1" m="1" x="5919"/>
        <item t="data" sd="1" m="1" x="5920"/>
        <item t="data" sd="1" m="1" x="5921"/>
        <item t="data" sd="1" m="1" x="6341"/>
        <item t="data" sd="1" m="1" x="6342"/>
        <item t="data" sd="1" m="1" x="6082"/>
        <item t="data" sd="1" m="1" x="6303"/>
        <item t="data" sd="1" m="1" x="6306"/>
        <item t="data" sd="1" m="1" x="6309"/>
        <item t="data" sd="1" m="1" x="5918"/>
        <item t="data" sd="1" m="1" x="6311"/>
        <item t="data" sd="1" m="1" x="6313"/>
        <item t="data" sd="1" m="1" x="6344"/>
        <item t="data" sd="1" m="1" x="6345"/>
        <item t="data" sd="1" m="1" x="6346"/>
        <item t="data" sd="1" m="1" x="6347"/>
        <item t="data" sd="1" m="1" x="6348"/>
        <item t="data" sd="1" m="1" x="6314"/>
        <item t="data" sd="1" m="1" x="6099"/>
        <item t="data" sd="1" m="1" x="6100"/>
        <item t="data" sd="1" m="1" x="6101"/>
        <item t="data" sd="1" m="1" x="5631"/>
        <item t="data" sd="1" m="1" x="6102"/>
        <item t="data" sd="1" m="1" x="6103"/>
        <item t="data" sd="1" m="1" x="6104"/>
        <item t="data" sd="1" m="1" x="6105"/>
        <item t="data" sd="1" m="1" x="5632"/>
        <item t="data" sd="1" m="1" x="5995"/>
        <item t="data" sd="1" m="1" x="5330"/>
        <item t="data" sd="1" m="1" x="6107"/>
        <item t="data" sd="1" m="1" x="5846"/>
        <item t="data" sd="1" m="1" x="6116"/>
        <item t="data" sd="1" m="1" x="6005"/>
        <item t="data" sd="1" m="1" x="5925"/>
        <item t="data" sd="1" m="1" x="6119"/>
        <item t="data" sd="1" m="1" x="6120"/>
        <item t="data" sd="1" m="1" x="5845"/>
        <item t="data" sd="1" m="1" x="6130"/>
        <item t="data" sd="1" m="1" x="6131"/>
        <item t="data" sd="1" m="1" x="6132"/>
        <item t="data" sd="1" m="1" x="6133"/>
        <item t="data" sd="1" m="1" x="6134"/>
        <item t="data" sd="1" m="1" x="6163"/>
        <item t="data" sd="1" m="1" x="6174"/>
        <item t="data" sd="1" m="1" x="5331"/>
        <item t="data" sd="1" m="1" x="5332"/>
        <item t="data" sd="1" m="1" x="5333"/>
        <item t="data" sd="1" m="1" x="5926"/>
        <item t="data" sd="1" m="1" x="6033"/>
        <item t="data" sd="1" m="1" x="6034"/>
        <item t="data" sd="1" m="1" x="5922"/>
        <item t="data" sd="1" m="1" x="5923"/>
        <item t="data" sd="1" m="1" x="6043"/>
        <item t="data" sd="1" m="1" x="6044"/>
        <item t="data" sd="1" m="1" x="6042"/>
        <item t="data" sd="1" m="1" x="6275"/>
        <item t="data" sd="1" m="1" x="6045"/>
        <item t="data" sd="1" m="1" x="6046"/>
        <item t="data" sd="1" m="1" x="6047"/>
        <item t="data" sd="1" m="1" x="5924"/>
        <item t="data" sd="1" m="1" x="6075"/>
        <item t="data" sd="1" m="1" x="6300"/>
        <item t="data" sd="1" m="1" x="5334"/>
        <item t="data" sd="1" m="1" x="6315"/>
        <item t="data" sd="1" m="1" x="5641"/>
        <item t="data" sd="1" m="1" x="5990"/>
        <item t="data" sd="1" m="1" x="5328"/>
        <item t="data" sd="1" m="1" x="5326"/>
        <item t="data" sd="1" m="1" x="5327"/>
        <item t="data" sd="1" m="1" x="5323"/>
        <item t="data" sd="1" m="1" x="5322"/>
        <item t="data" sd="1" m="1" x="5929"/>
        <item t="data" sd="1" m="1" x="5325"/>
        <item t="data" sd="1" m="1" x="5324"/>
        <item t="data" sd="1" m="1" x="5927"/>
        <item t="data" sd="1" m="1" x="5928"/>
        <item t="data" sd="1" m="1" x="5938"/>
        <item t="data" sd="1" m="1" x="5931"/>
        <item t="data" sd="1" m="1" x="5932"/>
        <item t="data" sd="1" m="1" x="5941"/>
        <item t="data" sd="1" m="1" x="5942"/>
        <item t="data" sd="1" m="1" x="5479"/>
        <item t="data" sd="1" m="1" x="5478"/>
        <item t="data" sd="1" m="1" x="5477"/>
        <item t="data" sd="1" m="1" x="5474"/>
        <item t="data" sd="1" m="1" x="5939"/>
        <item t="data" sd="1" m="1" x="5940"/>
        <item t="data" sd="1" m="1" x="5475"/>
        <item t="data" sd="1" m="1" x="5476"/>
        <item t="data" sd="1" m="1" x="5480"/>
        <item t="data" sd="1" m="1" x="5473"/>
        <item t="data" sd="1" m="1" x="5992"/>
        <item t="data" sd="1" m="1" x="5993"/>
        <item t="data" sd="1" m="1" x="5468"/>
        <item t="data" sd="1" m="1" x="4897"/>
        <item t="data" sd="1" m="1" x="5337"/>
        <item t="data" sd="1" m="1" x="4898"/>
        <item t="data" sd="1" m="1" x="4899"/>
        <item t="data" sd="1" m="1" x="4900"/>
        <item t="data" sd="1" m="1" x="5996"/>
        <item t="data" sd="1" m="1" x="5997"/>
        <item t="data" sd="1" m="1" x="1507"/>
        <item t="data" sd="1" m="1" x="5998"/>
        <item t="data" sd="1" m="1" x="5999"/>
        <item t="data" sd="1" m="1" x="6000"/>
        <item t="data" sd="1" m="1" x="6001"/>
        <item t="data" sd="1" m="1" x="6002"/>
        <item t="data" sd="1" m="1" x="6003"/>
        <item t="data" sd="1" m="1" x="5640"/>
        <item t="data" sd="1" m="1" x="6004"/>
        <item t="data" sd="1" m="1" x="4278"/>
        <item t="data" sd="1" m="1" x="5484"/>
        <item t="data" sd="1" m="1" x="5482"/>
        <item t="data" sd="1" m="1" x="5847"/>
        <item t="data" sd="1" m="1" x="6006"/>
        <item t="data" sd="1" m="1" x="6007"/>
        <item t="data" sd="1" m="1" x="6008"/>
        <item t="data" sd="1" m="1" x="5936"/>
        <item t="data" sd="1" m="1" x="6009"/>
        <item t="data" sd="1" m="1" x="5638"/>
        <item t="data" sd="1" m="1" x="6011"/>
        <item t="data" sd="1" m="1" x="6012"/>
        <item t="data" sd="1" m="1" x="6016"/>
        <item t="data" sd="1" m="1" x="6017"/>
        <item t="data" sd="1" m="1" x="6018"/>
        <item t="data" sd="1" m="1" x="6019"/>
        <item t="data" sd="1" m="1" x="5943"/>
        <item t="data" sd="1" m="1" x="6020"/>
        <item t="data" sd="1" m="1" x="5341"/>
        <item t="data" sd="1" m="1" x="6021"/>
        <item t="data" sd="1" m="1" x="5944"/>
        <item t="data" sd="1" m="1" x="5945"/>
        <item t="data" sd="1" m="1" x="5946"/>
        <item t="data" sd="1" m="1" x="5947"/>
        <item t="data" sd="1" m="1" x="5934"/>
        <item t="data" sd="1" m="1" x="5933"/>
        <item t="data" sd="1" m="1" x="5339"/>
        <item t="data" sd="1" m="1" x="5335"/>
        <item t="data" sd="1" m="1" x="5642"/>
        <item t="data" sd="1" m="1" x="6024"/>
        <item t="data" sd="1" m="1" x="5634"/>
        <item t="data" sd="1" m="1" x="5635"/>
        <item t="data" sd="1" m="1" x="5636"/>
        <item t="data" sd="1" m="1" x="5639"/>
        <item t="data" sd="1" m="1" x="5340"/>
        <item t="data" sd="1" m="1" x="6025"/>
        <item t="data" sd="1" m="1" x="6026"/>
        <item t="data" sd="1" m="1" x="5930"/>
        <item t="data" sd="1" m="1" x="1856"/>
        <item t="data" sd="1" m="1" x="5627"/>
        <item t="data" sd="1" m="1" x="5224"/>
        <item t="data" sd="1" m="1" x="6029"/>
        <item t="data" sd="1" m="1" x="5336"/>
        <item t="data" sd="1" m="1" x="5481"/>
        <item t="data" sd="1" m="1" x="6030"/>
        <item t="data" sd="1" m="1" x="6031"/>
        <item t="data" sd="1" m="1" x="6032"/>
        <item t="data" sd="1" m="1" x="6035"/>
        <item t="data" sd="1" m="1" x="6036"/>
        <item t="data" sd="1" m="1" x="6037"/>
        <item t="data" sd="1" m="1" x="5225"/>
        <item t="data" sd="1" m="1" x="6038"/>
        <item t="data" sd="1" m="1" x="6040"/>
        <item t="data" sd="1" m="1" x="6041"/>
        <item t="data" sd="1" m="1" x="6056"/>
        <item t="data" sd="1" m="1" x="6057"/>
        <item t="data" sd="1" m="1" x="6058"/>
        <item t="data" sd="1" m="1" x="6059"/>
        <item t="data" sd="1" m="1" x="6061"/>
        <item t="data" sd="1" m="1" x="6062"/>
        <item t="data" sd="1" m="1" x="6063"/>
        <item t="data" sd="1" m="1" x="6064"/>
        <item t="data" sd="1" m="1" x="6065"/>
        <item t="data" sd="1" m="1" x="6066"/>
        <item t="data" sd="1" m="1" x="5935"/>
        <item t="data" sd="1" m="1" x="6067"/>
        <item t="data" sd="1" m="1" x="3412"/>
        <item t="data" sd="1" m="1" x="6068"/>
        <item t="data" sd="1" m="1" x="6069"/>
        <item t="data" sd="1" m="1" x="6071"/>
        <item t="data" sd="1" m="1" x="6072"/>
        <item t="data" sd="1" m="1" x="5937"/>
        <item t="data" sd="1" m="1" x="6073"/>
        <item t="data" sd="1" m="1" x="6074"/>
        <item t="data" sd="1" m="1" x="5637"/>
        <item t="data" sd="1" m="1" x="5469"/>
        <item t="data" sd="1" m="1" x="5470"/>
        <item t="data" sd="1" m="1" x="4382"/>
        <item t="data" sd="1" m="1" x="6076"/>
        <item t="data" sd="1" m="1" x="6077"/>
        <item t="data" sd="1" m="1" x="6078"/>
        <item t="data" sd="1" m="1" x="5471"/>
        <item t="data" sd="1" m="1" x="5338"/>
        <item t="data" sd="1" m="1" x="1857"/>
        <item t="data" sd="1" m="1" x="6080"/>
        <item t="data" sd="1" m="1" x="6083"/>
        <item t="data" sd="1" m="1" x="54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5844"/>
        <item t="data" sd="1" m="1" x="5342"/>
        <item t="data" sd="1" m="1" x="5343"/>
        <item t="data" sd="1" m="1" x="5645"/>
        <item t="data" sd="1" m="1" x="4902"/>
        <item t="data" sd="1" m="1" x="5948"/>
        <item t="data" sd="1" m="1" x="5485"/>
        <item t="data" sd="1" m="1" x="5486"/>
        <item t="data" sd="1" m="1" x="5848"/>
        <item t="data" sd="1" m="1" x="5344"/>
        <item t="data" sd="1" m="1" x="5646"/>
        <item t="data" sd="1" m="1" x="5487"/>
        <item t="data" sd="1" m="1" x="5488"/>
        <item t="data" sd="1" m="1" x="5496"/>
        <item t="data" sd="1" m="1" x="5949"/>
        <item t="data" sd="1" m="1" x="5950"/>
        <item t="data" sd="1" m="1" x="5951"/>
        <item t="data" sd="1" m="1" x="5952"/>
        <item t="data" sd="1" m="1" x="5489"/>
        <item t="data" sd="1" m="1" x="5490"/>
        <item t="data" sd="1" m="1" x="5953"/>
        <item t="data" sd="1" m="1" x="5647"/>
        <item t="data" sd="1" m="1" x="4384"/>
        <item t="data" sd="1" m="1" x="5492"/>
        <item t="data" sd="1" m="1" x="1858"/>
        <item t="data" sd="1" m="1" x="5954"/>
        <item t="data" sd="1" m="1" x="5493"/>
        <item t="data" sd="1" m="1" x="5849"/>
        <item t="data" sd="1" m="1" x="5494"/>
        <item t="data" sd="1" m="1" x="5955"/>
        <item t="data" sd="1" m="1" x="5652"/>
        <item t="data" sd="1" m="1" x="5956"/>
        <item t="data" sd="1" m="1" x="5495"/>
        <item t="data" sd="1" m="1" x="3745"/>
        <item t="data" sd="1" m="1" x="5497"/>
        <item t="data" sd="1" m="1" x="5498"/>
        <item t="data" sd="1" m="1" x="5499"/>
        <item t="data" sd="1" m="1" x="5500"/>
        <item t="data" sd="1" m="1" x="5501"/>
        <item t="data" sd="1" m="1" x="5957"/>
        <item t="data" sd="1" m="1" x="5958"/>
        <item t="data" sd="1" m="1" x="1859"/>
        <item t="data" sd="1" m="1" x="1860"/>
        <item t="data" sd="1" m="1" x="3666"/>
        <item t="data" sd="1" m="1" x="5345"/>
        <item t="data" sd="1" m="1" x="5959"/>
        <item t="data" sd="1" m="1" x="5960"/>
        <item t="data" sd="1" m="1" x="5961"/>
        <item t="data" sd="1" m="1" x="5502"/>
        <item t="data" sd="1" m="1" x="5962"/>
        <item t="data" sd="1" m="1" x="5963"/>
        <item t="data" sd="1" m="1" x="5964"/>
        <item t="data" sd="1" m="1" x="5503"/>
        <item t="data" sd="1" m="1" x="5504"/>
        <item t="data" sd="1" m="1" x="5346"/>
        <item t="data" sd="1" m="1" x="5965"/>
        <item t="data" sd="1" m="1" x="5966"/>
        <item t="data" sd="1" m="1" x="5648"/>
        <item t="data" sd="1" m="1" x="5505"/>
        <item t="data" sd="1" m="1" x="5506"/>
        <item t="data" sd="1" m="1" x="5649"/>
        <item t="data" sd="1" m="1" x="5507"/>
        <item t="data" sd="1" m="1" x="5850"/>
        <item t="data" sd="1" m="1" x="5851"/>
        <item t="data" sd="1" m="1" x="4901"/>
        <item t="data" sd="1" m="1" x="5650"/>
        <item t="data" sd="1" m="1" x="5508"/>
        <item t="data" sd="1" m="1" x="4386"/>
        <item t="data" sd="1" m="1" x="4903"/>
        <item t="data" sd="1" m="1" x="5651"/>
        <item t="data" sd="1" m="1" x="4387"/>
        <item t="data" sd="1" m="1" x="5653"/>
        <item t="data" sd="1" m="1" x="5377"/>
        <item t="data" sd="1" m="1" x="5967"/>
        <item t="data" sd="1" m="1" x="5510"/>
        <item t="data" sd="1" m="1" x="5656"/>
        <item t="data" sd="1" m="1" x="5968"/>
        <item t="data" sd="1" m="1" x="5511"/>
        <item t="data" sd="1" m="1" x="5658"/>
        <item t="data" sd="1" m="1" x="5657"/>
        <item t="data" sd="1" m="1" x="5521"/>
        <item t="data" sd="1" m="1" x="5969"/>
        <item t="data" sd="1" m="1" x="5970"/>
        <item t="data" sd="1" m="1" x="4904"/>
        <item t="data" sd="1" m="1" x="5659"/>
        <item t="data" sd="1" m="1" x="5870"/>
        <item t="data" sd="1" m="1" x="5512"/>
        <item t="data" sd="1" m="1" x="5971"/>
        <item t="data" sd="1" m="1" x="5660"/>
        <item t="data" sd="1" m="1" x="5661"/>
        <item t="data" sd="1" m="1" x="5972"/>
        <item t="data" sd="1" m="1" x="5662"/>
        <item t="data" sd="1" m="1" x="5973"/>
        <item t="data" sd="1" m="1" x="5974"/>
        <item t="data" sd="1" m="1" x="5513"/>
        <item t="data" sd="1" m="1" x="5514"/>
        <item t="data" sd="1" m="1" x="5515"/>
        <item t="data" sd="1" m="1" x="5665"/>
        <item t="data" sd="1" m="1" x="5666"/>
        <item t="data" sd="1" m="1" x="5667"/>
        <item t="data" sd="1" m="1" x="5668"/>
        <item t="data" sd="1" m="1" x="5516"/>
        <item t="data" sd="1" m="1" x="5517"/>
        <item t="data" sd="1" m="1" x="5518"/>
        <item t="data" sd="1" m="1" x="5519"/>
        <item t="data" sd="1" m="1" x="5520"/>
        <item t="data" sd="1" m="1" x="5852"/>
        <item t="data" sd="1" m="1" x="5522"/>
        <item t="data" sd="1" m="1" x="5669"/>
        <item t="data" sd="1" m="1" x="5670"/>
        <item t="data" sd="1" m="1" x="5671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975"/>
        <item t="data" sd="1" m="1" x="5976"/>
        <item t="data" sd="1" m="1" x="4905"/>
        <item t="data" sd="1" m="1" x="4389"/>
        <item t="data" sd="1" m="1" x="4753"/>
        <item t="data" sd="1" m="1" x="4754"/>
        <item t="data" sd="1" m="1" x="4755"/>
        <item t="data" sd="1" m="1" x="4550"/>
        <item t="data" sd="1" m="1" x="4551"/>
        <item t="data" sd="1" m="1" x="5853"/>
        <item t="data" sd="1" m="1" x="5854"/>
        <item t="data" sd="1" m="1" x="4756"/>
        <item t="data" sd="1" m="1" x="5977"/>
        <item t="data" sd="1" m="1" x="4552"/>
        <item t="data" sd="1" m="1" x="4757"/>
        <item t="data" sd="1" m="1" x="5855"/>
        <item t="data" sd="1" m="1" x="5978"/>
        <item t="data" sd="1" m="1" x="5856"/>
        <item t="data" sd="1" m="1" x="5979"/>
        <item t="data" sd="1" m="1" x="5857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842"/>
        <item t="data" sd="1" m="1" x="5291"/>
        <item t="data" sd="1" m="1" x="5292"/>
        <item t="data" sd="1" m="1" x="5843"/>
        <item t="data" sd="1" m="1" x="5311"/>
        <item t="data" sd="1" m="1" x="4906"/>
        <item t="data" sd="1" m="1" x="5678"/>
        <item t="data" sd="1" m="1" x="834"/>
        <item t="data" sd="1" m="1" x="5858"/>
        <item t="data" sd="1" m="1" x="4391"/>
        <item t="data" sd="1" m="1" x="5347"/>
        <item t="data" sd="1" m="1" x="5859"/>
        <item t="data" sd="1" m="1" x="4907"/>
        <item t="data" sd="1" m="1" x="4758"/>
        <item t="data" sd="1" m="1" x="4759"/>
        <item t="data" sd="1" m="1" x="4908"/>
        <item t="data" sd="1" m="1" x="5348"/>
        <item t="data" sd="1" m="1" x="5523"/>
        <item t="data" sd="1" m="1" x="5860"/>
        <item t="data" sd="1" m="1" x="5679"/>
        <item t="data" sd="1" m="1" x="5680"/>
        <item t="data" sd="1" m="1" x="5681"/>
        <item t="data" sd="1" m="1" x="5524"/>
        <item t="data" sd="1" m="1" x="3534"/>
        <item t="data" sd="1" m="1" x="5861"/>
        <item t="data" sd="1" m="1" x="5349"/>
        <item t="data" sd="1" m="1" x="4915"/>
        <item t="data" sd="1" m="1" x="5682"/>
        <item t="data" sd="1" m="1" x="4909"/>
        <item t="data" sd="1" m="1" x="5862"/>
        <item t="data" sd="1" m="1" x="5863"/>
        <item t="data" sd="1" m="1" x="5864"/>
        <item t="data" sd="1" m="1" x="5865"/>
        <item t="data" sd="1" m="1" x="5866"/>
        <item t="data" sd="1" m="1" x="5867"/>
        <item t="data" sd="1" m="1" x="5868"/>
        <item t="data" sd="1" m="1" x="5869"/>
        <item t="data" sd="1" m="1" x="5683"/>
        <item t="data" sd="1" m="1" x="5684"/>
        <item t="data" sd="1" m="1" x="5350"/>
        <item t="data" sd="1" m="1" x="5351"/>
        <item t="data" sd="1" m="1" x="5685"/>
        <item t="data" sd="1" m="1" x="4392"/>
        <item t="data" sd="1" m="1" x="5686"/>
        <item t="data" sd="1" m="1" x="4910"/>
        <item t="data" sd="1" m="1" x="5525"/>
        <item t="data" sd="1" m="1" x="5526"/>
        <item t="data" sd="1" m="1" x="5227"/>
        <item t="data" sd="1" m="1" x="4393"/>
        <item t="data" sd="1" m="1" x="4911"/>
        <item t="data" sd="1" m="1" x="4912"/>
        <item t="data" sd="1" x="130"/>
        <item t="data" sd="1" m="1" x="5352"/>
        <item t="data" sd="1" m="1" x="5687"/>
        <item t="data" sd="1" m="1" x="5688"/>
        <item t="data" sd="1" m="1" x="5228"/>
        <item t="data" sd="1" m="1" x="4913"/>
        <item t="data" sd="1" m="1" x="5690"/>
        <item t="data" sd="1" m="1" x="5353"/>
        <item t="data" sd="1" m="1" x="5871"/>
        <item t="data" sd="1" m="1" x="5691"/>
        <item t="data" sd="1" m="1" x="5692"/>
        <item t="data" sd="1" m="1" x="5693"/>
        <item t="data" sd="1" m="1" x="5694"/>
        <item t="data" sd="1" m="1" x="4815"/>
        <item t="data" sd="1" m="1" x="5872"/>
        <item t="data" sd="1" m="1" x="4914"/>
        <item t="data" sd="1" m="1" x="4929"/>
        <item t="data" sd="1" m="1" x="5695"/>
        <item t="data" sd="1" m="1" x="5696"/>
        <item t="data" sd="1" m="1" x="5697"/>
        <item t="data" sd="1" m="1" x="5873"/>
        <item t="data" sd="1" m="1" x="5874"/>
        <item t="data" sd="1" m="1" x="5875"/>
        <item t="data" sd="1" m="1" x="4916"/>
        <item t="data" sd="1" m="1" x="4917"/>
        <item t="data" sd="1" m="1" x="5542"/>
        <item t="data" sd="1" m="1" x="5876"/>
        <item t="data" sd="1" m="1" x="5877"/>
        <item t="data" sd="1" m="1" x="4918"/>
        <item t="data" sd="1" m="1" x="5698"/>
        <item t="data" sd="1" m="1" x="5878"/>
        <item t="data" sd="1" m="1" x="5527"/>
        <item t="data" sd="1" m="1" x="5354"/>
        <item t="data" sd="1" m="1" x="4919"/>
        <item t="data" sd="1" m="1" x="5699"/>
        <item t="data" sd="1" m="1" x="4920"/>
        <item t="data" sd="1" m="1" x="5229"/>
        <item t="data" sd="1" m="1" x="5700"/>
        <item t="data" sd="1" m="1" x="5701"/>
        <item t="data" sd="1" m="1" x="5702"/>
        <item t="data" sd="1" m="1" x="5703"/>
        <item t="data" sd="1" m="1" x="5879"/>
        <item t="data" sd="1" m="1" x="5528"/>
        <item t="data" sd="1" m="1" x="5704"/>
        <item t="data" sd="1" m="1" x="5880"/>
        <item t="data" sd="1" m="1" x="5355"/>
        <item t="data" sd="1" m="1" x="5705"/>
        <item t="data" sd="1" m="1" x="5356"/>
        <item t="data" sd="1" m="1" x="5529"/>
        <item t="data" sd="1" m="1" x="5530"/>
        <item t="data" sd="1" m="1" x="5706"/>
        <item t="data" sd="1" m="1" x="5881"/>
        <item t="data" sd="1" m="1" x="5882"/>
        <item t="data" sd="1" m="1" x="5707"/>
        <item t="data" sd="1" m="1" x="4921"/>
        <item t="data" sd="1" m="1" x="5709"/>
        <item t="data" sd="1" m="1" x="5883"/>
        <item t="data" sd="1" m="1" x="5708"/>
        <item t="data" sd="1" m="1" x="5531"/>
        <item t="data" sd="1" m="1" x="5884"/>
        <item t="data" sd="1" m="1" x="5710"/>
        <item t="data" sd="1" m="1" x="5357"/>
        <item t="data" sd="1" m="1" x="5815"/>
        <item t="data" sd="1" m="1" x="5230"/>
        <item t="data" sd="1" m="1" x="5532"/>
        <item t="data" sd="1" x="131"/>
        <item t="data" sd="1" m="1" x="5712"/>
        <item t="data" sd="1" m="1" x="4922"/>
        <item t="data" sd="1" m="1" x="4923"/>
        <item t="data" sd="1" m="1" x="4924"/>
        <item t="data" sd="1" m="1" x="5713"/>
        <item t="data" sd="1" m="1" x="5533"/>
        <item t="data" sd="1" m="1" x="5885"/>
        <item t="data" sd="1" m="1" x="4925"/>
        <item t="data" sd="1" m="1" x="4926"/>
        <item t="data" sd="1" m="1" x="4927"/>
        <item t="data" sd="1" m="1" x="4928"/>
        <item t="data" sd="1" m="1" x="5886"/>
        <item t="data" sd="1" m="1" x="4930"/>
        <item t="data" sd="1" m="1" x="4931"/>
        <item t="data" sd="1" m="1" x="4932"/>
        <item t="data" sd="1" m="1" x="5715"/>
        <item t="data" sd="1" m="1" x="4933"/>
        <item t="data" sd="1" m="1" x="5716"/>
        <item t="data" sd="1" m="1" x="5534"/>
        <item t="data" sd="1" m="1" x="5358"/>
        <item t="data" sd="1" m="1" x="5717"/>
        <item t="data" sd="1" m="1" x="5718"/>
        <item t="data" sd="1" m="1" x="5887"/>
        <item t="data" sd="1" m="1" x="5359"/>
        <item t="data" sd="1" m="1" x="5360"/>
        <item t="data" sd="1" m="1" x="5888"/>
        <item t="data" sd="1" m="1" x="1861"/>
        <item t="data" sd="1" m="1" x="5719"/>
        <item t="data" sd="1" m="1" x="5231"/>
        <item t="data" sd="1" m="1" x="5889"/>
        <item t="data" sd="1" m="1" x="5361"/>
        <item t="data" sd="1" m="1" x="5362"/>
        <item t="data" sd="1" m="1" x="5890"/>
        <item t="data" sd="1" m="1" x="5720"/>
        <item t="data" sd="1" m="1" x="5721"/>
        <item t="data" sd="1" m="1" x="5891"/>
        <item t="data" sd="1" m="1" x="5722"/>
        <item t="data" sd="1" m="1" x="5723"/>
        <item t="data" sd="1" m="1" x="5892"/>
        <item t="data" sd="1" m="1" x="4934"/>
        <item t="data" sd="1" m="1" x="4935"/>
        <item t="data" sd="1" m="1" x="5724"/>
        <item t="data" sd="1" m="1" x="5725"/>
        <item t="data" sd="1" m="1" x="5726"/>
        <item t="data" sd="1" m="1" x="5727"/>
        <item t="data" sd="1" m="1" x="5728"/>
        <item t="data" sd="1" m="1" x="5729"/>
        <item t="data" sd="1" m="1" x="5232"/>
        <item t="data" sd="1" m="1" x="5730"/>
        <item t="data" sd="1" m="1" x="5535"/>
        <item t="data" sd="1" m="1" x="5233"/>
        <item t="data" sd="1" m="1" x="4936"/>
        <item t="data" sd="1" m="1" x="5731"/>
        <item t="data" sd="1" m="1" x="4937"/>
        <item t="data" sd="1" m="1" x="4938"/>
        <item t="data" sd="1" m="1" x="5733"/>
        <item t="data" sd="1" m="1" x="5734"/>
        <item t="data" sd="1" m="1" x="5893"/>
        <item t="data" sd="1" m="1" x="5894"/>
        <item t="data" sd="1" m="1" x="5735"/>
        <item t="data" sd="1" m="1" x="5895"/>
        <item t="data" sd="1" m="1" x="5736"/>
        <item t="data" sd="1" m="1" x="5737"/>
        <item t="data" sd="1" m="1" x="5896"/>
        <item t="data" sd="1" m="1" x="5897"/>
        <item t="data" sd="1" m="1" x="5738"/>
        <item t="data" sd="1" m="1" x="5898"/>
        <item t="data" sd="1" m="1" x="5899"/>
        <item t="data" sd="1" m="1" x="5822"/>
        <item t="data" sd="1" m="1" x="5900"/>
        <item t="data" sd="1" m="1" x="5739"/>
        <item t="data" sd="1" m="1" x="5740"/>
        <item t="data" sd="1" m="1" x="5901"/>
        <item t="data" sd="1" m="1" x="5536"/>
        <item t="data" sd="1" m="1" x="5741"/>
        <item t="data" sd="1" m="1" x="5742"/>
        <item t="data" sd="1" m="1" x="5902"/>
        <item t="data" sd="1" m="1" x="5743"/>
        <item t="data" sd="1" m="1" x="4939"/>
        <item t="data" sd="1" m="1" x="5744"/>
        <item t="data" sd="1" m="1" x="5058"/>
        <item t="data" sd="1" m="1" x="5745"/>
        <item t="data" sd="1" m="1" x="5299"/>
        <item t="data" sd="1" m="1" x="5633"/>
        <item t="data" sd="1" m="1" x="5472"/>
        <item t="data" sd="1" m="1" x="5643"/>
        <item t="data" sd="1" m="1" x="5644"/>
        <item t="data" sd="1" m="1" x="5491"/>
        <item t="data" sd="1" m="1" x="5654"/>
        <item t="data" sd="1" m="1" x="5655"/>
        <item t="data" sd="1" m="1" x="5509"/>
        <item t="data" sd="1" m="1" x="5663"/>
        <item t="data" sd="1" m="1" x="5664"/>
        <item t="data" sd="1" m="1" x="5689"/>
        <item t="data" sd="1" m="1" x="5711"/>
        <item t="data" sd="1" m="1" x="5714"/>
        <item t="data" sd="1" m="1" x="4210"/>
        <item t="data" sd="1" m="1" x="5732"/>
        <item t="data" sd="1" m="1" x="4940"/>
        <item t="data" sd="1" m="1" x="4941"/>
        <item t="data" sd="1" m="1" x="5746"/>
        <item t="data" sd="1" m="1" x="5363"/>
        <item t="data" sd="1" m="1" x="5364"/>
        <item t="data" sd="1" m="1" x="5747"/>
        <item t="data" sd="1" m="1" x="5365"/>
        <item t="data" sd="1" m="1" x="5748"/>
        <item t="data" sd="1" m="1" x="5537"/>
        <item t="data" sd="1" m="1" x="5538"/>
        <item t="data" sd="1" m="1" x="5749"/>
        <item t="data" sd="1" m="1" x="5750"/>
        <item t="data" sd="1" m="1" x="5751"/>
        <item t="data" sd="1" m="1" x="5539"/>
        <item t="data" sd="1" m="1" x="5752"/>
        <item t="data" sd="1" m="1" x="4942"/>
        <item t="data" sd="1" m="1" x="5753"/>
        <item t="data" sd="1" m="1" x="5754"/>
        <item t="data" sd="1" m="1" x="5540"/>
        <item t="data" sd="1" m="1" x="5755"/>
        <item t="data" sd="1" m="1" x="5366"/>
        <item t="data" sd="1" m="1" x="5756"/>
        <item t="data" sd="1" m="1" x="5367"/>
        <item t="data" sd="1" m="1" x="4943"/>
        <item t="data" sd="1" m="1" x="5757"/>
        <item t="data" sd="1" m="1" x="5758"/>
        <item t="data" sd="1" m="1" x="4944"/>
        <item t="data" sd="1" m="1" x="5234"/>
        <item t="data" sd="1" m="1" x="5541"/>
        <item t="data" sd="1" m="1" x="5368"/>
        <item t="data" sd="1" m="1" x="5759"/>
        <item t="data" sd="1" m="1" x="4945"/>
        <item t="data" sd="1" m="1" x="4946"/>
        <item t="data" sd="1" m="1" x="5760"/>
        <item t="data" sd="1" m="1" x="1865"/>
        <item t="data" sd="1" m="1" x="4771"/>
        <item t="data" sd="1" m="1" x="5761"/>
        <item t="data" sd="1" m="1" x="5762"/>
        <item t="data" sd="1" m="1" x="4947"/>
        <item t="data" sd="1" m="1" x="5763"/>
        <item t="data" sd="1" m="1" x="5764"/>
        <item t="data" sd="1" m="1" x="5765"/>
        <item t="data" sd="1" m="1" x="5766"/>
        <item t="data" sd="1" m="1" x="5767"/>
        <item t="data" sd="1" m="1" x="5235"/>
        <item t="data" sd="1" m="1" x="4395"/>
        <item t="data" sd="1" m="1" x="5768"/>
        <item t="data" sd="1" m="1" x="5769"/>
        <item t="data" sd="1" m="1" x="4394"/>
        <item t="data" sd="1" m="1" x="5236"/>
        <item t="data" sd="1" m="1" x="5770"/>
        <item t="data" sd="1" m="1" x="5369"/>
        <item t="data" sd="1" m="1" x="5237"/>
        <item t="data" sd="1" m="1" x="5771"/>
        <item t="data" sd="1" m="1" x="5772"/>
        <item t="data" sd="1" m="1" x="5370"/>
        <item t="data" sd="1" m="1" x="4821"/>
        <item t="data" sd="1" m="1" x="2415"/>
        <item t="data" sd="1" m="1" x="4948"/>
        <item t="data" sd="1" m="1" x="4949"/>
        <item t="data" sd="1" m="1" x="4950"/>
        <item t="data" sd="1" m="1" x="5773"/>
        <item t="data" sd="1" m="1" x="5371"/>
        <item t="data" sd="1" m="1" x="4951"/>
        <item t="data" sd="1" m="1" x="5774"/>
        <item t="data" sd="1" m="1" x="5775"/>
        <item t="data" sd="1" m="1" x="5776"/>
        <item t="data" sd="1" m="1" x="1474"/>
        <item t="data" sd="1" m="1" x="5543"/>
        <item t="data" sd="1" m="1" x="5372"/>
        <item t="data" sd="1" m="1" x="5373"/>
        <item t="data" sd="1" m="1" x="5374"/>
        <item t="data" sd="1" m="1" x="4952"/>
        <item t="data" sd="1" m="1" x="4953"/>
        <item t="data" sd="1" m="1" x="5375"/>
        <item t="data" sd="1" m="1" x="5376"/>
        <item t="data" sd="1" m="1" x="5777"/>
        <item t="data" sd="1" m="1" x="1862"/>
        <item t="data" sd="1" m="1" x="5778"/>
        <item t="data" sd="1" m="1" x="5779"/>
        <item t="data" sd="1" m="1" x="5378"/>
        <item t="data" sd="1" m="1" x="5780"/>
        <item t="data" sd="1" m="1" x="5781"/>
        <item t="data" sd="1" m="1" x="1779"/>
        <item t="data" sd="1" m="1" x="5782"/>
        <item t="data" sd="1" m="1" x="5783"/>
        <item t="data" sd="1" m="1" x="4954"/>
        <item t="data" sd="1" m="1" x="5238"/>
        <item t="data" sd="1" m="1" x="5379"/>
        <item t="data" sd="1" m="1" x="5784"/>
        <item t="data" sd="1" m="1" x="5785"/>
        <item t="data" sd="1" m="1" x="4955"/>
        <item t="data" sd="1" m="1" x="5786"/>
        <item t="data" sd="1" m="1" x="4956"/>
        <item t="data" sd="1" m="1" x="5239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4957"/>
        <item t="data" sd="1" m="1" x="5380"/>
        <item t="data" sd="1" m="1" x="4958"/>
        <item t="data" sd="1" m="1" x="5793"/>
        <item t="data" sd="1" m="1" x="5240"/>
        <item t="data" sd="1" m="1" x="5794"/>
        <item t="data" sd="1" m="1" x="5795"/>
        <item t="data" sd="1" m="1" x="5796"/>
        <item t="data" sd="1" m="1" x="5797"/>
        <item t="data" sd="1" m="1" x="5798"/>
        <item t="data" sd="1" m="1" x="5243"/>
        <item t="data" sd="1" m="1" x="5799"/>
        <item t="data" sd="1" m="1" x="5241"/>
        <item t="data" sd="1" m="1" x="5800"/>
        <item t="data" sd="1" m="1" x="5801"/>
        <item t="data" sd="1" m="1" x="4959"/>
        <item t="data" sd="1" m="1" x="5802"/>
        <item t="data" sd="1" m="1" x="5803"/>
        <item t="data" sd="1" m="1" x="580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6"/>
        <item t="data" sd="1" m="1" x="5817"/>
        <item t="data" sd="1" m="1" x="5818"/>
        <item t="data" sd="1" m="1" x="5819"/>
        <item t="data" sd="1" m="1" x="5820"/>
        <item t="data" sd="1" m="1" x="5821"/>
        <item t="data" sd="1" m="1" x="5823"/>
        <item t="data" sd="1" m="1" x="3290"/>
        <item t="data" sd="1" m="1" x="5242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m="1" x="5381"/>
        <item t="data" sd="1" m="1" x="5382"/>
        <item t="data" sd="1" m="1" x="4960"/>
        <item t="data" sd="1" m="1" x="4961"/>
        <item t="data" sd="1" m="1" x="5384"/>
        <item t="data" sd="1" m="1" x="4396"/>
        <item t="data" sd="1" m="1" x="4397"/>
        <item t="data" sd="1" m="1" x="4398"/>
        <item t="data" sd="1" m="1" x="5385"/>
        <item t="data" sd="1" m="1" x="5544"/>
        <item t="data" sd="1" m="1" x="5545"/>
        <item t="data" sd="1" m="1" x="1863"/>
        <item t="data" sd="1" m="1" x="1864"/>
        <item t="data" sd="1" m="1" x="4962"/>
        <item t="data" sd="1" m="1" x="4553"/>
        <item t="data" sd="1" m="1" x="5546"/>
        <item t="data" sd="1" m="1" x="5386"/>
        <item t="data" sd="1" m="1" x="5244"/>
        <item t="data" sd="1" m="1" x="2456"/>
        <item t="data" sd="1" m="1" x="5388"/>
        <item t="data" sd="1" m="1" x="5245"/>
        <item t="data" sd="1" m="1" x="5547"/>
        <item t="data" sd="1" m="1" x="4963"/>
        <item t="data" sd="1" m="1" x="4964"/>
        <item t="data" sd="1" m="1" x="5039"/>
        <item t="data" sd="1" m="1" x="5389"/>
        <item t="data" sd="1" m="1" x="4965"/>
        <item t="data" sd="1" m="1" x="5548"/>
        <item t="data" sd="1" m="1" x="4977"/>
        <item t="data" sd="1" m="1" x="5549"/>
        <item t="data" sd="1" m="1" x="4966"/>
        <item t="data" sd="1" m="1" x="5390"/>
        <item t="data" sd="1" m="1" x="5391"/>
        <item t="data" sd="1" m="1" x="4968"/>
        <item t="data" sd="1" m="1" x="5392"/>
        <item t="data" sd="1" m="1" x="5246"/>
        <item t="data" sd="1" m="1" x="5550"/>
        <item t="data" sd="1" m="1" x="5551"/>
        <item t="data" sd="1" m="1" x="4969"/>
        <item t="data" sd="1" m="1" x="4970"/>
        <item t="data" sd="1" m="1" x="5552"/>
        <item t="data" sd="1" m="1" x="5553"/>
        <item t="data" sd="1" m="1" x="5393"/>
        <item t="data" sd="1" m="1" x="555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94"/>
        <item t="data" sd="1" m="1" x="5560"/>
        <item t="data" sd="1" m="1" x="5561"/>
        <item t="data" sd="1" m="1" x="4399"/>
        <item t="data" sd="1" m="1" x="4971"/>
        <item t="data" sd="1" m="1" x="5562"/>
        <item t="data" sd="1" m="1" x="4972"/>
        <item t="data" sd="1" m="1" x="5247"/>
        <item t="data" sd="1" m="1" x="5563"/>
        <item t="data" sd="1" m="1" x="4762"/>
        <item t="data" sd="1" m="1" x="4973"/>
        <item t="data" sd="1" m="1" x="5395"/>
        <item t="data" sd="1" m="1" x="5564"/>
        <item t="data" sd="1" m="1" x="5396"/>
        <item t="data" sd="1" m="1" x="5565"/>
        <item t="data" sd="1" m="1" x="4599"/>
        <item t="data" sd="1" m="1" x="5566"/>
        <item t="data" sd="1" m="1" x="1303"/>
        <item t="data" sd="1" m="1" x="5248"/>
        <item t="data" sd="1" m="1" x="4974"/>
        <item t="data" sd="1" m="1" x="5567"/>
        <item t="data" sd="1" m="1" x="4975"/>
        <item t="data" sd="1" m="1" x="4976"/>
        <item t="data" sd="1" m="1" x="5249"/>
        <item t="data" sd="1" m="1" x="5568"/>
        <item t="data" sd="1" m="1" x="5569"/>
        <item t="data" sd="1" m="1" x="5570"/>
        <item t="data" sd="1" m="1" x="5398"/>
        <item t="data" sd="1" m="1" x="1866"/>
        <item t="data" sd="1" m="1" x="1867"/>
        <item t="data" sd="1" m="1" x="5250"/>
        <item t="data" sd="1" m="1" x="5399"/>
        <item t="data" sd="1" m="1" x="4978"/>
        <item t="data" sd="1" m="1" x="5400"/>
        <item t="data" sd="1" m="1" x="5401"/>
        <item t="data" sd="1" m="1" x="5571"/>
        <item t="data" sd="1" m="1" x="4979"/>
        <item t="data" sd="1" m="1" x="5402"/>
        <item t="data" sd="1" m="1" x="5403"/>
        <item t="data" sd="1" m="1" x="5572"/>
        <item t="data" sd="1" m="1" x="5573"/>
        <item t="data" sd="1" m="1" x="4980"/>
        <item t="data" sd="1" m="1" x="5404"/>
        <item t="data" sd="1" m="1" x="5574"/>
        <item t="data" sd="1" m="1" x="4981"/>
        <item t="data" sd="1" m="1" x="5405"/>
        <item t="data" sd="1" m="1" x="4982"/>
        <item t="data" sd="1" m="1" x="4983"/>
        <item t="data" sd="1" m="1" x="5575"/>
        <item t="data" sd="1" m="1" x="5576"/>
        <item t="data" sd="1" m="1" x="4604"/>
        <item t="data" sd="1" m="1" x="4984"/>
        <item t="data" sd="1" m="1" x="5406"/>
        <item t="data" sd="1" m="1" x="5577"/>
        <item t="data" sd="1" m="1" x="5578"/>
        <item t="data" sd="1" m="1" x="5579"/>
        <item t="data" sd="1" m="1" x="4990"/>
        <item t="data" sd="1" m="1" x="5580"/>
        <item t="data" sd="1" m="1" x="5581"/>
        <item t="data" sd="1" m="1" x="5582"/>
        <item t="data" sd="1" m="1" x="5583"/>
        <item t="data" sd="1" m="1" x="3620"/>
        <item t="data" sd="1" m="1" x="5584"/>
        <item t="data" sd="1" m="1" x="5585"/>
        <item t="data" sd="1" m="1" x="5586"/>
        <item t="data" sd="1" m="1" x="5587"/>
        <item t="data" sd="1" m="1" x="5588"/>
        <item t="data" sd="1" m="1" x="5589"/>
        <item t="data" sd="1" m="1" x="5590"/>
        <item t="data" sd="1" m="1" x="4281"/>
        <item t="data" sd="1" m="1" x="4991"/>
        <item t="data" sd="1" m="1" x="5251"/>
        <item t="data" sd="1" m="1" x="5591"/>
        <item t="data" sd="1" m="1" x="5592"/>
        <item t="data" sd="1" m="1" x="5593"/>
        <item t="data" sd="1" m="1" x="4992"/>
        <item t="data" sd="1" m="1" x="5252"/>
        <item t="data" sd="1" m="1" x="5253"/>
        <item t="data" sd="1" m="1" x="5594"/>
        <item t="data" sd="1" m="1" x="5595"/>
        <item t="data" sd="1" m="1" x="5596"/>
        <item t="data" sd="1" m="1" x="5597"/>
        <item t="data" sd="1" m="1" x="5598"/>
        <item t="data" sd="1" m="1" x="5599"/>
        <item t="data" sd="1" m="1" x="5600"/>
        <item t="data" sd="1" m="1" x="5601"/>
        <item t="data" sd="1" m="1" x="5602"/>
        <item t="data" sd="1" m="1" x="4993"/>
        <item t="data" sd="1" m="1" x="4994"/>
        <item t="data" sd="1" m="1" x="5603"/>
        <item t="data" sd="1" m="1" x="5604"/>
        <item t="data" sd="1" m="1" x="5605"/>
        <item t="data" sd="1" m="1" x="5606"/>
        <item t="data" sd="1" m="1" x="5607"/>
        <item t="data" sd="1" m="1" x="560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5254"/>
        <item t="data" sd="1" m="1" x="5615"/>
        <item t="data" sd="1" m="1" x="5616"/>
        <item t="data" sd="1" m="1" x="4554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4"/>
        <item t="data" sd="1" m="1" x="3448"/>
        <item t="data" sd="1" m="1" x="4383"/>
        <item t="data" sd="1" m="1" x="4040"/>
        <item t="data" sd="1" m="1" x="4385"/>
        <item t="data" sd="1" m="1" x="4388"/>
        <item t="data" sd="1" m="1" x="4390"/>
        <item t="data" sd="1" m="1" x="5383"/>
        <item t="data" sd="1" m="1" x="4760"/>
        <item t="data" sd="1" m="1" x="4761"/>
        <item t="data" sd="1" m="1" x="5387"/>
        <item t="data" sd="1" m="1" x="4967"/>
        <item t="data" sd="1" m="1" x="4985"/>
        <item t="data" sd="1" m="1" x="4986"/>
        <item t="data" sd="1" m="1" x="4987"/>
        <item t="data" sd="1" m="1" x="4988"/>
        <item t="data" sd="1" m="1" x="4989"/>
        <item t="data" sd="1" m="1" x="1174"/>
        <item t="data" sd="1" m="1" x="1173"/>
        <item t="data" sd="1" m="1" x="1868"/>
        <item t="data" sd="1" m="1" x="4555"/>
        <item t="data" sd="1" m="1" x="5255"/>
        <item t="data" sd="1" m="1" x="4763"/>
        <item t="data" sd="1" m="1" x="5407"/>
        <item t="data" sd="1" m="1" x="5408"/>
        <item t="data" sd="1" m="1" x="5409"/>
        <item t="data" sd="1" m="1" x="3738"/>
        <item t="data" sd="1" m="1" x="5410"/>
        <item t="data" sd="1" m="1" x="4301"/>
        <item t="data" sd="1" m="1" x="4781"/>
        <item t="data" sd="1" m="1" x="5411"/>
        <item t="data" sd="1" m="1" x="4556"/>
        <item t="data" sd="1" m="1" x="5412"/>
        <item t="data" sd="1" m="1" x="5413"/>
        <item t="data" sd="1" m="1" x="5414"/>
        <item t="data" sd="1" m="1" x="4765"/>
        <item t="data" sd="1" m="1" x="4995"/>
        <item t="data" sd="1" m="1" x="4996"/>
        <item t="data" sd="1" m="1" x="5415"/>
        <item t="data" sd="1" m="1" x="5416"/>
        <item t="data" sd="1" m="1" x="5417"/>
        <item t="data" sd="1" m="1" x="4997"/>
        <item t="data" sd="1" m="1" x="4998"/>
        <item t="data" sd="1" m="1" x="4999"/>
        <item t="data" sd="1" m="1" x="4766"/>
        <item t="data" sd="1" m="1" x="4767"/>
        <item t="data" sd="1" m="1" x="5000"/>
        <item t="data" sd="1" m="1" x="5256"/>
        <item t="data" sd="1" m="1" x="4768"/>
        <item t="data" sd="1" m="1" x="4769"/>
        <item t="data" sd="1" m="1" x="4770"/>
        <item t="data" sd="1" m="1" x="5418"/>
        <item t="data" sd="1" m="1" x="4557"/>
        <item t="data" sd="1" m="1" x="5257"/>
        <item t="data" sd="1" m="1" x="5258"/>
        <item t="data" sd="1" m="1" x="4558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400"/>
        <item t="data" sd="1" m="1" x="5259"/>
        <item t="data" sd="1" m="1" x="5001"/>
        <item t="data" sd="1" m="1" x="4568"/>
        <item t="data" sd="1" m="1" x="5260"/>
        <item t="data" sd="1" m="1" x="5419"/>
        <item t="data" sd="1" m="1" x="5420"/>
        <item t="data" sd="1" m="1" x="5002"/>
        <item t="data" sd="1" m="1" x="4820"/>
        <item t="data" sd="1" m="1" x="5421"/>
        <item t="data" sd="1" m="1" x="5422"/>
        <item t="data" sd="1" m="1" x="5423"/>
        <item t="data" sd="1" m="1" x="5003"/>
        <item t="data" sd="1" m="1" x="4571"/>
        <item t="data" sd="1" m="1" x="5424"/>
        <item t="data" sd="1" m="1" x="5425"/>
        <item t="data" sd="1" m="1" x="4565"/>
        <item t="data" sd="1" m="1" x="4600"/>
        <item t="data" sd="1" m="1" x="4772"/>
        <item t="data" sd="1" m="1" x="4566"/>
        <item t="data" sd="1" m="1" x="4773"/>
        <item t="data" sd="1" m="1" x="4567"/>
        <item t="data" sd="1" m="1" x="5004"/>
        <item t="data" sd="1" m="1" x="4569"/>
        <item t="data" sd="1" m="1" x="4570"/>
        <item t="data" sd="1" m="1" x="4404"/>
        <item t="data" sd="1" m="1" x="4774"/>
        <item t="data" sd="1" m="1" x="5426"/>
        <item t="data" sd="1" m="1" x="5427"/>
        <item t="data" sd="1" m="1" x="5428"/>
        <item t="data" sd="1" m="1" x="5050"/>
        <item t="data" sd="1" m="1" x="4572"/>
        <item t="data" sd="1" m="1" x="4775"/>
        <item t="data" sd="1" m="1" x="5429"/>
        <item t="data" sd="1" m="1" x="5430"/>
        <item t="data" sd="1" m="1" x="5005"/>
        <item t="data" sd="1" m="1" x="4776"/>
        <item t="data" sd="1" m="1" x="5431"/>
        <item t="data" sd="1" m="1" x="5006"/>
        <item t="data" sd="1" m="1" x="5432"/>
        <item t="data" sd="1" m="1" x="4777"/>
        <item t="data" sd="1" m="1" x="5007"/>
        <item t="data" sd="1" m="1" x="5008"/>
        <item t="data" sd="1" m="1" x="4573"/>
        <item t="data" sd="1" m="1" x="5009"/>
        <item t="data" sd="1" m="1" x="5010"/>
        <item t="data" sd="1" m="1" x="5011"/>
        <item t="data" sd="1" m="1" x="746"/>
        <item t="data" sd="1" m="1" x="4778"/>
        <item t="data" sd="1" m="1" x="4574"/>
        <item t="data" sd="1" m="1" x="4779"/>
        <item t="data" sd="1" m="1" x="5433"/>
        <item t="data" sd="1" m="1" x="5434"/>
        <item t="data" sd="1" m="1" x="5261"/>
        <item t="data" sd="1" m="1" x="5262"/>
        <item t="data" sd="1" m="1" x="5435"/>
        <item t="data" sd="1" m="1" x="4780"/>
        <item t="data" sd="1" m="1" x="5012"/>
        <item t="data" sd="1" m="1" x="5436"/>
        <item t="data" sd="1" m="1" x="5437"/>
        <item t="data" sd="1" m="1" x="5438"/>
        <item t="data" sd="1" m="1" x="5439"/>
        <item t="data" sd="1" m="1" x="5440"/>
        <item t="data" sd="1" m="1" x="5441"/>
        <item t="data" sd="1" m="1" x="5442"/>
        <item t="data" sd="1" m="1" x="5443"/>
        <item t="data" sd="1" m="1" x="5444"/>
        <item t="data" sd="1" m="1" x="5026"/>
        <item t="data" sd="1" m="1" x="5445"/>
        <item t="data" sd="1" m="1" x="4339"/>
        <item t="data" sd="1" m="1" x="5446"/>
        <item t="data" sd="1" m="1" x="5447"/>
        <item t="data" sd="1" m="1" x="5448"/>
        <item t="data" sd="1" m="1" x="4575"/>
        <item t="data" sd="1" m="1" x="5449"/>
        <item t="data" sd="1" m="1" x="5450"/>
        <item t="data" sd="1" m="1" x="4576"/>
        <item t="data" sd="1" m="1" x="5451"/>
        <item t="data" sd="1" m="1" x="4577"/>
        <item t="data" sd="1" m="1" x="4578"/>
        <item t="data" sd="1" m="1" x="4579"/>
        <item t="data" sd="1" m="1" x="4283"/>
        <item t="data" sd="1" m="1" x="4284"/>
        <item t="data" sd="1" m="1" x="5452"/>
        <item t="data" sd="1" m="1" x="5453"/>
        <item t="data" sd="1" m="1" x="526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128"/>
        <item t="data" sd="1" m="1" x="4580"/>
        <item t="data" sd="1" m="1" x="3595"/>
        <item t="data" sd="1" m="1" x="4583"/>
        <item t="data" sd="1" m="1" x="5460"/>
        <item t="data" sd="1" m="1" x="5461"/>
        <item t="data" sd="1" m="1" x="5462"/>
        <item t="data" sd="1" m="1" x="5013"/>
        <item t="data" sd="1" m="1" x="5014"/>
        <item t="data" sd="1" m="1" x="5463"/>
        <item t="data" sd="1" m="1" x="5015"/>
        <item t="data" sd="1" m="1" x="5016"/>
        <item t="data" sd="1" m="1" x="5464"/>
        <item t="data" sd="1" m="1" x="5223"/>
        <item t="data" sd="1" m="1" x="3293"/>
        <item t="data" sd="1" m="1" x="4581"/>
        <item t="data" sd="1" m="1" x="5017"/>
        <item t="data" sd="1" m="1" x="4782"/>
        <item t="data" sd="1" m="1" x="4783"/>
        <item t="data" sd="1" m="1" x="4784"/>
        <item t="data" sd="1" m="1" x="4401"/>
        <item t="data" sd="1" m="1" x="4402"/>
        <item t="data" sd="1" m="1" x="5018"/>
        <item t="data" sd="1" m="1" x="5019"/>
        <item t="data" sd="1" m="1" x="5020"/>
        <item t="data" sd="1" m="1" x="4582"/>
        <item t="data" sd="1" m="1" x="5021"/>
        <item t="data" sd="1" m="1" x="5022"/>
        <item t="data" sd="1" m="1" x="5023"/>
        <item t="data" sd="1" m="1" x="5024"/>
        <item t="data" sd="1" m="1" x="4403"/>
        <item t="data" sd="1" m="1" x="5264"/>
        <item t="data" sd="1" m="1" x="5025"/>
        <item t="data" sd="1" m="1" x="2710"/>
        <item t="data" sd="1" m="1" x="5055"/>
        <item t="data" sd="1" m="1" x="1869"/>
        <item t="data" sd="1" m="1" x="4785"/>
        <item t="data" sd="1" m="1" x="5028"/>
        <item t="data" sd="1" m="1" x="4584"/>
        <item t="data" sd="1" m="1" x="4585"/>
        <item t="data" sd="1" m="1" x="5029"/>
        <item t="data" sd="1" m="1" x="4786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4586"/>
        <item t="data" sd="1" m="1" x="5036"/>
        <item t="data" sd="1" m="1" x="5037"/>
        <item t="data" sd="1" m="1" x="5038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4587"/>
        <item t="data" sd="1" m="1" x="5048"/>
        <item t="data" sd="1" m="1" x="5049"/>
        <item t="data" sd="1" m="1" x="5051"/>
        <item t="data" sd="1" m="1" x="4787"/>
        <item t="data" sd="1" m="1" x="4788"/>
        <item t="data" sd="1" m="1" x="4588"/>
        <item t="data" sd="1" m="1" x="5265"/>
        <item t="data" sd="1" m="1" x="5052"/>
        <item t="data" sd="1" m="1" x="5053"/>
        <item t="data" sd="1" m="1" x="4589"/>
        <item t="data" sd="1" m="1" x="4590"/>
        <item t="data" sd="1" m="1" x="4789"/>
        <item t="data" sd="1" m="1" x="4790"/>
        <item t="data" sd="1" m="1" x="4791"/>
        <item t="data" sd="1" m="1" x="5054"/>
        <item t="data" sd="1" m="1" x="4591"/>
        <item t="data" sd="1" m="1" x="4405"/>
        <item t="data" sd="1" m="1" x="5056"/>
        <item t="data" sd="1" m="1" x="5057"/>
        <item t="data" sd="1" m="1" x="3574"/>
        <item t="data" sd="1" m="1" x="4592"/>
        <item t="data" sd="1" m="1" x="4593"/>
        <item t="data" sd="1" m="1" x="5059"/>
        <item t="data" sd="1" m="1" x="5060"/>
        <item t="data" sd="1" m="1" x="5061"/>
        <item t="data" sd="1" m="1" x="5062"/>
        <item t="data" sd="1" m="1" x="4594"/>
        <item t="data" sd="1" m="1" x="4595"/>
        <item t="data" sd="1" m="1" x="5063"/>
        <item t="data" sd="1" m="1" x="4232"/>
        <item t="data" sd="1" m="1" x="4596"/>
        <item t="data" sd="1" m="1" x="4597"/>
        <item t="data" sd="1" m="1" x="5064"/>
        <item t="data" sd="1" m="1" x="5065"/>
        <item t="data" sd="1" m="1" x="1870"/>
        <item t="data" sd="1" m="1" x="5066"/>
        <item t="data" sd="1" m="1" x="5067"/>
        <item t="data" sd="1" m="1" x="4598"/>
        <item t="data" sd="1" m="1" x="4366"/>
        <item t="data" sd="1" m="1" x="5068"/>
        <item t="data" sd="1" m="1" x="5069"/>
        <item t="data" sd="1" m="1" x="4367"/>
        <item t="data" sd="1" m="1" x="4792"/>
        <item t="data" sd="1" m="1" x="1871"/>
        <item t="data" sd="1" m="1" x="5266"/>
        <item t="data" sd="1" m="1" x="1872"/>
        <item t="data" sd="1" m="1" x="4793"/>
        <item t="data" sd="1" m="1" x="5070"/>
        <item t="data" sd="1" m="1" x="5267"/>
        <item t="data" sd="1" m="1" x="3395"/>
        <item t="data" sd="1" m="1" x="5071"/>
        <item t="data" sd="1" m="1" x="5072"/>
        <item t="data" sd="1" m="1" x="5073"/>
        <item t="data" sd="1" m="1" x="5074"/>
        <item t="data" sd="1" m="1" x="4794"/>
        <item t="data" sd="1" m="1" x="4795"/>
        <item t="data" sd="1" m="1" x="4796"/>
        <item t="data" sd="1" m="1" x="4797"/>
        <item t="data" sd="1" m="1" x="4798"/>
        <item t="data" sd="1" m="1" x="5075"/>
        <item t="data" sd="1" m="1" x="5076"/>
        <item t="data" sd="1" m="1" x="3396"/>
        <item t="data" sd="1" m="1" x="5268"/>
        <item t="data" sd="1" m="1" x="4601"/>
        <item t="data" sd="1" m="1" x="5269"/>
        <item t="data" sd="1" m="1" x="5077"/>
        <item t="data" sd="1" m="1" x="5078"/>
        <item t="data" sd="1" m="1" x="4799"/>
        <item t="data" sd="1" m="1" x="5270"/>
        <item t="data" sd="1" m="1" x="3423"/>
        <item t="data" sd="1" m="1" x="4800"/>
        <item t="data" sd="1" m="1" x="5079"/>
        <item t="data" sd="1" m="1" x="4813"/>
        <item t="data" sd="1" m="1" x="5271"/>
        <item t="data" sd="1" m="1" x="5272"/>
        <item t="data" sd="1" m="1" x="4602"/>
        <item t="data" sd="1" m="1" x="4603"/>
        <item t="data" sd="1" m="1" x="4605"/>
        <item t="data" sd="1" m="1" x="2768"/>
        <item t="data" sd="1" m="1" x="4801"/>
        <item t="data" sd="1" m="1" x="5080"/>
        <item t="data" sd="1" m="1" x="5273"/>
        <item t="data" sd="1" m="1" x="4406"/>
        <item t="data" sd="1" m="1" x="4802"/>
        <item t="data" sd="1" m="1" x="4803"/>
        <item t="data" sd="1" m="1" x="4804"/>
        <item t="data" sd="1" m="1" x="5274"/>
        <item t="data" sd="1" m="1" x="4407"/>
        <item t="data" sd="1" m="1" x="5082"/>
        <item t="data" sd="1" m="1" x="1873"/>
        <item t="data" sd="1" m="1" x="3235"/>
        <item t="data" sd="1" m="1" x="5083"/>
        <item t="data" sd="1" m="1" x="5084"/>
        <item t="data" sd="1" m="1" x="4805"/>
        <item t="data" sd="1" m="1" x="4806"/>
        <item t="data" sd="1" m="1" x="5085"/>
        <item t="data" sd="1" m="1" x="5275"/>
        <item t="data" sd="1" m="1" x="5086"/>
        <item t="data" sd="1" m="1" x="4807"/>
        <item t="data" sd="1" m="1" x="4808"/>
        <item t="data" sd="1" m="1" x="5087"/>
        <item t="data" sd="1" m="1" x="4809"/>
        <item t="data" sd="1" m="1" x="4810"/>
        <item t="data" sd="1" m="1" x="4313"/>
        <item t="data" sd="1" m="1" x="5276"/>
        <item t="data" sd="1" m="1" x="1221"/>
        <item t="data" sd="1" m="1" x="5277"/>
        <item t="data" sd="1" m="1" x="4857"/>
        <item t="data" sd="1" m="1" x="5278"/>
        <item t="data" sd="1" m="1" x="709"/>
        <item t="data" sd="1" m="1" x="5089"/>
        <item t="data" sd="1" m="1" x="5090"/>
        <item t="data" sd="1" m="1" x="5091"/>
        <item t="data" sd="1" m="1" x="5092"/>
        <item t="data" sd="1" x="555"/>
        <item t="data" sd="1" m="1" x="5279"/>
        <item t="data" sd="1" m="1" x="5093"/>
        <item t="data" sd="1" m="1" x="4147"/>
        <item t="data" sd="1" m="1" x="5094"/>
        <item t="data" sd="1" m="1" x="5095"/>
        <item t="data" sd="1" m="1" x="5096"/>
        <item t="data" sd="1" m="1" x="5097"/>
        <item t="data" sd="1" m="1" x="4607"/>
        <item t="data" sd="1" m="1" x="5098"/>
        <item t="data" sd="1" m="1" x="4608"/>
        <item t="data" sd="1" m="1" x="5099"/>
        <item t="data" sd="1" m="1" x="3549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106"/>
        <item t="data" sd="1" m="1" x="5107"/>
        <item t="data" sd="1" m="1" x="710"/>
        <item t="data" sd="1" m="1" x="5280"/>
        <item t="data" sd="1" m="1" x="5281"/>
        <item t="data" sd="1" m="1" x="5282"/>
        <item t="data" sd="1" m="1" x="4609"/>
        <item t="data" sd="1" m="1" x="5199"/>
        <item t="data" sd="1" m="1" x="5283"/>
        <item t="data" sd="1" m="1" x="4606"/>
        <item t="data" sd="1" m="1" x="3449"/>
        <item t="data" sd="1" m="1" x="5108"/>
        <item t="data" sd="1" m="1" x="5284"/>
        <item t="data" sd="1" m="1" x="5285"/>
        <item t="data" sd="1" m="1" x="4610"/>
        <item t="data" sd="1" m="1" x="5109"/>
        <item t="data" sd="1" m="1" x="5110"/>
        <item t="data" sd="1" m="1" x="5111"/>
        <item t="data" sd="1" m="1" x="5112"/>
        <item t="data" sd="1" m="1" x="5286"/>
        <item t="data" sd="1" m="1" x="4811"/>
        <item t="data" sd="1" m="1" x="5113"/>
        <item t="data" sd="1" m="1" x="5114"/>
        <item t="data" sd="1" m="1" x="4611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3155"/>
        <item t="data" sd="1" m="1" x="5126"/>
        <item t="data" sd="1" m="1" x="5127"/>
        <item t="data" sd="1" m="1" x="4612"/>
        <item t="data" sd="1" m="1" x="5129"/>
        <item t="data" sd="1" m="1" x="5130"/>
        <item t="data" sd="1" m="1" x="5131"/>
        <item t="data" sd="1" m="1" x="5287"/>
        <item t="data" sd="1" m="1" x="5288"/>
        <item t="data" sd="1" m="1" x="5289"/>
        <item t="data" sd="1" m="1" x="5132"/>
        <item t="data" sd="1" m="1" x="5133"/>
        <item t="data" sd="1" m="1" x="4889"/>
        <item t="data" sd="1" m="1" x="4890"/>
        <item t="data" sd="1" m="1" x="4893"/>
        <item t="data" sd="1" m="1" x="4894"/>
        <item t="data" sd="1" m="1" x="4896"/>
        <item t="data" sd="1" m="1" x="4229"/>
        <item t="data" sd="1" m="1" x="4764"/>
        <item t="data" sd="1" m="1" x="5027"/>
        <item t="data" sd="1" m="1" x="5081"/>
        <item t="data" sd="1" m="1" x="5088"/>
        <item t="data" sd="1" m="1" x="4814"/>
        <item t="data" sd="1" m="1" x="5134"/>
        <item t="data" sd="1" m="1" x="5135"/>
        <item t="data" sd="1" m="1" x="1304"/>
        <item t="data" sd="1" m="1" x="4244"/>
        <item t="data" sd="1" m="1" x="3272"/>
        <item t="data" sd="1" m="1" x="4314"/>
        <item t="data" sd="1" m="1" x="4315"/>
        <item t="data" sd="1" m="1" x="4211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4816"/>
        <item t="data" sd="1" m="1" x="2457"/>
        <item t="data" sd="1" m="1" x="4343"/>
        <item t="data" sd="1" m="1" x="4408"/>
        <item t="data" sd="1" m="1" x="5144"/>
        <item t="data" sd="1" m="1" x="4817"/>
        <item t="data" sd="1" m="1" x="4613"/>
        <item t="data" sd="1" m="1" x="5145"/>
        <item t="data" sd="1" m="1" x="4316"/>
        <item t="data" sd="1" m="1" x="1742"/>
        <item t="data" sd="1" m="1" x="1874"/>
        <item t="data" sd="1" m="1" x="4409"/>
        <item t="data" sd="1" m="1" x="4348"/>
        <item t="data" sd="1" m="1" x="4818"/>
        <item t="data" sd="1" m="1" x="4410"/>
        <item t="data" sd="1" m="1" x="5146"/>
        <item t="data" sd="1" m="1" x="5147"/>
        <item t="data" sd="1" m="1" x="5148"/>
        <item t="data" sd="1" m="1" x="1875"/>
        <item t="data" sd="1" m="1" x="5149"/>
        <item t="data" sd="1" m="1" x="4358"/>
        <item t="data" sd="1" m="1" x="5150"/>
        <item t="data" sd="1" m="1" x="4359"/>
        <item t="data" sd="1" m="1" x="4212"/>
        <item t="data" sd="1" m="1" x="5151"/>
        <item t="data" sd="1" m="1" x="4819"/>
        <item t="data" sd="1" m="1" x="4615"/>
        <item t="data" sd="1" m="1" x="1305"/>
        <item t="data" sd="1" m="1" x="4411"/>
        <item t="data" sd="1" m="1" x="1122"/>
        <item t="data" sd="1" m="1" x="5152"/>
        <item t="data" sd="1" m="1" x="4245"/>
        <item t="data" sd="1" m="1" x="5153"/>
        <item t="data" sd="1" m="1" x="5154"/>
        <item t="data" sd="1" m="1" x="4285"/>
        <item t="data" sd="1" m="1" x="4286"/>
        <item t="data" sd="1" m="1" x="4246"/>
        <item t="data" sd="1" m="1" x="4289"/>
        <item t="data" sd="1" m="1" x="4290"/>
        <item t="data" sd="1" m="1" x="4274"/>
        <item t="data" sd="1" m="1" x="4291"/>
        <item t="data" sd="1" m="1" x="5155"/>
        <item t="data" sd="1" m="1" x="5156"/>
        <item t="data" sd="1" m="1" x="4822"/>
        <item t="data" sd="1" m="1" x="4823"/>
        <item t="data" sd="1" m="1" x="4824"/>
        <item t="data" sd="1" m="1" x="4825"/>
        <item t="data" sd="1" m="1" x="5157"/>
        <item t="data" sd="1" m="1" x="5158"/>
        <item t="data" sd="1" m="1" x="5159"/>
        <item t="data" sd="1" m="1" x="4412"/>
        <item t="data" sd="1" m="1" x="4220"/>
        <item t="data" sd="1" m="1" x="4413"/>
        <item t="data" sd="1" m="1" x="5160"/>
        <item t="data" sd="1" m="1" x="5161"/>
        <item t="data" sd="1" m="1" x="5162"/>
        <item t="data" sd="1" m="1" x="5163"/>
        <item t="data" sd="1" m="1" x="4414"/>
        <item t="data" sd="1" m="1" x="5164"/>
        <item t="data" sd="1" m="1" x="4213"/>
        <item t="data" sd="1" m="1" x="4614"/>
        <item t="data" sd="1" m="1" x="1306"/>
        <item t="data" sd="1" m="1" x="4826"/>
        <item t="data" sd="1" m="1" x="4827"/>
        <item t="data" sd="1" m="1" x="5165"/>
        <item t="data" sd="1" m="1" x="1876"/>
        <item t="data" sd="1" m="1" x="4267"/>
        <item t="data" sd="1" m="1" x="5166"/>
        <item t="data" sd="1" m="1" x="5167"/>
        <item t="data" sd="1" m="1" x="5168"/>
        <item t="data" sd="1" m="1" x="5169"/>
        <item t="data" sd="1" m="1" x="5170"/>
        <item t="data" sd="1" m="1" x="4828"/>
        <item t="data" sd="1" m="1" x="4829"/>
        <item t="data" sd="1" m="1" x="4830"/>
        <item t="data" sd="1" m="1" x="5171"/>
        <item t="data" sd="1" m="1" x="5172"/>
        <item t="data" sd="1" m="1" x="4319"/>
        <item t="data" sd="1" m="1" x="5173"/>
        <item t="data" sd="1" m="1" x="4157"/>
        <item t="data" sd="1" m="1" x="4368"/>
        <item t="data" sd="1" m="1" x="4369"/>
        <item t="data" sd="1" m="1" x="5174"/>
        <item t="data" sd="1" m="1" x="5175"/>
        <item t="data" sd="1" m="1" x="4831"/>
        <item t="data" sd="1" m="1" x="4832"/>
        <item t="data" sd="1" m="1" x="4833"/>
        <item t="data" sd="1" m="1" x="5176"/>
        <item t="data" sd="1" m="1" x="4834"/>
        <item t="data" sd="1" m="1" x="4835"/>
        <item t="data" sd="1" m="1" x="4243"/>
        <item t="data" sd="1" m="1" x="5177"/>
        <item t="data" sd="1" m="1" x="5178"/>
        <item t="data" sd="1" m="1" x="4616"/>
        <item t="data" sd="1" m="1" x="4617"/>
        <item t="data" sd="1" m="1" x="5179"/>
        <item t="data" sd="1" m="1" x="5180"/>
        <item t="data" sd="1" m="1" x="4836"/>
        <item t="data" sd="1" m="1" x="5181"/>
        <item t="data" sd="1" m="1" x="5182"/>
        <item t="data" sd="1" m="1" x="1307"/>
        <item t="data" sd="1" m="1" x="4837"/>
        <item t="data" sd="1" m="1" x="5184"/>
        <item t="data" sd="1" m="1" x="5185"/>
        <item t="data" sd="1" m="1" x="5186"/>
        <item t="data" sd="1" m="1" x="5187"/>
        <item t="data" sd="1" m="1" x="4415"/>
        <item t="data" sd="1" m="1" x="5188"/>
        <item t="data" sd="1" m="1" x="4838"/>
        <item t="data" sd="1" m="1" x="5189"/>
        <item t="data" sd="1" m="1" x="5190"/>
        <item t="data" sd="1" m="1" x="3355"/>
        <item t="data" sd="1" m="1" x="4347"/>
        <item t="data" sd="1" m="1" x="5191"/>
        <item t="data" sd="1" m="1" x="2458"/>
        <item t="data" sd="1" m="1" x="4321"/>
        <item t="data" sd="1" m="1" x="5192"/>
        <item t="data" sd="1" m="1" x="5193"/>
        <item t="data" sd="1" m="1" x="4342"/>
        <item t="data" sd="1" m="1" x="5194"/>
        <item t="data" sd="1" m="1" x="4416"/>
        <item t="data" sd="1" m="1" x="3909"/>
        <item t="data" sd="1" m="1" x="3354"/>
        <item t="data" sd="1" m="1" x="4340"/>
        <item t="data" sd="1" m="1" x="4839"/>
        <item t="data" sd="1" m="1" x="4840"/>
        <item t="data" sd="1" m="1" x="4417"/>
        <item t="data" sd="1" m="1" x="5195"/>
        <item t="data" sd="1" m="1" x="5196"/>
        <item t="data" sd="1" m="1" x="5197"/>
        <item t="data" sd="1" m="1" x="5198"/>
        <item t="data" sd="1" m="1" x="5200"/>
        <item t="data" sd="1" m="1" x="5202"/>
        <item t="data" sd="1" m="1" x="4418"/>
        <item t="data" sd="1" m="1" x="5203"/>
        <item t="data" sd="1" m="1" x="5204"/>
        <item t="data" sd="1" m="1" x="4282"/>
        <item t="data" sd="1" m="1" x="5205"/>
        <item t="data" sd="1" m="1" x="4275"/>
        <item t="data" sd="1" m="1" x="4345"/>
        <item t="data" sd="1" m="1" x="5206"/>
        <item t="data" sd="1" m="1" x="4618"/>
        <item t="data" sd="1" m="1" x="5207"/>
        <item t="data" sd="1" m="1" x="4419"/>
        <item t="data" sd="1" m="1" x="4873"/>
        <item t="data" sd="1" m="1" x="5208"/>
        <item t="data" sd="1" m="1" x="4235"/>
        <item t="data" sd="1" m="1" x="5209"/>
        <item t="data" sd="1" m="1" x="4357"/>
        <item t="data" sd="1" m="1" x="4066"/>
        <item t="data" sd="1" m="1" x="5210"/>
        <item t="data" sd="1" m="1" x="4242"/>
        <item t="data" sd="1" m="1" x="5211"/>
        <item t="data" sd="1" m="1" x="5212"/>
        <item t="data" sd="1" m="1" x="4648"/>
        <item t="data" sd="1" m="1" x="5213"/>
        <item t="data" sd="1" m="1" x="5214"/>
        <item t="data" sd="1" m="1" x="5215"/>
        <item t="data" sd="1" m="1" x="5216"/>
        <item t="data" sd="1" m="1" x="5217"/>
        <item t="data" sd="1" m="1" x="5218"/>
        <item t="data" sd="1" m="1" x="5219"/>
        <item t="data" sd="1" m="1" x="5220"/>
        <item t="data" sd="1" m="1" x="5221"/>
        <item t="data" sd="1" m="1" x="5222"/>
        <item t="data" sd="1" m="1" x="4619"/>
        <item t="data" sd="1" m="1" x="4841"/>
        <item t="data" sd="1" m="1" x="3365"/>
        <item t="data" sd="1" m="1" x="4842"/>
        <item t="data" sd="1" m="1" x="4843"/>
        <item t="data" sd="1" m="1" x="4317"/>
        <item t="data" sd="1" m="1" x="3522"/>
        <item t="data" sd="1" m="1" x="3369"/>
        <item t="data" sd="1" m="1" x="4273"/>
        <item t="data" sd="1" m="1" x="1308"/>
        <item t="data" sd="1" m="1" x="4844"/>
        <item t="data" sd="1" m="1" x="4845"/>
        <item t="data" sd="1" m="1" x="4846"/>
        <item t="data" sd="1" m="1" x="4847"/>
        <item t="data" sd="1" m="1" x="3422"/>
        <item t="data" sd="1" m="1" x="3234"/>
        <item t="data" sd="1" m="1" x="1877"/>
        <item t="data" sd="1" m="1" x="4848"/>
        <item t="data" sd="1" m="1" x="4849"/>
        <item t="data" sd="1" m="1" x="4420"/>
        <item t="data" sd="1" m="1" x="3229"/>
        <item t="data" sd="1" m="1" x="4850"/>
        <item t="data" sd="1" m="1" x="4851"/>
        <item t="data" sd="1" m="1" x="4852"/>
        <item t="data" sd="1" m="1" x="4271"/>
        <item t="data" sd="1" m="1" x="3359"/>
        <item t="data" sd="1" m="1" x="4853"/>
        <item t="data" sd="1" m="1" x="4620"/>
        <item t="data" sd="1" m="1" x="4261"/>
        <item t="data" sd="1" m="1" x="4621"/>
        <item t="data" sd="1" m="1" x="4854"/>
        <item t="data" sd="1" m="1" x="4855"/>
        <item t="data" sd="1" m="1" x="3554"/>
        <item t="data" sd="1" m="1" x="3237"/>
        <item t="data" sd="1" m="1" x="4363"/>
        <item t="data" sd="1" m="1" x="4856"/>
        <item t="data" sd="1" m="1" x="3238"/>
        <item t="data" sd="1" m="1" x="4622"/>
        <item t="data" sd="1" m="1" x="3228"/>
        <item t="data" sd="1" m="1" x="1309"/>
        <item t="data" sd="1" m="1" x="1878"/>
        <item t="data" sd="1" m="1" x="4623"/>
        <item t="data" sd="1" m="1" x="4624"/>
        <item t="data" sd="1" m="1" x="1310"/>
        <item t="data" sd="1" m="1" x="4625"/>
        <item t="data" sd="1" m="1" x="4629"/>
        <item t="data" sd="1" m="1" x="4626"/>
        <item t="data" sd="1" m="1" x="3082"/>
        <item t="data" sd="1" m="1" x="3083"/>
        <item t="data" sd="1" m="1" x="3084"/>
        <item t="data" sd="1" m="1" x="1311"/>
        <item t="data" sd="1" m="1" x="4318"/>
        <item t="data" sd="1" m="1" x="4422"/>
        <item t="data" sd="1" m="1" x="4421"/>
        <item t="data" sd="1" m="1" x="3564"/>
        <item t="data" sd="1" m="1" x="4627"/>
        <item t="data" sd="1" m="1" x="4628"/>
        <item t="data" sd="1" m="1" x="4376"/>
        <item t="data" sd="1" m="1" x="131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455"/>
        <item t="data" sd="1" m="1" x="4236"/>
        <item t="data" sd="1" m="1" x="4237"/>
        <item t="data" sd="1" m="1" x="4858"/>
        <item t="data" sd="1" m="1" x="3520"/>
        <item t="data" sd="1" m="1" x="4859"/>
        <item t="data" sd="1" m="1" x="4860"/>
        <item t="data" sd="1" m="1" x="4861"/>
        <item t="data" sd="1" m="1" x="4265"/>
        <item t="data" sd="1" m="1" x="4862"/>
        <item t="data" sd="1" m="1" x="4637"/>
        <item t="data" sd="1" m="1" x="4638"/>
        <item t="data" sd="1" m="1" x="4639"/>
        <item t="data" sd="1" m="1" x="4370"/>
        <item t="data" sd="1" m="1" x="4240"/>
        <item t="data" sd="1" m="1" x="1314"/>
        <item t="data" sd="1" m="1" x="4863"/>
        <item t="data" sd="1" m="1" x="1879"/>
        <item t="data" sd="1" m="1" x="1880"/>
        <item t="data" sd="1" m="1" x="4864"/>
        <item t="data" sd="1" m="1" x="4865"/>
        <item t="data" sd="1" m="1" x="4866"/>
        <item t="data" sd="1" m="1" x="4067"/>
        <item t="data" sd="1" m="1" x="4640"/>
        <item t="data" sd="1" m="1" x="4867"/>
        <item t="data" sd="1" m="1" x="3644"/>
        <item t="data" sd="1" m="1" x="4322"/>
        <item t="data" sd="1" m="1" x="4641"/>
        <item t="data" sd="1" m="1" x="4642"/>
        <item t="data" sd="1" m="1" x="1312"/>
        <item t="data" sd="1" m="1" x="4868"/>
        <item t="data" sd="1" m="1" x="4643"/>
        <item t="data" sd="1" m="1" x="4241"/>
        <item t="data" sd="1" m="1" x="3077"/>
        <item t="data" sd="1" m="1" x="4423"/>
        <item t="data" sd="1" m="1" x="4644"/>
        <item t="data" sd="1" m="1" x="4645"/>
        <item t="data" sd="1" m="1" x="4646"/>
        <item t="data" sd="1" m="1" x="4647"/>
        <item t="data" sd="1" m="1" x="4649"/>
        <item t="data" sd="1" m="1" x="4424"/>
        <item t="data" sd="1" m="1" x="4869"/>
        <item t="data" sd="1" m="1" x="4870"/>
        <item t="data" sd="1" m="1" x="4871"/>
        <item t="data" sd="1" m="1" x="4872"/>
        <item t="data" sd="1" m="1" x="4320"/>
        <item t="data" sd="1" m="1" x="4650"/>
        <item t="data" sd="1" m="1" x="4377"/>
        <item t="data" sd="1" m="1" x="4874"/>
        <item t="data" sd="1" m="1" x="4875"/>
        <item t="data" sd="1" m="1" x="1881"/>
        <item t="data" sd="1" m="1" x="4346"/>
        <item t="data" sd="1" m="1" x="4425"/>
        <item t="data" sd="1" m="1" x="4876"/>
        <item t="data" sd="1" m="1" x="1315"/>
        <item t="data" sd="1" m="1" x="3357"/>
        <item t="data" sd="1" m="1" x="1882"/>
        <item t="data" sd="1" m="1" x="1883"/>
        <item t="data" sd="1" m="1" x="2672"/>
        <item t="data" sd="1" m="1" x="3358"/>
        <item t="data" sd="1" m="1" x="1884"/>
        <item t="data" sd="1" m="1" x="4337"/>
        <item t="data" sd="1" m="1" x="4877"/>
        <item t="data" sd="1" m="1" x="4878"/>
        <item t="data" sd="1" m="1" x="4362"/>
        <item t="data" sd="1" m="1" x="4651"/>
        <item t="data" sd="1" m="1" x="4879"/>
        <item t="data" sd="1" m="1" x="3588"/>
        <item t="data" sd="1" m="1" x="4881"/>
        <item t="data" sd="1" m="1" x="4882"/>
        <item t="data" sd="1" m="1" x="4883"/>
        <item t="data" sd="1" m="1" x="4884"/>
        <item t="data" sd="1" m="1" x="4652"/>
        <item t="data" sd="1" m="1" x="4653"/>
        <item t="data" sd="1" m="1" x="4239"/>
        <item t="data" sd="1" m="1" x="4654"/>
        <item t="data" sd="1" m="1" x="4655"/>
        <item t="data" sd="1" m="1" x="4656"/>
        <item t="data" sd="1" m="1" x="4657"/>
        <item t="data" sd="1" m="1" x="4287"/>
        <item t="data" sd="1" m="1" x="4214"/>
        <item t="data" sd="1" m="1" x="4215"/>
        <item t="data" sd="1" m="1" x="4216"/>
        <item t="data" sd="1" m="1" x="4658"/>
        <item t="data" sd="1" m="1" x="4659"/>
        <item t="data" sd="1" m="1" x="4660"/>
        <item t="data" sd="1" m="1" x="4661"/>
        <item t="data" sd="1" m="1" x="4238"/>
        <item t="data" sd="1" m="1" x="4011"/>
        <item t="data" sd="1" m="1" x="4114"/>
        <item t="data" sd="1" m="1" x="4217"/>
        <item t="data" sd="1" m="1" x="4662"/>
        <item t="data" sd="1" m="1" x="4663"/>
        <item t="data" sd="1" m="1" x="4664"/>
        <item t="data" sd="1" m="1" x="4205"/>
        <item t="data" sd="1" m="1" x="4310"/>
        <item t="data" sd="1" m="1" x="4665"/>
        <item t="data" sd="1" m="1" x="4666"/>
        <item t="data" sd="1" m="1" x="4514"/>
        <item t="data" sd="1" m="1" x="4885"/>
        <item t="data" sd="1" m="1" x="4886"/>
        <item t="data" sd="1" m="1" x="4887"/>
        <item t="data" sd="1" m="1" x="4888"/>
        <item t="data" sd="1" m="1" x="4667"/>
        <item t="data" sd="1" m="1" x="4668"/>
        <item t="data" sd="1" m="1" x="4381"/>
        <item t="data" sd="1" m="1" x="1222"/>
        <item t="data" sd="1" m="1" x="1197"/>
        <item t="data" sd="1" m="1" x="4426"/>
        <item t="data" sd="1" m="1" x="1316"/>
        <item t="data" sd="1" m="1" x="3563"/>
        <item t="data" sd="1" m="1" x="4427"/>
        <item t="data" sd="1" m="1" x="4428"/>
        <item t="data" sd="1" m="1" x="3872"/>
        <item t="data" sd="1" m="1" x="4669"/>
        <item t="data" sd="1" m="1" x="787"/>
        <item t="data" sd="1" m="1" x="1317"/>
        <item t="data" sd="1" m="1" x="4670"/>
        <item t="data" sd="1" m="1" x="4065"/>
        <item t="data" sd="1" m="1" x="4208"/>
        <item t="data" sd="1" m="1" x="845"/>
        <item t="data" sd="1" m="1" x="4429"/>
        <item t="data" sd="1" m="1" x="763"/>
        <item t="data" sd="1" m="1" x="3535"/>
        <item t="data" sd="1" m="1" x="4341"/>
        <item t="data" sd="1" m="1" x="3530"/>
        <item t="data" sd="1" m="1" x="3531"/>
        <item t="data" sd="1" m="1" x="3078"/>
        <item t="data" sd="1" m="1" x="3079"/>
        <item t="data" sd="1" m="1" x="3902"/>
        <item t="data" sd="1" m="1" x="4160"/>
        <item t="data" sd="1" m="1" x="1318"/>
        <item t="data" sd="1" m="1" x="4671"/>
        <item t="data" sd="1" m="1" x="4672"/>
        <item t="data" sd="1" m="1" x="4673"/>
        <item t="data" sd="1" m="1" x="4674"/>
        <item t="data" sd="1" m="1" x="1319"/>
        <item t="data" sd="1" m="1" x="3356"/>
        <item t="data" sd="1" m="1" x="4675"/>
        <item t="data" sd="1" m="1" x="4430"/>
        <item t="data" sd="1" m="1" x="3742"/>
        <item t="data" sd="1" m="1" x="3045"/>
        <item t="data" sd="1" m="1" x="3977"/>
        <item t="data" sd="1" m="1" x="4431"/>
        <item t="data" sd="1" m="1" x="3921"/>
        <item t="data" sd="1" m="1" x="3920"/>
        <item t="data" sd="1" m="1" x="1494"/>
        <item t="data" sd="1" m="1" x="3565"/>
        <item t="data" sd="1" m="1" x="4676"/>
        <item t="data" sd="1" m="1" x="786"/>
        <item t="data" sd="1" m="1" x="4209"/>
        <item t="data" sd="1" m="1" x="783"/>
        <item t="data" sd="1" m="1" x="847"/>
        <item t="data" sd="1" m="1" x="4677"/>
        <item t="data" sd="1" m="1" x="4678"/>
        <item t="data" sd="1" m="1" x="4432"/>
        <item t="data" sd="1" m="1" x="3063"/>
        <item t="data" sd="1" m="1" x="4433"/>
        <item t="data" sd="1" m="1" x="4434"/>
        <item t="data" sd="1" m="1" x="4679"/>
        <item t="data" sd="1" m="1" x="3566"/>
        <item t="data" sd="1" m="1" x="4435"/>
        <item t="data" sd="1" m="1" x="4680"/>
        <item t="data" sd="1" m="1" x="1885"/>
        <item t="data" sd="1" m="1" x="4681"/>
        <item t="data" sd="1" m="1" x="4682"/>
        <item t="data" sd="1" m="1" x="4683"/>
        <item t="data" sd="1" m="1" x="4441"/>
        <item t="data" sd="1" m="1" x="4684"/>
        <item t="data" sd="1" m="1" x="4685"/>
        <item t="data" sd="1" m="1" x="3889"/>
        <item t="data" sd="1" m="1" x="3388"/>
        <item t="data" sd="1" m="1" x="4115"/>
        <item t="data" sd="1" m="1" x="4686"/>
        <item t="data" sd="1" m="1" x="3300"/>
        <item t="data" sd="1" m="1" x="4231"/>
        <item t="data" sd="1" m="1" x="4687"/>
        <item t="data" sd="1" m="1" x="4043"/>
        <item t="data" sd="1" m="1" x="3941"/>
        <item t="data" sd="1" m="1" x="3871"/>
        <item t="data" sd="1" m="1" x="4688"/>
        <item t="data" sd="1" m="1" x="3301"/>
        <item t="data" sd="1" m="1" x="4443"/>
        <item t="data" sd="1" m="1" x="3443"/>
        <item t="data" sd="1" m="1" x="3338"/>
        <item t="data" sd="1" m="1" x="3442"/>
        <item t="data" sd="1" m="1" x="4436"/>
        <item t="data" sd="1" m="1" x="3561"/>
        <item t="data" sd="1" m="1" x="4689"/>
        <item t="data" sd="1" m="1" x="3562"/>
        <item t="data" sd="1" m="1" x="4690"/>
        <item t="data" sd="1" m="1" x="4691"/>
        <item t="data" sd="1" m="1" x="4692"/>
        <item t="data" sd="1" m="1" x="4438"/>
        <item t="data" sd="1" m="1" x="1886"/>
        <item t="data" sd="1" m="1" x="4693"/>
        <item t="data" sd="1" m="1" x="4694"/>
        <item t="data" sd="1" m="1" x="3578"/>
        <item t="data" sd="1" m="1" x="4695"/>
        <item t="data" sd="1" m="1" x="4696"/>
        <item t="data" sd="1" m="1" x="1887"/>
        <item t="data" sd="1" m="1" x="4697"/>
        <item t="data" sd="1" m="1" x="4698"/>
        <item t="data" sd="1" m="1" x="4699"/>
        <item t="data" sd="1" m="1" x="4700"/>
        <item t="data" sd="1" m="1" x="4701"/>
        <item t="data" sd="1" m="1" x="4702"/>
        <item t="data" sd="1" m="1" x="4439"/>
        <item t="data" sd="1" m="1" x="4440"/>
        <item t="data" sd="1" m="1" x="4442"/>
        <item t="data" sd="1" m="1" x="4288"/>
        <item t="data" sd="1" m="1" x="3707"/>
        <item t="data" sd="1" m="1" x="4444"/>
        <item t="data" sd="1" m="1" x="4445"/>
        <item t="data" sd="1" m="1" x="4703"/>
        <item t="data" sd="1" m="1" x="4704"/>
        <item t="data" sd="1" m="1" x="4338"/>
        <item t="data" sd="1" m="1" x="1320"/>
        <item t="data" sd="1" m="1" x="4192"/>
        <item t="data" sd="1" m="1" x="4705"/>
        <item t="data" sd="1" m="1" x="4706"/>
        <item t="data" sd="1" m="1" x="3081"/>
        <item t="data" sd="1" m="1" x="3580"/>
        <item t="data" sd="1" m="1" x="4707"/>
        <item t="data" sd="1" m="1" x="4353"/>
        <item t="data" sd="1" m="1" x="4708"/>
        <item t="data" sd="1" m="1" x="3066"/>
        <item t="data" sd="1" m="1" x="3067"/>
        <item t="data" sd="1" m="1" x="1321"/>
        <item t="data" sd="1" m="1" x="3068"/>
        <item t="data" sd="1" m="1" x="4328"/>
        <item t="data" sd="1" m="1" x="4709"/>
        <item t="data" sd="1" m="1" x="4446"/>
        <item t="data" sd="1" m="1" x="3965"/>
        <item t="data" sd="1" m="1" x="4710"/>
        <item t="data" sd="1" m="1" x="4711"/>
        <item t="data" sd="1" m="1" x="3431"/>
        <item t="data" sd="1" m="1" x="4712"/>
        <item t="data" sd="1" m="1" x="3069"/>
        <item t="data" sd="1" m="1" x="1322"/>
        <item t="data" sd="1" x="494"/>
        <item t="data" sd="1" m="1" x="3706"/>
        <item t="data" sd="1" m="1" x="3070"/>
        <item t="data" sd="1" m="1" x="846"/>
        <item t="data" sd="1" m="1" x="4120"/>
        <item t="data" sd="1" m="1" x="3521"/>
        <item t="data" sd="1" m="1" x="4713"/>
        <item t="data" sd="1" m="1" x="4714"/>
        <item t="data" sd="1" m="1" x="4716"/>
        <item t="data" sd="1" m="1" x="3353"/>
        <item t="data" sd="1" m="1" x="3148"/>
        <item t="data" sd="1" m="1" x="4717"/>
        <item t="data" sd="1" x="334"/>
        <item t="data" sd="1" m="1" x="4718"/>
        <item t="data" sd="1" m="1" x="4719"/>
        <item t="data" sd="1" m="1" x="3080"/>
        <item t="data" sd="1" m="1" x="3614"/>
        <item t="data" sd="1" m="1" x="4720"/>
        <item t="data" sd="1" m="1" x="3558"/>
        <item t="data" sd="1" m="1" x="3559"/>
        <item t="data" sd="1" m="1" x="4721"/>
        <item t="data" sd="1" m="1" x="4722"/>
        <item t="data" sd="1" m="1" x="4448"/>
        <item t="data" sd="1" m="1" x="4723"/>
        <item t="data" sd="1" m="1" x="4724"/>
        <item t="data" sd="1" m="1" x="4725"/>
        <item t="data" sd="1" m="1" x="4726"/>
        <item t="data" sd="1" m="1" x="4727"/>
        <item t="data" sd="1" m="1" x="4257"/>
        <item t="data" sd="1" m="1" x="4728"/>
        <item t="data" sd="1" m="1" x="1942"/>
        <item t="data" sd="1" m="1" x="4729"/>
        <item t="data" sd="1" m="1" x="4730"/>
        <item t="data" sd="1" m="1" x="3890"/>
        <item t="data" sd="1" m="1" x="4731"/>
        <item t="data" sd="1" m="1" x="4732"/>
        <item t="data" sd="1" m="1" x="4733"/>
        <item t="data" sd="1" m="1" x="4734"/>
        <item t="data" sd="1" m="1" x="3297"/>
        <item t="data" sd="1" m="1" x="4735"/>
        <item t="data" sd="1" m="1" x="4736"/>
        <item t="data" sd="1" m="1" x="4737"/>
        <item t="data" sd="1" m="1" x="4738"/>
        <item t="data" sd="1" m="1" x="4012"/>
        <item t="data" sd="1" m="1" x="4739"/>
        <item t="data" sd="1" m="1" x="4740"/>
        <item t="data" sd="1" m="1" x="4741"/>
        <item t="data" sd="1" m="1" x="4742"/>
        <item t="data" sd="1" m="1" x="4743"/>
        <item t="data" sd="1" m="1" x="4744"/>
        <item t="data" sd="1" m="1" x="3306"/>
        <item t="data" sd="1" m="1" x="3307"/>
        <item t="data" sd="1" m="1" x="3308"/>
        <item t="data" sd="1" m="1" x="3309"/>
        <item t="data" sd="1" m="1" x="4041"/>
        <item t="data" sd="1" m="1" x="4042"/>
        <item t="data" sd="1" m="1" x="4745"/>
        <item t="data" sd="1" m="1" x="4746"/>
        <item t="data" sd="1" m="1" x="4747"/>
        <item t="data" sd="1" m="1" x="4748"/>
        <item t="data" sd="1" m="1" x="3411"/>
        <item t="data" sd="1" m="1" x="3897"/>
        <item t="data" sd="1" m="1" x="4749"/>
        <item t="data" sd="1" m="1" x="4750"/>
        <item t="data" sd="1" m="1" x="4751"/>
        <item t="data" sd="1" m="1" x="1906"/>
        <item t="data" sd="1" m="1" x="4752"/>
        <item t="data" sd="1" m="1" x="675"/>
        <item t="data" sd="1" m="1" x="1049"/>
        <item t="data" sd="1" m="1" x="4355"/>
        <item t="data" sd="1" m="1" x="1170"/>
        <item t="data" sd="1" m="1" x="4447"/>
        <item t="data" sd="1" m="1" x="4189"/>
        <item t="data" sd="1" m="1" x="3966"/>
        <item t="data" sd="1" m="1" x="4356"/>
        <item t="data" sd="1" x="460"/>
        <item t="data" sd="1" m="1" x="2994"/>
        <item t="data" sd="1" m="1" x="3572"/>
        <item t="data" sd="1" m="1" x="784"/>
        <item t="data" sd="1" m="1" x="3573"/>
        <item t="data" sd="1" m="1" x="4449"/>
        <item t="data" sd="1" m="1" x="3305"/>
        <item t="data" sd="1" m="1" x="844"/>
        <item t="data" sd="1" m="1" x="4112"/>
        <item t="data" sd="1" m="1" x="3978"/>
        <item t="data" sd="1" m="1" x="3239"/>
        <item t="data" sd="1" m="1" x="3240"/>
        <item t="data" sd="1" m="1" x="1324"/>
        <item t="data" sd="1" m="1" x="1893"/>
        <item t="data" sd="1" m="1" x="3340"/>
        <item t="data" sd="1" m="1" x="2459"/>
        <item t="data" sd="1" m="1" x="4450"/>
        <item t="data" sd="1" m="1" x="3236"/>
        <item t="data" sd="1" m="1" x="4451"/>
        <item t="data" sd="1" m="1" x="3581"/>
        <item t="data" sd="1" m="1" x="4452"/>
        <item t="data" sd="1" m="1" x="3227"/>
        <item t="data" sd="1" m="1" x="3569"/>
        <item t="data" sd="1" m="1" x="3570"/>
        <item t="data" sd="1" m="1" x="1325"/>
        <item t="data" sd="1" m="1" x="4453"/>
        <item t="data" sd="1" m="1" x="3567"/>
        <item t="data" sd="1" m="1" x="4454"/>
        <item t="data" sd="1" m="1" x="3568"/>
        <item t="data" sd="1" m="1" x="3339"/>
        <item t="data" sd="1" m="1" x="3560"/>
        <item t="data" sd="1" m="1" x="4158"/>
        <item t="data" sd="1" m="1" x="4456"/>
        <item t="data" sd="1" m="1" x="4457"/>
        <item t="data" sd="1" m="1" x="3708"/>
        <item t="data" sd="1" m="1" x="3979"/>
        <item t="data" sd="1" m="1" x="3064"/>
        <item t="data" sd="1" m="1" x="4331"/>
        <item t="data" sd="1" m="1" x="4332"/>
        <item t="data" sd="1" m="1" x="3226"/>
        <item t="data" sd="1" m="1" x="987"/>
        <item t="data" sd="1" m="1" x="3065"/>
        <item t="data" sd="1" m="1" x="2460"/>
        <item t="data" sd="1" m="1" x="4458"/>
        <item t="data" sd="1" m="1" x="4207"/>
        <item t="data" sd="1" m="1" x="3532"/>
        <item t="data" sd="1" m="1" x="4333"/>
        <item t="data" sd="1" m="1" x="3579"/>
        <item t="data" sd="1" m="1" x="4299"/>
        <item t="data" sd="1" m="1" x="3533"/>
        <item t="data" sd="1" m="1" x="3364"/>
        <item t="data" sd="1" m="1" x="3347"/>
        <item t="data" sd="1" m="1" x="3352"/>
        <item t="data" sd="1" m="1" x="4459"/>
        <item t="data" sd="1" m="1" x="4460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3310"/>
        <item t="data" sd="1" m="1" x="3311"/>
        <item t="data" sd="1" m="1" x="4250"/>
        <item t="data" sd="1" x="249"/>
        <item t="data" sd="1" m="1" x="3302"/>
        <item t="data" sd="1" m="1" x="4276"/>
        <item t="data" sd="1" m="1" x="3303"/>
        <item t="data" sd="1" m="1" x="3304"/>
        <item t="data" sd="1" m="1" x="3802"/>
        <item t="data" sd="1" m="1" x="3803"/>
        <item t="data" sd="1" m="1" x="3804"/>
        <item t="data" sd="1" m="1" x="3805"/>
        <item t="data" sd="1" m="1" x="3806"/>
        <item t="data" sd="1" m="1" x="1329"/>
        <item t="data" sd="1" m="1" x="4468"/>
        <item t="data" sd="1" m="1" x="4469"/>
        <item t="data" sd="1" m="1" x="4329"/>
        <item t="data" sd="1" m="1" x="4330"/>
        <item t="data" sd="1" m="1" x="3719"/>
        <item t="data" sd="1" m="1" x="4470"/>
        <item t="data" sd="1" m="1" x="4471"/>
        <item t="data" sd="1" m="1" x="3571"/>
        <item t="data" sd="1" m="1" x="4472"/>
        <item t="data" sd="1" m="1" x="4473"/>
        <item t="data" sd="1" m="1" x="4474"/>
        <item t="data" sd="1" m="1" x="4475"/>
        <item t="data" sd="1" m="1" x="4476"/>
        <item t="data" sd="1" m="1" x="4477"/>
        <item t="data" sd="1" m="1" x="4478"/>
        <item t="data" sd="1" m="1" x="4479"/>
        <item t="data" sd="1" m="1" x="4480"/>
        <item t="data" sd="1" m="1" x="4481"/>
        <item t="data" sd="1" m="1" x="4482"/>
        <item t="data" sd="1" m="1" x="3291"/>
        <item t="data" sd="1" m="1" x="3292"/>
        <item t="data" sd="1" m="1" x="4483"/>
        <item t="data" sd="1" m="1" x="1326"/>
        <item t="data" sd="1" m="1" x="4484"/>
        <item t="data" sd="1" m="1" x="4485"/>
        <item t="data" sd="1" m="1" x="4486"/>
        <item t="data" sd="1" m="1" x="4487"/>
        <item t="data" sd="1" m="1" x="4488"/>
        <item t="data" sd="1" m="1" x="4146"/>
        <item t="data" sd="1" m="1" x="4327"/>
        <item t="data" sd="1" m="1" x="3371"/>
        <item t="data" sd="1" m="1" x="4489"/>
        <item t="data" sd="1" m="1" x="4325"/>
        <item t="data" sd="1" m="1" x="4326"/>
        <item t="data" sd="1" m="1" x="4490"/>
        <item t="data" sd="1" m="1" x="4491"/>
        <item t="data" sd="1" m="1" x="4492"/>
        <item t="data" sd="1" m="1" x="4493"/>
        <item t="data" sd="1" m="1" x="4494"/>
        <item t="data" sd="1" m="1" x="4121"/>
        <item t="data" sd="1" m="1" x="1013"/>
        <item t="data" sd="1" m="1" x="4495"/>
        <item t="data" sd="1" m="1" x="4496"/>
        <item t="data" sd="1" m="1" x="4497"/>
        <item t="data" sd="1" m="1" x="4498"/>
        <item t="data" sd="1" m="1" x="4159"/>
        <item t="data" sd="1" m="1" x="4499"/>
        <item t="data" sd="1" m="1" x="3867"/>
        <item t="data" sd="1" m="1" x="3868"/>
        <item t="data" sd="1" m="1" x="3869"/>
        <item t="data" sd="1" m="1" x="3694"/>
        <item t="data" sd="1" m="1" x="3385"/>
        <item t="data" sd="1" m="1" x="3722"/>
        <item t="data" sd="1" m="1" x="3723"/>
        <item t="data" sd="1" m="1" x="3387"/>
        <item t="data" sd="1" m="1" x="3284"/>
        <item t="data" sd="1" m="1" x="3807"/>
        <item t="data" sd="1" m="1" x="3866"/>
        <item t="data" sd="1" m="1" x="3895"/>
        <item t="data" sd="1" m="1" x="3801"/>
        <item t="data" sd="1" m="1" x="4017"/>
        <item t="data" sd="1" m="1" x="4018"/>
        <item t="data" sd="1" m="1" x="3386"/>
        <item t="data" sd="1" m="1" x="3375"/>
        <item t="data" sd="1" m="1" x="4500"/>
        <item t="data" sd="1" m="1" x="4501"/>
        <item t="data" sd="1" m="1" x="4502"/>
        <item t="data" sd="1" m="1" x="4503"/>
        <item t="data" sd="1" m="1" x="4504"/>
        <item t="data" sd="1" m="1" x="4505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64"/>
        <item t="data" sd="1" m="1" x="4513"/>
        <item t="data" sd="1" m="1" x="4515"/>
        <item t="data" sd="1" m="1" x="4516"/>
        <item t="data" sd="1" m="1" x="4517"/>
        <item t="data" sd="1" m="1" x="4518"/>
        <item t="data" sd="1" m="1" x="4519"/>
        <item t="data" sd="1" m="1" x="1014"/>
        <item t="data" sd="1" m="1" x="4520"/>
        <item t="data" sd="1" m="1" x="4521"/>
        <item t="data" sd="1" m="1" x="4336"/>
        <item t="data" sd="1" m="1" x="4522"/>
        <item t="data" sd="1" m="1" x="1889"/>
        <item t="data" sd="1" m="1" x="4171"/>
        <item t="data" sd="1" m="1" x="3459"/>
        <item t="data" sd="1" m="1" x="4523"/>
        <item t="data" sd="1" m="1" x="4524"/>
        <item t="data" sd="1" m="1" x="4292"/>
        <item t="data" sd="1" m="1" x="4525"/>
        <item t="data" sd="1" m="1" x="4526"/>
        <item t="data" sd="1" m="1" x="4527"/>
        <item t="data" sd="1" m="1" x="4528"/>
        <item t="data" sd="1" m="1" x="3643"/>
        <item t="data" sd="1" m="1" x="4019"/>
        <item t="data" sd="1" m="1" x="4529"/>
        <item t="data" sd="1" m="1" x="4530"/>
        <item t="data" sd="1" m="1" x="4531"/>
        <item t="data" sd="1" m="1" x="4532"/>
        <item t="data" sd="1" m="1" x="893"/>
        <item t="data" sd="1" m="1" x="4533"/>
        <item t="data" sd="1" m="1" x="4534"/>
        <item t="data" sd="1" m="1" x="4535"/>
        <item t="data" sd="1" m="1" x="3298"/>
        <item t="data" sd="1" m="1" x="4536"/>
        <item t="data" sd="1" m="1" x="3948"/>
        <item t="data" sd="1" m="1" x="4537"/>
        <item t="data" sd="1" m="1" x="4538"/>
        <item t="data" sd="1" m="1" x="3225"/>
        <item t="data" sd="1" m="1" x="4539"/>
        <item t="data" sd="1" m="1" x="1890"/>
        <item t="data" sd="1" m="1" x="4540"/>
        <item t="data" sd="1" m="1" x="4541"/>
        <item t="data" sd="1" m="1" x="4312"/>
        <item t="data" sd="1" m="1" x="4352"/>
        <item t="data" sd="1" m="1" x="4542"/>
        <item t="data" sd="1" m="1" x="4543"/>
        <item t="data" sd="1" m="1" x="4308"/>
        <item t="data" sd="1" m="1" x="3274"/>
        <item t="data" sd="1" m="1" x="4544"/>
        <item t="data" sd="1" m="1" x="4545"/>
        <item t="data" sd="1" m="1" x="4546"/>
        <item t="data" sd="1" m="1" x="4547"/>
        <item t="data" sd="1" m="1" x="3283"/>
        <item t="data" sd="1" m="1" x="4548"/>
        <item t="data" sd="1" m="1" x="3870"/>
        <item t="data" sd="1" m="1" x="4549"/>
        <item t="data" sd="1" m="1" x="1891"/>
        <item t="data" sd="1" m="1" x="3929"/>
        <item t="data" sd="1" m="1" x="1892"/>
        <item t="data" sd="1" m="1" x="3930"/>
        <item t="data" sd="1" m="1" x="3649"/>
        <item t="data" sd="1" m="1" x="4014"/>
        <item t="data" sd="1" m="1" x="4024"/>
        <item t="data" sd="1" m="1" x="4013"/>
        <item t="data" sd="1" m="1" x="3692"/>
        <item t="data" sd="1" m="1" x="3967"/>
        <item t="data" sd="1" m="1" x="4015"/>
        <item t="data" sd="1" m="1" x="4016"/>
        <item t="data" sd="1" m="1" x="4022"/>
        <item t="data" sd="1" m="1" x="4020"/>
        <item t="data" sd="1" m="1" x="4021"/>
        <item t="data" sd="1" m="1" x="4023"/>
        <item t="data" sd="1" m="1" x="1334"/>
        <item t="data" sd="1" m="1" x="3690"/>
        <item t="data" sd="1" m="1" x="4025"/>
        <item t="data" sd="1" m="1" x="4026"/>
        <item t="data" sd="1" m="1" x="4027"/>
        <item t="data" sd="1" m="1" x="4028"/>
        <item t="data" sd="1" m="1" x="1918"/>
        <item t="data" sd="1" m="1" x="4035"/>
        <item t="data" sd="1" m="1" x="4036"/>
        <item t="data" sd="1" m="1" x="4029"/>
        <item t="data" sd="1" m="1" x="4030"/>
        <item t="data" sd="1" m="1" x="4031"/>
        <item t="data" sd="1" m="1" x="4032"/>
        <item t="data" sd="1" m="1" x="4033"/>
        <item t="data" sd="1" m="1" x="4034"/>
        <item t="data" sd="1" m="1" x="3384"/>
        <item t="data" sd="1" m="1" x="4037"/>
        <item t="data" sd="1" m="1" x="4038"/>
        <item t="data" sd="1" m="1" x="4218"/>
        <item t="data" sd="1" m="1" x="4219"/>
        <item t="data" sd="1" m="1" x="4221"/>
        <item t="data" sd="1" m="1" x="4222"/>
        <item t="data" sd="1" m="1" x="4039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30"/>
        <item t="data" sd="1" m="1" x="3818"/>
        <item t="data" sd="1" m="1" x="1362"/>
        <item t="data" sd="1" m="1" x="3823"/>
        <item t="data" sd="1" m="1" x="3822"/>
        <item t="data" sd="1" m="1" x="3821"/>
        <item t="data" sd="1" m="1" x="3820"/>
        <item t="data" sd="1" m="1" x="3819"/>
        <item t="data" sd="1" m="1" x="3343"/>
        <item t="data" sd="1" m="1" x="3376"/>
        <item t="data" sd="1" m="1" x="1333"/>
        <item t="data" sd="1" m="1" x="3377"/>
        <item t="data" sd="1" m="1" x="3827"/>
        <item t="data" sd="1" m="1" x="4233"/>
        <item t="data" sd="1" m="1" x="4234"/>
        <item t="data" sd="1" m="1" x="4047"/>
        <item t="data" sd="1" m="1" x="4048"/>
        <item t="data" sd="1" m="1" x="3398"/>
        <item t="data" sd="1" m="1" x="4247"/>
        <item t="data" sd="1" m="1" x="4063"/>
        <item t="data" sd="1" m="1" x="4062"/>
        <item t="data" sd="1" m="1" x="4061"/>
        <item t="data" sd="1" m="1" x="3383"/>
        <item t="data" sd="1" m="1" x="3942"/>
        <item t="data" sd="1" m="1" x="3389"/>
        <item t="data" sd="1" m="1" x="3218"/>
        <item t="data" sd="1" m="1" x="3378"/>
        <item t="data" sd="1" m="1" x="3379"/>
        <item t="data" sd="1" m="1" x="3380"/>
        <item t="data" sd="1" m="1" x="3381"/>
        <item t="data" sd="1" m="1" x="4049"/>
        <item t="data" sd="1" m="1" x="4050"/>
        <item t="data" sd="1" m="1" x="4248"/>
        <item t="data" sd="1" m="1" x="4060"/>
        <item t="data" sd="1" m="1" x="4059"/>
        <item t="data" sd="1" m="1" x="4053"/>
        <item t="data" sd="1" m="1" x="3746"/>
        <item t="data" sd="1" m="1" x="4052"/>
        <item t="data" sd="1" m="1" x="3382"/>
        <item t="data" sd="1" m="1" x="4249"/>
        <item t="data" sd="1" m="1" x="3444"/>
        <item t="data" sd="1" m="1" x="3877"/>
        <item t="data" sd="1" m="1" x="4103"/>
        <item t="data" sd="1" m="1" x="4251"/>
        <item t="data" sd="1" m="1" x="4058"/>
        <item t="data" sd="1" m="1" x="4055"/>
        <item t="data" sd="1" m="1" x="4056"/>
        <item t="data" sd="1" m="1" x="3374"/>
        <item t="data" sd="1" m="1" x="4252"/>
        <item t="data" sd="1" m="1" x="4057"/>
        <item t="data" sd="1" m="1" x="4051"/>
        <item t="data" sd="1" m="1" x="4054"/>
        <item t="data" sd="1" m="1" x="3390"/>
        <item t="data" sd="1" m="1" x="3645"/>
        <item t="data" sd="1" m="1" x="3646"/>
        <item t="data" sd="1" m="1" x="3647"/>
        <item t="data" sd="1" m="1" x="3648"/>
        <item t="data" sd="1" m="1" x="4253"/>
        <item t="data" sd="1" m="1" x="4254"/>
        <item t="data" sd="1" m="1" x="4255"/>
        <item t="data" sd="1" m="1" x="4256"/>
        <item t="data" sd="1" m="1" x="4258"/>
        <item t="data" sd="1" m="1" x="4259"/>
        <item t="data" sd="1" m="1" x="4260"/>
        <item t="data" sd="1" m="1" x="4262"/>
        <item t="data" sd="1" m="1" x="4263"/>
        <item t="data" sd="1" m="1" x="3058"/>
        <item t="data" sd="1" m="1" x="4264"/>
        <item t="data" sd="1" x="92"/>
        <item t="data" sd="1" m="1" x="3373"/>
        <item t="data" sd="1" m="1" x="1323"/>
        <item t="data" sd="1" m="1" x="4266"/>
        <item t="data" sd="1" m="1" x="3312"/>
        <item t="data" sd="1" m="1" x="3424"/>
        <item t="data" sd="1" m="1" x="4094"/>
        <item t="data" sd="1" m="1" x="4099"/>
        <item t="data" sd="1" m="1" x="3416"/>
        <item t="data" sd="1" m="1" x="3417"/>
        <item t="data" sd="1" m="1" x="4268"/>
        <item t="data" sd="1" m="1" x="4269"/>
        <item t="data" sd="1" m="1" x="4270"/>
        <item t="data" sd="1" m="1" x="3537"/>
        <item t="data" sd="1" m="1" x="4104"/>
        <item t="data" sd="1" m="1" x="3959"/>
        <item t="data" sd="1" m="1" x="4105"/>
        <item t="data" sd="1" m="1" x="4272"/>
        <item t="data" sd="1" m="1" x="3299"/>
        <item t="data" sd="1" m="1" x="3691"/>
        <item t="data" sd="1" m="1" x="4110"/>
        <item t="data" sd="1" m="1" x="4277"/>
        <item t="data" sd="1" m="1" x="1933"/>
        <item t="data" sd="1" m="1" x="4113"/>
        <item t="data" sd="1" m="1" x="4279"/>
        <item t="data" sd="1" m="1" x="3230"/>
        <item t="data" sd="1" m="1" x="3231"/>
        <item t="data" sd="1" m="1" x="3232"/>
        <item t="data" sd="1" m="1" x="3233"/>
        <item t="data" sd="1" m="1" x="4172"/>
        <item t="data" sd="1" m="1" x="4280"/>
        <item t="data" sd="1" m="1" x="2876"/>
        <item t="data" sd="1" m="1" x="4116"/>
        <item t="data" sd="1" m="1" x="3696"/>
        <item t="data" sd="1" m="1" x="3695"/>
        <item t="data" sd="1" m="1" x="969"/>
        <item t="data" sd="1" m="1" x="3702"/>
        <item t="data" sd="1" m="1" x="3342"/>
        <item t="data" sd="1" m="1" x="4123"/>
        <item t="data" sd="1" m="1" x="4293"/>
        <item t="data" sd="1" m="1" x="4294"/>
        <item t="data" sd="1" m="1" x="4295"/>
        <item t="data" sd="1" m="1" x="4296"/>
        <item t="data" sd="1" m="1" x="1004"/>
        <item t="data" sd="1" m="1" x="4297"/>
        <item t="data" sd="1" m="1" x="4300"/>
        <item t="data" sd="1" m="1" x="3528"/>
        <item t="data" sd="1" m="1" x="3526"/>
        <item t="data" sd="1" m="1" x="1330"/>
        <item t="data" sd="1" m="1" x="3527"/>
        <item t="data" sd="1" m="1" x="4302"/>
        <item t="data" sd="1" m="1" x="4303"/>
        <item t="data" sd="1" m="1" x="4304"/>
        <item t="data" sd="1" m="1" x="4125"/>
        <item t="data" sd="1" m="1" x="4126"/>
        <item t="data" sd="1" m="1" x="4305"/>
        <item t="data" sd="1" m="1" x="3538"/>
        <item t="data" sd="1" m="1" x="4306"/>
        <item t="data" sd="1" m="1" x="4307"/>
        <item t="data" sd="1" m="1" x="3285"/>
        <item t="data" sd="1" m="1" x="4309"/>
        <item t="data" sd="1" m="1" x="4311"/>
        <item t="data" sd="1" m="1" x="1328"/>
        <item t="data" sd="1" m="1" x="842"/>
        <item t="data" sd="1" m="1" x="3968"/>
        <item t="data" sd="1" m="1" x="1331"/>
        <item t="data" sd="1" m="1" x="1332"/>
        <item t="data" sd="1" m="1" x="3903"/>
        <item t="data" sd="1" m="1" x="4323"/>
        <item t="data" sd="1" m="1" x="4324"/>
        <item t="data" sd="1" m="1" x="3557"/>
        <item t="data" sd="1" m="1" x="4138"/>
        <item t="data" sd="1" m="1" x="4139"/>
        <item t="data" sd="1" m="1" x="4140"/>
        <item t="data" sd="1" m="1" x="4141"/>
        <item t="data" sd="1" m="1" x="4142"/>
        <item t="data" sd="1" m="1" x="3583"/>
        <item t="data" sd="1" m="1" x="3582"/>
        <item t="data" sd="1" m="1" x="1956"/>
        <item t="data" sd="1" m="1" x="4143"/>
        <item t="data" sd="1" m="1" x="3544"/>
        <item t="data" sd="1" m="1" x="3545"/>
        <item t="data" sd="1" m="1" x="4145"/>
        <item t="data" sd="1" m="1" x="3575"/>
        <item t="data" sd="1" m="1" x="4151"/>
        <item t="data" sd="1" m="1" x="4152"/>
        <item t="data" sd="1" m="1" x="3345"/>
        <item t="data" sd="1" m="1" x="4150"/>
        <item t="data" sd="1" m="1" x="3546"/>
        <item t="data" sd="1" m="1" x="4149"/>
        <item t="data" sd="1" m="1" x="4334"/>
        <item t="data" sd="1" m="1" x="3551"/>
        <item t="data" sd="1" m="1" x="4335"/>
        <item t="data" sd="1" m="1" x="3552"/>
        <item t="data" sd="1" m="1" x="4144"/>
        <item t="data" sd="1" m="1" x="3576"/>
        <item t="data" sd="1" m="1" x="3550"/>
        <item t="data" sd="1" m="1" x="3577"/>
        <item t="data" sd="1" m="1" x="3548"/>
        <item t="data" sd="1" m="1" x="4156"/>
        <item t="data" sd="1" m="1" x="4148"/>
        <item t="data" sd="1" m="1" x="4155"/>
        <item t="data" sd="1" m="1" x="4154"/>
        <item t="data" sd="1" m="1" x="4153"/>
        <item t="data" sd="1" m="1" x="3547"/>
        <item t="data" sd="1" m="1" x="4344"/>
        <item t="data" sd="1" m="1" x="3294"/>
        <item t="data" sd="1" m="1" x="4169"/>
        <item t="data" sd="1" m="1" x="1898"/>
        <item t="data" sd="1" m="1" x="4173"/>
        <item t="data" sd="1" m="1" x="2496"/>
        <item t="data" sd="1" m="1" x="4170"/>
        <item t="data" sd="1" m="1" x="4175"/>
        <item t="data" sd="1" m="1" x="4174"/>
        <item t="data" sd="1" m="1" x="4178"/>
        <item t="data" sd="1" m="1" x="3419"/>
        <item t="data" sd="1" m="1" x="3418"/>
        <item t="data" sd="1" m="1" x="4177"/>
        <item t="data" sd="1" m="1" x="4176"/>
        <item t="data" sd="1" m="1" x="3282"/>
        <item t="data" sd="1" m="1" x="4349"/>
        <item t="data" sd="1" m="1" x="4350"/>
        <item t="data" sd="1" m="1" x="4351"/>
        <item t="data" sd="1" m="1" x="4181"/>
        <item t="data" sd="1" m="1" x="4182"/>
        <item t="data" sd="1" m="1" x="4354"/>
        <item t="data" sd="1" m="1" x="3969"/>
        <item t="data" sd="1" m="1" x="1894"/>
        <item t="data" sd="1" m="1" x="1895"/>
        <item t="data" sd="1" m="1" x="1896"/>
        <item t="data" sd="1" m="1" x="1897"/>
        <item t="data" sd="1" m="1" x="3044"/>
        <item t="data" sd="1" m="1" x="2990"/>
        <item t="data" sd="1" m="1" x="2351"/>
        <item t="data" sd="1" m="1" x="3739"/>
        <item t="data" sd="1" m="1" x="3740"/>
        <item t="data" sd="1" m="1" x="4360"/>
        <item t="data" sd="1" m="1" x="4361"/>
        <item t="data" sd="1" m="1" x="4200"/>
        <item t="data" sd="1" m="1" x="4201"/>
        <item t="data" sd="1" m="1" x="4365"/>
        <item t="data" sd="1" m="1" x="4371"/>
        <item t="data" sd="1" m="1" x="4372"/>
        <item t="data" sd="1" m="1" x="4373"/>
        <item t="data" sd="1" m="1" x="4374"/>
        <item t="data" sd="1" m="1" x="4375"/>
        <item t="data" sd="1" m="1" x="4378"/>
        <item t="data" sd="1" m="1" x="4379"/>
        <item t="data" sd="1" x="472"/>
        <item t="data" sd="1" m="1" x="4380"/>
        <item t="data" sd="1" m="1" x="3935"/>
        <item t="data" sd="1" m="1" x="3217"/>
        <item t="data" sd="1" m="1" x="1195"/>
        <item t="data" sd="1" m="1" x="1913"/>
        <item t="data" sd="1" m="1" x="1915"/>
        <item t="data" sd="1" m="1" x="3445"/>
        <item t="data" sd="1" m="1" x="1920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m="1" x="4005"/>
        <item t="data" sd="1" m="1" x="4006"/>
        <item t="data" sd="1" m="1" x="4007"/>
        <item t="data" sd="1" m="1" x="4008"/>
        <item t="data" sd="1" m="1" x="4009"/>
        <item t="data" sd="1" m="1" x="4010"/>
        <item t="data" sd="1" m="1" x="1944"/>
        <item t="data" sd="1" m="1" x="3808"/>
        <item t="data" sd="1" m="1" x="3809"/>
        <item t="data" sd="1" m="1" x="3810"/>
        <item t="data" sd="1" m="1" x="3687"/>
        <item t="data" sd="1" m="1" x="3811"/>
        <item t="data" sd="1" m="1" x="3812"/>
        <item t="data" sd="1" m="1" x="3813"/>
        <item t="data" sd="1" m="1" x="2287"/>
        <item t="data" sd="1" m="1" x="3814"/>
        <item t="data" sd="1" m="1" x="3815"/>
        <item t="data" sd="1" m="1" x="3816"/>
        <item t="data" sd="1" m="1" x="3817"/>
        <item t="data" sd="1" m="1" x="815"/>
        <item t="data" sd="1" m="1" x="2463"/>
        <item t="data" sd="1" m="1" x="2464"/>
        <item t="data" sd="1" m="1" x="4044"/>
        <item t="data" sd="1" m="1" x="4045"/>
        <item t="data" sd="1" m="1" x="4046"/>
        <item t="data" sd="1" m="1" x="4064"/>
        <item t="data" sd="1" m="1" x="4068"/>
        <item t="data" sd="1" m="1" x="4069"/>
        <item t="data" sd="1" m="1" x="4070"/>
        <item t="data" sd="1" m="1" x="4071"/>
        <item t="data" sd="1" m="1" x="1943"/>
        <item t="data" sd="1" m="1" x="4072"/>
        <item t="data" sd="1" m="1" x="3873"/>
        <item t="data" sd="1" m="1" x="3874"/>
        <item t="data" sd="1" m="1" x="3875"/>
        <item t="data" sd="1" m="1" x="3686"/>
        <item t="data" sd="1" m="1" x="4073"/>
        <item t="data" sd="1" m="1" x="4074"/>
        <item t="data" sd="1" m="1" x="2864"/>
        <item t="data" sd="1" m="1" x="1272"/>
        <item t="data" sd="1" x="114"/>
        <item t="data" sd="1" m="1" x="4075"/>
        <item t="data" sd="1" m="1" x="3876"/>
        <item t="data" sd="1" m="1" x="727"/>
        <item t="data" sd="1" m="1" x="4076"/>
        <item t="data" sd="1" m="1" x="4077"/>
        <item t="data" sd="1" m="1" x="3372"/>
        <item t="data" sd="1" m="1" x="4078"/>
        <item t="data" sd="1" m="1" x="3958"/>
        <item t="data" sd="1" m="1" x="4079"/>
        <item t="data" sd="1" m="1" x="3697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1424"/>
        <item t="data" sd="1" m="1" x="4086"/>
        <item t="data" sd="1" m="1" x="4087"/>
        <item t="data" sd="1" m="1" x="4088"/>
        <item t="data" sd="1" m="1" x="745"/>
        <item t="data" sd="1" m="1" x="1243"/>
        <item t="data" sd="1" m="1" x="4089"/>
        <item t="data" sd="1" m="1" x="4090"/>
        <item t="data" sd="1" m="1" x="4091"/>
        <item t="data" sd="1" m="1" x="804"/>
        <item t="data" sd="1" m="1" x="3216"/>
        <item t="data" sd="1" m="1" x="1909"/>
        <item t="data" sd="1" m="1" x="1910"/>
        <item t="data" sd="1" m="1" x="1911"/>
        <item t="data" sd="1" m="1" x="4092"/>
        <item t="data" sd="1" m="1" x="4093"/>
        <item t="data" sd="1" m="1" x="4095"/>
        <item t="data" sd="1" m="1" x="4096"/>
        <item t="data" sd="1" m="1" x="4097"/>
        <item t="data" sd="1" m="1" x="4098"/>
        <item t="data" sd="1" m="1" x="4100"/>
        <item t="data" sd="1" m="1" x="4101"/>
        <item t="data" sd="1" m="1" x="4102"/>
        <item t="data" sd="1" m="1" x="4106"/>
        <item t="data" sd="1" m="1" x="4107"/>
        <item t="data" sd="1" m="1" x="4108"/>
        <item t="data" sd="1" m="1" x="3960"/>
        <item t="data" sd="1" m="1" x="4109"/>
        <item t="data" sd="1" m="1" x="2867"/>
        <item t="data" sd="1" m="1" x="3688"/>
        <item t="data" sd="1" m="1" x="3350"/>
        <item t="data" sd="1" m="1" x="3689"/>
        <item t="data" sd="1" m="1" x="3961"/>
        <item t="data" sd="1" m="1" x="3684"/>
        <item t="data" sd="1" m="1" x="3685"/>
        <item t="data" sd="1" m="1" x="1922"/>
        <item t="data" sd="1" m="1" x="2866"/>
        <item t="data" sd="1" m="1" x="4111"/>
        <item t="data" sd="1" m="1" x="2865"/>
        <item t="data" sd="1" m="1" x="3962"/>
        <item t="data" sd="1" m="1" x="3963"/>
        <item t="data" sd="1" m="1" x="1420"/>
        <item t="data" sd="1" m="1" x="2826"/>
        <item t="data" sd="1" m="1" x="1529"/>
        <item t="data" sd="1" m="1" x="3892"/>
        <item t="data" sd="1" m="1" x="4117"/>
        <item t="data" sd="1" m="1" x="4118"/>
        <item t="data" sd="1" m="1" x="3397"/>
        <item t="data" sd="1" m="1" x="4119"/>
        <item t="data" sd="1" m="1" x="4122"/>
        <item t="data" sd="1" m="1" x="3341"/>
        <item t="data" sd="1" m="1" x="3220"/>
        <item t="data" sd="1" m="1" x="3529"/>
        <item t="data" sd="1" m="1" x="3525"/>
        <item t="data" sd="1" m="1" x="1503"/>
        <item t="data" sd="1" m="1" x="4124"/>
        <item t="data" sd="1" m="1" x="3596"/>
        <item t="data" sd="1" m="1" x="1648"/>
        <item t="data" sd="1" m="1" x="3011"/>
        <item t="data" sd="1" m="1" x="4127"/>
        <item t="data" sd="1" m="1" x="1476"/>
        <item t="data" sd="1" m="1" x="1923"/>
        <item t="data" sd="1" m="1" x="1335"/>
        <item t="data" sd="1" m="1" x="996"/>
        <item t="data" sd="1" m="1" x="1348"/>
        <item t="data" sd="1" m="1" x="1349"/>
        <item t="data" sd="1" m="1" x="1350"/>
        <item t="data" sd="1" m="1" x="1351"/>
        <item t="data" sd="1" m="1" x="2808"/>
        <item t="data" sd="1" m="1" x="1901"/>
        <item t="data" sd="1" m="1" x="1902"/>
        <item t="data" sd="1" m="1" x="1903"/>
        <item t="data" sd="1" m="1" x="1370"/>
        <item t="data" sd="1" m="1" x="781"/>
        <item t="data" sd="1" m="1" x="785"/>
        <item t="data" sd="1" m="1" x="1380"/>
        <item t="data" sd="1" m="1" x="1046"/>
        <item t="data" sd="1" m="1" x="4128"/>
        <item t="data" sd="1" m="1" x="4129"/>
        <item t="data" sd="1" m="1" x="4130"/>
        <item t="data" sd="1" m="1" x="4131"/>
        <item t="data" sd="1" m="1" x="4132"/>
        <item t="data" sd="1" m="1" x="2461"/>
        <item t="data" sd="1" m="1" x="4133"/>
        <item t="data" sd="1" m="1" x="4134"/>
        <item t="data" sd="1" m="1" x="1375"/>
        <item t="data" sd="1" m="1" x="4135"/>
        <item t="data" sd="1" m="1" x="1346"/>
        <item t="data" sd="1" m="1" x="4136"/>
        <item t="data" sd="1" m="1" x="3219"/>
        <item t="data" sd="1" m="1" x="1395"/>
        <item t="data" sd="1" m="1" x="1396"/>
        <item t="data" sd="1" m="1" x="1397"/>
        <item t="data" sd="1" m="1" x="1398"/>
        <item t="data" sd="1" m="1" x="2465"/>
        <item t="data" sd="1" m="1" x="2466"/>
        <item t="data" sd="1" m="1" x="1389"/>
        <item t="data" sd="1" m="1" x="1381"/>
        <item t="data" sd="1" m="1" x="1390"/>
        <item t="data" sd="1" m="1" x="1391"/>
        <item t="data" sd="1" m="1" x="1392"/>
        <item t="data" sd="1" m="1" x="1393"/>
        <item t="data" sd="1" m="1" x="1394"/>
        <item t="data" sd="1" m="1" x="3145"/>
        <item t="data" sd="1" m="1" x="1382"/>
        <item t="data" sd="1" m="1" x="1383"/>
        <item t="data" sd="1" m="1" x="3146"/>
        <item t="data" sd="1" m="1" x="1384"/>
        <item t="data" sd="1" m="1" x="2947"/>
        <item t="data" sd="1" m="1" x="2462"/>
        <item t="data" sd="1" m="1" x="1385"/>
        <item t="data" sd="1" m="1" x="2948"/>
        <item t="data" sd="1" m="1" x="1386"/>
        <item t="data" sd="1" m="1" x="1905"/>
        <item t="data" sd="1" m="1" x="1387"/>
        <item t="data" sd="1" m="1" x="1502"/>
        <item t="data" sd="1" m="1" x="1388"/>
        <item t="data" sd="1" m="1" x="1371"/>
        <item t="data" sd="1" m="1" x="4137"/>
        <item t="data" sd="1" m="1" x="1373"/>
        <item t="data" sd="1" m="1" x="1374"/>
        <item t="data" sd="1" m="1" x="1900"/>
        <item t="data" sd="1" m="1" x="1379"/>
        <item t="data" sd="1" m="1" x="1372"/>
        <item t="data" sd="1" m="1" x="1376"/>
        <item t="data" sd="1" m="1" x="1377"/>
        <item t="data" sd="1" m="1" x="1904"/>
        <item t="data" sd="1" m="1" x="1378"/>
        <item t="data" sd="1" m="1" x="1343"/>
        <item t="data" sd="1" m="1" x="1344"/>
        <item t="data" sd="1" m="1" x="3543"/>
        <item t="data" sd="1" m="1" x="1347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3"/>
        <item t="data" sd="1" m="1" x="1364"/>
        <item t="data" sd="1" m="1" x="1365"/>
        <item t="data" sd="1" m="1" x="1366"/>
        <item t="data" sd="1" m="1" x="1899"/>
        <item t="data" sd="1" m="1" x="1352"/>
        <item t="data" sd="1" m="1" x="1353"/>
        <item t="data" sd="1" m="1" x="1354"/>
        <item t="data" sd="1" m="1" x="1355"/>
        <item t="data" sd="1" m="1" x="1367"/>
        <item t="data" sd="1" m="1" x="1368"/>
        <item t="data" sd="1" m="1" x="1369"/>
        <item t="data" sd="1" m="1" x="3553"/>
        <item t="data" sd="1" m="1" x="3555"/>
        <item t="data" sd="1" m="1" x="1342"/>
        <item t="data" sd="1" m="1" x="1336"/>
        <item t="data" sd="1" m="1" x="1337"/>
        <item t="data" sd="1" m="1" x="1338"/>
        <item t="data" sd="1" m="1" x="1339"/>
        <item t="data" sd="1" m="1" x="1340"/>
        <item t="data" sd="1" m="1" x="3724"/>
        <item t="data" sd="1" m="1" x="4161"/>
        <item t="data" sd="1" m="1" x="4162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4179"/>
        <item t="data" sd="1" m="1" x="2673"/>
        <item t="data" sd="1" m="1" x="1907"/>
        <item t="data" sd="1" m="1" x="1908"/>
        <item t="data" sd="1" m="1" x="3215"/>
        <item t="data" sd="1" m="1" x="4180"/>
        <item t="data" sd="1" m="1" x="4183"/>
        <item t="data" sd="1" m="1" x="4184"/>
        <item t="data" sd="1" m="1" x="4185"/>
        <item t="data" sd="1" m="1" x="4186"/>
        <item t="data" sd="1" m="1" x="1407"/>
        <item t="data" sd="1" m="1" x="4187"/>
        <item t="data" sd="1" m="1" x="4188"/>
        <item t="data" sd="1" m="1" x="4190"/>
        <item t="data" sd="1" m="1" x="1341"/>
        <item t="data" sd="1" m="1" x="4191"/>
        <item t="data" sd="1" m="1" x="3982"/>
        <item t="data" sd="1" m="1" x="3737"/>
        <item t="data" sd="1" m="1" x="3518"/>
        <item t="data" sd="1" m="1" x="3980"/>
        <item t="data" sd="1" m="1" x="3149"/>
        <item t="data" sd="1" m="1" x="4193"/>
        <item t="data" sd="1" m="1" x="4194"/>
        <item t="data" sd="1" m="1" x="4195"/>
        <item t="data" sd="1" m="1" x="4196"/>
        <item t="data" sd="1" m="1" x="3438"/>
        <item t="data" sd="1" m="1" x="3439"/>
        <item t="data" sd="1" m="1" x="4197"/>
        <item t="data" sd="1" m="1" x="2468"/>
        <item t="data" sd="1" m="1" x="4198"/>
        <item t="data" sd="1" m="1" x="4199"/>
        <item t="data" sd="1" m="1" x="3223"/>
        <item t="data" sd="1" m="1" x="3989"/>
        <item t="data" sd="1" m="1" x="3748"/>
        <item t="data" sd="1" m="1" x="3391"/>
        <item t="data" sd="1" m="1" x="4202"/>
        <item t="data" sd="1" m="1" x="2944"/>
        <item t="data" sd="1" m="1" x="1445"/>
        <item t="data" sd="1" m="1" x="3222"/>
        <item t="data" sd="1" m="1" x="4203"/>
        <item t="data" sd="1" m="1" x="4204"/>
        <item t="data" sd="1" m="1" x="1912"/>
        <item t="data" sd="1" m="1" x="1916"/>
        <item t="data" sd="1" m="1" x="1917"/>
        <item t="data" sd="1" m="1" x="1914"/>
        <item t="data" sd="1" m="1" x="3344"/>
        <item t="data" sd="1" m="1" x="3346"/>
        <item t="data" sd="1" m="1" x="3361"/>
        <item t="data" sd="1" m="1" x="3351"/>
        <item t="data" sd="1" m="1" x="2995"/>
        <item t="data" sd="1" m="1" x="2996"/>
        <item t="data" sd="1" m="1" x="3221"/>
        <item t="data" sd="1" m="1" x="3224"/>
        <item t="data" sd="1" m="1" x="1919"/>
        <item t="data" sd="1" m="1" x="4206"/>
        <item t="data" sd="1" m="1" x="1921"/>
        <item t="data" sd="1" m="1" x="2349"/>
        <item t="data" sd="1" m="1" x="1926"/>
        <item t="data" sd="1" m="1" x="3931"/>
        <item t="data" sd="1" m="1" x="1928"/>
        <item t="data" sd="1" m="1" x="1291"/>
        <item t="data" sd="1" m="1" x="3138"/>
        <item t="data" sd="1" m="1" x="674"/>
        <item t="data" sd="1" m="1" x="3932"/>
        <item t="data" sd="1" m="1" x="3933"/>
        <item t="data" sd="1" m="1" x="3934"/>
        <item t="data" sd="1" m="1" x="3785"/>
        <item t="data" sd="1" m="1" x="3786"/>
        <item t="data" sd="1" m="1" x="3787"/>
        <item t="data" sd="1" m="1" x="3788"/>
        <item t="data" sd="1" m="1" x="3789"/>
        <item t="data" sd="1" m="1" x="2469"/>
        <item t="data" sd="1" m="1" x="3790"/>
        <item t="data" sd="1" m="1" x="3791"/>
        <item t="data" sd="1" m="1" x="3792"/>
        <item t="data" sd="1" m="1" x="3793"/>
        <item t="data" sd="1" m="1" x="1492"/>
        <item t="data" sd="1" m="1" x="3784"/>
        <item t="data" sd="1" m="1" x="1459"/>
        <item t="data" sd="1" m="1" x="3780"/>
        <item t="data" sd="1" m="1" x="3781"/>
        <item t="data" sd="1" m="1" x="3782"/>
        <item t="data" sd="1" m="1" x="3783"/>
        <item t="data" sd="1" m="1" x="3612"/>
        <item t="data" sd="1" m="1" x="3613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1"/>
        <item t="data" sd="1" m="1" x="3777"/>
        <item t="data" sd="1" m="1" x="3778"/>
        <item t="data" sd="1" m="1" x="3779"/>
        <item t="data" sd="1" m="1" x="3487"/>
        <item t="data" sd="1" m="1" x="1934"/>
        <item t="data" sd="1" m="1" x="3485"/>
        <item t="data" sd="1" m="1" x="3486"/>
        <item t="data" sd="1" m="1" x="3936"/>
        <item t="data" sd="1" m="1" x="3937"/>
        <item t="data" sd="1" m="1" x="3615"/>
        <item t="data" sd="1" m="1" x="3616"/>
        <item t="data" sd="1" m="1" x="3241"/>
        <item t="data" sd="1" m="1" x="1426"/>
        <item t="data" sd="1" m="1" x="1522"/>
        <item t="data" sd="1" m="1" x="3938"/>
        <item t="data" sd="1" m="1" x="3939"/>
        <item t="data" sd="1" m="1" x="3940"/>
        <item t="data" sd="1" m="1" x="3799"/>
        <item t="data" sd="1" m="1" x="3800"/>
        <item t="data" sd="1" x="461"/>
        <item t="data" sd="1" m="1" x="3621"/>
        <item t="data" sd="1" m="1" x="3828"/>
        <item t="data" sd="1" m="1" x="1532"/>
        <item t="data" sd="1" m="1" x="3831"/>
        <item t="data" sd="1" m="1" x="3833"/>
        <item t="data" sd="1" m="1" x="3832"/>
        <item t="data" sd="1" m="1" x="3943"/>
        <item t="data" sd="1" m="1" x="3944"/>
        <item t="data" sd="1" m="1" x="3829"/>
        <item t="data" sd="1" m="1" x="3360"/>
        <item t="data" sd="1" m="1" x="3830"/>
        <item t="data" sd="1" m="1" x="3834"/>
        <item t="data" sd="1" m="1" x="3835"/>
        <item t="data" sd="1" m="1" x="3641"/>
        <item t="data" sd="1" m="1" x="3211"/>
        <item t="data" sd="1" m="1" x="3836"/>
        <item t="data" sd="1" m="1" x="3593"/>
        <item t="data" sd="1" m="1" x="967"/>
        <item t="data" sd="1" m="1" x="3838"/>
        <item t="data" sd="1" m="1" x="3839"/>
        <item t="data" sd="1" m="1" x="3842"/>
        <item t="data" sd="1" m="1" x="3843"/>
        <item t="data" sd="1" m="1" x="3844"/>
        <item t="data" sd="1" m="1" x="3945"/>
        <item t="data" sd="1" m="1" x="3946"/>
        <item t="data" sd="1" m="1" x="3947"/>
        <item t="data" sd="1" m="1" x="3837"/>
        <item t="data" sd="1" m="1" x="3210"/>
        <item t="data" sd="1" m="1" x="3840"/>
        <item t="data" sd="1" m="1" x="3841"/>
        <item t="data" sd="1" m="1" x="3845"/>
        <item t="data" sd="1" m="1" x="3846"/>
        <item t="data" sd="1" m="1" x="3847"/>
        <item t="data" sd="1" m="1" x="3642"/>
        <item t="data" sd="1" m="1" x="3848"/>
        <item t="data" sd="1" m="1" x="940"/>
        <item t="data" sd="1" m="1" x="941"/>
        <item t="data" sd="1" m="1" x="1235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798"/>
        <item t="data" sd="1" m="1" x="799"/>
        <item t="data" sd="1" m="1" x="3370"/>
        <item t="data" sd="1" m="1" x="3672"/>
        <item t="data" sd="1" m="1" x="3673"/>
        <item t="data" sd="1" m="1" x="2862"/>
        <item t="data" sd="1" m="1" x="1080"/>
        <item t="data" sd="1" m="1" x="2827"/>
        <item t="data" sd="1" m="1" x="3893"/>
        <item t="data" sd="1" m="1" x="3894"/>
        <item t="data" sd="1" m="1" x="3699"/>
        <item t="data" sd="1" m="1" x="3698"/>
        <item t="data" sd="1" m="1" x="1924"/>
        <item t="data" sd="1" m="1" x="3964"/>
        <item t="data" sd="1" m="1" x="2481"/>
        <item t="data" sd="1" m="1" x="1475"/>
        <item t="data" sd="1" m="1" x="849"/>
        <item t="data" sd="1" m="1" x="850"/>
        <item t="data" sd="1" m="1" x="1410"/>
        <item t="data" sd="1" m="1" x="1411"/>
        <item t="data" sd="1" m="1" x="1412"/>
        <item t="data" sd="1" m="1" x="1408"/>
        <item t="data" sd="1" m="1" x="1417"/>
        <item t="data" sd="1" m="1" x="1415"/>
        <item t="data" sd="1" m="1" x="1416"/>
        <item t="data" sd="1" m="1" x="848"/>
        <item t="data" sd="1" m="1" x="1425"/>
        <item t="data" sd="1" m="1" x="1421"/>
        <item t="data" sd="1" m="1" x="1422"/>
        <item t="data" sd="1" m="1" x="1423"/>
        <item t="data" sd="1" m="1" x="3970"/>
        <item t="data" sd="1" m="1" x="3971"/>
        <item t="data" sd="1" m="1" x="3972"/>
        <item t="data" sd="1" m="1" x="3973"/>
        <item t="data" sd="1" m="1" x="1442"/>
        <item t="data" sd="1" m="1" x="2477"/>
        <item t="data" sd="1" m="1" x="2479"/>
        <item t="data" sd="1" m="1" x="1930"/>
        <item t="data" sd="1" m="1" x="3974"/>
        <item t="data" sd="1" m="1" x="3975"/>
        <item t="data" sd="1" m="1" x="3976"/>
        <item t="data" sd="1" m="1" x="1601"/>
        <item t="data" sd="1" m="1" x="1436"/>
        <item t="data" sd="1" m="1" x="1444"/>
        <item t="data" sd="1" m="1" x="1446"/>
        <item t="data" sd="1" m="1" x="1447"/>
        <item t="data" sd="1" m="1" x="1448"/>
        <item t="data" sd="1" m="1" x="1449"/>
        <item t="data" sd="1" m="1" x="1450"/>
        <item t="data" sd="1" m="1" x="1451"/>
        <item t="data" sd="1" m="1" x="1452"/>
        <item t="data" sd="1" m="1" x="1453"/>
        <item t="data" sd="1" m="1" x="1454"/>
        <item t="data" sd="1" m="1" x="1430"/>
        <item t="data" sd="1" m="1" x="1455"/>
        <item t="data" sd="1" m="1" x="1456"/>
        <item t="data" sd="1" m="1" x="1431"/>
        <item t="data" sd="1" m="1" x="1457"/>
        <item t="data" sd="1" m="1" x="1458"/>
        <item t="data" sd="1" m="1" x="1929"/>
        <item t="data" sd="1" m="1" x="1925"/>
        <item t="data" sd="1" m="1" x="3556"/>
        <item t="data" sd="1" m="1" x="1440"/>
        <item t="data" sd="1" m="1" x="1441"/>
        <item t="data" sd="1" m="1" x="3913"/>
        <item t="data" sd="1" m="1" x="3914"/>
        <item t="data" sd="1" m="1" x="3915"/>
        <item t="data" sd="1" m="1" x="1443"/>
        <item t="data" sd="1" m="1" x="1439"/>
        <item t="data" sd="1" m="1" x="2946"/>
        <item t="data" sd="1" m="1" x="2681"/>
        <item t="data" sd="1" m="1" x="2476"/>
        <item t="data" sd="1" m="1" x="2675"/>
        <item t="data" sd="1" m="1" x="1433"/>
        <item t="data" sd="1" m="1" x="2945"/>
        <item t="data" sd="1" m="1" x="1437"/>
        <item t="data" sd="1" m="1" x="2472"/>
        <item t="data" sd="1" m="1" x="2473"/>
        <item t="data" sd="1" m="1" x="2474"/>
        <item t="data" sd="1" m="1" x="1438"/>
        <item t="data" sd="1" m="1" x="2475"/>
        <item t="data" sd="1" m="1" x="1427"/>
        <item t="data" sd="1" m="1" x="1428"/>
        <item t="data" sd="1" m="1" x="1429"/>
        <item t="data" sd="1" m="1" x="1432"/>
        <item t="data" sd="1" m="1" x="1434"/>
        <item t="data" sd="1" m="1" x="1435"/>
        <item t="data" sd="1" m="1" x="2470"/>
        <item t="data" sd="1" m="1" x="2471"/>
        <item t="data" sd="1" m="1" x="2674"/>
        <item t="data" sd="1" m="1" x="1414"/>
        <item t="data" sd="1" m="1" x="1418"/>
        <item t="data" sd="1" m="1" x="1419"/>
        <item t="data" sd="1" m="1" x="3916"/>
        <item t="data" sd="1" m="1" x="1409"/>
        <item t="data" sd="1" m="1" x="2348"/>
        <item t="data" sd="1" m="1" x="3917"/>
        <item t="data" sd="1" m="1" x="1413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200"/>
        <item t="data" sd="1" m="1" x="1201"/>
        <item t="data" sd="1" m="1" x="3918"/>
        <item t="data" sd="1" m="1" x="1931"/>
        <item t="data" sd="1" m="1" x="1508"/>
        <item t="data" sd="1" m="1" x="3736"/>
        <item t="data" sd="1" m="1" x="3984"/>
        <item t="data" sd="1" m="1" x="3985"/>
        <item t="data" sd="1" m="1" x="3212"/>
        <item t="data" sd="1" m="1" x="3213"/>
        <item t="data" sd="1" m="1" x="2347"/>
        <item t="data" sd="1" m="1" x="3437"/>
        <item t="data" sd="1" m="1" x="3986"/>
        <item t="data" sd="1" m="1" x="3987"/>
        <item t="data" sd="1" m="1" x="1927"/>
        <item t="data" sd="1" m="1" x="3019"/>
        <item t="data" sd="1" m="1" x="3988"/>
        <item t="data" sd="1" m="1" x="3990"/>
        <item t="data" sd="1" m="1" x="3991"/>
        <item t="data" sd="1" m="1" x="3992"/>
        <item t="data" sd="1" m="1" x="3993"/>
        <item t="data" sd="1" m="1" x="3994"/>
        <item t="data" sd="1" m="1" x="1399"/>
        <item t="data" sd="1" m="1" x="1400"/>
        <item t="data" sd="1" m="1" x="2350"/>
        <item t="data" sd="1" m="1" x="3995"/>
        <item t="data" sd="1" m="1" x="3996"/>
        <item t="data" sd="1" m="1" x="2997"/>
        <item t="data" sd="1" m="1" x="2998"/>
        <item t="data" sd="1" m="1" x="3214"/>
        <item t="data" sd="1" m="1" x="3589"/>
        <item t="data" sd="1" m="1" x="3209"/>
        <item t="data" sd="1" m="1" x="3926"/>
        <item t="data" sd="1" m="1" x="1676"/>
        <item t="data" sd="1" x="163"/>
        <item t="data" sd="1" m="1" x="1491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41"/>
        <item t="data" sd="1" m="1" x="3763"/>
        <item t="data" sd="1" m="1" x="3764"/>
        <item t="data" sd="1" m="1" x="3765"/>
        <item t="data" sd="1" m="1" x="3766"/>
        <item t="data" sd="1" m="1" x="3767"/>
        <item t="data" sd="1" m="1" x="2492"/>
        <item t="data" sd="1" m="1" x="3768"/>
        <item t="data" sd="1" m="1" x="3769"/>
        <item t="data" sd="1" m="1" x="3770"/>
        <item t="data" sd="1" m="1" x="1481"/>
        <item t="data" sd="1" m="1" x="3794"/>
        <item t="data" sd="1" m="1" x="666"/>
        <item t="data" sd="1" m="1" x="665"/>
        <item t="data" sd="1" m="1" x="3795"/>
        <item t="data" sd="1" m="1" x="3796"/>
        <item t="data" sd="1" m="1" x="3797"/>
        <item t="data" sd="1" m="1" x="2569"/>
        <item t="data" sd="1" m="1" x="943"/>
        <item t="data" sd="1" m="1" x="3798"/>
        <item t="data" sd="1" m="1" x="974"/>
        <item t="data" sd="1" m="1" x="3483"/>
        <item t="data" sd="1" m="1" x="1472"/>
        <item t="data" sd="1" m="1" x="3825"/>
        <item t="data" sd="1" m="1" x="3015"/>
        <item t="data" sd="1" m="1" x="2487"/>
        <item t="data" sd="1" m="1" x="3849"/>
        <item t="data" sd="1" m="1" x="3850"/>
        <item t="data" sd="1" m="1" x="1259"/>
        <item t="data" sd="1" m="1" x="3851"/>
        <item t="data" sd="1" m="1" x="3440"/>
        <item t="data" sd="1" m="1" x="3852"/>
        <item t="data" sd="1" m="1" x="3853"/>
        <item t="data" sd="1" m="1" x="3854"/>
        <item t="data" sd="1" m="1" x="3855"/>
        <item t="data" sd="1" m="1" x="3856"/>
        <item t="data" sd="1" m="1" x="2969"/>
        <item t="data" sd="1" m="1" x="2679"/>
        <item t="data" sd="1" m="1" x="3857"/>
        <item t="data" sd="1" m="1" x="2863"/>
        <item t="data" sd="1" m="1" x="3858"/>
        <item t="data" sd="1" m="1" x="3859"/>
        <item t="data" sd="1" m="1" x="3860"/>
        <item t="data" sd="1" m="1" x="2494"/>
        <item t="data" sd="1" m="1" x="3861"/>
        <item t="data" sd="1" m="1" x="3862"/>
        <item t="data" sd="1" m="1" x="3476"/>
        <item t="data" sd="1" m="1" x="3863"/>
        <item t="data" sd="1" m="1" x="2839"/>
        <item t="data" sd="1" m="1" x="2485"/>
        <item t="data" sd="1" m="1" x="3864"/>
        <item t="data" sd="1" m="1" x="3865"/>
        <item t="data" sd="1" m="1" x="3677"/>
        <item t="data" sd="1" m="1" x="3878"/>
        <item t="data" sd="1" m="1" x="3879"/>
        <item t="data" sd="1" m="1" x="3880"/>
        <item t="data" sd="1" m="1" x="3881"/>
        <item t="data" sd="1" m="1" x="3882"/>
        <item t="data" sd="1" m="1" x="3883"/>
        <item t="data" sd="1" m="1" x="2920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91"/>
        <item t="data" sd="1" m="1" x="1941"/>
        <item t="data" sd="1" m="1" x="3671"/>
        <item t="data" sd="1" m="1" x="3678"/>
        <item t="data" sd="1" m="1" x="1249"/>
        <item t="data" sd="1" m="1" x="3674"/>
        <item t="data" sd="1" m="1" x="3675"/>
        <item t="data" sd="1" m="1" x="3676"/>
        <item t="data" sd="1" m="1" x="3679"/>
        <item t="data" sd="1" m="1" x="3680"/>
        <item t="data" sd="1" m="1" x="3681"/>
        <item t="data" sd="1" m="1" x="3682"/>
        <item t="data" sd="1" m="1" x="3683"/>
        <item t="data" sd="1" m="1" x="3592"/>
        <item t="data" sd="1" m="1" x="3480"/>
        <item t="data" sd="1" m="1" x="3482"/>
        <item t="data" sd="1" m="1" x="1487"/>
        <item t="data" sd="1" m="1" x="3700"/>
        <item t="data" sd="1" m="1" x="3701"/>
        <item t="data" sd="1" m="1" x="3896"/>
        <item t="data" sd="1" m="1" x="3504"/>
        <item t="data" sd="1" m="1" x="2484"/>
        <item t="data" sd="1" m="1" x="2856"/>
        <item t="data" sd="1" m="1" x="3898"/>
        <item t="data" sd="1" m="1" x="3899"/>
        <item t="data" sd="1" m="1" x="2857"/>
        <item t="data" sd="1" m="1" x="3900"/>
        <item t="data" sd="1" m="1" x="3901"/>
        <item t="data" sd="1" x="150"/>
        <item t="data" sd="1" m="1" x="1464"/>
        <item t="data" sd="1" m="1" x="1465"/>
        <item t="data" sd="1" m="1" x="1466"/>
        <item t="data" sd="1" m="1" x="1467"/>
        <item t="data" sd="1" m="1" x="2493"/>
        <item t="data" sd="1" m="1" x="2495"/>
        <item t="data" sd="1" m="1" x="3705"/>
        <item t="data" sd="1" m="1" x="1938"/>
        <item t="data" sd="1" m="1" x="3050"/>
        <item t="data" sd="1" m="1" x="3709"/>
        <item t="data" sd="1" m="1" x="3051"/>
        <item t="data" sd="1" m="1" x="3710"/>
        <item t="data" sd="1" m="1" x="1469"/>
        <item t="data" sd="1" m="1" x="3711"/>
        <item t="data" sd="1" m="1" x="1460"/>
        <item t="data" sd="1" m="1" x="761"/>
        <item t="data" sd="1" m="1" x="960"/>
        <item t="data" sd="1" m="1" x="1493"/>
        <item t="data" sd="1" m="1" x="1940"/>
        <item t="data" sd="1" m="1" x="3904"/>
        <item t="data" sd="1" x="445"/>
        <item t="data" sd="1" m="1" x="3905"/>
        <item t="data" sd="1" m="1" x="3906"/>
        <item t="data" sd="1" m="1" x="1482"/>
        <item t="data" sd="1" m="1" x="3073"/>
        <item t="data" sd="1" m="1" x="3074"/>
        <item t="data" sd="1" m="1" x="3075"/>
        <item t="data" sd="1" m="1" x="3076"/>
        <item t="data" sd="1" m="1" x="841"/>
        <item t="data" sd="1" m="1" x="1936"/>
        <item t="data" sd="1" m="1" x="3071"/>
        <item t="data" sd="1" m="1" x="963"/>
        <item t="data" sd="1" m="1" x="3072"/>
        <item t="data" sd="1" m="1" x="3052"/>
        <item t="data" sd="1" m="1" x="965"/>
        <item t="data" sd="1" m="1" x="966"/>
        <item t="data" sd="1" m="1" x="3053"/>
        <item t="data" sd="1" m="1" x="3054"/>
        <item t="data" sd="1" m="1" x="3055"/>
        <item t="data" sd="1" m="1" x="968"/>
        <item t="data" sd="1" m="1" x="964"/>
        <item t="data" sd="1" m="1" x="3712"/>
        <item t="data" sd="1" m="1" x="3713"/>
        <item t="data" sd="1" m="1" x="3057"/>
        <item t="data" sd="1" m="1" x="970"/>
        <item t="data" sd="1" m="1" x="3056"/>
        <item t="data" sd="1" m="1" x="3714"/>
        <item t="data" sd="1" m="1" x="3715"/>
        <item t="data" sd="1" m="1" x="3059"/>
        <item t="data" sd="1" m="1" x="3060"/>
        <item t="data" sd="1" m="1" x="1510"/>
        <item t="data" sd="1" m="1" x="3061"/>
        <item t="data" sd="1" m="1" x="971"/>
        <item t="data" sd="1" m="1" x="972"/>
        <item t="data" sd="1" m="1" x="1504"/>
        <item t="data" sd="1" m="1" x="843"/>
        <item t="data" sd="1" m="1" x="3907"/>
        <item t="data" sd="1" m="1" x="1473"/>
        <item t="data" sd="1" m="1" x="1935"/>
        <item t="data" sd="1" m="1" x="3910"/>
        <item t="data" sd="1" m="1" x="3911"/>
        <item t="data" sd="1" m="1" x="1477"/>
        <item t="data" sd="1" m="1" x="1478"/>
        <item t="data" sd="1" m="1" x="1939"/>
        <item t="data" sd="1" m="1" x="1479"/>
        <item t="data" sd="1" m="1" x="1480"/>
        <item t="data" sd="1" m="1" x="1488"/>
        <item t="data" sd="1" m="1" x="1489"/>
        <item t="data" sd="1" m="1" x="2490"/>
        <item t="data" sd="1" m="1" x="1490"/>
        <item t="data" sd="1" m="1" x="2676"/>
        <item t="data" sd="1" m="1" x="2491"/>
        <item t="data" sd="1" m="1" x="1484"/>
        <item t="data" sd="1" m="1" x="1485"/>
        <item t="data" sd="1" m="1" x="1486"/>
        <item t="data" sd="1" m="1" x="1483"/>
        <item t="data" sd="1" m="1" x="3912"/>
        <item t="data" sd="1" m="1" x="1461"/>
        <item t="data" sd="1" m="1" x="3536"/>
        <item t="data" sd="1" m="1" x="1462"/>
        <item t="data" sd="1" m="1" x="1463"/>
        <item t="data" sd="1" m="1" x="1470"/>
        <item t="data" sd="1" x="136"/>
        <item t="data" sd="1" m="1" x="1468"/>
        <item t="data" sd="1" m="1" x="3726"/>
        <item t="data" sd="1" m="1" x="2489"/>
        <item t="data" sd="1" m="1" x="3725"/>
        <item t="data" sd="1" m="1" x="2482"/>
        <item t="data" sd="1" m="1" x="3208"/>
        <item t="data" sd="1" m="1" x="3207"/>
        <item t="data" sd="1" m="1" x="3270"/>
        <item t="data" sd="1" m="1" x="3203"/>
        <item t="data" sd="1" m="1" x="3204"/>
        <item t="data" sd="1" m="1" x="1937"/>
        <item t="data" sd="1" m="1" x="2483"/>
        <item t="data" sd="1" m="1" x="3731"/>
        <item t="data" sd="1" m="1" x="3732"/>
        <item t="data" sd="1" m="1" x="1199"/>
        <item t="data" sd="1" m="1" x="3735"/>
        <item t="data" sd="1" m="1" x="3919"/>
        <item t="data" sd="1" m="1" x="1471"/>
        <item t="data" sd="1" m="1" x="1251"/>
        <item t="data" sd="1" m="1" x="3516"/>
        <item t="data" sd="1" m="1" x="2488"/>
        <item t="data" sd="1" m="1" x="3206"/>
        <item t="data" sd="1" m="1" x="3922"/>
        <item t="data" sd="1" m="1" x="3205"/>
        <item t="data" sd="1" m="1" x="3923"/>
        <item t="data" sd="1" m="1" x="3924"/>
        <item t="data" sd="1" m="1" x="2486"/>
        <item t="data" sd="1" m="1" x="3266"/>
        <item t="data" sd="1" m="1" x="3267"/>
        <item t="data" sd="1" m="1" x="3348"/>
        <item t="data" sd="1" m="1" x="3925"/>
        <item t="data" sd="1" m="1" x="2278"/>
        <item t="data" sd="1" m="1" x="3928"/>
        <item t="data" sd="1" m="1" x="3598"/>
        <item t="data" sd="1" m="1" x="3599"/>
        <item t="data" sd="1" m="1" x="1194"/>
        <item t="data" sd="1" m="1" x="3600"/>
        <item t="data" sd="1" x="41"/>
        <item t="data" sd="1" m="1" x="3199"/>
        <item t="data" sd="1" m="1" x="3601"/>
        <item t="data" sd="1" m="1" x="3198"/>
        <item t="data" sd="1" m="1" x="3197"/>
        <item t="data" sd="1" m="1" x="3196"/>
        <item t="data" sd="1" m="1" x="3602"/>
        <item t="data" sd="1" m="1" x="3603"/>
        <item t="data" sd="1" m="1" x="3604"/>
        <item t="data" sd="1" m="1" x="3605"/>
        <item t="data" sd="1" m="1" x="3606"/>
        <item t="data" sd="1" m="1" x="3607"/>
        <item t="data" sd="1" m="1" x="3608"/>
        <item t="data" sd="1" m="1" x="3609"/>
        <item t="data" sd="1" m="1" x="1183"/>
        <item t="data" sd="1" m="1" x="3610"/>
        <item t="data" sd="1" m="1" x="3611"/>
        <item t="data" sd="1" m="1" x="3519"/>
        <item t="data" sd="1" m="1" x="3119"/>
        <item t="data" sd="1" m="1" x="3120"/>
        <item t="data" sd="1" m="1" x="3117"/>
        <item t="data" sd="1" m="1" x="3118"/>
        <item t="data" sd="1" m="1" x="2520"/>
        <item t="data" sd="1" m="1" x="3366"/>
        <item t="data" sd="1" m="1" x="3617"/>
        <item t="data" sd="1" m="1" x="3243"/>
        <item t="data" sd="1" m="1" x="3618"/>
        <item t="data" sd="1" m="1" x="3619"/>
        <item t="data" sd="1" m="1" x="2877"/>
        <item t="data" sd="1" m="1" x="2498"/>
        <item t="data" sd="1" m="1" x="2499"/>
        <item t="data" sd="1" m="1" x="2513"/>
        <item t="data" sd="1" m="1" x="2514"/>
        <item t="data" sd="1" m="1" x="2515"/>
        <item t="data" sd="1" m="1" x="2516"/>
        <item t="data" sd="1" m="1" x="2517"/>
        <item t="data" sd="1" m="1" x="2518"/>
        <item t="data" sd="1" m="1" x="3201"/>
        <item t="data" sd="1" m="1" x="3622"/>
        <item t="data" sd="1" m="1" x="1955"/>
        <item t="data" sd="1" m="1" x="3623"/>
        <item t="data" sd="1" m="1" x="3624"/>
        <item t="data" sd="1" m="1" x="1737"/>
        <item t="data" sd="1" m="1" x="3625"/>
        <item t="data" sd="1" m="1" x="3626"/>
        <item t="data" sd="1" m="1" x="3627"/>
        <item t="data" sd="1" m="1" x="3628"/>
        <item t="data" sd="1" m="1" x="3629"/>
        <item t="data" sd="1" m="1" x="3630"/>
        <item t="data" sd="1" m="1" x="3101"/>
        <item t="data" sd="1" m="1" x="3631"/>
        <item t="data" sd="1" m="1" x="3632"/>
        <item t="data" sd="1" m="1" x="3633"/>
        <item t="data" sd="1" m="1" x="817"/>
        <item t="data" sd="1" m="1" x="3194"/>
        <item t="data" sd="1" m="1" x="3634"/>
        <item t="data" sd="1" m="1" x="3635"/>
        <item t="data" sd="1" m="1" x="2683"/>
        <item t="data" sd="1" m="1" x="3108"/>
        <item t="data" sd="1" m="1" x="3136"/>
        <item t="data" sd="1" m="1" x="3137"/>
        <item t="data" sd="1" m="1" x="3636"/>
        <item t="data" sd="1" m="1" x="3637"/>
        <item t="data" sd="1" m="1" x="3638"/>
        <item t="data" sd="1" m="1" x="2775"/>
        <item t="data" sd="1" m="1" x="3639"/>
        <item t="data" sd="1" m="1" x="3640"/>
        <item t="data" sd="1" m="1" x="939"/>
        <item t="data" sd="1" m="1" x="3650"/>
        <item t="data" sd="1" m="1" x="3515"/>
        <item t="data" sd="1" m="1" x="3651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805"/>
        <item t="data" sd="1" m="1" x="2776"/>
        <item t="data" sd="1" m="1" x="3664"/>
        <item t="data" sd="1" m="1" x="3665"/>
        <item t="data" sd="1" m="1" x="3493"/>
        <item t="data" sd="1" m="1" x="3494"/>
        <item t="data" sd="1" m="1" x="2500"/>
        <item t="data" sd="1" m="1" x="3667"/>
        <item t="data" sd="1" m="1" x="3109"/>
        <item t="data" sd="1" m="1" x="3668"/>
        <item t="data" sd="1" m="1" x="3669"/>
        <item t="data" sd="1" m="1" x="3670"/>
        <item t="data" sd="1" m="1" x="1700"/>
        <item t="data" sd="1" m="1" x="3481"/>
        <item t="data" sd="1" m="1" x="3514"/>
        <item t="data" sd="1" m="1" x="3590"/>
        <item t="data" sd="1" m="1" x="3591"/>
        <item t="data" sd="1" m="1" x="1995"/>
        <item t="data" sd="1" m="1" x="3473"/>
        <item t="data" sd="1" m="1" x="3474"/>
        <item t="data" sd="1" m="1" x="3475"/>
        <item t="data" sd="1" m="1" x="1578"/>
        <item t="data" sd="1" m="1" x="3477"/>
        <item t="data" sd="1" m="1" x="3507"/>
        <item t="data" sd="1" m="1" x="3693"/>
        <item t="data" sd="1" m="1" x="2528"/>
        <item t="data" sd="1" m="1" x="2878"/>
        <item t="data" sd="1" m="1" x="1945"/>
        <item t="data" sd="1" m="1" x="3703"/>
        <item t="data" sd="1" m="1" x="1236"/>
        <item t="data" sd="1" m="1" x="2858"/>
        <item t="data" sd="1" m="1" x="3200"/>
        <item t="data" sd="1" m="1" x="3704"/>
        <item t="data" sd="1" m="1" x="3047"/>
        <item t="data" sd="1" m="1" x="2511"/>
        <item t="data" sd="1" m="1" x="2512"/>
        <item t="data" sd="1" m="1" x="2497"/>
        <item t="data" sd="1" m="1" x="3447"/>
        <item t="data" sd="1" m="1" x="796"/>
        <item t="data" sd="1" m="1" x="1946"/>
        <item t="data" sd="1" m="1" x="1947"/>
        <item t="data" sd="1" m="1" x="3085"/>
        <item t="data" sd="1" m="1" x="756"/>
        <item t="data" sd="1" m="1" x="760"/>
        <item t="data" sd="1" m="1" x="1498"/>
        <item t="data" sd="1" m="1" x="762"/>
        <item t="data" sd="1" m="1" x="758"/>
        <item t="data" sd="1" m="1" x="759"/>
        <item t="data" sd="1" m="1" x="840"/>
        <item t="data" sd="1" m="1" x="2519"/>
        <item t="data" sd="1" m="1" x="3716"/>
        <item t="data" sd="1" m="1" x="3717"/>
        <item t="data" sd="1" m="1" x="3718"/>
        <item t="data" sd="1" m="1" x="1496"/>
        <item t="data" sd="1" m="1" x="2501"/>
        <item t="data" sd="1" m="1" x="1953"/>
        <item t="data" sd="1" m="1" x="2503"/>
        <item t="data" sd="1" m="1" x="2941"/>
        <item t="data" sd="1" m="1" x="2504"/>
        <item t="data" sd="1" m="1" x="1509"/>
        <item t="data" sd="1" m="1" x="2502"/>
        <item t="data" sd="1" m="1" x="1952"/>
        <item t="data" sd="1" m="1" x="2505"/>
        <item t="data" sd="1" m="1" x="3720"/>
        <item t="data" sd="1" m="1" x="2506"/>
        <item t="data" sd="1" m="1" x="2507"/>
        <item t="data" sd="1" m="1" x="2508"/>
        <item t="data" sd="1" m="1" x="2509"/>
        <item t="data" sd="1" m="1" x="2680"/>
        <item t="data" sd="1" m="1" x="1511"/>
        <item t="data" sd="1" m="1" x="2354"/>
        <item t="data" sd="1" m="1" x="1948"/>
        <item t="data" sd="1" m="1" x="1505"/>
        <item t="data" sd="1" m="1" x="1949"/>
        <item t="data" sd="1" m="1" x="1950"/>
        <item t="data" sd="1" m="1" x="1951"/>
        <item t="data" sd="1" m="1" x="1506"/>
        <item t="data" sd="1" m="1" x="3540"/>
        <item t="data" sd="1" m="1" x="2942"/>
        <item t="data" sd="1" m="1" x="1512"/>
        <item t="data" sd="1" m="1" x="1513"/>
        <item t="data" sd="1" m="1" x="1514"/>
        <item t="data" sd="1" m="1" x="3721"/>
        <item t="data" sd="1" m="1" x="1515"/>
        <item t="data" sd="1" m="1" x="1516"/>
        <item t="data" sd="1" m="1" x="1499"/>
        <item t="data" sd="1" m="1" x="2677"/>
        <item t="data" sd="1" m="1" x="1497"/>
        <item t="data" sd="1" m="1" x="1500"/>
        <item t="data" sd="1" m="1" x="1501"/>
        <item t="data" sd="1" m="1" x="2353"/>
        <item t="data" sd="1" m="1" x="2678"/>
        <item t="data" sd="1" m="1" x="3539"/>
        <item t="data" sd="1" m="1" x="1495"/>
        <item t="data" sd="1" m="1" x="1255"/>
        <item t="data" sd="1" m="1" x="3195"/>
        <item t="data" sd="1" m="1" x="3727"/>
        <item t="data" sd="1" m="1" x="3728"/>
        <item t="data" sd="1" m="1" x="3729"/>
        <item t="data" sd="1" m="1" x="3730"/>
        <item t="data" sd="1" m="1" x="3189"/>
        <item t="data" sd="1" m="1" x="2510"/>
        <item t="data" sd="1" m="1" x="3733"/>
        <item t="data" sd="1" m="1" x="3734"/>
        <item t="data" sd="1" m="1" x="3142"/>
        <item t="data" sd="1" m="1" x="3430"/>
        <item t="data" sd="1" m="1" x="3743"/>
        <item t="data" sd="1" m="1" x="3202"/>
        <item t="data" sd="1" m="1" x="3744"/>
        <item t="data" sd="1" m="1" x="3747"/>
        <item t="data" sd="1" m="1" x="2352"/>
        <item t="data" sd="1" m="1" x="3268"/>
        <item t="data" sd="1" m="1" x="3269"/>
        <item t="data" sd="1" m="1" x="1954"/>
        <item t="data" sd="1" m="1" x="3749"/>
        <item t="data" sd="1" m="1" x="664"/>
        <item t="data" sd="1" m="1" x="3460"/>
        <item t="data" sd="1" m="1" x="1972"/>
        <item t="data" sd="1" x="633"/>
        <item t="data" sd="1" m="1" x="790"/>
        <item t="data" sd="1" m="1" x="3461"/>
        <item t="data" sd="1" m="1" x="3462"/>
        <item t="data" sd="1" m="1" x="3463"/>
        <item t="data" sd="1" m="1" x="3464"/>
        <item t="data" sd="1" m="1" x="3465"/>
        <item t="data" sd="1" m="1" x="3466"/>
        <item t="data" sd="1" m="1" x="3467"/>
        <item t="data" sd="1" m="1" x="3468"/>
        <item t="data" sd="1" m="1" x="752"/>
        <item t="data" sd="1" m="1" x="757"/>
        <item t="data" sd="1" m="1" x="2525"/>
        <item t="data" sd="1" m="1" x="788"/>
        <item t="data" sd="1" m="1" x="789"/>
        <item t="data" sd="1" m="1" x="791"/>
        <item t="data" sd="1" m="1" x="1525"/>
        <item t="data" sd="1" m="1" x="3469"/>
        <item t="data" sd="1" m="1" x="3470"/>
        <item t="data" sd="1" m="1" x="3471"/>
        <item t="data" sd="1" m="1" x="2356"/>
        <item t="data" sd="1" m="1" x="3472"/>
        <item t="data" sd="1" m="1" x="3478"/>
        <item t="data" sd="1" m="1" x="3479"/>
        <item t="data" sd="1" m="1" x="3043"/>
        <item t="data" sd="1" m="1" x="1202"/>
        <item t="data" sd="1" m="1" x="3484"/>
        <item t="data" sd="1" m="1" x="3428"/>
        <item t="data" sd="1" m="1" x="3049"/>
        <item t="data" sd="1" m="1" x="990"/>
        <item t="data" sd="1" m="1" x="991"/>
        <item t="data" sd="1" m="1" x="2774"/>
        <item t="data" sd="1" m="1" x="986"/>
        <item t="data" sd="1" m="1" x="1526"/>
        <item t="data" sd="1" m="1" x="3048"/>
        <item t="data" sd="1" m="1" x="988"/>
        <item t="data" sd="1" m="1" x="989"/>
        <item t="data" sd="1" m="1" x="1960"/>
        <item t="data" sd="1" m="1" x="1220"/>
        <item t="data" sd="1" m="1" x="3488"/>
        <item t="data" sd="1" m="1" x="3255"/>
        <item t="data" sd="1" m="1" x="3489"/>
        <item t="data" sd="1" m="1" x="3490"/>
        <item t="data" sd="1" m="1" x="3491"/>
        <item t="data" sd="1" m="1" x="3492"/>
        <item t="data" sd="1" m="1" x="2535"/>
        <item t="data" sd="1" m="1" x="3495"/>
        <item t="data" sd="1" m="1" x="2531"/>
        <item t="data" sd="1" m="1" x="3496"/>
        <item t="data" sd="1" m="1" x="3497"/>
        <item t="data" sd="1" m="1" x="1517"/>
        <item t="data" sd="1" m="1" x="1203"/>
        <item t="data" sd="1" m="1" x="3498"/>
        <item t="data" sd="1" m="1" x="3499"/>
        <item t="data" sd="1" m="1" x="3265"/>
        <item t="data" sd="1" m="1" x="3501"/>
        <item t="data" sd="1" m="1" x="795"/>
        <item t="data" sd="1" m="1" x="3502"/>
        <item t="data" sd="1" m="1" x="3503"/>
        <item t="data" sd="1" m="1" x="2825"/>
        <item t="data" sd="1" m="1" x="3095"/>
        <item t="data" sd="1" m="1" x="1974"/>
        <item t="data" sd="1" m="1" x="3096"/>
        <item t="data" sd="1" m="1" x="3506"/>
        <item t="data" sd="1" m="1" x="1039"/>
        <item t="data" sd="1" m="1" x="3271"/>
        <item t="data" sd="1" m="1" x="1232"/>
        <item t="data" sd="1" m="1" x="3273"/>
        <item t="data" sd="1" m="1" x="3508"/>
        <item t="data" sd="1" m="1" x="3509"/>
        <item t="data" sd="1" m="1" x="3187"/>
        <item t="data" sd="1" m="1" x="3510"/>
        <item t="data" sd="1" m="1" x="3511"/>
        <item t="data" sd="1" m="1" x="1066"/>
        <item t="data" sd="1" m="1" x="3280"/>
        <item t="data" sd="1" m="1" x="3276"/>
        <item t="data" sd="1" m="1" x="3275"/>
        <item t="data" sd="1" m="1" x="1967"/>
        <item t="data" sd="1" m="1" x="3281"/>
        <item t="data" sd="1" m="1" x="2842"/>
        <item t="data" sd="1" m="1" x="3288"/>
        <item t="data" sd="1" m="1" x="2861"/>
        <item t="data" sd="1" m="1" x="3110"/>
        <item t="data" sd="1" m="1" x="1593"/>
        <item t="data" sd="1" m="1" x="2870"/>
        <item t="data" sd="1" x="221"/>
        <item t="data" sd="1" m="1" x="2522"/>
        <item t="data" sd="1" m="1" x="2532"/>
        <item t="data" sd="1" m="1" x="2533"/>
        <item t="data" sd="1" m="1" x="2534"/>
        <item t="data" sd="1" m="1" x="1632"/>
        <item t="data" sd="1" m="1" x="3114"/>
        <item t="data" sd="1" m="1" x="3115"/>
        <item t="data" sd="1" m="1" x="3116"/>
        <item t="data" sd="1" m="1" x="2523"/>
        <item t="data" sd="1" m="1" x="3321"/>
        <item t="data" sd="1" m="1" x="3319"/>
        <item t="data" sd="1" m="1" x="3320"/>
        <item t="data" sd="1" m="1" x="3111"/>
        <item t="data" sd="1" m="1" x="3112"/>
        <item t="data" sd="1" m="1" x="3113"/>
        <item t="data" sd="1" m="1" x="3135"/>
        <item t="data" sd="1" m="1" x="3130"/>
        <item t="data" sd="1" m="1" x="3334"/>
        <item t="data" sd="1" m="1" x="3335"/>
        <item t="data" sd="1" m="1" x="3296"/>
        <item t="data" sd="1" m="1" x="3105"/>
        <item t="data" sd="1" x="263"/>
        <item t="data" sd="1" m="1" x="3512"/>
        <item t="data" sd="1" m="1" x="3349"/>
        <item t="data" sd="1" m="1" x="3517"/>
        <item t="data" sd="1" m="1" x="3143"/>
        <item t="data" sd="1" m="1" x="3367"/>
        <item t="data" sd="1" m="1" x="3368"/>
        <item t="data" sd="1" m="1" x="1959"/>
        <item t="data" sd="1" m="1" x="3188"/>
        <item t="data" sd="1" m="1" x="816"/>
        <item t="data" sd="1" m="1" x="1963"/>
        <item t="data" sd="1" x="327"/>
        <item t="data" sd="1" x="326"/>
        <item t="data" sd="1" m="1" x="3523"/>
        <item t="data" sd="1" m="1" x="3193"/>
        <item t="data" sd="1" m="1" x="3392"/>
        <item t="data" sd="1" m="1" x="3394"/>
        <item t="data" sd="1" m="1" x="3399"/>
        <item t="data" sd="1" m="1" x="1083"/>
        <item t="data" sd="1" m="1" x="3401"/>
        <item t="data" sd="1" m="1" x="1594"/>
        <item t="data" sd="1" m="1" x="3524"/>
        <item t="data" sd="1" m="1" x="3192"/>
        <item t="data" sd="1" m="1" x="3190"/>
        <item t="data" sd="1" m="1" x="1549"/>
        <item t="data" sd="1" m="1" x="1556"/>
        <item t="data" sd="1" m="1" x="3409"/>
        <item t="data" sd="1" m="1" x="3408"/>
        <item t="data" sd="1" m="1" x="1553"/>
        <item t="data" sd="1" m="1" x="1552"/>
        <item t="data" sd="1" m="1" x="1551"/>
        <item t="data" sd="1" m="1" x="1981"/>
        <item t="data" sd="1" m="1" x="1555"/>
        <item t="data" sd="1" m="1" x="1538"/>
        <item t="data" sd="1" m="1" x="1539"/>
        <item t="data" sd="1" m="1" x="1540"/>
        <item t="data" sd="1" m="1" x="1961"/>
        <item t="data" sd="1" m="1" x="1541"/>
        <item t="data" sd="1" m="1" x="2928"/>
        <item t="data" sd="1" m="1" x="1530"/>
        <item t="data" sd="1" m="1" x="1534"/>
        <item t="data" sd="1" m="1" x="1537"/>
        <item t="data" sd="1" m="1" x="1528"/>
        <item t="data" sd="1" m="1" x="3191"/>
        <item t="data" sd="1" m="1" x="1958"/>
        <item t="data" sd="1" m="1" x="1527"/>
        <item t="data" sd="1" m="1" x="1536"/>
        <item t="data" sd="1" m="1" x="1535"/>
        <item t="data" sd="1" m="1" x="1533"/>
        <item t="data" sd="1" m="1" x="1531"/>
        <item t="data" sd="1" m="1" x="2355"/>
        <item t="data" sd="1" m="1" x="1523"/>
        <item t="data" sd="1" m="1" x="1542"/>
        <item t="data" sd="1" m="1" x="1543"/>
        <item t="data" sd="1" m="1" x="1962"/>
        <item t="data" sd="1" m="1" x="1544"/>
        <item t="data" sd="1" m="1" x="3407"/>
        <item t="data" sd="1" m="1" x="1545"/>
        <item t="data" sd="1" m="1" x="1546"/>
        <item t="data" sd="1" m="1" x="1554"/>
        <item t="data" sd="1" m="1" x="2529"/>
        <item t="data" sd="1" m="1" x="2530"/>
        <item t="data" sd="1" m="1" x="2682"/>
        <item t="data" sd="1" m="1" x="3541"/>
        <item t="data" sd="1" m="1" x="1518"/>
        <item t="data" sd="1" m="1" x="1519"/>
        <item t="data" sd="1" m="1" x="1521"/>
        <item t="data" sd="1" m="1" x="2521"/>
        <item t="data" sd="1" m="1" x="1520"/>
        <item t="data" sd="1" m="1" x="2943"/>
        <item t="data" sd="1" m="1" x="3542"/>
        <item t="data" sd="1" m="1" x="1547"/>
        <item t="data" sd="1" m="1" x="1548"/>
        <item t="data" sd="1" m="1" x="1550"/>
        <item t="data" sd="1" m="1" x="3584"/>
        <item t="data" sd="1" m="1" x="3414"/>
        <item t="data" sd="1" m="1" x="3415"/>
        <item t="data" sd="1" m="1" x="3413"/>
        <item t="data" sd="1" x="512"/>
        <item t="data" sd="1" m="1" x="1964"/>
        <item t="data" sd="1" m="1" x="1966"/>
        <item t="data" sd="1" m="1" x="1198"/>
        <item t="data" sd="1" m="1" x="3420"/>
        <item t="data" sd="1" m="1" x="3421"/>
        <item t="data" sd="1" m="1" x="1196"/>
        <item t="data" sd="1" m="1" x="1957"/>
        <item t="data" sd="1" m="1" x="3585"/>
        <item t="data" sd="1" m="1" x="1233"/>
        <item t="data" sd="1" m="1" x="1932"/>
        <item t="data" sd="1" m="1" x="2480"/>
        <item t="data" sd="1" m="1" x="2526"/>
        <item t="data" sd="1" m="1" x="2467"/>
        <item t="data" sd="1" m="1" x="3586"/>
        <item t="data" sd="1" m="1" x="2478"/>
        <item t="data" sd="1" m="1" x="3429"/>
        <item t="data" sd="1" m="1" x="3587"/>
        <item t="data" sd="1" m="1" x="2524"/>
        <item t="data" sd="1" m="1" x="3001"/>
        <item t="data" sd="1" m="1" x="3433"/>
        <item t="data" sd="1" m="1" x="3432"/>
        <item t="data" sd="1" m="1" x="3000"/>
        <item t="data" sd="1" m="1" x="2993"/>
        <item t="data" sd="1" m="1" x="2999"/>
        <item t="data" sd="1" m="1" x="3594"/>
        <item t="data" sd="1" m="1" x="3435"/>
        <item t="data" sd="1" m="1" x="3436"/>
        <item t="data" sd="1" m="1" x="1965"/>
        <item t="data" sd="1" x="591"/>
        <item t="data" sd="1" m="1" x="3441"/>
        <item t="data" sd="1" m="1" x="3446"/>
        <item t="data" sd="1" m="1" x="1256"/>
        <item t="data" sd="1" m="1" x="3451"/>
        <item t="data" sd="1" m="1" x="3452"/>
        <item t="data" sd="1" m="1" x="3033"/>
        <item t="data" sd="1" m="1" x="2527"/>
        <item t="data" sd="1" m="1" x="3032"/>
        <item t="data" sd="1" m="1" x="3454"/>
        <item t="data" sd="1" m="1" x="3453"/>
        <item t="data" sd="1" m="1" x="3456"/>
        <item t="data" sd="1" m="1" x="3455"/>
        <item t="data" sd="1" m="1" x="3597"/>
        <item t="data" sd="1" m="1" x="961"/>
        <item t="data" sd="1" m="1" x="1296"/>
        <item t="data" sd="1" x="648"/>
        <item t="data" sd="1" x="653"/>
        <item t="data" sd="1" m="1" x="1968"/>
        <item t="data" sd="1" m="1" x="3242"/>
        <item t="data" sd="1" m="1" x="3244"/>
        <item t="data" sd="1" m="1" x="3245"/>
        <item t="data" sd="1" m="1" x="3246"/>
        <item t="data" sd="1" m="1" x="2686"/>
        <item t="data" sd="1" m="1" x="2357"/>
        <item t="data" sd="1" m="1" x="1575"/>
        <item t="data" sd="1" m="1" x="1970"/>
        <item t="data" sd="1" m="1" x="3247"/>
        <item t="data" sd="1" m="1" x="3248"/>
        <item t="data" sd="1" m="1" x="3249"/>
        <item t="data" sd="1" m="1" x="855"/>
        <item t="data" sd="1" m="1" x="854"/>
        <item t="data" sd="1" m="1" x="2766"/>
        <item t="data" sd="1" m="1" x="2767"/>
        <item t="data" sd="1" m="1" x="2769"/>
        <item t="data" sd="1" m="1" x="3250"/>
        <item t="data" sd="1" m="1" x="3042"/>
        <item t="data" sd="1" m="1" x="3251"/>
        <item t="data" sd="1" m="1" x="2981"/>
        <item t="data" sd="1" m="1" x="3252"/>
        <item t="data" sd="1" x="604"/>
        <item t="data" sd="1" m="1" x="3253"/>
        <item t="data" sd="1" m="1" x="3254"/>
        <item t="data" sd="1" m="1" x="1558"/>
        <item t="data" sd="1" m="1" x="1577"/>
        <item t="data" sd="1" m="1" x="2025"/>
        <item t="data" sd="1" m="1" x="1572"/>
        <item t="data" sd="1" m="1" x="3256"/>
        <item t="data" sd="1" m="1" x="3257"/>
        <item t="data" sd="1" m="1" x="1624"/>
        <item t="data" sd="1" m="1" x="3258"/>
        <item t="data" sd="1" m="1" x="3259"/>
        <item t="data" sd="1" m="1" x="1565"/>
        <item t="data" sd="1" m="1" x="1047"/>
        <item t="data" sd="1" m="1" x="3261"/>
        <item t="data" sd="1" m="1" x="3262"/>
        <item t="data" sd="1" m="1" x="3263"/>
        <item t="data" sd="1" m="1" x="3106"/>
        <item t="data" sd="1" m="1" x="1557"/>
        <item t="data" sd="1" m="1" x="1559"/>
        <item t="data" sd="1" m="1" x="3186"/>
        <item t="data" sd="1" m="1" x="1580"/>
        <item t="data" sd="1" m="1" x="1758"/>
        <item t="data" sd="1" m="1" x="1584"/>
        <item t="data" sd="1" m="1" x="1585"/>
        <item t="data" sd="1" m="1" x="1015"/>
        <item t="data" sd="1" m="1" x="1586"/>
        <item t="data" sd="1" m="1" x="1595"/>
        <item t="data" sd="1" m="1" x="3264"/>
        <item t="data" sd="1" m="1" x="3185"/>
        <item t="data" sd="1" m="1" x="3184"/>
        <item t="data" sd="1" m="1" x="1567"/>
        <item t="data" sd="1" m="1" x="2824"/>
        <item t="data" sd="1" m="1" x="2358"/>
        <item t="data" sd="1" m="1" x="1038"/>
        <item t="data" sd="1" m="1" x="3277"/>
        <item t="data" sd="1" m="1" x="3278"/>
        <item t="data" sd="1" m="1" x="3279"/>
        <item t="data" sd="1" m="1" x="3182"/>
        <item t="data" sd="1" m="1" x="2879"/>
        <item t="data" sd="1" m="1" x="3286"/>
        <item t="data" sd="1" m="1" x="2536"/>
        <item t="data" sd="1" m="1" x="3178"/>
        <item t="data" sd="1" m="1" x="3287"/>
        <item t="data" sd="1" m="1" x="3104"/>
        <item t="data" sd="1" m="1" x="3177"/>
        <item t="data" sd="1" m="1" x="3289"/>
        <item t="data" sd="1" m="1" x="2852"/>
        <item t="data" sd="1" m="1" x="2853"/>
        <item t="data" sd="1" m="1" x="3183"/>
        <item t="data" sd="1" m="1" x="811"/>
        <item t="data" sd="1" m="1" x="2855"/>
        <item t="data" sd="1" m="1" x="3002"/>
        <item t="data" sd="1" m="1" x="2537"/>
        <item t="data" sd="1" m="1" x="3295"/>
        <item t="data" sd="1" m="1" x="1604"/>
        <item t="data" sd="1" m="1" x="2544"/>
        <item t="data" sd="1" m="1" x="2546"/>
        <item t="data" sd="1" m="1" x="1638"/>
        <item t="data" sd="1" m="1" x="2868"/>
        <item t="data" sd="1" m="1" x="2869"/>
        <item t="data" sd="1" m="1" x="3313"/>
        <item t="data" sd="1" m="1" x="3314"/>
        <item t="data" sd="1" m="1" x="3315"/>
        <item t="data" sd="1" m="1" x="3316"/>
        <item t="data" sd="1" m="1" x="3317"/>
        <item t="data" sd="1" m="1" x="1620"/>
        <item t="data" sd="1" m="1" x="892"/>
        <item t="data" sd="1" m="1" x="3318"/>
        <item t="data" sd="1" m="1" x="3322"/>
        <item t="data" sd="1" m="1" x="3323"/>
        <item t="data" sd="1" m="1" x="1234"/>
        <item t="data" sd="1" m="1" x="3324"/>
        <item t="data" sd="1" m="1" x="3325"/>
        <item t="data" sd="1" m="1" x="3326"/>
        <item t="data" sd="1" m="1" x="3327"/>
        <item t="data" sd="1" m="1" x="3328"/>
        <item t="data" sd="1" m="1" x="3329"/>
        <item t="data" sd="1" m="1" x="3330"/>
        <item t="data" sd="1" m="1" x="3331"/>
        <item t="data" sd="1" m="1" x="3332"/>
        <item t="data" sd="1" m="1" x="3123"/>
        <item t="data" sd="1" m="1" x="3124"/>
        <item t="data" sd="1" m="1" x="3125"/>
        <item t="data" sd="1" m="1" x="3126"/>
        <item t="data" sd="1" m="1" x="3127"/>
        <item t="data" sd="1" m="1" x="3128"/>
        <item t="data" sd="1" m="1" x="3129"/>
        <item t="data" sd="1" m="1" x="2547"/>
        <item t="data" sd="1" m="1" x="2548"/>
        <item t="data" sd="1" m="1" x="2545"/>
        <item t="data" sd="1" m="1" x="3134"/>
        <item t="data" sd="1" m="1" x="3333"/>
        <item t="data" sd="1" m="1" x="3131"/>
        <item t="data" sd="1" m="1" x="2538"/>
        <item t="data" sd="1" m="1" x="3132"/>
        <item t="data" sd="1" m="1" x="3133"/>
        <item t="data" sd="1" m="1" x="3336"/>
        <item t="data" sd="1" m="1" x="3337"/>
        <item t="data" sd="1" m="1" x="2982"/>
        <item t="data" sd="1" m="1" x="3362"/>
        <item t="data" sd="1" m="1" x="3363"/>
        <item t="data" sd="1" m="1" x="1969"/>
        <item t="data" sd="1" m="1" x="1975"/>
        <item t="data" sd="1" m="1" x="1973"/>
        <item t="data" sd="1" m="1" x="2684"/>
        <item t="data" sd="1" m="1" x="3180"/>
        <item t="data" sd="1" m="1" x="3393"/>
        <item t="data" sd="1" x="378"/>
        <item t="data" sd="1" m="1" x="3400"/>
        <item t="data" sd="1" m="1" x="2261"/>
        <item t="data" sd="1" m="1" x="3402"/>
        <item t="data" sd="1" m="1" x="1971"/>
        <item t="data" sd="1" m="1" x="1588"/>
        <item t="data" sd="1" m="1" x="1579"/>
        <item t="data" sd="1" m="1" x="1562"/>
        <item t="data" sd="1" m="1" x="3403"/>
        <item t="data" sd="1" m="1" x="1982"/>
        <item t="data" sd="1" m="1" x="2930"/>
        <item t="data" sd="1" m="1" x="2931"/>
        <item t="data" sd="1" m="1" x="1980"/>
        <item t="data" sd="1" m="1" x="1589"/>
        <item t="data" sd="1" m="1" x="1590"/>
        <item t="data" sd="1" m="1" x="1591"/>
        <item t="data" sd="1" m="1" x="1592"/>
        <item t="data" sd="1" m="1" x="3404"/>
        <item t="data" sd="1" m="1" x="1977"/>
        <item t="data" sd="1" m="1" x="1978"/>
        <item t="data" sd="1" m="1" x="1979"/>
        <item t="data" sd="1" m="1" x="1583"/>
        <item t="data" sd="1" m="1" x="1581"/>
        <item t="data" sd="1" m="1" x="1582"/>
        <item t="data" sd="1" m="1" x="2359"/>
        <item t="data" sd="1" m="1" x="1560"/>
        <item t="data" sd="1" m="1" x="1561"/>
        <item t="data" sd="1" m="1" x="1568"/>
        <item t="data" sd="1" m="1" x="1566"/>
        <item t="data" sd="1" m="1" x="1571"/>
        <item t="data" sd="1" m="1" x="3405"/>
        <item t="data" sd="1" m="1" x="3406"/>
        <item t="data" sd="1" m="1" x="1587"/>
        <item t="data" sd="1" m="1" x="1576"/>
        <item t="data" sd="1" m="1" x="3410"/>
        <item t="data" sd="1" m="1" x="1984"/>
        <item t="data" sd="1" m="1" x="3425"/>
        <item t="data" sd="1" m="1" x="3426"/>
        <item t="data" sd="1" m="1" x="3427"/>
        <item t="data" sd="1" m="1" x="1569"/>
        <item t="data" sd="1" m="1" x="1570"/>
        <item t="data" sd="1" m="1" x="1563"/>
        <item t="data" sd="1" m="1" x="1564"/>
        <item t="data" sd="1" m="1" x="2543"/>
        <item t="data" sd="1" m="1" x="1573"/>
        <item t="data" sd="1" m="1" x="2788"/>
        <item t="data" sd="1" m="1" x="3141"/>
        <item t="data" sd="1" m="1" x="3434"/>
        <item t="data" sd="1" m="1" x="2540"/>
        <item t="data" sd="1" m="1" x="2539"/>
        <item t="data" sd="1" m="1" x="1119"/>
        <item t="data" sd="1" m="1" x="2541"/>
        <item t="data" sd="1" m="1" x="2257"/>
        <item t="data" sd="1" m="1" x="3179"/>
        <item t="data" sd="1" m="1" x="2688"/>
        <item t="data" sd="1" m="1" x="2687"/>
        <item t="data" sd="1" m="1" x="1253"/>
        <item t="data" sd="1" m="1" x="3181"/>
        <item t="data" sd="1" m="1" x="3450"/>
        <item t="data" sd="1" m="1" x="1983"/>
        <item t="data" sd="1" m="1" x="3036"/>
        <item t="data" sd="1" m="1" x="1281"/>
        <item t="data" sd="1" m="1" x="3457"/>
        <item t="data" sd="1" m="1" x="3458"/>
        <item t="data" sd="1" m="1" x="2685"/>
        <item t="data" sd="1" m="1" x="1976"/>
        <item t="data" sd="1" m="1" x="3159"/>
        <item t="data" sd="1" m="1" x="2756"/>
        <item t="data" sd="1" m="1" x="3167"/>
        <item t="data" sd="1" m="1" x="1297"/>
        <item t="data" sd="1" x="652"/>
        <item t="data" sd="1" x="658"/>
        <item t="data" sd="1" m="1" x="1994"/>
        <item t="data" sd="1" m="1" x="2005"/>
        <item t="data" sd="1" m="1" x="1986"/>
        <item t="data" sd="1" m="1" x="3041"/>
        <item t="data" sd="1" m="1" x="3158"/>
        <item t="data" sd="1" m="1" x="3040"/>
        <item t="data" sd="1" m="1" x="765"/>
        <item t="data" sd="1" m="1" x="764"/>
        <item t="data" sd="1" m="1" x="782"/>
        <item t="data" sd="1" m="1" x="792"/>
        <item t="data" sd="1" m="1" x="2007"/>
        <item t="data" sd="1" m="1" x="2777"/>
        <item t="data" sd="1" m="1" x="2778"/>
        <item t="data" sd="1" m="1" x="2779"/>
        <item t="data" sd="1" m="1" x="1798"/>
        <item t="data" sd="1" m="1" x="976"/>
        <item t="data" sd="1" m="1" x="2773"/>
        <item t="data" sd="1" m="1" x="985"/>
        <item t="data" sd="1" m="1" x="2770"/>
        <item t="data" sd="1" m="1" x="2771"/>
        <item t="data" sd="1" m="1" x="2772"/>
        <item t="data" sd="1" m="1" x="2780"/>
        <item t="data" sd="1" m="1" x="2781"/>
        <item t="data" sd="1" m="1" x="2783"/>
        <item t="data" sd="1" m="1" x="3172"/>
        <item t="data" sd="1" m="1" x="3173"/>
        <item t="data" sd="1" m="1" x="2374"/>
        <item t="data" sd="1" m="1" x="2027"/>
        <item t="data" sd="1" m="1" x="3160"/>
        <item t="data" sd="1" m="1" x="2785"/>
        <item t="data" sd="1" m="1" x="2787"/>
        <item t="data" sd="1" m="1" x="2789"/>
        <item t="data" sd="1" m="1" x="2790"/>
        <item t="data" sd="1" m="1" x="2803"/>
        <item t="data" sd="1" m="1" x="2802"/>
        <item t="data" sd="1" m="1" x="2804"/>
        <item t="data" sd="1" m="1" x="3171"/>
        <item t="data" sd="1" m="1" x="2372"/>
        <item t="data" sd="1" m="1" x="2557"/>
        <item t="data" sd="1" m="1" x="2815"/>
        <item t="data" sd="1" m="1" x="2819"/>
        <item t="data" sd="1" m="1" x="3176"/>
        <item t="data" sd="1" m="1" x="2816"/>
        <item t="data" sd="1" m="1" x="2817"/>
        <item t="data" sd="1" m="1" x="2818"/>
        <item t="data" sd="1" m="1" x="3166"/>
        <item t="data" sd="1" m="1" x="3168"/>
        <item t="data" sd="1" m="1" x="3169"/>
        <item t="data" sd="1" m="1" x="2822"/>
        <item t="data" sd="1" m="1" x="2821"/>
        <item t="data" sd="1" m="1" x="1005"/>
        <item t="data" sd="1" m="1" x="2364"/>
        <item t="data" sd="1" m="1" x="1989"/>
        <item t="data" sd="1" m="1" x="1987"/>
        <item t="data" sd="1" m="1" x="2003"/>
        <item t="data" sd="1" m="1" x="2004"/>
        <item t="data" sd="1" m="1" x="2552"/>
        <item t="data" sd="1" m="1" x="2830"/>
        <item t="data" sd="1" m="1" x="1075"/>
        <item t="data" sd="1" m="1" x="2832"/>
        <item t="data" sd="1" m="1" x="2833"/>
        <item t="data" sd="1" m="1" x="2834"/>
        <item t="data" sd="1" m="1" x="3174"/>
        <item t="data" sd="1" m="1" x="3175"/>
        <item t="data" sd="1" m="1" x="3098"/>
        <item t="data" sd="1" m="1" x="3099"/>
        <item t="data" sd="1" m="1" x="2840"/>
        <item t="data" sd="1" m="1" x="2249"/>
        <item t="data" sd="1" m="1" x="2843"/>
        <item t="data" sd="1" x="339"/>
        <item t="data" sd="1" m="1" x="3170"/>
        <item t="data" sd="1" m="1" x="2551"/>
        <item t="data" sd="1" m="1" x="2904"/>
        <item t="data" sd="1" m="1" x="2553"/>
        <item t="data" sd="1" m="1" x="3107"/>
        <item t="data" sd="1" m="1" x="2871"/>
        <item t="data" sd="1" m="1" x="2554"/>
        <item t="data" sd="1" m="1" x="2555"/>
        <item t="data" sd="1" m="1" x="2556"/>
        <item t="data" sd="1" m="1" x="3121"/>
        <item t="data" sd="1" m="1" x="3122"/>
        <item t="data" sd="1" m="1" x="2880"/>
        <item t="data" sd="1" m="1" x="2881"/>
        <item t="data" sd="1" m="1" x="2689"/>
        <item t="data" sd="1" m="1" x="2692"/>
        <item t="data" sd="1" m="1" x="2549"/>
        <item t="data" sd="1" m="1" x="2550"/>
        <item t="data" sd="1" m="1" x="1990"/>
        <item t="data" sd="1" m="1" x="1991"/>
        <item t="data" sd="1" m="1" x="2935"/>
        <item t="data" sd="1" m="1" x="3139"/>
        <item t="data" sd="1" m="1" x="3140"/>
        <item t="data" sd="1" m="1" x="1270"/>
        <item t="data" sd="1" m="1" x="1996"/>
        <item t="data" sd="1" m="1" x="1997"/>
        <item t="data" sd="1" m="1" x="1998"/>
        <item t="data" sd="1" m="1" x="1999"/>
        <item t="data" sd="1" m="1" x="2001"/>
        <item t="data" sd="1" m="1" x="2365"/>
        <item t="data" sd="1" m="1" x="2000"/>
        <item t="data" sd="1" m="1" x="2002"/>
        <item t="data" sd="1" x="340"/>
        <item t="data" sd="1" m="1" x="3022"/>
        <item t="data" sd="1" m="1" x="1993"/>
        <item t="data" sd="1" m="1" x="2893"/>
        <item t="data" sd="1" m="1" x="3161"/>
        <item t="data" sd="1" m="1" x="2896"/>
        <item t="data" sd="1" m="1" x="2897"/>
        <item t="data" sd="1" m="1" x="2905"/>
        <item t="data" sd="1" m="1" x="1605"/>
        <item t="data" sd="1" m="1" x="1603"/>
        <item t="data" sd="1" m="1" x="1602"/>
        <item t="data" sd="1" m="1" x="1614"/>
        <item t="data" sd="1" m="1" x="2936"/>
        <item t="data" sd="1" m="1" x="1615"/>
        <item t="data" sd="1" m="1" x="1616"/>
        <item t="data" sd="1" m="1" x="1617"/>
        <item t="data" sd="1" m="1" x="1618"/>
        <item t="data" sd="1" m="1" x="1619"/>
        <item t="data" sd="1" m="1" x="2008"/>
        <item t="data" sd="1" m="1" x="2009"/>
        <item t="data" sd="1" m="1" x="1610"/>
        <item t="data" sd="1" m="1" x="2367"/>
        <item t="data" sd="1" m="1" x="2368"/>
        <item t="data" sd="1" m="1" x="1611"/>
        <item t="data" sd="1" m="1" x="2937"/>
        <item t="data" sd="1" m="1" x="2938"/>
        <item t="data" sd="1" m="1" x="2939"/>
        <item t="data" sd="1" m="1" x="2006"/>
        <item t="data" sd="1" m="1" x="1612"/>
        <item t="data" sd="1" m="1" x="1613"/>
        <item t="data" sd="1" m="1" x="2010"/>
        <item t="data" sd="1" m="1" x="2011"/>
        <item t="data" sd="1" m="1" x="2940"/>
        <item t="data" sd="1" m="1" x="1988"/>
        <item t="data" sd="1" m="1" x="1599"/>
        <item t="data" sd="1" m="1" x="2362"/>
        <item t="data" sd="1" m="1" x="1600"/>
        <item t="data" sd="1" m="1" x="2929"/>
        <item t="data" sd="1" m="1" x="1597"/>
        <item t="data" sd="1" m="1" x="1598"/>
        <item t="data" sd="1" m="1" x="1596"/>
        <item t="data" sd="1" m="1" x="2360"/>
        <item t="data" sd="1" m="1" x="1985"/>
        <item t="data" sd="1" m="1" x="2363"/>
        <item t="data" sd="1" m="1" x="1606"/>
        <item t="data" sd="1" m="1" x="1607"/>
        <item t="data" sd="1" m="1" x="1609"/>
        <item t="data" sd="1" m="1" x="2366"/>
        <item t="data" sd="1" m="1" x="1608"/>
        <item t="data" sd="1" m="1" x="3157"/>
        <item t="data" sd="1" m="1" x="2949"/>
        <item t="data" sd="1" m="1" x="2951"/>
        <item t="data" sd="1" m="1" x="2691"/>
        <item t="data" sd="1" m="1" x="2965"/>
        <item t="data" sd="1" m="1" x="2963"/>
        <item t="data" sd="1" m="1" x="2964"/>
        <item t="data" sd="1" m="1" x="2955"/>
        <item t="data" sd="1" m="1" x="2013"/>
        <item t="data" sd="1" m="1" x="1721"/>
        <item t="data" sd="1" m="1" x="2014"/>
        <item t="data" sd="1" m="1" x="2015"/>
        <item t="data" sd="1" m="1" x="2957"/>
        <item t="data" sd="1" m="1" x="2977"/>
        <item t="data" sd="1" m="1" x="2978"/>
        <item t="data" sd="1" m="1" x="2248"/>
        <item t="data" sd="1" m="1" x="2968"/>
        <item t="data" sd="1" m="1" x="2992"/>
        <item t="data" sd="1" m="1" x="2986"/>
        <item t="data" sd="1" m="1" x="2987"/>
        <item t="data" sd="1" m="1" x="3150"/>
        <item t="data" sd="1" m="1" x="2991"/>
        <item t="data" sd="1" m="1" x="3005"/>
        <item t="data" sd="1" m="1" x="3003"/>
        <item t="data" sd="1" m="1" x="3004"/>
        <item t="data" sd="1" m="1" x="3162"/>
        <item t="data" sd="1" m="1" x="3164"/>
        <item t="data" sd="1" m="1" x="3163"/>
        <item t="data" sd="1" m="1" x="3165"/>
        <item t="data" sd="1" m="1" x="1239"/>
        <item t="data" sd="1" m="1" x="3014"/>
        <item t="data" sd="1" m="1" x="1621"/>
        <item t="data" sd="1" m="1" x="3156"/>
        <item t="data" sd="1" m="1" x="3017"/>
        <item t="data" sd="1" m="1" x="3021"/>
        <item t="data" sd="1" m="1" x="2361"/>
        <item t="data" sd="1" x="605"/>
        <item t="data" sd="1" m="1" x="3031"/>
        <item t="data" sd="1" m="1" x="2690"/>
        <item t="data" sd="1" m="1" x="2012"/>
        <item t="data" sd="1" m="1" x="3154"/>
        <item t="data" sd="1" m="1" x="1287"/>
        <item t="data" sd="1" m="1" x="1992"/>
        <item t="data" sd="1" x="5"/>
        <item t="data" sd="1" m="1" x="1626"/>
        <item t="data" sd="1" m="1" x="973"/>
        <item t="data" sd="1" m="1" x="1295"/>
        <item t="data" sd="1" m="1" x="2031"/>
        <item t="data" sd="1" m="1" x="2024"/>
        <item t="data" sd="1" m="1" x="3039"/>
        <item t="data" sd="1" m="1" x="2022"/>
        <item t="data" sd="1" m="1" x="2378"/>
        <item t="data" sd="1" m="1" x="2873"/>
        <item t="data" sd="1" m="1" x="3046"/>
        <item t="data" sd="1" m="1" x="2782"/>
        <item t="data" sd="1" m="1" x="3062"/>
        <item t="data" sd="1" x="384"/>
        <item t="data" sd="1" m="1" x="2786"/>
        <item t="data" sd="1" m="1" x="3086"/>
        <item t="data" sd="1" m="1" x="3087"/>
        <item t="data" sd="1" m="1" x="2791"/>
        <item t="data" sd="1" m="1" x="2792"/>
        <item t="data" sd="1" m="1" x="2558"/>
        <item t="data" sd="1" m="1" x="3088"/>
        <item t="data" sd="1" m="1" x="3089"/>
        <item t="data" sd="1" m="1" x="3090"/>
        <item t="data" sd="1" m="1" x="2800"/>
        <item t="data" sd="1" m="1" x="3091"/>
        <item t="data" sd="1" m="1" x="3092"/>
        <item t="data" sd="1" m="1" x="2559"/>
        <item t="data" sd="1" m="1" x="3093"/>
        <item t="data" sd="1" m="1" x="3094"/>
        <item t="data" sd="1" m="1" x="2809"/>
        <item t="data" sd="1" m="1" x="2078"/>
        <item t="data" sd="1" m="1" x="2810"/>
        <item t="data" sd="1" m="1" x="2811"/>
        <item t="data" sd="1" m="1" x="2812"/>
        <item t="data" sd="1" m="1" x="2820"/>
        <item t="data" sd="1" m="1" x="2813"/>
        <item t="data" sd="1" m="1" x="2814"/>
        <item t="data" sd="1" m="1" x="2036"/>
        <item t="data" sd="1" m="1" x="3097"/>
        <item t="data" sd="1" m="1" x="2835"/>
        <item t="data" sd="1" m="1" x="2836"/>
        <item t="data" sd="1" m="1" x="2837"/>
        <item t="data" sd="1" m="1" x="2831"/>
        <item t="data" sd="1" m="1" x="3100"/>
        <item t="data" sd="1" m="1" x="2567"/>
        <item t="data" sd="1" m="1" x="2043"/>
        <item t="data" sd="1" m="1" x="1260"/>
        <item t="data" sd="1" x="661"/>
        <item t="data" sd="1" m="1" x="2848"/>
        <item t="data" sd="1" m="1" x="2849"/>
        <item t="data" sd="1" m="1" x="3102"/>
        <item t="data" sd="1" m="1" x="3103"/>
        <item t="data" sd="1" m="1" x="2760"/>
        <item t="data" sd="1" m="1" x="2845"/>
        <item t="data" sd="1" m="1" x="865"/>
        <item t="data" sd="1" m="1" x="864"/>
        <item t="data" sd="1" m="1" x="863"/>
        <item t="data" sd="1" m="1" x="2859"/>
        <item t="data" sd="1" m="1" x="2562"/>
        <item t="data" sd="1" m="1" x="2564"/>
        <item t="data" sd="1" m="1" x="2860"/>
        <item t="data" sd="1" m="1" x="2561"/>
        <item t="data" sd="1" m="1" x="2560"/>
        <item t="data" sd="1" m="1" x="874"/>
        <item t="data" sd="1" m="1" x="2872"/>
        <item t="data" sd="1" m="1" x="2874"/>
        <item t="data" sd="1" m="1" x="2875"/>
        <item t="data" sd="1" m="1" x="2762"/>
        <item t="data" sd="1" m="1" x="887"/>
        <item t="data" sd="1" m="1" x="2882"/>
        <item t="data" sd="1" m="1" x="2883"/>
        <item t="data" sd="1" m="1" x="2889"/>
        <item t="data" sd="1" m="1" x="2890"/>
        <item t="data" sd="1" m="1" x="2891"/>
        <item t="data" sd="1" m="1" x="2892"/>
        <item t="data" sd="1" m="1" x="2694"/>
        <item t="data" sd="1" m="1" x="2563"/>
        <item t="data" sd="1" m="1" x="2568"/>
        <item t="data" sd="1" m="1" x="2023"/>
        <item t="data" sd="1" m="1" x="2376"/>
        <item t="data" sd="1" m="1" x="2377"/>
        <item t="data" sd="1" m="1" x="2017"/>
        <item t="data" sd="1" m="1" x="2018"/>
        <item t="data" sd="1" m="1" x="2369"/>
        <item t="data" sd="1" m="1" x="938"/>
        <item t="data" sd="1" m="1" x="2021"/>
        <item t="data" sd="1" m="1" x="2020"/>
        <item t="data" sd="1" m="1" x="1767"/>
        <item t="data" sd="1" m="1" x="2037"/>
        <item t="data" sd="1" m="1" x="2038"/>
        <item t="data" sd="1" m="1" x="2026"/>
        <item t="data" sd="1" m="1" x="2019"/>
        <item t="data" sd="1" m="1" x="2895"/>
        <item t="data" sd="1" m="1" x="3144"/>
        <item t="data" sd="1" m="1" x="2902"/>
        <item t="data" sd="1" m="1" x="1065"/>
        <item t="data" sd="1" m="1" x="2903"/>
        <item t="data" sd="1" m="1" x="2898"/>
        <item t="data" sd="1" m="1" x="2901"/>
        <item t="data" sd="1" m="1" x="1635"/>
        <item t="data" sd="1" m="1" x="1625"/>
        <item t="data" sd="1" m="1" x="2032"/>
        <item t="data" sd="1" m="1" x="1627"/>
        <item t="data" sd="1" m="1" x="2693"/>
        <item t="data" sd="1" m="1" x="2933"/>
        <item t="data" sd="1" m="1" x="2375"/>
        <item t="data" sd="1" m="1" x="2373"/>
        <item t="data" sd="1" m="1" x="2934"/>
        <item t="data" sd="1" m="1" x="2371"/>
        <item t="data" sd="1" m="1" x="2016"/>
        <item t="data" sd="1" m="1" x="2370"/>
        <item t="data" sd="1" m="1" x="2379"/>
        <item t="data" sd="1" m="1" x="1633"/>
        <item t="data" sd="1" m="1" x="2380"/>
        <item t="data" sd="1" m="1" x="1180"/>
        <item t="data" sd="1" m="1" x="2039"/>
        <item t="data" sd="1" m="1" x="1630"/>
        <item t="data" sd="1" m="1" x="1631"/>
        <item t="data" sd="1" m="1" x="1628"/>
        <item t="data" sd="1" m="1" x="2030"/>
        <item t="data" sd="1" m="1" x="1629"/>
        <item t="data" sd="1" m="1" x="2932"/>
        <item t="data" sd="1" m="1" x="2034"/>
        <item t="data" sd="1" m="1" x="2035"/>
        <item t="data" sd="1" m="1" x="2040"/>
        <item t="data" sd="1" m="1" x="2041"/>
        <item t="data" sd="1" m="1" x="1634"/>
        <item t="data" sd="1" m="1" x="2952"/>
        <item t="data" sd="1" m="1" x="2956"/>
        <item t="data" sd="1" m="1" x="2958"/>
        <item t="data" sd="1" m="1" x="2959"/>
        <item t="data" sd="1" m="1" x="2966"/>
        <item t="data" sd="1" m="1" x="2967"/>
        <item t="data" sd="1" m="1" x="2042"/>
        <item t="data" sd="1" m="1" x="3147"/>
        <item t="data" sd="1" m="1" x="2973"/>
        <item t="data" sd="1" m="1" x="1574"/>
        <item t="data" sd="1" m="1" x="2979"/>
        <item t="data" sd="1" m="1" x="1524"/>
        <item t="data" sd="1" m="1" x="2984"/>
        <item t="data" sd="1" m="1" x="2983"/>
        <item t="data" sd="1" m="1" x="2542"/>
        <item t="data" sd="1" m="1" x="2988"/>
        <item t="data" sd="1" m="1" x="2989"/>
        <item t="data" sd="1" m="1" x="3006"/>
        <item t="data" sd="1" m="1" x="2565"/>
        <item t="data" sd="1" m="1" x="2566"/>
        <item t="data" sd="1" m="1" x="3151"/>
        <item t="data" sd="1" m="1" x="3152"/>
        <item t="data" sd="1" m="1" x="3012"/>
        <item t="data" sd="1" m="1" x="3013"/>
        <item t="data" sd="1" m="1" x="1109"/>
        <item t="data" sd="1" m="1" x="3016"/>
        <item t="data" sd="1" m="1" x="2028"/>
        <item t="data" sd="1" m="1" x="2033"/>
        <item t="data" sd="1" m="1" x="3020"/>
        <item t="data" sd="1" x="432"/>
        <item t="data" sd="1" m="1" x="2029"/>
        <item t="data" sd="1" m="1" x="2044"/>
        <item t="data" sd="1" m="1" x="3026"/>
        <item t="data" sd="1" m="1" x="3027"/>
        <item t="data" sd="1" m="1" x="3028"/>
        <item t="data" sd="1" m="1" x="3025"/>
        <item t="data" sd="1" m="1" x="2695"/>
        <item t="data" sd="1" m="1" x="3153"/>
        <item t="data" sd="1" m="1" x="3034"/>
        <item t="data" sd="1" m="1" x="2757"/>
        <item t="data" sd="1" m="1" x="2580"/>
        <item t="data" sd="1" m="1" x="2051"/>
        <item t="data" sd="1" m="1" x="2758"/>
        <item t="data" sd="1" m="1" x="767"/>
        <item t="data" sd="1" m="1" x="2759"/>
        <item t="data" sd="1" m="1" x="2570"/>
        <item t="data" sd="1" m="1" x="2761"/>
        <item t="data" sd="1" m="1" x="2763"/>
        <item t="data" sd="1" m="1" x="2764"/>
        <item t="data" sd="1" m="1" x="2765"/>
        <item t="data" sd="1" m="1" x="2394"/>
        <item t="data" sd="1" m="1" x="2395"/>
        <item t="data" sd="1" m="1" x="2396"/>
        <item t="data" sd="1" m="1" x="2397"/>
        <item t="data" sd="1" m="1" x="2571"/>
        <item t="data" sd="1" m="1" x="2784"/>
        <item t="data" sd="1" m="1" x="1637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799"/>
        <item t="data" sd="1" m="1" x="2801"/>
        <item t="data" sd="1" m="1" x="2384"/>
        <item t="data" sd="1" m="1" x="2385"/>
        <item t="data" sd="1" m="1" x="2805"/>
        <item t="data" sd="1" m="1" x="2806"/>
        <item t="data" sd="1" m="1" x="2807"/>
        <item t="data" sd="1" x="305"/>
        <item t="data" sd="1" m="1" x="1642"/>
        <item t="data" sd="1" m="1" x="2823"/>
        <item t="data" sd="1" m="1" x="2386"/>
        <item t="data" sd="1" m="1" x="2047"/>
        <item t="data" sd="1" m="1" x="2048"/>
        <item t="data" sd="1" m="1" x="2069"/>
        <item t="data" sd="1" m="1" x="2828"/>
        <item t="data" sd="1" m="1" x="2829"/>
        <item t="data" sd="1" m="1" x="2838"/>
        <item t="data" sd="1" m="1" x="2841"/>
        <item t="data" sd="1" m="1" x="2618"/>
        <item t="data" sd="1" m="1" x="2697"/>
        <item t="data" sd="1" m="1" x="2696"/>
        <item t="data" sd="1" m="1" x="2158"/>
        <item t="data" sd="1" m="1" x="2844"/>
        <item t="data" sd="1" m="1" x="2846"/>
        <item t="data" sd="1" m="1" x="1071"/>
        <item t="data" sd="1" m="1" x="2847"/>
        <item t="data" sd="1" m="1" x="2850"/>
        <item t="data" sd="1" m="1" x="2851"/>
        <item t="data" sd="1" m="1" x="2573"/>
        <item t="data" sd="1" m="1" x="1054"/>
        <item t="data" sd="1" m="1" x="2066"/>
        <item t="data" sd="1" m="1" x="2854"/>
        <item t="data" sd="1" x="255"/>
        <item t="data" sd="1" x="254"/>
        <item t="data" sd="1" m="1" x="2574"/>
        <item t="data" sd="1" m="1" x="2575"/>
        <item t="data" sd="1" m="1" x="2576"/>
        <item t="data" sd="1" m="1" x="2577"/>
        <item t="data" sd="1" m="1" x="2578"/>
        <item t="data" sd="1" x="228"/>
        <item t="data" sd="1" m="1" x="871"/>
        <item t="data" sd="1" m="1" x="875"/>
        <item t="data" sd="1" m="1" x="866"/>
        <item t="data" sd="1" m="1" x="868"/>
        <item t="data" sd="1" m="1" x="2884"/>
        <item t="data" sd="1" m="1" x="2885"/>
        <item t="data" sd="1" m="1" x="2886"/>
        <item t="data" sd="1" m="1" x="2887"/>
        <item t="data" sd="1" m="1" x="2581"/>
        <item t="data" sd="1" m="1" x="2582"/>
        <item t="data" sd="1" m="1" x="894"/>
        <item t="data" sd="1" m="1" x="2888"/>
        <item t="data" sd="1" m="1" x="886"/>
        <item t="data" sd="1" m="1" x="888"/>
        <item t="data" sd="1" m="1" x="2387"/>
        <item t="data" sd="1" m="1" x="2059"/>
        <item t="data" sd="1" m="1" x="2052"/>
        <item t="data" sd="1" m="1" x="2053"/>
        <item t="data" sd="1" m="1" x="2055"/>
        <item t="data" sd="1" m="1" x="2579"/>
        <item t="data" sd="1" m="1" x="2046"/>
        <item t="data" sd="1" m="1" x="2050"/>
        <item t="data" sd="1" m="1" x="2056"/>
        <item t="data" sd="1" m="1" x="2063"/>
        <item t="data" sd="1" m="1" x="2064"/>
        <item t="data" sd="1" m="1" x="2388"/>
        <item t="data" sd="1" m="1" x="2389"/>
        <item t="data" sd="1" m="1" x="2390"/>
        <item t="data" sd="1" m="1" x="2391"/>
        <item t="data" sd="1" m="1" x="2392"/>
        <item t="data" sd="1" m="1" x="1193"/>
        <item t="data" sd="1" m="1" x="2065"/>
        <item t="data" sd="1" m="1" x="2054"/>
        <item t="data" sd="1" m="1" x="2057"/>
        <item t="data" sd="1" m="1" x="2894"/>
        <item t="data" sd="1" m="1" x="2049"/>
        <item t="data" sd="1" m="1" x="2062"/>
        <item t="data" sd="1" m="1" x="2899"/>
        <item t="data" sd="1" m="1" x="2900"/>
        <item t="data" sd="1" m="1" x="2906"/>
        <item t="data" sd="1" m="1" x="1639"/>
        <item t="data" sd="1" m="1" x="1641"/>
        <item t="data" sd="1" m="1" x="2060"/>
        <item t="data" sd="1" m="1" x="2907"/>
        <item t="data" sd="1" m="1" x="2045"/>
        <item t="data" sd="1" m="1" x="2908"/>
        <item t="data" sd="1" m="1" x="1636"/>
        <item t="data" sd="1" m="1" x="2909"/>
        <item t="data" sd="1" m="1" x="2910"/>
        <item t="data" sd="1" m="1" x="2381"/>
        <item t="data" sd="1" m="1" x="2911"/>
        <item t="data" sd="1" m="1" x="2912"/>
        <item t="data" sd="1" m="1" x="2061"/>
        <item t="data" sd="1" m="1" x="1182"/>
        <item t="data" sd="1" m="1" x="2913"/>
        <item t="data" sd="1" m="1" x="2058"/>
        <item t="data" sd="1" m="1" x="2914"/>
        <item t="data" sd="1" m="1" x="2915"/>
        <item t="data" sd="1" m="1" x="2916"/>
        <item t="data" sd="1" m="1" x="1640"/>
        <item t="data" sd="1" m="1" x="2917"/>
        <item t="data" sd="1" m="1" x="2918"/>
        <item t="data" sd="1" m="1" x="2919"/>
        <item t="data" sd="1" m="1" x="2921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1643"/>
        <item t="data" sd="1" m="1" x="2950"/>
        <item t="data" sd="1" m="1" x="2953"/>
        <item t="data" sd="1" m="1" x="2954"/>
        <item t="data" sd="1" m="1" x="2960"/>
        <item t="data" sd="1" m="1" x="2961"/>
        <item t="data" sd="1" m="1" x="2962"/>
        <item t="data" sd="1" m="1" x="1209"/>
        <item t="data" sd="1" m="1" x="735"/>
        <item t="data" sd="1" m="1" x="2970"/>
        <item t="data" sd="1" m="1" x="2971"/>
        <item t="data" sd="1" m="1" x="2972"/>
        <item t="data" sd="1" m="1" x="1644"/>
        <item t="data" sd="1" x="567"/>
        <item t="data" sd="1" m="1" x="2974"/>
        <item t="data" sd="1" m="1" x="2975"/>
        <item t="data" sd="1" m="1" x="2976"/>
        <item t="data" sd="1" m="1" x="2980"/>
        <item t="data" sd="1" m="1" x="2383"/>
        <item t="data" sd="1" m="1" x="2985"/>
        <item t="data" sd="1" m="1" x="3007"/>
        <item t="data" sd="1" m="1" x="3008"/>
        <item t="data" sd="1" m="1" x="2382"/>
        <item t="data" sd="1" m="1" x="3009"/>
        <item t="data" sd="1" m="1" x="1181"/>
        <item t="data" sd="1" m="1" x="3010"/>
        <item t="data" sd="1" m="1" x="975"/>
        <item t="data" sd="1" m="1" x="1250"/>
        <item t="data" sd="1" m="1" x="3018"/>
        <item t="data" sd="1" m="1" x="1248"/>
        <item t="data" sd="1" m="1" x="1254"/>
        <item t="data" sd="1" m="1" x="1252"/>
        <item t="data" sd="1" m="1" x="3023"/>
        <item t="data" sd="1" m="1" x="2068"/>
        <item t="data" sd="1" m="1" x="3024"/>
        <item t="data" sd="1" m="1" x="2067"/>
        <item t="data" sd="1" m="1" x="3029"/>
        <item t="data" sd="1" m="1" x="3030"/>
        <item t="data" sd="1" m="1" x="3035"/>
        <item t="data" sd="1" m="1" x="2572"/>
        <item t="data" sd="1" m="1" x="3037"/>
        <item t="data" sd="1" m="1" x="3038"/>
        <item t="data" sd="1" m="1" x="2070"/>
        <item t="data" sd="1" m="1" x="1345"/>
        <item t="data" sd="1" m="1" x="2393"/>
        <item t="data" sd="1" m="1" x="1645"/>
        <item t="data" sd="1" x="256"/>
        <item t="data" sd="1" m="1" x="2698"/>
        <item t="data" sd="1" m="1" x="1646"/>
        <item t="data" sd="1" m="1" x="2398"/>
        <item t="data" sd="1" m="1" x="2399"/>
        <item t="data" sd="1" m="1" x="2400"/>
        <item t="data" sd="1" m="1" x="2071"/>
        <item t="data" sd="1" m="1" x="2699"/>
        <item t="data" sd="1" m="1" x="2072"/>
        <item t="data" sd="1" m="1" x="2700"/>
        <item t="data" sd="1" m="1" x="2583"/>
        <item t="data" sd="1" m="1" x="2401"/>
        <item t="data" sd="1" m="1" x="2584"/>
        <item t="data" sd="1" m="1" x="2701"/>
        <item t="data" sd="1" m="1" x="2402"/>
        <item t="data" sd="1" m="1" x="1006"/>
        <item t="data" sd="1" m="1" x="1698"/>
        <item t="data" sd="1" m="1" x="2585"/>
        <item t="data" sd="1" m="1" x="1663"/>
        <item t="data" sd="1" m="1" x="2586"/>
        <item t="data" sd="1" m="1" x="2587"/>
        <item t="data" sd="1" m="1" x="2073"/>
        <item t="data" sd="1" m="1" x="2074"/>
        <item t="data" sd="1" m="1" x="1647"/>
        <item t="data" sd="1" x="20"/>
        <item t="data" sd="1" m="1" x="1649"/>
        <item t="data" sd="1" m="1" x="2075"/>
        <item t="data" sd="1" m="1" x="2076"/>
        <item t="data" sd="1" m="1" x="2588"/>
        <item t="data" sd="1" m="1" x="2589"/>
        <item t="data" sd="1" m="1" x="2702"/>
        <item t="data" sd="1" m="1" x="1650"/>
        <item t="data" sd="1" m="1" x="2077"/>
        <item t="data" sd="1" m="1" x="2403"/>
        <item t="data" sd="1" m="1" x="2404"/>
        <item t="data" sd="1" m="1" x="2703"/>
        <item t="data" sd="1" m="1" x="2590"/>
        <item t="data" sd="1" m="1" x="2704"/>
        <item t="data" sd="1" m="1" x="2591"/>
        <item t="data" sd="1" m="1" x="2079"/>
        <item t="data" sd="1" m="1" x="2103"/>
        <item t="data" sd="1" m="1" x="719"/>
        <item t="data" sd="1" m="1" x="2705"/>
        <item t="data" sd="1" m="1" x="2706"/>
        <item t="data" sd="1" m="1" x="2594"/>
        <item t="data" sd="1" m="1" x="2707"/>
        <item t="data" sd="1" m="1" x="2080"/>
        <item t="data" sd="1" m="1" x="1651"/>
        <item t="data" sd="1" m="1" x="1205"/>
        <item t="data" sd="1" m="1" x="2102"/>
        <item t="data" sd="1" m="1" x="857"/>
        <item t="data" sd="1" m="1" x="2592"/>
        <item t="data" sd="1" m="1" x="2593"/>
        <item t="data" sd="1" m="1" x="2081"/>
        <item t="data" sd="1" m="1" x="2708"/>
        <item t="data" sd="1" m="1" x="2709"/>
        <item t="data" sd="1" m="1" x="2082"/>
        <item t="data" sd="1" m="1" x="2083"/>
        <item t="data" sd="1" m="1" x="2084"/>
        <item t="data" sd="1" m="1" x="2595"/>
        <item t="data" sd="1" m="1" x="2596"/>
        <item t="data" sd="1" m="1" x="2085"/>
        <item t="data" sd="1" m="1" x="2405"/>
        <item t="data" sd="1" m="1" x="1652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6"/>
        <item t="data" sd="1" m="1" x="2597"/>
        <item t="data" sd="1" m="1" x="1653"/>
        <item t="data" sd="1" m="1" x="1656"/>
        <item t="data" sd="1" m="1" x="1654"/>
        <item t="data" sd="1" m="1" x="1655"/>
        <item t="data" sd="1" m="1" x="2097"/>
        <item t="data" sd="1" m="1" x="1188"/>
        <item t="data" sd="1" m="1" x="1657"/>
        <item t="data" sd="1" m="1" x="2098"/>
        <item t="data" sd="1" m="1" x="2099"/>
        <item t="data" sd="1" m="1" x="2598"/>
        <item t="data" sd="1" m="1" x="2100"/>
        <item t="data" sd="1" m="1" x="1658"/>
        <item t="data" sd="1" m="1" x="2101"/>
        <item t="data" sd="1" m="1" x="1659"/>
        <item t="data" sd="1" m="1" x="2104"/>
        <item t="data" sd="1" m="1" x="2105"/>
        <item t="data" sd="1" m="1" x="2106"/>
        <item t="data" sd="1" m="1" x="2711"/>
        <item t="data" sd="1" m="1" x="2107"/>
        <item t="data" sd="1" m="1" x="2108"/>
        <item t="data" sd="1" m="1" x="1660"/>
        <item t="data" sd="1" m="1" x="2109"/>
        <item t="data" sd="1" m="1" x="2599"/>
        <item t="data" sd="1" m="1" x="2110"/>
        <item t="data" sd="1" m="1" x="2111"/>
        <item t="data" sd="1" m="1" x="1661"/>
        <item t="data" sd="1" m="1" x="1711"/>
        <item t="data" sd="1" m="1" x="2112"/>
        <item t="data" sd="1" m="1" x="2113"/>
        <item t="data" sd="1" m="1" x="2406"/>
        <item t="data" sd="1" m="1" x="2600"/>
        <item t="data" sd="1" m="1" x="1105"/>
        <item t="data" sd="1" m="1" x="2601"/>
        <item t="data" sd="1" m="1" x="2712"/>
        <item t="data" sd="1" m="1" x="2117"/>
        <item t="data" sd="1" m="1" x="2713"/>
        <item t="data" sd="1" m="1" x="2714"/>
        <item t="data" sd="1" m="1" x="1662"/>
        <item t="data" sd="1" m="1" x="2114"/>
        <item t="data" sd="1" m="1" x="2715"/>
        <item t="data" sd="1" m="1" x="2115"/>
        <item t="data" sd="1" m="1" x="2602"/>
        <item t="data" sd="1" m="1" x="2603"/>
        <item t="data" sd="1" m="1" x="2604"/>
        <item t="data" sd="1" m="1" x="734"/>
        <item t="data" sd="1" m="1" x="2116"/>
        <item t="data" sd="1" m="1" x="2118"/>
        <item t="data" sd="1" m="1" x="1664"/>
        <item t="data" sd="1" m="1" x="2407"/>
        <item t="data" sd="1" m="1" x="2408"/>
        <item t="data" sd="1" m="1" x="793"/>
        <item t="data" sd="1" m="1" x="958"/>
        <item t="data" sd="1" x="471"/>
        <item t="data" sd="1" m="1" x="2716"/>
        <item t="data" sd="1" m="1" x="959"/>
        <item t="data" sd="1" m="1" x="2605"/>
        <item t="data" sd="1" m="1" x="2606"/>
        <item t="data" sd="1" m="1" x="1204"/>
        <item t="data" sd="1" m="1" x="778"/>
        <item t="data" sd="1" m="1" x="2607"/>
        <item t="data" sd="1" m="1" x="2608"/>
        <item t="data" sd="1" m="1" x="2609"/>
        <item t="data" sd="1" m="1" x="2119"/>
        <item t="data" sd="1" m="1" x="2610"/>
        <item t="data" sd="1" m="1" x="766"/>
        <item t="data" sd="1" m="1" x="2409"/>
        <item t="data" sd="1" m="1" x="2120"/>
        <item t="data" sd="1" m="1" x="2611"/>
        <item t="data" sd="1" m="1" x="1665"/>
        <item t="data" sd="1" m="1" x="2144"/>
        <item t="data" sd="1" m="1" x="1753"/>
        <item t="data" sd="1" m="1" x="2717"/>
        <item t="data" sd="1" m="1" x="2718"/>
        <item t="data" sd="1" m="1" x="1020"/>
        <item t="data" sd="1" m="1" x="2719"/>
        <item t="data" sd="1" m="1" x="2720"/>
        <item t="data" sd="1" m="1" x="2721"/>
        <item t="data" sd="1" m="1" x="2722"/>
        <item t="data" sd="1" m="1" x="2723"/>
        <item t="data" sd="1" m="1" x="2724"/>
        <item t="data" sd="1" m="1" x="2725"/>
        <item t="data" sd="1" m="1" x="2726"/>
        <item t="data" sd="1" m="1" x="2727"/>
        <item t="data" sd="1" m="1" x="2728"/>
        <item t="data" sd="1" m="1" x="2729"/>
        <item t="data" sd="1" m="1" x="2730"/>
        <item t="data" sd="1" m="1" x="2731"/>
        <item t="data" sd="1" m="1" x="867"/>
        <item t="data" sd="1" m="1" x="2612"/>
        <item t="data" sd="1" m="1" x="873"/>
        <item t="data" sd="1" m="1" x="2732"/>
        <item t="data" sd="1" m="1" x="2733"/>
        <item t="data" sd="1" x="227"/>
        <item t="data" sd="1" m="1" x="2734"/>
        <item t="data" sd="1" m="1" x="2735"/>
        <item t="data" sd="1" m="1" x="2121"/>
        <item t="data" sd="1" m="1" x="2613"/>
        <item t="data" sd="1" m="1" x="2736"/>
        <item t="data" sd="1" m="1" x="2411"/>
        <item t="data" sd="1" m="1" x="2122"/>
        <item t="data" sd="1" m="1" x="1299"/>
        <item t="data" sd="1" m="1" x="2737"/>
        <item t="data" sd="1" m="1" x="2738"/>
        <item t="data" sd="1" x="649"/>
        <item t="data" sd="1" m="1" x="2739"/>
        <item t="data" sd="1" m="1" x="2614"/>
        <item t="data" sd="1" m="1" x="1068"/>
        <item t="data" sd="1" m="1" x="1069"/>
        <item t="data" sd="1" m="1" x="1070"/>
        <item t="data" sd="1" m="1" x="2615"/>
        <item t="data" sd="1" m="1" x="1206"/>
        <item t="data" sd="1" m="1" x="1207"/>
        <item t="data" sd="1" m="1" x="2740"/>
        <item t="data" sd="1" m="1" x="2123"/>
        <item t="data" sd="1" m="1" x="2741"/>
        <item t="data" sd="1" m="1" x="2742"/>
        <item t="data" sd="1" m="1" x="2743"/>
        <item t="data" sd="1" m="1" x="2744"/>
        <item t="data" sd="1" m="1" x="1208"/>
        <item t="data" sd="1" m="1" x="2745"/>
        <item t="data" sd="1" m="1" x="2746"/>
        <item t="data" sd="1" m="1" x="2182"/>
        <item t="data" sd="1" m="1" x="2747"/>
        <item t="data" sd="1" m="1" x="2748"/>
        <item t="data" sd="1" m="1" x="2749"/>
        <item t="data" sd="1" m="1" x="2124"/>
        <item t="data" sd="1" m="1" x="2750"/>
        <item t="data" sd="1" m="1" x="2751"/>
        <item t="data" sd="1" m="1" x="2752"/>
        <item t="data" sd="1" m="1" x="2125"/>
        <item t="data" sd="1" m="1" x="2753"/>
        <item t="data" sd="1" m="1" x="2754"/>
        <item t="data" sd="1" m="1" x="2755"/>
        <item t="data" sd="1" m="1" x="2410"/>
        <item t="data" sd="1" m="1" x="1666"/>
        <item t="data" sd="1" m="1" x="2616"/>
        <item t="data" sd="1" m="1" x="2126"/>
        <item t="data" sd="1" m="1" x="2127"/>
        <item t="data" sd="1" m="1" x="2412"/>
        <item t="data" sd="1" m="1" x="2413"/>
        <item t="data" sd="1" m="1" x="810"/>
        <item t="data" sd="1" m="1" x="1053"/>
        <item t="data" sd="1" m="1" x="2128"/>
        <item t="data" sd="1" m="1" x="2414"/>
        <item t="data" sd="1" m="1" x="2129"/>
        <item t="data" sd="1" m="1" x="1237"/>
        <item t="data" sd="1" m="1" x="2130"/>
        <item t="data" sd="1" m="1" x="1667"/>
        <item t="data" sd="1" m="1" x="2131"/>
        <item t="data" sd="1" m="1" x="1081"/>
        <item t="data" sd="1" m="1" x="2132"/>
        <item t="data" sd="1" m="1" x="806"/>
        <item t="data" sd="1" m="1" x="2133"/>
        <item t="data" sd="1" m="1" x="2617"/>
        <item t="data" sd="1" m="1" x="1807"/>
        <item t="data" sd="1" m="1" x="944"/>
        <item t="data" sd="1" m="1" x="694"/>
        <item t="data" sd="1" m="1" x="2619"/>
        <item t="data" sd="1" m="1" x="2134"/>
        <item t="data" sd="1" m="1" x="1668"/>
        <item t="data" sd="1" m="1" x="1669"/>
        <item t="data" sd="1" m="1" x="1670"/>
        <item t="data" sd="1" m="1" x="2620"/>
        <item t="data" sd="1" m="1" x="1671"/>
        <item t="data" sd="1" m="1" x="1672"/>
        <item t="data" sd="1" m="1" x="1673"/>
        <item t="data" sd="1" m="1" x="2135"/>
        <item t="data" sd="1" m="1" x="1750"/>
        <item t="data" sd="1" m="1" x="1674"/>
        <item t="data" sd="1" m="1" x="2136"/>
        <item t="data" sd="1" m="1" x="2137"/>
        <item t="data" sd="1" m="1" x="2138"/>
        <item t="data" sd="1" m="1" x="2139"/>
        <item t="data" sd="1" m="1" x="2140"/>
        <item t="data" sd="1" m="1" x="2141"/>
        <item t="data" sd="1" m="1" x="1675"/>
        <item t="data" sd="1" m="1" x="2621"/>
        <item t="data" sd="1" m="1" x="2622"/>
        <item t="data" sd="1" m="1" x="2142"/>
        <item t="data" sd="1" m="1" x="2623"/>
        <item t="data" sd="1" m="1" x="2416"/>
        <item t="data" sd="1" m="1" x="2143"/>
        <item t="data" sd="1" m="1" x="2433"/>
        <item t="data" sd="1" m="1" x="2624"/>
        <item t="data" sd="1" m="1" x="2625"/>
        <item t="data" sd="1" m="1" x="1106"/>
        <item t="data" sd="1" m="1" x="984"/>
        <item t="data" sd="1" x="14"/>
        <item t="data" sd="1" m="1" x="2626"/>
        <item t="data" sd="1" m="1" x="1677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1678"/>
        <item t="data" sd="1" m="1" x="2627"/>
        <item t="data" sd="1" x="248"/>
        <item t="data" sd="1" m="1" x="872"/>
        <item t="data" sd="1" m="1" x="2173"/>
        <item t="data" sd="1" m="1" x="2417"/>
        <item t="data" sd="1" m="1" x="2628"/>
        <item t="data" sd="1" m="1" x="2629"/>
        <item t="data" sd="1" m="1" x="2151"/>
        <item t="data" sd="1" m="1" x="1686"/>
        <item t="data" sd="1" m="1" x="2418"/>
        <item t="data" sd="1" m="1" x="2152"/>
        <item t="data" sd="1" m="1" x="2153"/>
        <item t="data" sd="1" m="1" x="2154"/>
        <item t="data" sd="1" m="1" x="2630"/>
        <item t="data" sd="1" m="1" x="2155"/>
        <item t="data" sd="1" m="1" x="2156"/>
        <item t="data" sd="1" m="1" x="2419"/>
        <item t="data" sd="1" m="1" x="2631"/>
        <item t="data" sd="1" m="1" x="2420"/>
        <item t="data" sd="1" m="1" x="2632"/>
        <item t="data" sd="1" m="1" x="1679"/>
        <item t="data" sd="1" m="1" x="1680"/>
        <item t="data" sd="1" m="1" x="1681"/>
        <item t="data" sd="1" m="1" x="2157"/>
        <item t="data" sd="1" m="1" x="2633"/>
        <item t="data" sd="1" m="1" x="2634"/>
        <item t="data" sd="1" m="1" x="2635"/>
        <item t="data" sd="1" m="1" x="693"/>
        <item t="data" sd="1" m="1" x="692"/>
        <item t="data" sd="1" m="1" x="690"/>
        <item t="data" sd="1" m="1" x="1031"/>
        <item t="data" sd="1" m="1" x="2636"/>
        <item t="data" sd="1" m="1" x="2637"/>
        <item t="data" sd="1" m="1" x="2421"/>
        <item t="data" sd="1" m="1" x="769"/>
        <item t="data" sd="1" m="1" x="2638"/>
        <item t="data" sd="1" m="1" x="2422"/>
        <item t="data" sd="1" m="1" x="1067"/>
        <item t="data" sd="1" m="1" x="2159"/>
        <item t="data" sd="1" m="1" x="2423"/>
        <item t="data" sd="1" m="1" x="2424"/>
        <item t="data" sd="1" m="1" x="889"/>
        <item t="data" sd="1" m="1" x="2639"/>
        <item t="data" sd="1" m="1" x="2640"/>
        <item t="data" sd="1" m="1" x="2641"/>
        <item t="data" sd="1" m="1" x="2642"/>
        <item t="data" sd="1" m="1" x="2214"/>
        <item t="data" sd="1" m="1" x="2643"/>
        <item t="data" sd="1" m="1" x="2644"/>
        <item t="data" sd="1" m="1" x="2645"/>
        <item t="data" sd="1" m="1" x="724"/>
        <item t="data" sd="1" m="1" x="2160"/>
        <item t="data" sd="1" m="1" x="2161"/>
        <item t="data" sd="1" m="1" x="1682"/>
        <item t="data" sd="1" m="1" x="2425"/>
        <item t="data" sd="1" m="1" x="751"/>
        <item t="data" sd="1" m="1" x="771"/>
        <item t="data" sd="1" m="1" x="1683"/>
        <item t="data" sd="1" m="1" x="1684"/>
        <item t="data" sd="1" m="1" x="1685"/>
        <item t="data" sd="1" m="1" x="2162"/>
        <item t="data" sd="1" m="1" x="2163"/>
        <item t="data" sd="1" m="1" x="2426"/>
        <item t="data" sd="1" x="537"/>
        <item t="data" sd="1" m="1" x="1210"/>
        <item t="data" sd="1" m="1" x="2646"/>
        <item t="data" sd="1" m="1" x="2164"/>
        <item t="data" sd="1" m="1" x="1687"/>
        <item t="data" sd="1" m="1" x="2165"/>
        <item t="data" sd="1" m="1" x="2166"/>
        <item t="data" sd="1" m="1" x="2647"/>
        <item t="data" sd="1" m="1" x="2648"/>
        <item t="data" sd="1" m="1" x="2649"/>
        <item t="data" sd="1" m="1" x="1702"/>
        <item t="data" sd="1" m="1" x="1030"/>
        <item t="data" sd="1" m="1" x="2650"/>
        <item t="data" sd="1" m="1" x="2651"/>
        <item t="data" sd="1" m="1" x="2652"/>
        <item t="data" sd="1" m="1" x="2653"/>
        <item t="data" sd="1" m="1" x="2427"/>
        <item t="data" sd="1" m="1" x="2167"/>
        <item t="data" sd="1" m="1" x="2168"/>
        <item t="data" sd="1" m="1" x="2654"/>
        <item t="data" sd="1" m="1" x="2655"/>
        <item t="data" sd="1" m="1" x="2656"/>
        <item t="data" sd="1" m="1" x="2657"/>
        <item t="data" sd="1" m="1" x="2169"/>
        <item t="data" sd="1" m="1" x="2170"/>
        <item t="data" sd="1" m="1" x="2171"/>
        <item t="data" sd="1" m="1" x="2172"/>
        <item t="data" sd="1" m="1" x="2658"/>
        <item t="data" sd="1" m="1" x="2659"/>
        <item t="data" sd="1" m="1" x="2660"/>
        <item t="data" sd="1" x="650"/>
        <item t="data" sd="1" m="1" x="2174"/>
        <item t="data" sd="1" m="1" x="2175"/>
        <item t="data" sd="1" m="1" x="2176"/>
        <item t="data" sd="1" m="1" x="2177"/>
        <item t="data" sd="1" m="1" x="2178"/>
        <item t="data" sd="1" m="1" x="2661"/>
        <item t="data" sd="1" m="1" x="2662"/>
        <item t="data" sd="1" x="230"/>
        <item t="data" sd="1" m="1" x="2179"/>
        <item t="data" sd="1" m="1" x="2180"/>
        <item t="data" sd="1" m="1" x="2663"/>
        <item t="data" sd="1" m="1" x="2181"/>
        <item t="data" sd="1" m="1" x="1073"/>
        <item t="data" sd="1" m="1" x="736"/>
        <item t="data" sd="1" m="1" x="2664"/>
        <item t="data" sd="1" m="1" x="2665"/>
        <item t="data" sd="1" m="1" x="2666"/>
        <item t="data" sd="1" m="1" x="2667"/>
        <item t="data" sd="1" x="244"/>
        <item t="data" sd="1" m="1" x="2668"/>
        <item t="data" sd="1" m="1" x="2669"/>
        <item t="data" sd="1" m="1" x="2670"/>
        <item t="data" sd="1" m="1" x="2671"/>
        <item t="data" sd="1" x="245"/>
        <item t="data" sd="1" x="246"/>
        <item t="data" sd="1" x="24"/>
        <item t="data" sd="1" m="1" x="1749"/>
        <item t="data" sd="1" m="1" x="1688"/>
        <item t="data" sd="1" m="1" x="1082"/>
        <item t="data" sd="1" m="1" x="2428"/>
        <item t="data" sd="1" m="1" x="2429"/>
        <item t="data" sd="1" m="1" x="684"/>
        <item t="data" sd="1" m="1" x="2430"/>
        <item t="data" sd="1" m="1" x="2183"/>
        <item t="data" sd="1" m="1" x="2431"/>
        <item t="data" sd="1" m="1" x="1690"/>
        <item t="data" sd="1" m="1" x="2432"/>
        <item t="data" sd="1" m="1" x="1691"/>
        <item t="data" sd="1" m="1" x="2184"/>
        <item t="data" sd="1" m="1" x="770"/>
        <item t="data" sd="1" m="1" x="1692"/>
        <item t="data" sd="1" m="1" x="2185"/>
        <item t="data" sd="1" m="1" x="750"/>
        <item t="data" sd="1" m="1" x="1693"/>
        <item t="data" sd="1" m="1" x="2186"/>
        <item t="data" sd="1" m="1" x="1694"/>
        <item t="data" sd="1" m="1" x="2187"/>
        <item t="data" sd="1" m="1" x="2188"/>
        <item t="data" sd="1" m="1" x="1045"/>
        <item t="data" sd="1" m="1" x="2434"/>
        <item t="data" sd="1" m="1" x="1074"/>
        <item t="data" sd="1" x="63"/>
        <item t="data" sd="1" m="1" x="1085"/>
        <item t="data" sd="1" m="1" x="1703"/>
        <item t="data" sd="1" m="1" x="2435"/>
        <item t="data" sd="1" m="1" x="929"/>
        <item t="data" sd="1" m="1" x="2190"/>
        <item t="data" sd="1" m="1" x="2436"/>
        <item t="data" sd="1" m="1" x="2191"/>
        <item t="data" sd="1" m="1" x="1789"/>
        <item t="data" sd="1" m="1" x="2437"/>
        <item t="data" sd="1" m="1" x="1709"/>
        <item t="data" sd="1" m="1" x="2438"/>
        <item t="data" sd="1" m="1" x="2439"/>
        <item t="data" sd="1" m="1" x="2192"/>
        <item t="data" sd="1" m="1" x="716"/>
        <item t="data" sd="1" m="1" x="2193"/>
        <item t="data" sd="1" x="243"/>
        <item t="data" sd="1" m="1" x="1852"/>
        <item t="data" sd="1" m="1" x="891"/>
        <item t="data" sd="1" x="223"/>
        <item t="data" sd="1" m="1" x="2440"/>
        <item t="data" sd="1" m="1" x="2441"/>
        <item t="data" sd="1" m="1" x="2194"/>
        <item t="data" sd="1" m="1" x="2195"/>
        <item t="data" sd="1" m="1" x="2196"/>
        <item t="data" sd="1" m="1" x="2442"/>
        <item t="data" sd="1" m="1" x="2197"/>
        <item t="data" sd="1" m="1" x="686"/>
        <item t="data" sd="1" m="1" x="2198"/>
        <item t="data" sd="1" m="1" x="2199"/>
        <item t="data" sd="1" m="1" x="2200"/>
        <item t="data" sd="1" m="1" x="2201"/>
        <item t="data" sd="1" m="1" x="2202"/>
        <item t="data" sd="1" m="1" x="1705"/>
        <item t="data" sd="1" m="1" x="2443"/>
        <item t="data" sd="1" m="1" x="2203"/>
        <item t="data" sd="1" m="1" x="1269"/>
        <item t="data" sd="1" m="1" x="2444"/>
        <item t="data" sd="1" m="1" x="2445"/>
        <item t="data" sd="1" m="1" x="2446"/>
        <item t="data" sd="1" m="1" x="2447"/>
        <item t="data" sd="1" m="1" x="2448"/>
        <item t="data" sd="1" m="1" x="2204"/>
        <item t="data" sd="1" m="1" x="2205"/>
        <item t="data" sd="1" m="1" x="2206"/>
        <item t="data" sd="1" m="1" x="1298"/>
        <item t="data" sd="1" m="1" x="2449"/>
        <item t="data" sd="1" m="1" x="2450"/>
        <item t="data" sd="1" m="1" x="1275"/>
        <item t="data" sd="1" m="1" x="1276"/>
        <item t="data" sd="1" m="1" x="2207"/>
        <item t="data" sd="1" m="1" x="2208"/>
        <item t="data" sd="1" m="1" x="2209"/>
        <item t="data" sd="1" m="1" x="2210"/>
        <item t="data" sd="1" m="1" x="2211"/>
        <item t="data" sd="1" m="1" x="2212"/>
        <item t="data" sd="1" m="1" x="2451"/>
        <item t="data" sd="1" m="1" x="957"/>
        <item t="data" sd="1" m="1" x="2213"/>
        <item t="data" sd="1" m="1" x="2452"/>
        <item t="data" sd="1" m="1" x="1732"/>
        <item t="data" sd="1" m="1" x="1733"/>
        <item t="data" sd="1" m="1" x="1734"/>
        <item t="data" sd="1" m="1" x="1107"/>
        <item t="data" sd="1" m="1" x="689"/>
        <item t="data" sd="1" m="1" x="2215"/>
        <item t="data" sd="1" m="1" x="1775"/>
        <item t="data" sd="1" m="1" x="2453"/>
        <item t="data" sd="1" m="1" x="2216"/>
        <item t="data" sd="1" m="1" x="1008"/>
        <item t="data" sd="1" m="1" x="1261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454"/>
        <item t="data" sd="1" m="1" x="2223"/>
        <item t="data" sd="1" m="1" x="2224"/>
        <item t="data" sd="1" m="1" x="2225"/>
        <item t="data" sd="1" m="1" x="1302"/>
        <item t="data" sd="1" m="1" x="667"/>
        <item t="data" sd="1" m="1" x="780"/>
        <item t="data" sd="1" m="1" x="1695"/>
        <item t="data" sd="1" m="1" x="1696"/>
        <item t="data" sd="1" m="1" x="1697"/>
        <item t="data" sd="1" m="1" x="1701"/>
        <item t="data" sd="1" m="1" x="2189"/>
        <item t="data" sd="1" m="1" x="1722"/>
        <item t="data" sd="1" m="1" x="1723"/>
        <item t="data" sd="1" m="1" x="1799"/>
        <item t="data" sd="1" m="1" x="1800"/>
        <item t="data" sd="1" m="1" x="2226"/>
        <item t="data" sd="1" m="1" x="1084"/>
        <item t="data" sd="1" m="1" x="2227"/>
        <item t="data" sd="1" m="1" x="2228"/>
        <item t="data" sd="1" m="1" x="2229"/>
        <item t="data" sd="1" m="1" x="2230"/>
        <item t="data" sd="1" m="1" x="1271"/>
        <item t="data" sd="1" m="1" x="2231"/>
        <item t="data" sd="1" m="1" x="2232"/>
        <item t="data" sd="1" m="1" x="2233"/>
        <item t="data" sd="1" x="101"/>
        <item t="data" sd="1" m="1" x="2234"/>
        <item t="data" sd="1" m="1" x="2235"/>
        <item t="data" sd="1" x="98"/>
        <item t="data" sd="1" m="1" x="2236"/>
        <item t="data" sd="1" m="1" x="2237"/>
        <item t="data" sd="1" m="1" x="2238"/>
        <item t="data" sd="1" m="1" x="2239"/>
        <item t="data" sd="1" m="1" x="2240"/>
        <item t="data" sd="1" m="1" x="2241"/>
        <item t="data" sd="1" m="1" x="2242"/>
        <item t="data" sd="1" m="1" x="2243"/>
        <item t="data" sd="1" x="96"/>
        <item t="data" sd="1" m="1" x="725"/>
        <item t="data" sd="1" m="1" x="2244"/>
        <item t="data" sd="1" m="1" x="2245"/>
        <item t="data" sd="1" m="1" x="2246"/>
        <item t="data" sd="1" m="1" x="733"/>
        <item t="data" sd="1" m="1" x="2247"/>
        <item t="data" sd="1" m="1" x="1187"/>
        <item t="data" sd="1" m="1" x="2250"/>
        <item t="data" sd="1" m="1" x="2251"/>
        <item t="data" sd="1" m="1" x="2252"/>
        <item t="data" sd="1" x="97"/>
        <item t="data" sd="1" m="1" x="2253"/>
        <item t="data" sd="1" m="1" x="2254"/>
        <item t="data" sd="1" x="102"/>
        <item t="data" sd="1" m="1" x="2255"/>
        <item t="data" sd="1" m="1" x="2256"/>
        <item t="data" sd="1" m="1" x="742"/>
        <item t="data" sd="1" m="1" x="720"/>
        <item t="data" sd="1" m="1" x="2258"/>
        <item t="data" sd="1" m="1" x="2259"/>
        <item t="data" sd="1" m="1" x="2260"/>
        <item t="data" sd="1" m="1" x="737"/>
        <item t="data" sd="1" m="1" x="738"/>
        <item t="data" sd="1" x="103"/>
        <item t="data" sd="1" m="1" x="732"/>
        <item t="data" sd="1" m="1" x="721"/>
        <item t="data" sd="1" m="1" x="722"/>
        <item t="data" sd="1" m="1" x="2262"/>
        <item t="data" sd="1" m="1" x="2263"/>
        <item t="data" sd="1" m="1" x="2264"/>
        <item t="data" sd="1" m="1" x="731"/>
        <item t="data" sd="1" m="1" x="2265"/>
        <item t="data" sd="1" m="1" x="2266"/>
        <item t="data" sd="1" m="1" x="2267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2274"/>
        <item t="data" sd="1" m="1" x="2275"/>
        <item t="data" sd="1" m="1" x="2276"/>
        <item t="data" sd="1" m="1" x="2277"/>
        <item t="data" sd="1" m="1" x="2279"/>
        <item t="data" sd="1" m="1" x="2280"/>
        <item t="data" sd="1" m="1" x="2281"/>
        <item t="data" sd="1" m="1" x="2282"/>
        <item t="data" sd="1" m="1" x="2283"/>
        <item t="data" sd="1" m="1" x="2284"/>
        <item t="data" sd="1" m="1" x="2285"/>
        <item t="data" sd="1" m="1" x="2286"/>
        <item t="data" sd="1" m="1" x="2288"/>
        <item t="data" sd="1" m="1" x="743"/>
        <item t="data" sd="1" m="1" x="2289"/>
        <item t="data" sd="1" m="1" x="1790"/>
        <item t="data" sd="1" m="1" x="1792"/>
        <item t="data" sd="1" m="1" x="1043"/>
        <item t="data" sd="1" m="1" x="2290"/>
        <item t="data" sd="1" m="1" x="2291"/>
        <item t="data" sd="1" m="1" x="2292"/>
        <item t="data" sd="1" m="1" x="676"/>
        <item t="data" sd="1" m="1" x="2293"/>
        <item t="data" sd="1" m="1" x="2294"/>
        <item t="data" sd="1" m="1" x="2295"/>
        <item t="data" sd="1" m="1" x="2296"/>
        <item t="data" sd="1" m="1" x="2297"/>
        <item t="data" sd="1" m="1" x="2298"/>
        <item t="data" sd="1" m="1" x="962"/>
        <item t="data" sd="1" m="1" x="2300"/>
        <item t="data" sd="1" m="1" x="2301"/>
        <item t="data" sd="1" x="224"/>
        <item t="data" sd="1" m="1" x="1247"/>
        <item t="data" sd="1" m="1" x="2302"/>
        <item t="data" sd="1" m="1" x="2303"/>
        <item t="data" sd="1" m="1" x="2304"/>
        <item t="data" sd="1" m="1" x="2305"/>
        <item t="data" sd="1" m="1" x="2306"/>
        <item t="data" sd="1" x="292"/>
        <item t="data" sd="1" m="1" x="2307"/>
        <item t="data" sd="1" m="1" x="708"/>
        <item t="data" sd="1" m="1" x="2308"/>
        <item t="data" sd="1" m="1" x="2309"/>
        <item t="data" sd="1" m="1" x="2310"/>
        <item t="data" sd="1" x="510"/>
        <item t="data" sd="1" m="1" x="1763"/>
        <item t="data" sd="1" m="1" x="8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1230"/>
        <item t="data" sd="1" x="61"/>
        <item t="data" sd="1" m="1" x="2316"/>
        <item t="data" sd="1" m="1" x="1765"/>
        <item t="data" sd="1" m="1" x="2317"/>
        <item t="data" sd="1" m="1" x="2318"/>
        <item t="data" sd="1" m="1" x="2319"/>
        <item t="data" sd="1" m="1" x="1766"/>
        <item t="data" sd="1" m="1" x="2320"/>
        <item t="data" sd="1" m="1" x="2321"/>
        <item t="data" sd="1" m="1" x="1051"/>
        <item t="data" sd="1" m="1" x="2322"/>
        <item t="data" sd="1" m="1" x="1052"/>
        <item t="data" sd="1" m="1" x="2323"/>
        <item t="data" sd="1" m="1" x="2324"/>
        <item t="data" sd="1" m="1" x="2325"/>
        <item t="data" sd="1" m="1" x="2326"/>
        <item t="data" sd="1" m="1" x="2327"/>
        <item t="data" sd="1" m="1" x="2328"/>
        <item t="data" sd="1" m="1" x="2329"/>
        <item t="data" sd="1" m="1" x="876"/>
        <item t="data" sd="1" x="110"/>
        <item t="data" sd="1" x="111"/>
        <item t="data" sd="1" m="1" x="2330"/>
        <item t="data" sd="1" x="112"/>
        <item t="data" sd="1" x="113"/>
        <item t="data" sd="1" m="1" x="1770"/>
        <item t="data" sd="1" m="1" x="723"/>
        <item t="data" sd="1" m="1" x="739"/>
        <item t="data" sd="1" m="1" x="2331"/>
        <item t="data" sd="1" m="1" x="2332"/>
        <item t="data" sd="1" m="1" x="2333"/>
        <item t="data" sd="1" m="1" x="2334"/>
        <item t="data" sd="1" m="1" x="2335"/>
        <item t="data" sd="1" m="1" x="2336"/>
        <item t="data" sd="1" m="1" x="819"/>
        <item t="data" sd="1" m="1" x="2337"/>
        <item t="data" sd="1" m="1" x="2338"/>
        <item t="data" sd="1" m="1" x="2339"/>
        <item t="data" sd="1" m="1" x="1111"/>
        <item t="data" sd="1" m="1" x="1110"/>
        <item t="data" sd="1" m="1" x="2340"/>
        <item t="data" sd="1" m="1" x="2341"/>
        <item t="data" sd="1" m="1" x="2342"/>
        <item t="data" sd="1" m="1" x="2343"/>
        <item t="data" sd="1" m="1" x="2344"/>
        <item t="data" sd="1" m="1" x="1050"/>
        <item t="data" sd="1" m="1" x="1848"/>
        <item t="data" sd="1" m="1" x="1622"/>
        <item t="data" sd="1" m="1" x="1623"/>
        <item t="data" sd="1" m="1" x="1689"/>
        <item t="data" sd="1" m="1" x="1699"/>
        <item t="data" sd="1" m="1" x="1704"/>
        <item t="data" sd="1" m="1" x="1706"/>
        <item t="data" sd="1" m="1" x="1707"/>
        <item t="data" sd="1" m="1" x="1708"/>
        <item t="data" sd="1" m="1" x="1010"/>
        <item t="data" sd="1" m="1" x="1710"/>
        <item t="data" sd="1" m="1" x="774"/>
        <item t="data" sd="1" m="1" x="1712"/>
        <item t="data" sd="1" m="1" x="1713"/>
        <item t="data" sd="1" m="1" x="1007"/>
        <item t="data" sd="1" m="1" x="1714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712"/>
        <item t="data" sd="1" m="1" x="1730"/>
        <item t="data" sd="1" m="1" x="1731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30"/>
        <item t="data" sd="1" m="1" x="1735"/>
        <item t="data" sd="1" m="1" x="1736"/>
        <item t="data" sd="1" m="1" x="992"/>
        <item t="data" sd="1" m="1" x="1738"/>
        <item t="data" sd="1" m="1" x="1739"/>
        <item t="data" sd="1" m="1" x="1121"/>
        <item t="data" sd="1" m="1" x="1136"/>
        <item t="data" sd="1" m="1" x="1129"/>
        <item t="data" sd="1" m="1" x="1089"/>
        <item t="data" sd="1" m="1" x="1740"/>
        <item t="data" sd="1" m="1" x="1741"/>
        <item t="data" sd="1" m="1" x="952"/>
        <item t="data" sd="1" m="1" x="1094"/>
        <item t="data" sd="1" m="1" x="1095"/>
        <item t="data" sd="1" m="1" x="1096"/>
        <item t="data" sd="1" m="1" x="1093"/>
        <item t="data" sd="1" m="1" x="977"/>
        <item t="data" sd="1" m="1" x="768"/>
        <item t="data" sd="1" m="1" x="1126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1751"/>
        <item t="data" sd="1" m="1" x="1752"/>
        <item t="data" sd="1" m="1" x="1754"/>
        <item t="data" sd="1" m="1" x="1755"/>
        <item t="data" sd="1" m="1" x="1756"/>
        <item t="data" sd="1" m="1" x="836"/>
        <item t="data" sd="1" m="1" x="837"/>
        <item t="data" sd="1" m="1" x="838"/>
        <item t="data" sd="1" m="1" x="1294"/>
        <item t="data" sd="1" m="1" x="696"/>
        <item t="data" sd="1" m="1" x="1757"/>
        <item t="data" sd="1" m="1" x="1759"/>
        <item t="data" sd="1" m="1" x="1760"/>
        <item t="data" sd="1" m="1" x="924"/>
        <item t="data" sd="1" m="1" x="932"/>
        <item t="data" sd="1" m="1" x="933"/>
        <item t="data" sd="1" m="1" x="934"/>
        <item t="data" sd="1" m="1" x="1009"/>
        <item t="data" sd="1" m="1" x="701"/>
        <item t="data" sd="1" m="1" x="1761"/>
        <item t="data" sd="1" m="1" x="945"/>
        <item t="data" sd="1" m="1" x="942"/>
        <item t="data" sd="1" m="1" x="702"/>
        <item t="data" sd="1" m="1" x="703"/>
        <item t="data" sd="1" m="1" x="697"/>
        <item t="data" sd="1" m="1" x="698"/>
        <item t="data" sd="1" m="1" x="699"/>
        <item t="data" sd="1" m="1" x="700"/>
        <item t="data" sd="1" m="1" x="1092"/>
        <item t="data" sd="1" m="1" x="1762"/>
        <item t="data" sd="1" m="1" x="997"/>
        <item t="data" sd="1" m="1" x="1087"/>
        <item t="data" sd="1" m="1" x="777"/>
        <item t="data" sd="1" m="1" x="797"/>
        <item t="data" sd="1" m="1" x="851"/>
        <item t="data" sd="1" m="1" x="714"/>
        <item t="data" sd="1" m="1" x="715"/>
        <item t="data" sd="1" m="1" x="704"/>
        <item t="data" sd="1" m="1" x="683"/>
        <item t="data" sd="1" m="1" x="1764"/>
        <item t="data" sd="1" m="1" x="1768"/>
        <item t="data" sd="1" m="1" x="950"/>
        <item t="data" sd="1" m="1" x="925"/>
        <item t="data" sd="1" m="1" x="926"/>
        <item t="data" sd="1" m="1" x="927"/>
        <item t="data" sd="1" m="1" x="928"/>
        <item t="data" sd="1" m="1" x="953"/>
        <item t="data" sd="1" m="1" x="931"/>
        <item t="data" sd="1" m="1" x="1769"/>
        <item t="data" sd="1" m="1" x="711"/>
        <item t="data" sd="1" m="1" x="1771"/>
        <item t="data" sd="1" m="1" x="713"/>
        <item t="data" sd="1" m="1" x="1772"/>
        <item t="data" sd="1" m="1" x="1773"/>
        <item t="data" sd="1" m="1" x="947"/>
        <item t="data" sd="1" m="1" x="794"/>
        <item t="data" sd="1" m="1" x="998"/>
        <item t="data" sd="1" m="1" x="999"/>
        <item t="data" sd="1" m="1" x="1000"/>
        <item t="data" sd="1" m="1" x="1001"/>
        <item t="data" sd="1" m="1" x="1002"/>
        <item t="data" sd="1" m="1" x="1774"/>
        <item t="data" sd="1" m="1" x="1776"/>
        <item t="data" sd="1" m="1" x="1777"/>
        <item t="data" sd="1" m="1" x="946"/>
        <item t="data" sd="1" m="1" x="935"/>
        <item t="data" sd="1" m="1" x="936"/>
        <item t="data" sd="1" m="1" x="937"/>
        <item t="data" sd="1" m="1" x="1778"/>
        <item t="data" sd="1" m="1" x="1781"/>
        <item t="data" sd="1" m="1" x="1782"/>
        <item t="data" sd="1" m="1" x="1783"/>
        <item t="data" sd="1" m="1" x="1032"/>
        <item t="data" sd="1" x="291"/>
        <item t="data" sd="1" m="1" x="858"/>
        <item t="data" sd="1" m="1" x="884"/>
        <item t="data" sd="1" m="1" x="859"/>
        <item t="data" sd="1" m="1" x="883"/>
        <item t="data" sd="1" x="226"/>
        <item t="data" sd="1" m="1" x="776"/>
        <item t="data" sd="1" m="1" x="1784"/>
        <item t="data" sd="1" m="1" x="1785"/>
        <item t="data" sd="1" m="1" x="1786"/>
        <item t="data" sd="1" m="1" x="1240"/>
        <item t="data" sd="1" x="654"/>
        <item t="data" sd="1" m="1" x="1026"/>
        <item t="data" sd="1" m="1" x="1027"/>
        <item t="data" sd="1" m="1" x="1028"/>
        <item t="data" sd="1" m="1" x="1787"/>
        <item t="data" sd="1" m="1" x="685"/>
        <item t="data" sd="1" m="1" x="1788"/>
        <item t="data" sd="1" m="1" x="1791"/>
        <item t="data" sd="1" x="115"/>
        <item t="data" sd="1" m="1" x="728"/>
        <item t="data" sd="1" m="1" x="1793"/>
        <item t="data" sd="1" m="1" x="729"/>
        <item t="data" sd="1" m="1" x="730"/>
        <item t="data" sd="1" x="116"/>
        <item t="data" sd="1" m="1" x="1794"/>
        <item t="data" sd="1" m="1" x="726"/>
        <item t="data" sd="1" m="1" x="824"/>
        <item t="data" sd="1" m="1" x="1079"/>
        <item t="data" sd="1" m="1" x="856"/>
        <item t="data" sd="1" m="1" x="825"/>
        <item t="data" sd="1" m="1" x="826"/>
        <item t="data" sd="1" m="1" x="1795"/>
        <item t="data" sd="1" m="1" x="1025"/>
        <item t="data" sd="1" m="1" x="1796"/>
        <item t="data" sd="1" m="1" x="1797"/>
        <item t="data" sd="1" m="1" x="1024"/>
        <item t="data" sd="1" m="1" x="1044"/>
        <item t="data" sd="1" m="1" x="1130"/>
        <item t="data" sd="1" m="1" x="1801"/>
        <item t="data" sd="1" m="1" x="1141"/>
        <item t="data" sd="1" m="1" x="1144"/>
        <item t="data" sd="1" m="1" x="1802"/>
        <item t="data" sd="1" m="1" x="1803"/>
        <item t="data" sd="1" m="1" x="1804"/>
        <item t="data" sd="1" m="1" x="1805"/>
        <item t="data" sd="1" m="1" x="718"/>
        <item t="data" sd="1" m="1" x="691"/>
        <item t="data" sd="1" m="1" x="1806"/>
        <item t="data" sd="1" m="1" x="827"/>
        <item t="data" sd="1" m="1" x="1808"/>
        <item t="data" sd="1" m="1" x="1809"/>
        <item t="data" sd="1" m="1" x="828"/>
        <item t="data" sd="1" m="1" x="1810"/>
        <item t="data" sd="1" m="1" x="829"/>
        <item t="data" sd="1" m="1" x="1286"/>
        <item t="data" sd="1" m="1" x="1120"/>
        <item t="data" sd="1" m="1" x="677"/>
        <item t="data" sd="1" m="1" x="832"/>
        <item t="data" sd="1" m="1" x="1137"/>
        <item t="data" sd="1" m="1" x="1811"/>
        <item t="data" sd="1" m="1" x="1135"/>
        <item t="data" sd="1" m="1" x="1134"/>
        <item t="data" sd="1" m="1" x="1812"/>
        <item t="data" sd="1" m="1" x="812"/>
        <item t="data" sd="1" m="1" x="1175"/>
        <item t="data" sd="1" m="1" x="1813"/>
        <item t="data" sd="1" m="1" x="1814"/>
        <item t="data" sd="1" m="1" x="1815"/>
        <item t="data" sd="1" m="1" x="1816"/>
        <item t="data" sd="1" m="1" x="923"/>
        <item t="data" sd="1" m="1" x="948"/>
        <item t="data" sd="1" m="1" x="882"/>
        <item t="data" sd="1" m="1" x="870"/>
        <item t="data" sd="1" m="1" x="861"/>
        <item t="data" sd="1" m="1" x="890"/>
        <item t="data" sd="1" m="1" x="869"/>
        <item t="data" sd="1" m="1" x="877"/>
        <item t="data" sd="1" m="1" x="1817"/>
        <item t="data" sd="1" m="1" x="878"/>
        <item t="data" sd="1" m="1" x="1104"/>
        <item t="data" sd="1" x="225"/>
        <item t="data" sd="1" m="1" x="1818"/>
        <item t="data" sd="1" m="1" x="1011"/>
        <item t="data" sd="1" m="1" x="1819"/>
        <item t="data" sd="1" m="1" x="678"/>
        <item t="data" sd="1" m="1" x="1267"/>
        <item t="data" sd="1" m="1" x="1820"/>
        <item t="data" sd="1" m="1" x="1821"/>
        <item t="data" sd="1" m="1" x="1192"/>
        <item t="data" sd="1" m="1" x="1822"/>
        <item t="data" sd="1" m="1" x="1823"/>
        <item t="data" sd="1" m="1" x="1097"/>
        <item t="data" sd="1" m="1" x="1824"/>
        <item t="data" sd="1" m="1" x="1825"/>
        <item t="data" sd="1" m="1" x="1189"/>
        <item t="data" sd="1" m="1" x="1826"/>
        <item t="data" sd="1" m="1" x="995"/>
        <item t="data" sd="1" m="1" x="1300"/>
        <item t="data" sd="1" m="1" x="1827"/>
        <item t="data" sd="1" m="1" x="813"/>
        <item t="data" sd="1" m="1" x="814"/>
        <item t="data" sd="1" m="1" x="835"/>
        <item t="data" sd="1" m="1" x="1086"/>
        <item t="data" sd="1" m="1" x="753"/>
        <item t="data" sd="1" m="1" x="775"/>
        <item t="data" sd="1" m="1" x="772"/>
        <item t="data" sd="1" m="1" x="773"/>
        <item t="data" sd="1" m="1" x="1828"/>
        <item t="data" sd="1" m="1" x="1288"/>
        <item t="data" sd="1" m="1" x="1829"/>
        <item t="data" sd="1" m="1" x="1229"/>
        <item t="data" sd="1" m="1" x="1830"/>
        <item t="data" sd="1" m="1" x="802"/>
        <item t="data" sd="1" m="1" x="803"/>
        <item t="data" sd="1" m="1" x="1831"/>
        <item t="data" sd="1" m="1" x="705"/>
        <item t="data" sd="1" m="1" x="706"/>
        <item t="data" sd="1" m="1" x="1832"/>
        <item t="data" sd="1" m="1" x="1058"/>
        <item t="data" sd="1" m="1" x="1056"/>
        <item t="data" sd="1" m="1" x="682"/>
        <item t="data" sd="1" m="1" x="681"/>
        <item t="data" sd="1" m="1" x="717"/>
        <item t="data" sd="1" m="1" x="707"/>
        <item t="data" sd="1" m="1" x="695"/>
        <item t="data" sd="1" m="1" x="1242"/>
        <item t="data" sd="1" m="1" x="1077"/>
        <item t="data" sd="1" m="1" x="1060"/>
        <item t="data" sd="1" m="1" x="1282"/>
        <item t="data" sd="1" m="1" x="1283"/>
        <item t="data" sd="1" m="1" x="1284"/>
        <item t="data" sd="1" m="1" x="1280"/>
        <item t="data" sd="1" m="1" x="1131"/>
        <item t="data" sd="1" m="1" x="1285"/>
        <item t="data" sd="1" m="1" x="807"/>
        <item t="data" sd="1" m="1" x="1833"/>
        <item t="data" sd="1" m="1" x="1834"/>
        <item t="data" sd="1" m="1" x="1835"/>
        <item t="data" sd="1" m="1" x="680"/>
        <item t="data" sd="1" m="1" x="1836"/>
        <item t="data" sd="1" m="1" x="1837"/>
        <item t="data" sd="1" m="1" x="1838"/>
        <item t="data" sd="1" m="1" x="1839"/>
        <item t="data" sd="1" m="1" x="1090"/>
        <item t="data" sd="1" m="1" x="1840"/>
        <item t="data" sd="1" m="1" x="1100"/>
        <item t="data" sd="1" m="1" x="1101"/>
        <item t="data" sd="1" m="1" x="839"/>
        <item t="data" sd="1" m="1" x="852"/>
        <item t="data" sd="1" m="1" x="853"/>
        <item t="data" sd="1" m="1" x="1841"/>
        <item t="data" sd="1" m="1" x="1301"/>
        <item t="data" sd="1" m="1" x="1842"/>
        <item t="data" sd="1" m="1" x="1238"/>
        <item t="data" sd="1" m="1" x="1843"/>
        <item t="data" sd="1" m="1" x="1844"/>
        <item t="data" sd="1" m="1" x="1171"/>
        <item t="data" sd="1" m="1" x="1845"/>
        <item t="data" sd="1" m="1" x="1029"/>
        <item t="data" sd="1" m="1" x="1124"/>
        <item t="data" sd="1" m="1" x="1125"/>
        <item t="data" sd="1" m="1" x="1123"/>
        <item t="data" sd="1" m="1" x="1846"/>
        <item t="data" sd="1" m="1" x="1172"/>
        <item t="data" sd="1" m="1" x="1241"/>
        <item t="data" sd="1" m="1" x="1012"/>
        <item t="data" sd="1" m="1" x="1021"/>
        <item t="data" sd="1" m="1" x="1022"/>
        <item t="data" sd="1" m="1" x="749"/>
        <item t="data" sd="1" m="1" x="1019"/>
        <item t="data" sd="1" m="1" x="920"/>
        <item t="data" sd="1" m="1" x="741"/>
        <item t="data" sd="1" m="1" x="906"/>
        <item t="data" sd="1" m="1" x="907"/>
        <item t="data" sd="1" m="1" x="912"/>
        <item t="data" sd="1" m="1" x="921"/>
        <item t="data" sd="1" m="1" x="922"/>
        <item t="data" sd="1" m="1" x="911"/>
        <item t="data" sd="1" m="1" x="908"/>
        <item t="data" sd="1" m="1" x="917"/>
        <item t="data" sd="1" m="1" x="919"/>
        <item t="data" sd="1" m="1" x="1018"/>
        <item t="data" sd="1" m="1" x="913"/>
        <item t="data" sd="1" m="1" x="1847"/>
        <item t="data" sd="1" m="1" x="1849"/>
        <item t="data" sd="1" m="1" x="1850"/>
        <item t="data" sd="1" x="634"/>
        <item t="data" sd="1" m="1" x="1851"/>
        <item t="data" sd="1" m="1" x="1853"/>
        <item t="data" sd="1" m="1" x="1037"/>
        <item t="data" sd="1" m="1" x="1257"/>
        <item t="data" sd="1" m="1" x="1258"/>
        <item t="data" sd="1" m="1" x="1226"/>
        <item t="data" sd="1" m="1" x="1854"/>
        <item t="data" sd="1" m="1" x="1855"/>
        <item t="data" sd="1" m="1" x="1231"/>
        <item t="data" sd="1" m="1" x="1112"/>
        <item t="data" sd="1" m="1" x="801"/>
        <item t="data" sd="1" m="1" x="1072"/>
        <item t="data" sd="1" m="1" x="1055"/>
        <item t="data" sd="1" m="1" x="1278"/>
        <item t="data" sd="1" m="1" x="1277"/>
        <item t="data" sd="1" x="4"/>
        <item t="data" sd="1" m="1" x="668"/>
        <item t="data" sd="1" m="1" x="669"/>
        <item t="data" sd="1" m="1" x="670"/>
        <item t="data" sd="1" m="1" x="671"/>
        <item t="data" sd="1" m="1" x="672"/>
        <item t="data" sd="1" m="1" x="673"/>
        <item t="data" sd="1" m="1" x="679"/>
        <item t="data" sd="1" m="1" x="687"/>
        <item t="data" sd="1" m="1" x="688"/>
        <item t="data" sd="1" x="99"/>
        <item t="data" sd="1" m="1" x="740"/>
        <item t="data" sd="1" m="1" x="744"/>
        <item t="data" sd="1" m="1" x="748"/>
        <item t="data" sd="1" x="133"/>
        <item t="data" sd="1" m="1" x="754"/>
        <item t="data" sd="1" m="1" x="755"/>
        <item t="data" sd="1" m="1" x="779"/>
        <item t="data" sd="1" m="1" x="800"/>
        <item t="data" sd="1" m="1" x="808"/>
        <item t="data" sd="1" m="1" x="818"/>
        <item t="data" sd="1" m="1" x="820"/>
        <item t="data" sd="1" m="1" x="821"/>
        <item t="data" sd="1" m="1" x="822"/>
        <item t="data" sd="1" m="1" x="823"/>
        <item t="data" sd="1" m="1" x="830"/>
        <item t="data" sd="1" m="1" x="831"/>
        <item t="data" sd="1" m="1" x="833"/>
        <item t="data" sd="1" m="1" x="860"/>
        <item t="data" sd="1" m="1" x="862"/>
        <item t="data" sd="1" m="1" x="879"/>
        <item t="data" sd="1" m="1" x="880"/>
        <item t="data" sd="1" m="1" x="881"/>
        <item t="data" sd="1" x="231"/>
        <item t="data" sd="1" m="1" x="885"/>
        <item t="data" sd="1" m="1" x="895"/>
        <item t="data" sd="1" m="1" x="896"/>
        <item t="data" sd="1" m="1" x="897"/>
        <item t="data" sd="1" m="1" x="898"/>
        <item t="data" sd="1" m="1" x="899"/>
        <item t="data" sd="1" m="1" x="900"/>
        <item t="data" sd="1" m="1" x="901"/>
        <item t="data" sd="1" m="1" x="902"/>
        <item t="data" sd="1" m="1" x="903"/>
        <item t="data" sd="1" m="1" x="904"/>
        <item t="data" sd="1" m="1" x="905"/>
        <item t="data" sd="1" x="238"/>
        <item t="data" sd="1" m="1" x="909"/>
        <item t="data" sd="1" m="1" x="910"/>
        <item t="data" sd="1" m="1" x="914"/>
        <item t="data" sd="1" m="1" x="915"/>
        <item t="data" sd="1" m="1" x="916"/>
        <item t="data" sd="1" m="1" x="918"/>
        <item t="data" sd="1" m="1" x="949"/>
        <item t="data" sd="1" m="1" x="951"/>
        <item t="data" sd="1" m="1" x="954"/>
        <item t="data" sd="1" m="1" x="955"/>
        <item t="data" sd="1" m="1" x="956"/>
        <item t="data" sd="1" m="1" x="993"/>
        <item t="data" sd="1" m="1" x="994"/>
        <item t="data" sd="1" m="1" x="1003"/>
        <item t="data" sd="1" m="1" x="1016"/>
        <item t="data" sd="1" m="1" x="1017"/>
        <item t="data" sd="1" m="1" x="1023"/>
        <item t="data" sd="1" m="1" x="1033"/>
        <item t="data" sd="1" m="1" x="1034"/>
        <item t="data" sd="1" m="1" x="1035"/>
        <item t="data" sd="1" m="1" x="1036"/>
        <item t="data" sd="1" m="1" x="1040"/>
        <item t="data" sd="1" m="1" x="1041"/>
        <item t="data" sd="1" m="1" x="1042"/>
        <item t="data" sd="1" m="1" x="1048"/>
        <item t="data" sd="1" m="1" x="1057"/>
        <item t="data" sd="1" m="1" x="1059"/>
        <item t="data" sd="1" m="1" x="1061"/>
        <item t="data" sd="1" m="1" x="1062"/>
        <item t="data" sd="1" m="1" x="1063"/>
        <item t="data" sd="1" m="1" x="1064"/>
        <item t="data" sd="1" m="1" x="1076"/>
        <item t="data" sd="1" m="1" x="1078"/>
        <item t="data" sd="1" m="1" x="1088"/>
        <item t="data" sd="1" m="1" x="1091"/>
        <item t="data" sd="1" m="1" x="1098"/>
        <item t="data" sd="1" m="1" x="1099"/>
        <item t="data" sd="1" m="1" x="1102"/>
        <item t="data" sd="1" m="1" x="1103"/>
        <item t="data" sd="1" m="1" x="1108"/>
        <item t="data" sd="1" m="1" x="1113"/>
        <item t="data" sd="1" m="1" x="1114"/>
        <item t="data" sd="1" m="1" x="1115"/>
        <item t="data" sd="1" m="1" x="1116"/>
        <item t="data" sd="1" m="1" x="1117"/>
        <item t="data" sd="1" m="1" x="1118"/>
        <item t="data" sd="1" m="1" x="1127"/>
        <item t="data" sd="1" m="1" x="1128"/>
        <item t="data" sd="1" x="462"/>
        <item t="data" sd="1" x="463"/>
        <item t="data" sd="1" m="1" x="1132"/>
        <item t="data" sd="1" m="1" x="1133"/>
        <item t="data" sd="1" m="1" x="1142"/>
        <item t="data" sd="1" m="1" x="1143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6"/>
        <item t="data" sd="1" m="1" x="1177"/>
        <item t="data" sd="1" m="1" x="1178"/>
        <item t="data" sd="1" m="1" x="1179"/>
        <item t="data" sd="1" x="499"/>
        <item t="data" sd="1" m="1" x="1184"/>
        <item t="data" sd="1" m="1" x="1185"/>
        <item t="data" sd="1" m="1" x="1186"/>
        <item t="data" sd="1" m="1" x="1190"/>
        <item t="data" sd="1" m="1" x="1191"/>
        <item t="data" sd="1" x="527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218"/>
        <item t="data" sd="1" m="1" x="1219"/>
        <item t="data" sd="1" m="1" x="1223"/>
        <item t="data" sd="1" m="1" x="1224"/>
        <item t="data" sd="1" m="1" x="1225"/>
        <item t="data" sd="1" m="1" x="1227"/>
        <item t="data" sd="1" m="1" x="1228"/>
        <item t="data" sd="1" m="1" x="1244"/>
        <item t="data" sd="1" m="1" x="1245"/>
        <item t="data" sd="1" m="1" x="1246"/>
        <item t="data" sd="1" m="1" x="1262"/>
        <item t="data" sd="1" m="1" x="1263"/>
        <item t="data" sd="1" m="1" x="1264"/>
        <item t="data" sd="1" m="1" x="1265"/>
        <item t="data" sd="1" m="1" x="1266"/>
        <item t="data" sd="1" m="1" x="1268"/>
        <item t="data" sd="1" m="1" x="1273"/>
        <item t="data" sd="1" m="1" x="1274"/>
        <item t="data" sd="1" m="1" x="1279"/>
        <item t="data" sd="1" m="1" x="1289"/>
        <item t="data" sd="1" m="1" x="1290"/>
        <item t="data" sd="1" m="1" x="1292"/>
        <item t="data" sd="1" m="1" x="1293"/>
        <item t="data" sd="1" x="0"/>
        <item t="data" sd="1" x="1"/>
        <item t="data" sd="1" x="2"/>
        <item t="data" sd="1" x="3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5"/>
        <item t="data" sd="1" x="16"/>
        <item t="data" sd="1" x="17"/>
        <item t="data" sd="1" x="18"/>
        <item t="data" sd="1" x="19"/>
        <item t="data" sd="1" x="21"/>
        <item t="data" sd="1" x="22"/>
        <item t="data" sd="1" x="23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2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3"/>
        <item t="data" sd="1" x="94"/>
        <item t="data" sd="1" x="95"/>
        <item t="data" sd="1" x="100"/>
        <item t="data" sd="1" x="104"/>
        <item t="data" sd="1" x="105"/>
        <item t="data" sd="1" x="106"/>
        <item t="data" sd="1" x="107"/>
        <item t="data" sd="1" x="108"/>
        <item t="data" sd="1" x="109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2"/>
        <item t="data" sd="1" x="134"/>
        <item t="data" sd="1" x="135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2"/>
        <item t="data" sd="1" x="229"/>
        <item t="data" sd="1" x="232"/>
        <item t="data" sd="1" x="233"/>
        <item t="data" sd="1" x="234"/>
        <item t="data" sd="1" x="235"/>
        <item t="data" sd="1" x="236"/>
        <item t="data" sd="1" x="237"/>
        <item t="data" sd="1" x="239"/>
        <item t="data" sd="1" x="240"/>
        <item t="data" sd="1" x="241"/>
        <item t="data" sd="1" x="242"/>
        <item t="data" sd="1" x="247"/>
        <item t="data" sd="1" x="250"/>
        <item t="data" sd="1" x="251"/>
        <item t="data" sd="1" x="252"/>
        <item t="data" sd="1" x="253"/>
        <item t="data" sd="1" x="257"/>
        <item t="data" sd="1" x="258"/>
        <item t="data" sd="1" x="259"/>
        <item t="data" sd="1" x="260"/>
        <item t="data" sd="1" x="261"/>
        <item t="data" sd="1" x="262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5"/>
        <item t="data" sd="1" x="496"/>
        <item t="data" sd="1" x="497"/>
        <item t="data" sd="1" x="498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1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51"/>
        <item t="data" sd="1" x="655"/>
        <item t="data" sd="1" x="656"/>
        <item t="data" sd="1" x="657"/>
        <item t="data" sd="1" x="659"/>
        <item t="data" sd="1" x="660"/>
        <item t="data" sd="1" x="66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9"/>
        <item t="data" sd="1" x="252"/>
        <item t="data" sd="1" m="1" x="7521"/>
        <item t="data" sd="1" m="1" x="4078"/>
        <item t="data" sd="1" m="1" x="5624"/>
        <item t="data" sd="1" m="1" x="1459"/>
        <item t="data" sd="1" x="244"/>
        <item t="data" sd="1" m="1" x="3037"/>
        <item t="data" sd="1" m="1" x="2179"/>
        <item t="data" sd="1" m="1" x="810"/>
        <item t="data" sd="1" m="1" x="1944"/>
        <item t="data" sd="1" m="1" x="827"/>
        <item t="data" sd="1" m="1" x="1948"/>
        <item t="data" sd="1" m="1" x="4047"/>
        <item t="data" sd="1" m="1" x="1115"/>
        <item t="data" sd="1" x="63"/>
        <item t="data" sd="1" m="1" x="1105"/>
        <item t="data" sd="1" m="1" x="1799"/>
        <item t="data" sd="1" m="1" x="982"/>
        <item t="data" sd="1" m="1" x="671"/>
        <item t="data" sd="1" m="1" x="1365"/>
        <item t="data" sd="1" x="275"/>
        <item t="data" sd="1" x="212"/>
        <item t="data" sd="1" m="1" x="4444"/>
        <item t="data" sd="1" x="609"/>
        <item t="data" sd="1" m="1" x="981"/>
        <item t="data" sd="1" x="220"/>
        <item t="data" sd="1" m="1" x="707"/>
        <item t="data" sd="1" m="1" x="2092"/>
        <item t="data" sd="1" m="1" x="1144"/>
        <item t="data" sd="1" m="1" x="3137"/>
        <item t="data" sd="1" m="1" x="5625"/>
        <item t="data" sd="1" m="1" x="1506"/>
        <item t="data" sd="1" m="1" x="1300"/>
        <item t="data" sd="1" m="1" x="1124"/>
        <item t="data" sd="1" x="83"/>
        <item t="data" sd="1" x="315"/>
        <item t="data" sd="1" m="1" x="1440"/>
        <item t="data" sd="1" m="1" x="1453"/>
        <item t="data" sd="1" m="1" x="2230"/>
        <item t="data" sd="1" x="342"/>
        <item t="data" sd="1" m="1" x="5572"/>
        <item t="data" sd="1" m="1" x="729"/>
        <item t="data" sd="1" x="86"/>
        <item t="data" sd="1" m="1" x="1319"/>
        <item t="data" sd="1" m="1" x="1404"/>
        <item t="data" sd="1" x="620"/>
        <item t="data" sd="1" m="1" x="979"/>
        <item t="data" sd="1" m="1" x="3730"/>
        <item t="data" sd="1" x="227"/>
        <item t="data" sd="1" m="1" x="840"/>
        <item t="data" h="1" sd="1" m="1" x="1145"/>
        <item t="data" sd="1" x="237"/>
        <item t="data" sd="1" m="1" x="7310"/>
        <item t="data" sd="1" m="1" x="2704"/>
        <item t="data" sd="1" m="1" x="1313"/>
        <item t="data" sd="1" m="1" x="894"/>
        <item t="data" sd="1" x="279"/>
        <item t="data" sd="1" m="1" x="2255"/>
        <item t="data" sd="1" x="365"/>
        <item t="data" sd="1" m="1" x="2183"/>
        <item t="data" sd="1" x="261"/>
        <item t="data" sd="1" m="1" x="1211"/>
        <item t="data" sd="1" m="1" x="7337"/>
        <item t="data" sd="1" m="1" x="2321"/>
        <item t="data" sd="1" x="363"/>
        <item t="data" sd="1" m="1" x="1388"/>
        <item t="data" sd="1" m="1" x="2516"/>
        <item t="data" sd="1" m="1" x="1908"/>
        <item t="data" sd="1" m="1" x="2201"/>
        <item t="data" sd="1" m="1" x="1819"/>
        <item t="data" sd="1" m="1" x="1383"/>
        <item t="data" sd="1" m="1" x="1337"/>
        <item t="data" sd="1" m="1" x="794"/>
        <item t="data" sd="1" m="1" x="6186"/>
        <item t="data" sd="1" x="604"/>
        <item t="data" sd="1" m="1" x="2971"/>
        <item t="data" sd="1" m="1" x="717"/>
        <item t="data" sd="1" m="1" x="3644"/>
        <item t="data" sd="1" m="1" x="633"/>
        <item t="data" sd="1" m="1" x="5248"/>
        <item t="data" sd="1" m="1" x="1513"/>
        <item t="data" sd="1" m="1" x="4449"/>
        <item t="data" sd="1" m="1" x="5370"/>
        <item t="data" sd="1" x="408"/>
        <item t="data" sd="1" m="1" x="800"/>
        <item t="data" sd="1" m="1" x="5885"/>
        <item t="data" sd="1" x="219"/>
        <item t="data" sd="1" m="1" x="1800"/>
        <item t="data" sd="1" x="273"/>
        <item t="data" sd="1" m="1" x="1290"/>
        <item t="data" sd="1" m="1" x="1381"/>
        <item t="data" sd="1" m="1" x="634"/>
        <item t="data" sd="1" m="1" x="1299"/>
        <item t="data" sd="1" m="1" x="1375"/>
        <item t="data" sd="1" m="1" x="4070"/>
        <item t="data" sd="1" m="1" x="3760"/>
        <item t="data" sd="1" m="1" x="3110"/>
        <item t="data" sd="1" m="1" x="6523"/>
        <item t="data" sd="1" m="1" x="3880"/>
        <item t="data" sd="1" m="1" x="3921"/>
        <item t="data" sd="1" m="1" x="4496"/>
        <item t="data" sd="1" m="1" x="6654"/>
        <item t="data" sd="1" m="1" x="1339"/>
        <item t="data" sd="1" m="1" x="3282"/>
        <item t="data" sd="1" m="1" x="760"/>
        <item t="data" sd="1" m="1" x="7188"/>
        <item t="data" sd="1" x="182"/>
        <item t="data" sd="1" m="1" x="997"/>
        <item t="data" sd="1" m="1" x="1406"/>
        <item t="data" sd="1" x="458"/>
        <item t="data" sd="1" m="1" x="5635"/>
        <item t="data" sd="1" x="214"/>
        <item t="data" h="1" sd="1" x="180"/>
        <item t="data" sd="1" m="1" x="1760"/>
        <item t="data" sd="1" m="1" x="1757"/>
        <item t="data" sd="1" m="1" x="1140"/>
        <item t="data" h="1" sd="1" m="1" x="1522"/>
        <item t="data" sd="1" m="1" x="1126"/>
        <item t="data" h="1" sd="1" x="256"/>
        <item t="data" h="1" sd="1" x="287"/>
        <item t="data" h="1" sd="1" m="1" x="1100"/>
        <item t="data" h="1" sd="1" m="1" x="1889"/>
        <item t="data" h="1" sd="1" m="1" x="1268"/>
        <item t="data" h="1" sd="1" m="1" x="1336"/>
        <item t="data" h="1" sd="1" m="1" x="1964"/>
        <item t="data" h="1" sd="1" m="1" x="1480"/>
        <item t="data" h="1" sd="1" m="1" x="1391"/>
        <item t="data" h="1" sd="1" m="1" x="668"/>
        <item t="data" h="1" sd="1" m="1" x="908"/>
        <item t="data" h="1" sd="1" x="65"/>
        <item t="data" h="1" sd="1" m="1" x="646"/>
        <item t="data" h="1" sd="1" m="1" x="2442"/>
        <item t="data" h="1" sd="1" m="1" x="980"/>
        <item t="data" h="1" sd="1" x="238"/>
        <item t="data" h="1" sd="1" m="1" x="710"/>
        <item t="data" h="1" sd="1" m="1" x="705"/>
        <item t="data" h="1" sd="1" m="1" x="6217"/>
        <item t="data" h="1" sd="1" x="264"/>
        <item t="data" h="1" sd="1" m="1" x="3279"/>
        <item t="data" h="1" sd="1" x="48"/>
        <item t="data" h="1" sd="1" m="1" x="3053"/>
        <item t="data" h="1" sd="1" x="285"/>
        <item t="data" h="1" sd="1" m="1" x="1128"/>
        <item t="data" h="1" sd="1" m="1" x="1432"/>
        <item t="data" h="1" sd="1" x="217"/>
        <item t="data" h="1" sd="1" x="216"/>
        <item t="data" h="1" sd="1" m="1" x="1269"/>
        <item t="data" h="1" sd="1" m="1" x="1297"/>
        <item t="data" h="1" sd="1" m="1" x="5601"/>
        <item t="data" h="1" sd="1" m="1" x="818"/>
        <item t="data" h="1" sd="1" m="1" x="1247"/>
        <item t="data" h="1" sd="1" x="317"/>
        <item t="data" h="1" sd="1" x="232"/>
        <item t="data" h="1" sd="1" x="550"/>
        <item t="data" h="1" sd="1" m="1" x="2254"/>
        <item t="data" h="1" sd="1" m="1" x="2080"/>
        <item t="data" h="1" sd="1" x="201"/>
        <item t="data" h="1" sd="1" m="1" x="1457"/>
        <item t="data" h="1" sd="1" m="1" x="2636"/>
        <item t="data" h="1" sd="1" x="564"/>
        <item t="data" h="1" sd="1" x="268"/>
        <item t="data" h="1" sd="1" x="488"/>
        <item t="data" h="1" sd="1" m="1" x="1796"/>
        <item t="data" h="1" sd="1" x="346"/>
        <item t="data" h="1" sd="1" m="1" x="2682"/>
        <item t="data" h="1" sd="1" m="1" x="1120"/>
        <item t="data" h="1" sd="1" x="492"/>
        <item t="data" h="1" sd="1" m="1" x="2838"/>
        <item t="data" h="1" sd="1" x="361"/>
        <item t="data" h="1" sd="1" m="1" x="2496"/>
        <item t="data" h="1" sd="1" m="1" x="2890"/>
        <item t="data" h="1" sd="1" m="1" x="5260"/>
        <item t="data" h="1" sd="1" m="1" x="2745"/>
        <item t="data" h="1" sd="1" m="1" x="2189"/>
        <item t="data" h="1" sd="1" m="1" x="816"/>
        <item t="data" h="1" sd="1" m="1" x="6215"/>
        <item t="data" h="1" sd="1" m="1" x="1488"/>
        <item t="data" h="1" sd="1" m="1" x="703"/>
        <item t="data" h="1" sd="1" m="1" x="1123"/>
        <item t="data" h="1" sd="1" m="1" x="2945"/>
        <item t="data" h="1" sd="1" m="1" x="2124"/>
        <item t="data" h="1" sd="1" m="1" x="4075"/>
        <item t="data" h="1" sd="1" m="1" x="1455"/>
        <item t="data" h="1" sd="1" m="1" x="5478"/>
        <item t="data" h="1" sd="1" x="183"/>
        <item t="data" h="1" sd="1" m="1" x="1417"/>
        <item t="data" h="1" sd="1" m="1" x="1449"/>
        <item t="data" h="1" sd="1" m="1" x="4150"/>
        <item t="data" h="1" sd="1" m="1" x="1461"/>
        <item t="data" h="1" sd="1" m="1" x="2946"/>
        <item t="data" h="1" sd="1" m="1" x="1354"/>
        <item t="data" h="1" sd="1" m="1" x="6550"/>
        <item t="data" h="1" sd="1" x="582"/>
        <item t="data" h="1" sd="1" m="1" x="1784"/>
        <item t="data" h="1" sd="1" x="561"/>
        <item t="data" h="1" sd="1" m="1" x="7327"/>
        <item t="data" h="1" sd="1" x="71"/>
        <item t="data" h="1" sd="1" m="1" x="3288"/>
        <item t="data" h="1" sd="1" m="1" x="2184"/>
        <item t="data" h="1" sd="1" m="1" x="1575"/>
        <item t="data" h="1" sd="1" m="1" x="675"/>
        <item t="data" h="1" sd="1" m="1" x="1738"/>
        <item t="data" h="1" sd="1" m="1" x="1767"/>
        <item t="data" h="1" sd="1" m="1" x="4757"/>
        <item t="data" h="1" sd="1" m="1" x="3025"/>
        <item t="data" h="1" sd="1" m="1" x="2082"/>
        <item t="data" h="1" sd="1" m="1" x="5483"/>
        <item t="data" h="1" sd="1" x="588"/>
        <item t="data" h="1" sd="1" m="1" x="4089"/>
        <item t="data" h="1" sd="1" m="1" x="7506"/>
        <item t="data" h="1" sd="1" m="1" x="4053"/>
        <item t="data" h="1" sd="1" x="339"/>
        <item t="data" h="1" sd="1" m="1" x="6221"/>
        <item t="data" h="1" sd="1" m="1" x="2585"/>
        <item t="data" h="1" sd="1" m="1" x="2697"/>
        <item t="data" h="1" sd="1" m="1" x="5168"/>
        <item t="data" h="1" sd="1" x="362"/>
        <item t="data" h="1" sd="1" m="1" x="5556"/>
        <item t="data" h="1" sd="1" m="1" x="3302"/>
        <item t="data" h="1" sd="1" m="1" x="1334"/>
        <item t="data" h="1" sd="1" m="1" x="4359"/>
        <item t="data" h="1" sd="1" m="1" x="7246"/>
        <item t="data" h="1" sd="1" m="1" x="5274"/>
        <item t="data" h="1" sd="1" m="1" x="1032"/>
        <item t="data" h="1" sd="1" m="1" x="5605"/>
        <item t="data" h="1" sd="1" x="85"/>
        <item t="data" h="1" sd="1" m="1" x="7338"/>
        <item t="data" h="1" sd="1" m="1" x="4808"/>
        <item t="data" h="1" sd="1" x="269"/>
        <item t="data" h="1" sd="1" m="1" x="1249"/>
        <item t="data" h="1" sd="1" m="1" x="809"/>
        <item t="data" h="1" sd="1" m="1" x="2563"/>
        <item t="data" h="1" sd="1" m="1" x="2584"/>
        <item t="data" h="1" sd="1" m="1" x="3653"/>
        <item t="data" h="1" sd="1" m="1" x="2638"/>
        <item t="data" h="1" sd="1" m="1" x="4909"/>
        <item t="data" h="1" sd="1" m="1" x="2076"/>
        <item t="data" h="1" sd="1" m="1" x="761"/>
        <item t="data" h="1" sd="1" m="1" x="3109"/>
        <item t="data" h="1" sd="1" m="1" x="3100"/>
        <item t="data" h="1" sd="1" m="1" x="1897"/>
        <item t="data" h="1" sd="1" m="1" x="6400"/>
        <item t="data" h="1" sd="1" m="1" x="1137"/>
        <item t="data" h="1" sd="1" m="1" x="962"/>
        <item t="data" h="1" sd="1" x="271"/>
        <item t="data" h="1" sd="1" m="1" x="6909"/>
        <item t="data" h="1" sd="1" m="1" x="5078"/>
        <item t="data" h="1" sd="1" m="1" x="6219"/>
        <item t="data" h="1" sd="1" m="1" x="1351"/>
        <item t="data" h="1" sd="1" m="1" x="4445"/>
        <item t="data" h="1" sd="1" x="379"/>
        <item t="data" h="1" sd="1" m="1" x="1258"/>
        <item t="data" h="1" sd="1" m="1" x="2982"/>
        <item t="data" h="1" sd="1" m="1" x="4561"/>
        <item t="data" h="1" sd="1" m="1" x="817"/>
        <item t="data" h="1" sd="1" m="1" x="4557"/>
        <item t="data" h="1" sd="1" x="329"/>
        <item t="data" h="1" sd="1" m="1" x="812"/>
        <item t="data" h="1" sd="1" m="1" x="5547"/>
        <item t="data" h="1" sd="1" m="1" x="4961"/>
        <item t="data" h="1" sd="1" m="1" x="2952"/>
        <item t="data" h="1" sd="1" m="1" x="5576"/>
        <item t="data" h="1" sd="1" x="345"/>
        <item t="data" h="1" sd="1" m="1" x="6714"/>
        <item t="data" h="1" sd="1" m="1" x="1393"/>
        <item t="data" h="1" sd="1" m="1" x="2463"/>
        <item t="data" h="1" sd="1" m="1" x="5536"/>
        <item t="data" h="1" sd="1" m="1" x="5149"/>
        <item t="data" h="1" sd="1" x="92"/>
        <item t="data" h="1" sd="1" m="1" x="3062"/>
        <item t="data" h="1" sd="1" m="1" x="5742"/>
        <item t="data" h="1" sd="1" m="1" x="667"/>
        <item t="data" h="1" sd="1" m="1" x="6009"/>
        <item t="data" h="1" sd="1" m="1" x="4873"/>
        <item t="data" h="1" sd="1" m="1" x="5474"/>
        <item t="data" h="1" sd="1" x="78"/>
        <item t="data" h="1" sd="1" m="1" x="2797"/>
        <item t="data" h="1" sd="1" m="1" x="3996"/>
        <item t="data" h="1" sd="1" m="1" x="2043"/>
        <item t="data" h="1" sd="1" m="1" x="1142"/>
        <item t="data" h="1" sd="1" x="22"/>
        <item t="data" h="1" sd="1" m="1" x="5384"/>
        <item t="data" h="1" sd="1" m="1" x="3196"/>
        <item t="data" h="1" sd="1" m="1" x="3656"/>
        <item t="data" h="1" sd="1" m="1" x="1386"/>
        <item t="data" h="1" sd="1" m="1" x="5680"/>
        <item t="data" h="1" sd="1" m="1" x="3020"/>
        <item t="data" h="1" sd="1" m="1" x="4960"/>
        <item t="data" h="1" sd="1" m="1" x="7173"/>
        <item t="data" h="1" sd="1" m="1" x="4348"/>
        <item t="data" h="1" sd="1" m="1" x="3470"/>
        <item t="data" h="1" sd="1" m="1" x="4644"/>
        <item t="data" h="1" sd="1" m="1" x="3979"/>
        <item t="data" h="1" sd="1" m="1" x="4166"/>
        <item t="data" h="1" sd="1" m="1" x="3766"/>
        <item t="data" h="1" sd="1" m="1" x="4413"/>
        <item t="data" h="1" sd="1" m="1" x="3671"/>
        <item t="data" h="1" sd="1" m="1" x="6210"/>
        <item t="data" h="1" sd="1" m="1" x="5968"/>
        <item t="data" h="1" sd="1" m="1" x="7865"/>
        <item t="data" h="1" sd="1" m="1" x="2046"/>
        <item t="data" h="1" sd="1" x="562"/>
        <item t="data" h="1" sd="1" m="1" x="6211"/>
        <item t="data" h="1" sd="1" m="1" x="4101"/>
        <item t="data" h="1" sd="1" x="336"/>
        <item t="data" h="1" sd="1" m="1" x="7489"/>
        <item t="data" h="1" sd="1" m="1" x="7748"/>
        <item t="data" h="1" sd="1" x="355"/>
        <item t="data" h="1" sd="1" m="1" x="3098"/>
        <item t="data" h="1" sd="1" x="449"/>
        <item t="data" h="1" sd="1" m="1" x="6536"/>
        <item t="data" h="1" sd="1" m="1" x="681"/>
        <item t="data" h="1" sd="1" x="102"/>
        <item t="data" h="1" sd="1" m="1" x="943"/>
        <item t="data" h="1" sd="1" m="1" x="1444"/>
        <item t="data" h="1" sd="1" m="1" x="946"/>
        <item t="data" h="1" sd="1" x="110"/>
        <item t="data" h="1" sd="1" m="1" x="2017"/>
        <item t="data" h="1" sd="1" m="1" x="956"/>
        <item t="data" h="1" sd="1" m="1" x="5663"/>
        <item t="data" h="1" sd="1" m="1" x="1464"/>
        <item t="data" h="1" sd="1" m="1" x="5433"/>
        <item t="data" h="1" sd="1" m="1" x="4662"/>
        <item t="data" h="1" sd="1" m="1" x="6117"/>
        <item t="data" h="1" sd="1" m="1" x="6092"/>
        <item t="data" h="1" sd="1" m="1" x="6962"/>
        <item t="data" h="1" sd="1" m="1" x="1967"/>
        <item t="data" h="1" sd="1" m="1" x="5858"/>
        <item t="data" h="1" sd="1" m="1" x="6747"/>
        <item t="data" h="1" sd="1" m="1" x="2906"/>
        <item t="data" h="1" sd="1" m="1" x="1693"/>
        <item t="data" h="1" sd="1" m="1" x="2918"/>
        <item t="data" h="1" sd="1" m="1" x="1918"/>
        <item t="data" h="1" sd="1" m="1" x="685"/>
        <item t="data" h="1" sd="1" m="1" x="2954"/>
        <item t="data" h="1" sd="1" x="18"/>
        <item t="data" h="1" sd="1" m="1" x="3246"/>
        <item t="data" h="1" sd="1" m="1" x="6324"/>
        <item t="data" h="1" sd="1" m="1" x="3191"/>
        <item t="data" h="1" sd="1" m="1" x="1452"/>
        <item t="data" h="1" sd="1" m="1" x="4935"/>
        <item t="data" h="1" sd="1" m="1" x="6964"/>
        <item t="data" h="1" sd="1" m="1" x="3324"/>
        <item t="data" h="1" sd="1" m="1" x="6622"/>
        <item t="data" h="1" sd="1" m="1" x="3997"/>
        <item t="data" h="1" sd="1" m="1" x="947"/>
        <item t="data" h="1" sd="1" m="1" x="6765"/>
        <item t="data" h="1" sd="1" m="1" x="5211"/>
        <item t="data" h="1" sd="1" m="1" x="5431"/>
        <item t="data" h="1" sd="1" m="1" x="7586"/>
        <item t="data" h="1" sd="1" m="1" x="4638"/>
        <item t="data" h="1" sd="1" m="1" x="5318"/>
        <item t="data" h="1" sd="1" x="295"/>
        <item t="data" h="1" sd="1" m="1" x="3724"/>
        <item t="data" h="1" sd="1" m="1" x="6084"/>
        <item t="data" h="1" sd="1" m="1" x="926"/>
        <item t="data" h="1" sd="1" m="1" x="5524"/>
        <item t="data" h="1" sd="1" m="1" x="6120"/>
        <item t="data" h="1" sd="1" m="1" x="4122"/>
        <item t="data" h="1" sd="1" m="1" x="7739"/>
        <item t="data" h="1" sd="1" m="1" x="2696"/>
        <item t="data" h="1" sd="1" m="1" x="5598"/>
        <item t="data" h="1" sd="1" m="1" x="2802"/>
        <item t="data" h="1" sd="1" m="1" x="1498"/>
        <item t="data" h="1" sd="1" m="1" x="797"/>
        <item t="data" h="1" sd="1" x="298"/>
        <item t="data" h="1" sd="1" m="1" x="2983"/>
        <item t="data" h="1" sd="1" x="580"/>
        <item t="data" h="1" sd="1" m="1" x="5327"/>
        <item t="data" h="1" sd="1" m="1" x="2428"/>
        <item t="data" h="1" sd="1" m="1" x="4044"/>
        <item t="data" h="1" sd="1" x="479"/>
        <item t="data" h="1" sd="1" m="1" x="669"/>
        <item t="data" h="1" sd="1" m="1" x="7528"/>
        <item t="data" h="1" sd="1" m="1" x="6085"/>
        <item t="data" h="1" sd="1" m="1" x="1792"/>
        <item t="data" h="1" sd="1" m="1" x="1613"/>
        <item t="data" h="1" sd="1" m="1" x="6061"/>
        <item t="data" h="1" sd="1" m="1" x="1803"/>
        <item t="data" h="1" sd="1" m="1" x="2961"/>
        <item t="data" h="1" sd="1" x="17"/>
        <item t="data" h="1" sd="1" m="1" x="5649"/>
        <item t="data" h="1" sd="1" m="1" x="7520"/>
        <item t="data" h="1" sd="1" m="1" x="5421"/>
        <item t="data" h="1" sd="1" m="1" x="2826"/>
        <item t="data" h="1" sd="1" m="1" x="5593"/>
        <item t="data" h="1" sd="1" m="1" x="4495"/>
        <item t="data" h="1" sd="1" m="1" x="722"/>
        <item t="data" h="1" sd="1" m="1" x="5379"/>
        <item t="data" h="1" sd="1" m="1" x="1822"/>
        <item t="data" h="1" sd="1" x="466"/>
        <item t="data" h="1" sd="1" m="1" x="6083"/>
        <item t="data" h="1" sd="1" m="1" x="5670"/>
        <item t="data" h="1" sd="1" m="1" x="1210"/>
        <item t="data" h="1" sd="1" m="1" x="3151"/>
        <item t="data" h="1" sd="1" m="1" x="1150"/>
        <item t="data" h="1" sd="1" m="1" x="2436"/>
        <item t="data" h="1" sd="1" m="1" x="6985"/>
        <item t="data" h="1" sd="1" x="76"/>
        <item t="data" h="1" sd="1" m="1" x="6218"/>
        <item t="data" h="1" sd="1" m="1" x="1216"/>
        <item t="data" h="1" sd="1" m="1" x="4364"/>
        <item t="data" h="1" sd="1" m="1" x="7499"/>
        <item t="data" h="1" sd="1" m="1" x="6696"/>
        <item t="data" h="1" sd="1" m="1" x="6693"/>
        <item t="data" h="1" sd="1" m="1" x="5254"/>
        <item t="data" h="1" sd="1" m="1" x="6537"/>
        <item t="data" h="1" sd="1" m="1" x="824"/>
        <item t="data" h="1" sd="1" m="1" x="7446"/>
        <item t="data" h="1" sd="1" m="1" x="6587"/>
        <item t="data" h="1" sd="1" m="1" x="7959"/>
        <item t="data" h="1" sd="1" m="1" x="3813"/>
        <item t="data" h="1" sd="1" m="1" x="6315"/>
        <item t="data" h="1" sd="1" m="1" x="6521"/>
        <item t="data" h="1" sd="1" m="1" x="2161"/>
        <item t="data" h="1" sd="1" m="1" x="6597"/>
        <item t="data" h="1" sd="1" m="1" x="6613"/>
        <item t="data" h="1" sd="1" m="1" x="7866"/>
        <item t="data" h="1" sd="1" m="1" x="4936"/>
        <item t="data" h="1" sd="1" m="1" x="6231"/>
        <item t="data" h="1" sd="1" m="1" x="6598"/>
        <item t="data" h="1" sd="1" m="1" x="6316"/>
        <item t="data" h="1" sd="1" m="1" x="3192"/>
        <item t="data" h="1" sd="1" m="1" x="3188"/>
        <item t="data" h="1" sd="1" m="1" x="6329"/>
        <item t="data" h="1" sd="1" m="1" x="3381"/>
        <item t="data" h="1" sd="1" m="1" x="7602"/>
        <item t="data" h="1" sd="1" m="1" x="1699"/>
        <item t="data" h="1" sd="1" m="1" x="1762"/>
        <item t="data" h="1" sd="1" m="1" x="2081"/>
        <item t="data" h="1" sd="1" m="1" x="3829"/>
        <item t="data" h="1" sd="1" m="1" x="1273"/>
        <item t="data" h="1" sd="1" m="1" x="5789"/>
        <item t="data" h="1" sd="1" m="1" x="7892"/>
        <item t="data" h="1" sd="1" m="1" x="1512"/>
        <item t="data" h="1" sd="1" m="1" x="6065"/>
        <item t="data" h="1" sd="1" m="1" x="5093"/>
        <item t="data" h="1" sd="1" m="1" x="2735"/>
        <item t="data" h="1" sd="1" m="1" x="6248"/>
        <item t="data" h="1" sd="1" x="326"/>
        <item t="data" h="1" sd="1" m="1" x="3804"/>
        <item t="data" h="1" sd="1" m="1" x="7350"/>
        <item t="data" h="1" sd="1" m="1" x="3200"/>
        <item t="data" h="1" sd="1" m="1" x="2469"/>
        <item t="data" h="1" sd="1" m="1" x="2987"/>
        <item t="data" h="1" sd="1" m="1" x="7630"/>
        <item t="data" h="1" sd="1" m="1" x="3772"/>
        <item t="data" h="1" sd="1" m="1" x="6336"/>
        <item t="data" h="1" sd="1" m="1" x="3732"/>
        <item t="data" h="1" sd="1" m="1" x="5393"/>
        <item t="data" h="1" sd="1" m="1" x="6612"/>
        <item t="data" h="1" sd="1" m="1" x="6759"/>
        <item t="data" h="1" sd="1" m="1" x="5892"/>
        <item t="data" h="1" sd="1" m="1" x="4589"/>
        <item t="data" h="1" sd="1" m="1" x="5264"/>
        <item t="data" h="1" sd="1" m="1" x="2567"/>
        <item t="data" h="1" sd="1" m="1" x="7903"/>
        <item t="data" h="1" sd="1" m="1" x="7904"/>
        <item t="data" h="1" sd="1" m="1" x="7905"/>
        <item t="data" h="1" sd="1" m="1" x="4560"/>
        <item t="data" h="1" sd="1" m="1" x="7312"/>
        <item t="data" h="1" sd="1" m="1" x="4303"/>
        <item t="data" h="1" sd="1" m="1" x="6003"/>
        <item t="data" h="1" sd="1" m="1" x="7437"/>
        <item t="data" h="1" sd="1" m="1" x="4054"/>
        <item t="data" h="1" sd="1" m="1" x="5706"/>
        <item t="data" h="1" sd="1" m="1" x="1107"/>
        <item t="data" h="1" sd="1" m="1" x="6399"/>
        <item t="data" h="1" sd="1" m="1" x="7969"/>
        <item t="data" h="1" sd="1" x="325"/>
        <item t="data" h="1" sd="1" m="1" x="1019"/>
        <item t="data" h="1" sd="1" m="1" x="7316"/>
        <item t="data" h="1" sd="1" m="1" x="1643"/>
        <item t="data" h="1" sd="1" m="1" x="2223"/>
        <item t="data" h="1" sd="1" m="1" x="7902"/>
        <item t="data" h="1" sd="1" m="1" x="1733"/>
        <item t="data" h="1" sd="1" m="1" x="2751"/>
        <item t="data" h="1" sd="1" m="1" x="7536"/>
        <item t="data" h="1" sd="1" m="1" x="7464"/>
        <item t="data" h="1" sd="1" m="1" x="7976"/>
        <item t="data" h="1" sd="1" m="1" x="7977"/>
        <item t="data" h="1" sd="1" m="1" x="7978"/>
        <item t="data" h="1" sd="1" m="1" x="719"/>
        <item t="data" h="1" sd="1" m="1" x="7121"/>
        <item t="data" h="1" sd="1" m="1" x="6987"/>
        <item t="data" h="1" sd="1" m="1" x="7634"/>
        <item t="data" h="1" sd="1" m="1" x="7947"/>
        <item t="data" h="1" sd="1" m="1" x="3780"/>
        <item t="data" h="1" sd="1" m="1" x="3138"/>
        <item t="data" h="1" sd="1" m="1" x="6983"/>
        <item t="data" h="1" sd="1" m="1" x="3284"/>
        <item t="data" h="1" sd="1" m="1" x="4259"/>
        <item t="data" h="1" sd="1" m="1" x="1047"/>
        <item t="data" h="1" sd="1" m="1" x="6534"/>
        <item t="data" h="1" sd="1" m="1" x="6334"/>
        <item t="data" h="1" sd="1" m="1" x="7759"/>
        <item t="data" h="1" sd="1" m="1" x="6882"/>
        <item t="data" h="1" sd="1" m="1" x="7231"/>
        <item t="data" h="1" sd="1" m="1" x="6910"/>
        <item t="data" h="1" sd="1" m="1" x="6330"/>
        <item t="data" h="1" sd="1" m="1" x="4064"/>
        <item t="data" h="1" sd="1" m="1" x="7124"/>
        <item t="data" h="1" sd="1" m="1" x="7212"/>
        <item t="data" h="1" sd="1" m="1" x="1786"/>
        <item t="data" h="1" sd="1" m="1" x="4906"/>
        <item t="data" h="1" sd="1" m="1" x="5470"/>
        <item t="data" h="1" sd="1" m="1" x="7479"/>
        <item t="data" h="1" sd="1" m="1" x="7176"/>
        <item t="data" h="1" sd="1" m="1" x="7577"/>
        <item t="data" h="1" sd="1" m="1" x="5583"/>
        <item t="data" h="1" sd="1" m="1" x="7353"/>
        <item t="data" h="1" sd="1" m="1" x="1798"/>
        <item t="data" h="1" sd="1" m="1" x="7449"/>
        <item t="data" h="1" sd="1" m="1" x="7729"/>
        <item t="data" h="1" sd="1" m="1" x="838"/>
        <item t="data" h="1" sd="1" m="1" x="7639"/>
        <item t="data" h="1" sd="1" m="1" x="7736"/>
        <item t="data" h="1" sd="1" m="1" x="1396"/>
        <item t="data" h="1" sd="1" x="607"/>
        <item t="data" h="1" sd="1" m="1" x="5072"/>
        <item t="data" h="1" sd="1" m="1" x="6191"/>
        <item t="data" h="1" sd="1" m="1" x="6490"/>
        <item t="data" h="1" sd="1" m="1" x="2265"/>
        <item t="data" h="1" sd="1" m="1" x="6190"/>
        <item t="data" h="1" sd="1" m="1" x="7690"/>
        <item t="data" h="1" sd="1" m="1" x="6369"/>
        <item t="data" h="1" sd="1" m="1" x="3957"/>
        <item t="data" h="1" sd="1" m="1" x="1267"/>
        <item t="data" h="1" sd="1" m="1" x="6651"/>
        <item t="data" h="1" sd="1" m="1" x="7248"/>
        <item t="data" h="1" sd="1" m="1" x="1945"/>
        <item t="data" h="1" sd="1" m="1" x="3713"/>
        <item t="data" h="1" sd="1" m="1" x="4351"/>
        <item t="data" h="1" sd="1" m="1" x="6250"/>
        <item t="data" h="1" sd="1" m="1" x="6636"/>
        <item t="data" h="1" sd="1" m="1" x="1048"/>
        <item t="data" h="1" sd="1" m="1" x="7419"/>
        <item t="data" h="1" sd="1" m="1" x="5195"/>
        <item t="data" h="1" sd="1" m="1" x="7219"/>
        <item t="data" h="1" sd="1" m="1" x="755"/>
        <item t="data" h="1" sd="1" x="5"/>
        <item t="data" h="1" sd="1" m="1" x="2759"/>
        <item t="data" h="1" sd="1" m="1" x="4800"/>
        <item t="data" h="1" sd="1" m="1" x="7692"/>
        <item t="data" h="1" sd="1" m="1" x="6012"/>
        <item t="data" h="1" sd="1" m="1" x="7318"/>
        <item t="data" h="1" sd="1" m="1" x="7319"/>
        <item t="data" h="1" sd="1" m="1" x="7550"/>
        <item t="data" h="1" sd="1" m="1" x="6601"/>
        <item t="data" h="1" sd="1" m="1" x="6209"/>
        <item t="data" h="1" sd="1" m="1" x="5851"/>
        <item t="data" h="1" sd="1" m="1" x="6096"/>
        <item t="data" h="1" sd="1" m="1" x="6214"/>
        <item t="data" h="1" sd="1" m="1" x="6178"/>
        <item t="data" h="1" sd="1" m="1" x="6805"/>
        <item t="data" h="1" sd="1" m="1" x="1534"/>
        <item t="data" h="1" sd="1" m="1" x="7768"/>
        <item t="data" h="1" sd="1" m="1" x="7989"/>
        <item t="data" h="1" sd="1" m="1" x="7988"/>
        <item t="data" h="1" sd="1" m="1" x="3722"/>
        <item t="data" h="1" sd="1" m="1" x="5341"/>
        <item t="data" h="1" sd="1" m="1" x="3781"/>
        <item t="data" h="1" sd="1" m="1" x="7448"/>
        <item t="data" h="1" sd="1" m="1" x="986"/>
        <item t="data" h="1" sd="1" m="1" x="7445"/>
        <item t="data" h="1" sd="1" m="1" x="5800"/>
        <item t="data" h="1" sd="1" x="130"/>
        <item t="data" h="1" sd="1" m="1" x="2418"/>
        <item t="data" h="1" sd="1" m="1" x="696"/>
        <item t="data" h="1" sd="1" m="1" x="1961"/>
        <item t="data" h="1" sd="1" m="1" x="5146"/>
        <item t="data" h="1" sd="1" x="370"/>
        <item t="data" h="1" sd="1" m="1" x="7457"/>
        <item t="data" h="1" sd="1" m="1" x="7447"/>
        <item t="data" h="1" sd="1" m="1" x="7555"/>
        <item t="data" h="1" sd="1" m="1" x="3036"/>
        <item t="data" h="1" sd="1" m="1" x="6388"/>
        <item t="data" h="1" sd="1" m="1" x="4854"/>
        <item t="data" h="1" sd="1" m="1" x="7450"/>
        <item t="data" h="1" sd="1" m="1" x="6283"/>
        <item t="data" h="1" sd="1" m="1" x="7809"/>
        <item t="data" h="1" sd="1" m="1" x="1315"/>
        <item t="data" h="1" sd="1" m="1" x="2513"/>
        <item t="data" h="1" sd="1" m="1" x="7127"/>
        <item t="data" h="1" sd="1" m="1" x="7144"/>
        <item t="data" h="1" sd="1" m="1" x="7907"/>
        <item t="data" h="1" sd="1" m="1" x="6695"/>
        <item t="data" h="1" sd="1" m="1" x="7721"/>
        <item t="data" h="1" sd="1" m="1" x="7720"/>
        <item t="data" h="1" sd="1" m="1" x="5607"/>
        <item t="data" h="1" sd="1" m="1" x="6807"/>
        <item t="data" h="1" sd="1" m="1" x="7043"/>
        <item t="data" h="1" sd="1" m="1" x="2833"/>
        <item t="data" h="1" sd="1" m="1" x="5938"/>
        <item t="data" h="1" sd="1" m="1" x="706"/>
        <item t="data" h="1" sd="1" m="1" x="1678"/>
        <item t="data" h="1" sd="1" m="1" x="813"/>
        <item t="data" h="1" sd="1" m="1" x="1468"/>
        <item t="data" h="1" sd="1" m="1" x="7451"/>
        <item t="data" h="1" sd="1" m="1" x="4165"/>
        <item t="data" h="1" sd="1" m="1" x="4207"/>
        <item t="data" h="1" sd="1" m="1" x="7452"/>
        <item t="data" h="1" sd="1" m="1" x="7454"/>
        <item t="data" h="1" sd="1" m="1" x="7453"/>
        <item t="data" h="1" sd="1" m="1" x="5873"/>
        <item t="data" h="1" sd="1" m="1" x="3625"/>
        <item t="data" h="1" sd="1" m="1" x="7592"/>
        <item t="data" h="1" sd="1" m="1" x="7300"/>
        <item t="data" h="1" sd="1" m="1" x="7005"/>
        <item t="data" h="1" sd="1" m="1" x="5852"/>
        <item t="data" h="1" sd="1" m="1" x="2178"/>
        <item t="data" h="1" sd="1" m="1" x="3091"/>
        <item t="data" h="1" sd="1" m="1" x="7545"/>
        <item t="data" h="1" sd="1" m="1" x="5069"/>
        <item t="data" h="1" sd="1" m="1" x="3259"/>
        <item t="data" h="1" sd="1" m="1" x="7455"/>
        <item t="data" h="1" sd="1" m="1" x="7456"/>
        <item t="data" h="1" sd="1" m="1" x="2404"/>
        <item t="data" h="1" sd="1" m="1" x="7509"/>
        <item t="data" h="1" sd="1" m="1" x="7618"/>
        <item t="data" h="1" sd="1" m="1" x="7824"/>
        <item t="data" h="1" sd="1" m="1" x="7613"/>
        <item t="data" h="1" sd="1" m="1" x="5754"/>
        <item t="data" h="1" sd="1" m="1" x="7470"/>
        <item t="data" h="1" sd="1" m="1" x="7836"/>
        <item t="data" h="1" sd="1" m="1" x="7835"/>
        <item t="data" h="1" sd="1" m="1" x="7827"/>
        <item t="data" h="1" sd="1" m="1" x="3430"/>
        <item t="data" h="1" sd="1" m="1" x="734"/>
        <item t="data" h="1" sd="1" m="1" x="2774"/>
        <item t="data" h="1" sd="1" m="1" x="6878"/>
        <item t="data" h="1" sd="1" m="1" x="6780"/>
        <item t="data" h="1" sd="1" m="1" x="3622"/>
        <item t="data" h="1" sd="1" m="1" x="4493"/>
        <item t="data" h="1" sd="1" m="1" x="6692"/>
        <item t="data" h="1" sd="1" m="1" x="6697"/>
        <item t="data" h="1" sd="1" m="1" x="7185"/>
        <item t="data" h="1" sd="1" m="1" x="7563"/>
        <item t="data" h="1" sd="1" m="1" x="7752"/>
        <item t="data" h="1" sd="1" m="1" x="7710"/>
        <item t="data" h="1" sd="1" m="1" x="7982"/>
        <item t="data" h="1" sd="1" m="1" x="7760"/>
        <item t="data" h="1" sd="1" m="1" x="7719"/>
        <item t="data" h="1" sd="1" m="1" x="7980"/>
        <item t="data" h="1" sd="1" m="1" x="4998"/>
        <item t="data" h="1" sd="1" m="1" x="1108"/>
        <item t="data" h="1" sd="1" m="1" x="7388"/>
        <item t="data" h="1" sd="1" m="1" x="7387"/>
        <item t="data" h="1" sd="1" x="6"/>
        <item t="data" h="1" sd="1" m="1" x="1454"/>
        <item t="data" h="1" sd="1" m="1" x="5209"/>
        <item t="data" h="1" sd="1" m="1" x="4556"/>
        <item t="data" h="1" sd="1" m="1" x="6331"/>
        <item t="data" h="1" sd="1" m="1" x="7834"/>
        <item t="data" h="1" sd="1" m="1" x="5910"/>
        <item t="data" h="1" sd="1" m="1" x="7828"/>
        <item t="data" h="1" sd="1" m="1" x="7832"/>
        <item t="data" h="1" sd="1" m="1" x="7833"/>
        <item t="data" h="1" sd="1" m="1" x="7831"/>
        <item t="data" h="1" sd="1" m="1" x="5626"/>
        <item t="data" h="1" sd="1" m="1" x="7830"/>
        <item t="data" h="1" sd="1" m="1" x="7756"/>
        <item t="data" h="1" sd="1" m="1" x="7755"/>
        <item t="data" h="1" sd="1" m="1" x="7527"/>
        <item t="data" h="1" sd="1" m="1" x="7526"/>
        <item t="data" h="1" sd="1" m="1" x="6367"/>
        <item t="data" h="1" sd="1" m="1" x="7386"/>
        <item t="data" h="1" sd="1" m="1" x="4636"/>
        <item t="data" h="1" sd="1" m="1" x="5905"/>
        <item t="data" h="1" sd="1" m="1" x="7515"/>
        <item t="data" h="1" sd="1" m="1" x="7514"/>
        <item t="data" h="1" sd="1" m="1" x="7908"/>
        <item t="data" h="1" sd="1" m="1" x="7909"/>
        <item t="data" h="1" sd="1" m="1" x="7911"/>
        <item t="data" h="1" sd="1" m="1" x="7385"/>
        <item t="data" h="1" sd="1" m="1" x="7566"/>
        <item t="data" h="1" sd="1" m="1" x="2859"/>
        <item t="data" h="1" sd="1" m="1" x="1779"/>
        <item t="data" h="1" sd="1" m="1" x="5442"/>
        <item t="data" h="1" sd="1" m="1" x="5130"/>
        <item t="data" h="1" sd="1" m="1" x="7817"/>
        <item t="data" h="1" sd="1" m="1" x="7374"/>
        <item t="data" h="1" sd="1" m="1" x="7754"/>
        <item t="data" h="1" sd="1" m="1" x="4240"/>
        <item t="data" h="1" sd="1" m="1" x="7500"/>
        <item t="data" h="1" sd="1" m="1" x="4059"/>
        <item t="data" h="1" sd="1" m="1" x="6296"/>
        <item t="data" h="1" sd="1" m="1" x="7492"/>
        <item t="data" h="1" sd="1" m="1" x="7573"/>
        <item t="data" h="1" sd="1" m="1" x="7585"/>
        <item t="data" h="1" sd="1" m="1" x="3075"/>
        <item t="data" h="1" sd="1" m="1" x="7461"/>
        <item t="data" h="1" sd="1" m="1" x="2903"/>
        <item t="data" h="1" sd="1" m="1" x="2106"/>
        <item t="data" h="1" sd="1" m="1" x="7584"/>
        <item t="data" h="1" sd="1" m="1" x="4588"/>
        <item t="data" h="1" sd="1" m="1" x="3104"/>
        <item t="data" h="1" sd="1" m="1" x="3975"/>
        <item t="data" h="1" sd="1" m="1" x="5157"/>
        <item t="data" h="1" sd="1" x="174"/>
        <item t="data" h="1" sd="1" m="1" x="7826"/>
        <item t="data" h="1" sd="1" m="1" x="7252"/>
        <item t="data" h="1" sd="1" m="1" x="7981"/>
        <item t="data" h="1" sd="1" m="1" x="2947"/>
        <item t="data" h="1" sd="1" m="1" x="7389"/>
        <item t="data" h="1" sd="1" m="1" x="7390"/>
        <item t="data" h="1" sd="1" m="1" x="7458"/>
        <item t="data" h="1" sd="1" m="1" x="6000"/>
        <item t="data" h="1" sd="1" m="1" x="5495"/>
        <item t="data" h="1" sd="1" m="1" x="4253"/>
        <item t="data" h="1" sd="1" m="1" x="1813"/>
        <item t="data" h="1" sd="1" x="257"/>
        <item t="data" h="1" sd="1" m="1" x="7746"/>
        <item t="data" h="1" sd="1" m="1" x="5377"/>
        <item t="data" h="1" sd="1" m="1" x="3891"/>
        <item t="data" h="1" sd="1" m="1" x="7926"/>
        <item t="data" h="1" sd="1" m="1" x="5840"/>
        <item t="data" h="1" sd="1" m="1" x="7391"/>
        <item t="data" h="1" sd="1" m="1" x="712"/>
        <item t="data" h="1" sd="1" m="1" x="1015"/>
        <item t="data" h="1" sd="1" m="1" x="7598"/>
        <item t="data" h="1" sd="1" m="1" x="6130"/>
        <item t="data" h="1" sd="1" m="1" x="5830"/>
        <item t="data" h="1" sd="1" m="1" x="7901"/>
        <item t="data" h="1" sd="1" m="1" x="7967"/>
        <item t="data" h="1" sd="1" m="1" x="6688"/>
        <item t="data" h="1" sd="1" m="1" x="7925"/>
        <item t="data" h="1" sd="1" m="1" x="7753"/>
        <item t="data" h="1" sd="1" m="1" x="3194"/>
        <item t="data" h="1" sd="1" m="1" x="4342"/>
        <item t="data" h="1" sd="1" m="1" x="3122"/>
        <item t="data" h="1" sd="1" m="1" x="7533"/>
        <item t="data" h="1" sd="1" m="1" x="7534"/>
        <item t="data" h="1" sd="1" m="1" x="7532"/>
        <item t="data" h="1" sd="1" x="185"/>
        <item t="data" h="1" sd="1" m="1" x="5793"/>
        <item t="data" h="1" sd="1" m="1" x="7392"/>
        <item t="data" h="1" sd="1" m="1" x="6912"/>
        <item t="data" h="1" sd="1" m="1" x="3609"/>
        <item t="data" h="1" sd="1" m="1" x="7551"/>
        <item t="data" h="1" sd="1" m="1" x="7552"/>
        <item t="data" h="1" sd="1" m="1" x="7553"/>
        <item t="data" h="1" sd="1" m="1" x="5584"/>
        <item t="data" h="1" sd="1" m="1" x="7931"/>
        <item t="data" h="1" sd="1" m="1" x="7932"/>
        <item t="data" h="1" sd="1" m="1" x="5406"/>
        <item t="data" h="1" sd="1" m="1" x="7066"/>
        <item t="data" h="1" sd="1" m="1" x="6126"/>
        <item t="data" h="1" sd="1" m="1" x="6494"/>
        <item t="data" h="1" sd="1" m="1" x="2949"/>
        <item t="data" h="1" sd="1" m="1" x="2400"/>
        <item t="data" h="1" sd="1" m="1" x="7393"/>
        <item t="data" h="1" sd="1" x="472"/>
        <item t="data" h="1" sd="1" m="1" x="2209"/>
        <item t="data" h="1" sd="1" m="1" x="6815"/>
        <item t="data" h="1" sd="1" m="1" x="6980"/>
        <item t="data" h="1" sd="1" m="1" x="3056"/>
        <item t="data" h="1" sd="1" m="1" x="1357"/>
        <item t="data" h="1" sd="1" m="1" x="7460"/>
        <item t="data" h="1" sd="1" m="1" x="7459"/>
        <item t="data" h="1" sd="1" m="1" x="7462"/>
        <item t="data" h="1" sd="1" m="1" x="6206"/>
        <item t="data" h="1" sd="1" m="1" x="7469"/>
        <item t="data" h="1" sd="1" m="1" x="7696"/>
        <item t="data" h="1" sd="1" m="1" x="4731"/>
        <item t="data" h="1" sd="1" m="1" x="1788"/>
        <item t="data" h="1" sd="1" m="1" x="6101"/>
        <item t="data" h="1" sd="1" m="1" x="6028"/>
        <item t="data" h="1" sd="1" m="1" x="7562"/>
        <item t="data" h="1" sd="1" m="1" x="7560"/>
        <item t="data" h="1" sd="1" m="1" x="7593"/>
        <item t="data" h="1" sd="1" m="1" x="7997"/>
        <item t="data" h="1" sd="1" m="1" x="3330"/>
        <item t="data" h="1" sd="1" m="1" x="7712"/>
        <item t="data" h="1" sd="1" m="1" x="7711"/>
        <item t="data" h="1" sd="1" m="1" x="2488"/>
        <item t="data" h="1" sd="1" m="1" x="7179"/>
        <item t="data" h="1" sd="1" m="1" x="927"/>
        <item t="data" h="1" sd="1" m="1" x="5154"/>
        <item t="data" h="1" sd="1" m="1" x="3424"/>
        <item t="data" h="1" sd="1" m="1" x="7767"/>
        <item t="data" h="1" sd="1" m="1" x="3203"/>
        <item t="data" h="1" sd="1" m="1" x="7394"/>
        <item t="data" h="1" sd="1" m="1" x="4060"/>
        <item t="data" h="1" sd="1" m="1" x="6074"/>
        <item t="data" h="1" sd="1" m="1" x="5110"/>
        <item t="data" h="1" sd="1" m="1" x="622"/>
        <item t="data" h="1" sd="1" m="1" x="3412"/>
        <item t="data" h="1" sd="1" m="1" x="2694"/>
        <item t="data" h="1" sd="1" m="1" x="7927"/>
        <item t="data" h="1" sd="1" m="1" x="7930"/>
        <item t="data" h="1" sd="1" m="1" x="7516"/>
        <item t="data" h="1" sd="1" m="1" x="2692"/>
        <item t="data" h="1" sd="1" m="1" x="6721"/>
        <item t="data" h="1" sd="1" m="1" x="5829"/>
        <item t="data" h="1" sd="1" m="1" x="7561"/>
        <item t="data" h="1" sd="1" m="1" x="5782"/>
        <item t="data" h="1" sd="1" m="1" x="7616"/>
        <item t="data" h="1" sd="1" m="1" x="4196"/>
        <item t="data" h="1" sd="1" m="1" x="7685"/>
        <item t="data" h="1" sd="1" m="1" x="3827"/>
        <item t="data" h="1" sd="1" m="1" x="3762"/>
        <item t="data" h="1" sd="1" m="1" x="7714"/>
        <item t="data" h="1" sd="1" m="1" x="6188"/>
        <item t="data" h="1" sd="1" m="1" x="4512"/>
        <item t="data" h="1" sd="1" m="1" x="887"/>
        <item t="data" h="1" sd="1" m="1" x="7320"/>
        <item t="data" h="1" sd="1" m="1" x="3218"/>
        <item t="data" h="1" sd="1" m="1" x="7116"/>
        <item t="data" h="1" sd="1" m="1" x="4120"/>
        <item t="data" h="1" sd="1" m="1" x="6407"/>
        <item t="data" h="1" sd="1" m="1" x="7910"/>
        <item t="data" h="1" sd="1" m="1" x="7923"/>
        <item t="data" h="1" sd="1" m="1" x="7547"/>
        <item t="data" h="1" sd="1" m="1" x="6586"/>
        <item t="data" h="1" sd="1" m="1" x="7564"/>
        <item t="data" h="1" sd="1" m="1" x="7568"/>
        <item t="data" h="1" sd="1" m="1" x="7594"/>
        <item t="data" h="1" sd="1" m="1" x="6965"/>
        <item t="data" h="1" sd="1" x="288"/>
        <item t="data" h="1" sd="1" m="1" x="7990"/>
        <item t="data" h="1" sd="1" m="1" x="7709"/>
        <item t="data" h="1" sd="1" m="1" x="7715"/>
        <item t="data" h="1" sd="1" m="1" x="3729"/>
        <item t="data" h="1" sd="1" m="1" x="6216"/>
        <item t="data" h="1" sd="1" m="1" x="4937"/>
        <item t="data" h="1" sd="1" m="1" x="6924"/>
        <item t="data" h="1" sd="1" m="1" x="7750"/>
        <item t="data" h="1" sd="1" m="1" x="4491"/>
        <item t="data" h="1" sd="1" m="1" x="7396"/>
        <item t="data" h="1" sd="1" m="1" x="7397"/>
        <item t="data" h="1" sd="1" m="1" x="7395"/>
        <item t="data" h="1" sd="1" m="1" x="2395"/>
        <item t="data" h="1" sd="1" m="1" x="6349"/>
        <item t="data" h="1" sd="1" m="1" x="5290"/>
        <item t="data" h="1" sd="1" m="1" x="7463"/>
        <item t="data" h="1" sd="1" m="1" x="5940"/>
        <item t="data" h="1" sd="1" m="1" x="7502"/>
        <item t="data" h="1" sd="1" m="1" x="6113"/>
        <item t="data" h="1" sd="1" m="1" x="7027"/>
        <item t="data" h="1" sd="1" m="1" x="7549"/>
        <item t="data" h="1" sd="1" m="1" x="7548"/>
        <item t="data" h="1" sd="1" m="1" x="7565"/>
        <item t="data" h="1" sd="1" m="1" x="7705"/>
        <item t="data" h="1" sd="1" m="1" x="7707"/>
        <item t="data" h="1" sd="1" m="1" x="7708"/>
        <item t="data" h="1" sd="1" m="1" x="2690"/>
        <item t="data" h="1" sd="1" m="1" x="7667"/>
        <item t="data" h="1" sd="1" m="1" x="5551"/>
        <item t="data" h="1" sd="1" m="1" x="5383"/>
        <item t="data" h="1" sd="1" m="1" x="7666"/>
        <item t="data" h="1" sd="1" m="1" x="4852"/>
        <item t="data" h="1" sd="1" m="1" x="7713"/>
        <item t="data" h="1" sd="1" m="1" x="7735"/>
        <item t="data" h="1" sd="1" m="1" x="5627"/>
        <item t="data" h="1" sd="1" x="533"/>
        <item t="data" h="1" sd="1" m="1" x="2533"/>
        <item t="data" h="1" sd="1" m="1" x="5864"/>
        <item t="data" h="1" sd="1" m="1" x="7513"/>
        <item t="data" h="1" sd="1" m="1" x="7769"/>
        <item t="data" h="1" sd="1" m="1" x="5055"/>
        <item t="data" h="1" sd="1" m="1" x="1004"/>
        <item t="data" h="1" sd="1" m="1" x="3759"/>
        <item t="data" h="1" sd="1" m="1" x="7652"/>
        <item t="data" h="1" sd="1" m="1" x="7672"/>
        <item t="data" h="1" sd="1" m="1" x="7701"/>
        <item t="data" h="1" sd="1" m="1" x="7673"/>
        <item t="data" h="1" sd="1" m="1" x="7669"/>
        <item t="data" h="1" sd="1" m="1" x="7670"/>
        <item t="data" h="1" sd="1" m="1" x="7671"/>
        <item t="data" h="1" sd="1" m="1" x="7697"/>
        <item t="data" h="1" sd="1" m="1" x="7698"/>
        <item t="data" h="1" sd="1" m="1" x="7699"/>
        <item t="data" h="1" sd="1" m="1" x="7694"/>
        <item t="data" h="1" sd="1" m="1" x="7695"/>
        <item t="data" h="1" sd="1" m="1" x="7668"/>
        <item t="data" h="1" sd="1" m="1" x="7706"/>
        <item t="data" h="1" sd="1" m="1" x="7700"/>
        <item t="data" h="1" sd="1" m="1" x="7651"/>
        <item t="data" h="1" sd="1" m="1" x="7928"/>
        <item t="data" h="1" sd="1" m="1" x="7798"/>
        <item t="data" h="1" sd="1" m="1" x="7591"/>
        <item t="data" h="1" sd="1" m="1" x="7567"/>
        <item t="data" h="1" sd="1" m="1" x="7572"/>
        <item t="data" h="1" sd="1" m="1" x="7569"/>
        <item t="data" h="1" sd="1" m="1" x="7471"/>
        <item t="data" h="1" sd="1" m="1" x="7472"/>
        <item t="data" h="1" sd="1" m="1" x="7473"/>
        <item t="data" h="1" sd="1" m="1" x="6112"/>
        <item t="data" h="1" sd="1" m="1" x="5234"/>
        <item t="data" h="1" sd="1" m="1" x="2177"/>
        <item t="data" h="1" sd="1" m="1" x="7758"/>
        <item t="data" h="1" sd="1" m="1" x="5553"/>
        <item t="data" h="1" sd="1" m="1" x="7529"/>
        <item t="data" h="1" sd="1" m="1" x="7531"/>
        <item t="data" h="1" sd="1" m="1" x="7530"/>
        <item t="data" h="1" sd="1" m="1" x="7398"/>
        <item t="data" h="1" sd="1" m="1" x="7399"/>
        <item t="data" h="1" sd="1" m="1" x="7380"/>
        <item t="data" h="1" sd="1" m="1" x="7381"/>
        <item t="data" h="1" sd="1" m="1" x="7401"/>
        <item t="data" h="1" sd="1" m="1" x="7400"/>
        <item t="data" h="1" sd="1" m="1" x="7724"/>
        <item t="data" h="1" sd="1" m="1" x="7727"/>
        <item t="data" h="1" sd="1" m="1" x="1933"/>
        <item t="data" h="1" sd="1" m="1" x="7733"/>
        <item t="data" h="1" sd="1" m="1" x="7734"/>
        <item t="data" h="1" sd="1" m="1" x="6344"/>
        <item t="data" h="1" sd="1" m="1" x="7726"/>
        <item t="data" h="1" sd="1" m="1" x="7732"/>
        <item t="data" h="1" sd="1" m="1" x="2683"/>
        <item t="data" h="1" sd="1" m="1" x="7467"/>
        <item t="data" h="1" sd="1" m="1" x="7468"/>
        <item t="data" h="1" sd="1" m="1" x="6222"/>
        <item t="data" h="1" sd="1" m="1" x="1872"/>
        <item t="data" h="1" sd="1" m="1" x="6382"/>
        <item t="data" h="1" sd="1" m="1" x="2519"/>
        <item t="data" h="1" sd="1" m="1" x="5015"/>
        <item t="data" h="1" sd="1" m="1" x="7435"/>
        <item t="data" h="1" sd="1" m="1" x="7946"/>
        <item t="data" h="1" sd="1" m="1" x="3704"/>
        <item t="data" h="1" sd="1" m="1" x="7937"/>
        <item t="data" h="1" sd="1" m="1" x="3107"/>
        <item t="data" h="1" sd="1" m="1" x="5955"/>
        <item t="data" h="1" sd="1" m="1" x="2088"/>
        <item t="data" h="1" sd="1" m="1" x="7702"/>
        <item t="data" h="1" sd="1" m="1" x="7703"/>
        <item t="data" h="1" sd="1" m="1" x="7664"/>
        <item t="data" h="1" sd="1" m="1" x="7691"/>
        <item t="data" h="1" sd="1" m="1" x="7684"/>
        <item t="data" h="1" sd="1" m="1" x="7683"/>
        <item t="data" h="1" sd="1" m="1" x="7686"/>
        <item t="data" h="1" sd="1" m="1" x="7687"/>
        <item t="data" h="1" sd="1" m="1" x="7688"/>
        <item t="data" h="1" sd="1" m="1" x="7689"/>
        <item t="data" h="1" sd="1" m="1" x="7693"/>
        <item t="data" h="1" sd="1" m="1" x="6528"/>
        <item t="data" h="1" sd="1" m="1" x="2707"/>
        <item t="data" h="1" sd="1" m="1" x="7007"/>
        <item t="data" h="1" sd="1" m="1" x="7972"/>
        <item t="data" h="1" sd="1" x="94"/>
        <item t="data" h="1" sd="1" m="1" x="7885"/>
        <item t="data" h="1" sd="1" m="1" x="7617"/>
        <item t="data" h="1" sd="1" m="1" x="7749"/>
        <item t="data" h="1" sd="1" m="1" x="6204"/>
        <item t="data" h="1" sd="1" m="1" x="3005"/>
        <item t="data" h="1" sd="1" m="1" x="3457"/>
        <item t="data" h="1" sd="1" m="1" x="7730"/>
        <item t="data" h="1" sd="1" m="1" x="7723"/>
        <item t="data" h="1" sd="1" m="1" x="7725"/>
        <item t="data" h="1" sd="1" m="1" x="7722"/>
        <item t="data" h="1" sd="1" m="1" x="4167"/>
        <item t="data" h="1" sd="1" m="1" x="7466"/>
        <item t="data" h="1" sd="1" m="1" x="7465"/>
        <item t="data" h="1" sd="1" m="1" x="1088"/>
        <item t="data" h="1" sd="1" m="1" x="7939"/>
        <item t="data" h="1" sd="1" m="1" x="7940"/>
        <item t="data" h="1" sd="1" m="1" x="6916"/>
        <item t="data" h="1" sd="1" m="1" x="3695"/>
        <item t="data" h="1" sd="1" m="1" x="3135"/>
        <item t="data" h="1" sd="1" m="1" x="7615"/>
        <item t="data" h="1" sd="1" m="1" x="1264"/>
        <item t="data" h="1" sd="1" m="1" x="3407"/>
        <item t="data" h="1" sd="1" m="1" x="7650"/>
        <item t="data" h="1" sd="1" m="1" x="7347"/>
        <item t="data" h="1" sd="1" m="1" x="7642"/>
        <item t="data" h="1" sd="1" m="1" x="7676"/>
        <item t="data" h="1" sd="1" m="1" x="7677"/>
        <item t="data" h="1" sd="1" m="1" x="7641"/>
        <item t="data" h="1" sd="1" m="1" x="7646"/>
        <item t="data" h="1" sd="1" m="1" x="7643"/>
        <item t="data" h="1" sd="1" m="1" x="7648"/>
        <item t="data" h="1" sd="1" m="1" x="2695"/>
        <item t="data" h="1" sd="1" m="1" x="7649"/>
        <item t="data" h="1" sd="1" m="1" x="7674"/>
        <item t="data" h="1" sd="1" m="1" x="7225"/>
        <item t="data" h="1" sd="1" m="1" x="7681"/>
        <item t="data" h="1" sd="1" m="1" x="7682"/>
        <item t="data" h="1" sd="1" m="1" x="7665"/>
        <item t="data" h="1" sd="1" m="1" x="7644"/>
        <item t="data" h="1" sd="1" m="1" x="7678"/>
        <item t="data" h="1" sd="1" m="1" x="7679"/>
        <item t="data" h="1" sd="1" m="1" x="7663"/>
        <item t="data" h="1" sd="1" m="1" x="7647"/>
        <item t="data" h="1" sd="1" m="1" x="7645"/>
        <item t="data" h="1" sd="1" m="1" x="7680"/>
        <item t="data" h="1" sd="1" m="1" x="5424"/>
        <item t="data" h="1" sd="1" m="1" x="5592"/>
        <item t="data" h="1" sd="1" m="1" x="7658"/>
        <item t="data" h="1" sd="1" m="1" x="7048"/>
        <item t="data" h="1" sd="1" m="1" x="7659"/>
        <item t="data" h="1" sd="1" m="1" x="7660"/>
        <item t="data" h="1" sd="1" m="1" x="5549"/>
        <item t="data" h="1" sd="1" m="1" x="5486"/>
        <item t="data" h="1" sd="1" m="1" x="7661"/>
        <item t="data" h="1" sd="1" m="1" x="7662"/>
        <item t="data" h="1" sd="1" m="1" x="6966"/>
        <item t="data" h="1" sd="1" m="1" x="7654"/>
        <item t="data" h="1" sd="1" m="1" x="7655"/>
        <item t="data" h="1" sd="1" m="1" x="7656"/>
        <item t="data" h="1" sd="1" m="1" x="7657"/>
        <item t="data" h="1" sd="1" m="1" x="7704"/>
        <item t="data" h="1" sd="1" m="1" x="7570"/>
        <item t="data" h="1" sd="1" m="1" x="7571"/>
        <item t="data" h="1" sd="1" m="1" x="3483"/>
        <item t="data" h="1" sd="1" m="1" x="2130"/>
        <item t="data" h="1" sd="1" x="218"/>
        <item t="data" h="1" sd="1" m="1" x="6818"/>
        <item t="data" h="1" sd="1" m="1" x="7558"/>
        <item t="data" h="1" sd="1" m="1" x="7559"/>
        <item t="data" h="1" sd="1" m="1" x="7595"/>
        <item t="data" h="1" sd="1" m="1" x="6790"/>
        <item t="data" h="1" sd="1" m="1" x="6076"/>
        <item t="data" h="1" sd="1" m="1" x="7608"/>
        <item t="data" h="1" sd="1" m="1" x="7717"/>
        <item t="data" h="1" sd="1" m="1" x="7741"/>
        <item t="data" h="1" sd="1" m="1" x="7164"/>
        <item t="data" h="1" sd="1" m="1" x="7740"/>
        <item t="data" h="1" sd="1" m="1" x="7738"/>
        <item t="data" h="1" sd="1" m="1" x="7737"/>
        <item t="data" h="1" sd="1" m="1" x="7731"/>
        <item t="data" h="1" sd="1" x="239"/>
        <item t="data" h="1" sd="1" m="1" x="7728"/>
        <item t="data" h="1" sd="1" m="1" x="2631"/>
        <item t="data" h="1" sd="1" m="1" x="7675"/>
        <item t="data" h="1" sd="1" m="1" x="7518"/>
        <item t="data" h="1" sd="1" m="1" x="7519"/>
        <item t="data" h="1" sd="1" m="1" x="7501"/>
        <item t="data" h="1" sd="1" m="1" x="7948"/>
        <item t="data" h="1" sd="1" m="1" x="7544"/>
        <item t="data" h="1" sd="1" m="1" x="7543"/>
        <item t="data" h="1" sd="1" m="1" x="7587"/>
        <item t="data" h="1" sd="1" m="1" x="7653"/>
        <item t="data" h="1" sd="1" m="1" x="7382"/>
        <item t="data" h="1" sd="1" m="1" x="7383"/>
        <item t="data" h="1" sd="1" m="1" x="7384"/>
        <item t="data" h="1" sd="1" m="1" x="731"/>
        <item t="data" h="1" sd="1" m="1" x="7378"/>
        <item t="data" h="1" sd="1" m="1" x="7379"/>
        <item t="data" h="1" sd="1" m="1" x="6738"/>
        <item t="data" h="1" sd="1" m="1" x="3455"/>
        <item t="data" h="1" sd="1" m="1" x="5091"/>
        <item t="data" h="1" sd="1" m="1" x="1262"/>
        <item t="data" h="1" sd="1" m="1" x="7236"/>
        <item t="data" h="1" sd="1" m="1" x="7237"/>
        <item t="data" h="1" sd="1" m="1" x="7228"/>
        <item t="data" h="1" sd="1" m="1" x="7240"/>
        <item t="data" h="1" sd="1" m="1" x="7239"/>
        <item t="data" h="1" sd="1" m="1" x="7238"/>
        <item t="data" h="1" sd="1" m="1" x="7232"/>
        <item t="data" h="1" sd="1" m="1" x="7230"/>
        <item t="data" h="1" sd="1" m="1" x="7229"/>
        <item t="data" h="1" sd="1" m="1" x="7235"/>
        <item t="data" h="1" sd="1" m="1" x="7294"/>
        <item t="data" h="1" sd="1" m="1" x="7302"/>
        <item t="data" h="1" sd="1" m="1" x="7299"/>
        <item t="data" h="1" sd="1" m="1" x="4040"/>
        <item t="data" h="1" sd="1" m="1" x="7143"/>
        <item t="data" h="1" sd="1" m="1" x="7192"/>
        <item t="data" h="1" sd="1" m="1" x="3401"/>
        <item t="data" h="1" sd="1" m="1" x="7339"/>
        <item t="data" h="1" sd="1" m="1" x="7512"/>
        <item t="data" h="1" sd="1" m="1" x="1277"/>
        <item t="data" h="1" sd="1" m="1" x="4996"/>
        <item t="data" h="1" sd="1" m="1" x="7150"/>
        <item t="data" h="1" sd="1" m="1" x="4160"/>
        <item t="data" h="1" sd="1" m="1" x="7973"/>
        <item t="data" h="1" sd="1" m="1" x="5242"/>
        <item t="data" h="1" sd="1" m="1" x="7913"/>
        <item t="data" h="1" sd="1" m="1" x="7914"/>
        <item t="data" h="1" sd="1" m="1" x="4697"/>
        <item t="data" h="1" sd="1" m="1" x="7184"/>
        <item t="data" h="1" sd="1" m="1" x="7125"/>
        <item t="data" h="1" sd="1" m="1" x="7929"/>
        <item t="data" h="1" sd="1" m="1" x="7376"/>
        <item t="data" h="1" sd="1" m="1" x="7377"/>
        <item t="data" h="1" sd="1" m="1" x="1271"/>
        <item t="data" h="1" sd="1" m="1" x="7332"/>
        <item t="data" h="1" sd="1" m="1" x="5438"/>
        <item t="data" h="1" sd="1" m="1" x="7333"/>
        <item t="data" h="1" sd="1" m="1" x="1095"/>
        <item t="data" h="1" sd="1" m="1" x="7003"/>
        <item t="data" h="1" sd="1" m="1" x="7718"/>
        <item t="data" h="1" sd="1" m="1" x="7716"/>
        <item t="data" h="1" sd="1" m="1" x="7004"/>
        <item t="data" h="1" sd="1" m="1" x="7539"/>
        <item t="data" h="1" sd="1" m="1" x="7540"/>
        <item t="data" h="1" sd="1" m="1" x="7541"/>
        <item t="data" h="1" sd="1" m="1" x="7542"/>
        <item t="data" h="1" sd="1" m="1" x="7546"/>
        <item t="data" h="1" sd="1" m="1" x="6967"/>
        <item t="data" h="1" sd="1" m="1" x="7968"/>
        <item t="data" h="1" sd="1" m="1" x="4168"/>
        <item t="data" h="1" sd="1" m="1" x="6134"/>
        <item t="data" h="1" sd="1" m="1" x="7837"/>
        <item t="data" h="1" sd="1" m="1" x="7825"/>
        <item t="data" h="1" sd="1" m="1" x="7840"/>
        <item t="data" h="1" sd="1" m="1" x="7829"/>
        <item t="data" h="1" sd="1" m="1" x="7822"/>
        <item t="data" h="1" sd="1" m="1" x="7818"/>
        <item t="data" h="1" sd="1" m="1" x="7819"/>
        <item t="data" h="1" sd="1" m="1" x="7845"/>
        <item t="data" h="1" sd="1" m="1" x="7844"/>
        <item t="data" h="1" sd="1" m="1" x="7842"/>
        <item t="data" h="1" sd="1" m="1" x="7843"/>
        <item t="data" h="1" sd="1" m="1" x="7841"/>
        <item t="data" h="1" sd="1" m="1" x="7839"/>
        <item t="data" h="1" sd="1" m="1" x="7838"/>
        <item t="data" h="1" sd="1" m="1" x="7821"/>
        <item t="data" h="1" sd="1" m="1" x="6002"/>
        <item t="data" h="1" sd="1" m="1" x="7823"/>
        <item t="data" h="1" sd="1" m="1" x="7820"/>
        <item t="data" h="1" sd="1" m="1" x="7241"/>
        <item t="data" h="1" sd="1" m="1" x="7242"/>
        <item t="data" h="1" sd="1" m="1" x="7297"/>
        <item t="data" h="1" sd="1" m="1" x="7243"/>
        <item t="data" h="1" sd="1" m="1" x="7226"/>
        <item t="data" h="1" sd="1" m="1" x="6611"/>
        <item t="data" h="1" sd="1" m="1" x="7233"/>
        <item t="data" h="1" sd="1" m="1" x="7234"/>
        <item t="data" h="1" sd="1" m="1" x="7640"/>
        <item t="data" h="1" sd="1" m="1" x="7631"/>
        <item t="data" h="1" sd="1" m="1" x="1806"/>
        <item t="data" h="1" sd="1" m="1" x="7132"/>
        <item t="data" h="1" sd="1" m="1" x="2866"/>
        <item t="data" h="1" sd="1" m="1" x="7588"/>
        <item t="data" h="1" sd="1" m="1" x="7590"/>
        <item t="data" h="1" sd="1" m="1" x="7589"/>
        <item t="data" h="1" sd="1" m="1" x="7149"/>
        <item t="data" h="1" sd="1" m="1" x="7151"/>
        <item t="data" h="1" sd="1" m="1" x="7147"/>
        <item t="data" h="1" sd="1" m="1" x="7153"/>
        <item t="data" h="1" sd="1" m="1" x="7146"/>
        <item t="data" h="1" sd="1" m="1" x="7152"/>
        <item t="data" h="1" sd="1" m="1" x="7148"/>
        <item t="data" h="1" sd="1" m="1" x="5798"/>
        <item t="data" h="1" sd="1" m="1" x="7936"/>
        <item t="data" h="1" sd="1" m="1" x="7444"/>
        <item t="data" h="1" sd="1" m="1" x="5723"/>
        <item t="data" h="1" sd="1" m="1" x="7991"/>
        <item t="data" h="1" sd="1" m="1" x="7349"/>
        <item t="data" h="1" sd="1" m="1" x="7075"/>
        <item t="data" h="1" sd="1" m="1" x="7119"/>
        <item t="data" h="1" sd="1" m="1" x="7801"/>
        <item t="data" h="1" sd="1" m="1" x="6921"/>
        <item t="data" h="1" sd="1" m="1" x="6616"/>
        <item t="data" h="1" sd="1" m="1" x="7334"/>
        <item t="data" h="1" sd="1" m="1" x="7335"/>
        <item t="data" h="1" sd="1" m="1" x="6671"/>
        <item t="data" h="1" sd="1" m="1" x="6705"/>
        <item t="data" h="1" sd="1" m="1" x="6600"/>
        <item t="data" h="1" sd="1" m="1" x="6640"/>
        <item t="data" h="1" sd="1" m="1" x="6922"/>
        <item t="data" h="1" sd="1" m="1" x="7203"/>
        <item t="data" h="1" sd="1" m="1" x="6229"/>
        <item t="data" h="1" sd="1" m="1" x="7328"/>
        <item t="data" h="1" sd="1" m="1" x="1295"/>
        <item t="data" h="1" sd="1" m="1" x="7329"/>
        <item t="data" h="1" sd="1" m="1" x="7330"/>
        <item t="data" h="1" sd="1" m="1" x="7326"/>
        <item t="data" h="1" sd="1" m="1" x="3112"/>
        <item t="data" h="1" sd="1" m="1" x="7331"/>
        <item t="data" h="1" sd="1" m="1" x="3103"/>
        <item t="data" h="1" sd="1" m="1" x="6435"/>
        <item t="data" h="1" sd="1" m="1" x="6436"/>
        <item t="data" h="1" sd="1" m="1" x="7028"/>
        <item t="data" h="1" sd="1" m="1" x="4147"/>
        <item t="data" h="1" sd="1" m="1" x="7071"/>
        <item t="data" h="1" sd="1" m="1" x="7072"/>
        <item t="data" h="1" sd="1" m="1" x="7778"/>
        <item t="data" h="1" sd="1" m="1" x="7779"/>
        <item t="data" h="1" sd="1" m="1" x="4977"/>
        <item t="data" h="1" sd="1" m="1" x="7919"/>
        <item t="data" h="1" sd="1" m="1" x="7227"/>
        <item t="data" h="1" sd="1" m="1" x="4963"/>
        <item t="data" h="1" sd="1" m="1" x="5927"/>
        <item t="data" h="1" sd="1" m="1" x="7247"/>
        <item t="data" h="1" sd="1" m="1" x="7251"/>
        <item t="data" h="1" sd="1" m="1" x="7250"/>
        <item t="data" h="1" sd="1" m="1" x="7249"/>
        <item t="data" h="1" sd="1" m="1" x="7629"/>
        <item t="data" h="1" sd="1" m="1" x="7637"/>
        <item t="data" h="1" sd="1" m="1" x="7638"/>
        <item t="data" h="1" sd="1" m="1" x="2522"/>
        <item t="data" h="1" sd="1" m="1" x="7194"/>
        <item t="data" h="1" sd="1" m="1" x="7008"/>
        <item t="data" h="1" sd="1" m="1" x="7304"/>
        <item t="data" h="1" sd="1" m="1" x="7305"/>
        <item t="data" h="1" sd="1" m="1" x="7002"/>
        <item t="data" h="1" sd="1" m="1" x="7158"/>
        <item t="data" h="1" sd="1" m="1" x="6994"/>
        <item t="data" h="1" sd="1" m="1" x="6995"/>
        <item t="data" h="1" sd="1" m="1" x="7154"/>
        <item t="data" h="1" sd="1" m="1" x="7375"/>
        <item t="data" h="1" sd="1" m="1" x="6201"/>
        <item t="data" h="1" sd="1" m="1" x="7193"/>
        <item t="data" h="1" sd="1" m="1" x="5236"/>
        <item t="data" h="1" sd="1" m="1" x="7041"/>
        <item t="data" h="1" sd="1" m="1" x="7042"/>
        <item t="data" h="1" sd="1" m="1" x="7360"/>
        <item t="data" h="1" sd="1" m="1" x="7361"/>
        <item t="data" h="1" sd="1" m="1" x="7861"/>
        <item t="data" h="1" sd="1" m="1" x="7137"/>
        <item t="data" h="1" sd="1" m="1" x="7123"/>
        <item t="data" h="1" sd="1" m="1" x="7797"/>
        <item t="data" h="1" sd="1" m="1" x="5077"/>
        <item t="data" h="1" sd="1" m="1" x="1566"/>
        <item t="data" h="1" sd="1" m="1" x="6925"/>
        <item t="data" h="1" sd="1" m="1" x="4628"/>
        <item t="data" h="1" sd="1" m="1" x="2678"/>
        <item t="data" h="1" sd="1" m="1" x="6698"/>
        <item t="data" h="1" sd="1" m="1" x="7743"/>
        <item t="data" h="1" sd="1" m="1" x="6923"/>
        <item t="data" h="1" sd="1" m="1" x="7742"/>
        <item t="data" h="1" sd="1" m="1" x="2318"/>
        <item t="data" h="1" sd="1" m="1" x="7308"/>
        <item t="data" h="1" sd="1" m="1" x="7309"/>
        <item t="data" h="1" sd="1" m="1" x="7311"/>
        <item t="data" h="1" sd="1" m="1" x="5074"/>
        <item t="data" h="1" sd="1" m="1" x="6825"/>
        <item t="data" h="1" sd="1" m="1" x="5574"/>
        <item t="data" h="1" sd="1" m="1" x="5550"/>
        <item t="data" h="1" sd="1" m="1" x="4860"/>
        <item t="data" h="1" sd="1" m="1" x="7133"/>
        <item t="data" h="1" sd="1" m="1" x="7134"/>
        <item t="data" h="1" sd="1" m="1" x="7945"/>
        <item t="data" h="1" sd="1" m="1" x="7131"/>
        <item t="data" h="1" sd="1" m="1" x="7944"/>
        <item t="data" h="1" sd="1" m="1" x="7960"/>
        <item t="data" h="1" sd="1" m="1" x="7101"/>
        <item t="data" h="1" sd="1" m="1" x="7102"/>
        <item t="data" h="1" sd="1" m="1" x="7103"/>
        <item t="data" h="1" sd="1" m="1" x="6184"/>
        <item t="data" h="1" sd="1" m="1" x="7605"/>
        <item t="data" h="1" sd="1" m="1" x="7169"/>
        <item t="data" h="1" sd="1" m="1" x="7601"/>
        <item t="data" h="1" sd="1" m="1" x="7172"/>
        <item t="data" h="1" sd="1" m="1" x="7171"/>
        <item t="data" h="1" sd="1" m="1" x="7751"/>
        <item t="data" h="1" sd="1" x="286"/>
        <item t="data" h="1" sd="1" m="1" x="673"/>
        <item t="data" h="1" sd="1" m="1" x="7896"/>
        <item t="data" h="1" sd="1" m="1" x="7897"/>
        <item t="data" h="1" sd="1" m="1" x="7994"/>
        <item t="data" h="1" sd="1" m="1" x="6926"/>
        <item t="data" h="1" sd="1" m="1" x="6596"/>
        <item t="data" h="1" sd="1" m="1" x="7984"/>
        <item t="data" h="1" sd="1" m="1" x="1353"/>
        <item t="data" h="1" sd="1" m="1" x="7036"/>
        <item t="data" h="1" sd="1" m="1" x="6992"/>
        <item t="data" h="1" sd="1" m="1" x="7846"/>
        <item t="data" h="1" sd="1" m="1" x="7847"/>
        <item t="data" h="1" sd="1" m="1" x="7245"/>
        <item t="data" h="1" sd="1" m="1" x="1668"/>
        <item t="data" h="1" sd="1" m="1" x="6026"/>
        <item t="data" h="1" sd="1" m="1" x="6343"/>
        <item t="data" h="1" sd="1" m="1" x="4072"/>
        <item t="data" h="1" sd="1" m="1" x="3935"/>
        <item t="data" h="1" sd="1" m="1" x="2060"/>
        <item t="data" h="1" sd="1" m="1" x="5275"/>
        <item t="data" h="1" sd="1" m="1" x="2948"/>
        <item t="data" h="1" sd="1" m="1" x="808"/>
        <item t="data" h="1" sd="1" m="1" x="1970"/>
        <item t="data" h="1" sd="1" m="1" x="7863"/>
        <item t="data" h="1" sd="1" m="1" x="7802"/>
        <item t="data" h="1" sd="1" m="1" x="6855"/>
        <item t="data" h="1" sd="1" m="1" x="6856"/>
        <item t="data" h="1" sd="1" m="1" x="7403"/>
        <item t="data" h="1" sd="1" m="1" x="7404"/>
        <item t="data" h="1" sd="1" m="1" x="7405"/>
        <item t="data" h="1" sd="1" m="1" x="7406"/>
        <item t="data" h="1" sd="1" m="1" x="3362"/>
        <item t="data" h="1" sd="1" m="1" x="7402"/>
        <item t="data" h="1" sd="1" m="1" x="7317"/>
        <item t="data" h="1" sd="1" m="1" x="3394"/>
        <item t="data" h="1" sd="1" m="1" x="6928"/>
        <item t="data" h="1" sd="1" m="1" x="6968"/>
        <item t="data" h="1" sd="1" m="1" x="7315"/>
        <item t="data" h="1" sd="1" m="1" x="7314"/>
        <item t="data" h="1" sd="1" m="1" x="6246"/>
        <item t="data" h="1" sd="1" m="1" x="7313"/>
        <item t="data" h="1" sd="1" m="1" x="6927"/>
        <item t="data" h="1" sd="1" m="1" x="3422"/>
        <item t="data" h="1" sd="1" m="1" x="6846"/>
        <item t="data" h="1" sd="1" m="1" x="2461"/>
        <item t="data" h="1" sd="1" m="1" x="7600"/>
        <item t="data" h="1" sd="1" m="1" x="7170"/>
        <item t="data" h="1" sd="1" m="1" x="7168"/>
        <item t="data" h="1" sd="1" m="1" x="7167"/>
        <item t="data" h="1" sd="1" m="1" x="7535"/>
        <item t="data" h="1" sd="1" m="1" x="7356"/>
        <item t="data" h="1" sd="1" m="1" x="6908"/>
        <item t="data" h="1" sd="1" m="1" x="7068"/>
        <item t="data" h="1" sd="1" m="1" x="7070"/>
        <item t="data" h="1" sd="1" m="1" x="7498"/>
        <item t="data" h="1" sd="1" m="1" x="7776"/>
        <item t="data" h="1" sd="1" m="1" x="7777"/>
        <item t="data" h="1" sd="1" x="465"/>
        <item t="data" h="1" sd="1" m="1" x="7293"/>
        <item t="data" h="1" sd="1" m="1" x="7290"/>
        <item t="data" h="1" sd="1" m="1" x="7632"/>
        <item t="data" h="1" sd="1" m="1" x="7128"/>
        <item t="data" h="1" sd="1" m="1" x="7633"/>
        <item t="data" h="1" sd="1" m="1" x="7244"/>
        <item t="data" h="1" sd="1" m="1" x="7348"/>
        <item t="data" h="1" sd="1" m="1" x="7012"/>
        <item t="data" h="1" sd="1" m="1" x="7784"/>
        <item t="data" h="1" sd="1" m="1" x="7785"/>
        <item t="data" h="1" sd="1" m="1" x="7970"/>
        <item t="data" h="1" sd="1" m="1" x="4997"/>
        <item t="data" h="1" sd="1" m="1" x="7145"/>
        <item t="data" h="1" sd="1" m="1" x="1966"/>
        <item t="data" h="1" sd="1" m="1" x="1044"/>
        <item t="data" h="1" sd="1" m="1" x="7786"/>
        <item t="data" h="1" sd="1" m="1" x="6136"/>
        <item t="data" h="1" sd="1" m="1" x="6932"/>
        <item t="data" h="1" sd="1" m="1" x="7912"/>
        <item t="data" h="1" sd="1" m="1" x="7069"/>
        <item t="data" h="1" sd="1" m="1" x="5179"/>
        <item t="data" h="1" sd="1" m="1" x="7788"/>
        <item t="data" h="1" sd="1" m="1" x="7789"/>
        <item t="data" h="1" sd="1" m="1" x="7407"/>
        <item t="data" h="1" sd="1" m="1" x="1437"/>
        <item t="data" h="1" sd="1" m="1" x="7790"/>
        <item t="data" h="1" sd="1" m="1" x="7794"/>
        <item t="data" h="1" sd="1" m="1" x="3149"/>
        <item t="data" h="1" sd="1" m="1" x="7307"/>
        <item t="data" h="1" sd="1" m="1" x="7322"/>
        <item t="data" h="1" sd="1" x="380"/>
        <item t="data" h="1" sd="1" m="1" x="7325"/>
        <item t="data" h="1" sd="1" m="1" x="3554"/>
        <item t="data" h="1" sd="1" m="1" x="7323"/>
        <item t="data" h="1" sd="1" m="1" x="7324"/>
        <item t="data" h="1" sd="1" m="1" x="7321"/>
        <item t="data" h="1" sd="1" m="1" x="6432"/>
        <item t="data" h="1" sd="1" m="1" x="7037"/>
        <item t="data" h="1" sd="1" m="1" x="6495"/>
        <item t="data" h="1" sd="1" m="1" x="7039"/>
        <item t="data" h="1" sd="1" m="1" x="6433"/>
        <item t="data" h="1" sd="1" m="1" x="6434"/>
        <item t="data" h="1" sd="1" m="1" x="5559"/>
        <item t="data" h="1" sd="1" m="1" x="5579"/>
        <item t="data" h="1" sd="1" m="1" x="7604"/>
        <item t="data" h="1" sd="1" m="1" x="7987"/>
        <item t="data" h="1" sd="1" m="1" x="7073"/>
        <item t="data" h="1" sd="1" m="1" x="7074"/>
        <item t="data" h="1" sd="1" m="1" x="4507"/>
        <item t="data" h="1" sd="1" m="1" x="7775"/>
        <item t="data" h="1" sd="1" m="1" x="7787"/>
        <item t="data" h="1" sd="1" m="1" x="7791"/>
        <item t="data" h="1" sd="1" m="1" x="7792"/>
        <item t="data" h="1" sd="1" m="1" x="7793"/>
        <item t="data" h="1" sd="1" m="1" x="7795"/>
        <item t="data" h="1" sd="1" m="1" x="2922"/>
        <item t="data" h="1" sd="1" m="1" x="3113"/>
        <item t="data" h="1" sd="1" m="1" x="7291"/>
        <item t="data" h="1" sd="1" m="1" x="7283"/>
        <item t="data" h="1" sd="1" m="1" x="7284"/>
        <item t="data" h="1" sd="1" m="1" x="7280"/>
        <item t="data" h="1" sd="1" m="1" x="7281"/>
        <item t="data" h="1" sd="1" m="1" x="5210"/>
        <item t="data" h="1" sd="1" m="1" x="7288"/>
        <item t="data" h="1" sd="1" m="1" x="7289"/>
        <item t="data" h="1" sd="1" m="1" x="7292"/>
        <item t="data" h="1" sd="1" m="1" x="7276"/>
        <item t="data" h="1" sd="1" m="1" x="7282"/>
        <item t="data" h="1" sd="1" m="1" x="7285"/>
        <item t="data" h="1" sd="1" m="1" x="7278"/>
        <item t="data" h="1" sd="1" m="1" x="7279"/>
        <item t="data" h="1" sd="1" m="1" x="7277"/>
        <item t="data" h="1" sd="1" m="1" x="7274"/>
        <item t="data" h="1" sd="1" m="1" x="7273"/>
        <item t="data" h="1" sd="1" m="1" x="7199"/>
        <item t="data" h="1" sd="1" m="1" x="7286"/>
        <item t="data" h="1" sd="1" m="1" x="7635"/>
        <item t="data" h="1" sd="1" m="1" x="7636"/>
        <item t="data" h="1" sd="1" m="1" x="7287"/>
        <item t="data" h="1" sd="1" m="1" x="7924"/>
        <item t="data" h="1" sd="1" m="1" x="1472"/>
        <item t="data" h="1" sd="1" m="1" x="7898"/>
        <item t="data" h="1" sd="1" m="1" x="7523"/>
        <item t="data" h="1" sd="1" m="1" x="6109"/>
        <item t="data" h="1" sd="1" m="1" x="7522"/>
        <item t="data" h="1" sd="1" m="1" x="7575"/>
        <item t="data" h="1" sd="1" m="1" x="3675"/>
        <item t="data" h="1" sd="1" m="1" x="5021"/>
        <item t="data" h="1" sd="1" m="1" x="7813"/>
        <item t="data" h="1" sd="1" m="1" x="7814"/>
        <item t="data" h="1" sd="1" m="1" x="7812"/>
        <item t="data" h="1" sd="1" m="1" x="7811"/>
        <item t="data" h="1" sd="1" m="1" x="4970"/>
        <item t="data" h="1" sd="1" m="1" x="7186"/>
        <item t="data" h="1" sd="1" m="1" x="1901"/>
        <item t="data" h="1" sd="1" m="1" x="7126"/>
        <item t="data" h="1" sd="1" m="1" x="7999"/>
        <item t="data" h="1" sd="1" m="1" x="7796"/>
        <item t="data" h="1" sd="1" m="1" x="7495"/>
        <item t="data" h="1" sd="1" m="1" x="7496"/>
        <item t="data" h="1" sd="1" m="1" x="7497"/>
        <item t="data" h="1" sd="1" m="1" x="6935"/>
        <item t="data" h="1" sd="1" m="1" x="6929"/>
        <item t="data" h="1" sd="1" m="1" x="4399"/>
        <item t="data" h="1" sd="1" m="1" x="7009"/>
        <item t="data" h="1" sd="1" m="1" x="6177"/>
        <item t="data" h="1" sd="1" m="1" x="6593"/>
        <item t="data" h="1" sd="1" m="1" x="6594"/>
        <item t="data" h="1" sd="1" m="1" x="6589"/>
        <item t="data" h="1" sd="1" m="1" x="6590"/>
        <item t="data" h="1" sd="1" m="1" x="6591"/>
        <item t="data" h="1" sd="1" m="1" x="6592"/>
        <item t="data" h="1" sd="1" x="112"/>
        <item t="data" h="1" sd="1" m="1" x="7744"/>
        <item t="data" h="1" sd="1" m="1" x="6930"/>
        <item t="data" h="1" sd="1" m="1" x="1606"/>
        <item t="data" h="1" sd="1" m="1" x="6588"/>
        <item t="data" h="1" sd="1" m="1" x="3913"/>
        <item t="data" h="1" sd="1" m="1" x="6576"/>
        <item t="data" h="1" sd="1" m="1" x="6933"/>
        <item t="data" h="1" sd="1" m="1" x="6934"/>
        <item t="data" h="1" sd="1" m="1" x="6614"/>
        <item t="data" h="1" sd="1" m="1" x="5277"/>
        <item t="data" h="1" sd="1" m="1" x="6431"/>
        <item t="data" h="1" sd="1" m="1" x="7900"/>
        <item t="data" h="1" sd="1" m="1" x="7899"/>
        <item t="data" h="1" sd="1" m="1" x="7538"/>
        <item t="data" h="1" sd="1" m="1" x="7603"/>
        <item t="data" h="1" sd="1" m="1" x="6887"/>
        <item t="data" h="1" sd="1" m="1" x="6920"/>
        <item t="data" h="1" sd="1" m="1" x="7367"/>
        <item t="data" h="1" sd="1" m="1" x="7368"/>
        <item t="data" h="1" sd="1" m="1" x="7996"/>
        <item t="data" h="1" sd="1" m="1" x="7774"/>
        <item t="data" h="1" sd="1" m="1" x="6110"/>
        <item t="data" h="1" sd="1" m="1" x="6595"/>
        <item t="data" h="1" sd="1" m="1" x="4313"/>
        <item t="data" h="1" sd="1" m="1" x="2863"/>
        <item t="data" h="1" sd="1" m="1" x="7078"/>
        <item t="data" h="1" sd="1" m="1" x="6531"/>
        <item t="data" h="1" sd="1" m="1" x="7079"/>
        <item t="data" h="1" sd="1" m="1" x="7080"/>
        <item t="data" h="1" sd="1" m="1" x="7081"/>
        <item t="data" h="1" sd="1" m="1" x="7076"/>
        <item t="data" h="1" sd="1" m="1" x="7077"/>
        <item t="data" h="1" sd="1" m="1" x="3039"/>
        <item t="data" h="1" sd="1" m="1" x="6585"/>
        <item t="data" h="1" sd="1" m="1" x="7806"/>
        <item t="data" h="1" sd="1" m="1" x="3274"/>
        <item t="data" h="1" sd="1" m="1" x="5278"/>
        <item t="data" h="1" sd="1" m="1" x="5261"/>
        <item t="data" h="1" sd="1" m="1" x="7034"/>
        <item t="data" h="1" sd="1" m="1" x="6223"/>
        <item t="data" h="1" sd="1" x="156"/>
        <item t="data" h="1" sd="1" m="1" x="7886"/>
        <item t="data" h="1" sd="1" m="1" x="5419"/>
        <item t="data" h="1" sd="1" m="1" x="5003"/>
        <item t="data" h="1" sd="1" m="1" x="6608"/>
        <item t="data" h="1" sd="1" m="1" x="7887"/>
        <item t="data" h="1" sd="1" m="1" x="3500"/>
        <item t="data" h="1" sd="1" m="1" x="6392"/>
        <item t="data" h="1" sd="1" m="1" x="7505"/>
        <item t="data" h="1" sd="1" m="1" x="7933"/>
        <item t="data" h="1" sd="1" m="1" x="2336"/>
        <item t="data" h="1" sd="1" m="1" x="1922"/>
        <item t="data" h="1" sd="1" m="1" x="7525"/>
        <item t="data" h="1" sd="1" m="1" x="1023"/>
        <item t="data" h="1" sd="1" m="1" x="7524"/>
        <item t="data" h="1" sd="1" m="1" x="7943"/>
        <item t="data" h="1" sd="1" m="1" x="4574"/>
        <item t="data" h="1" sd="1" m="1" x="7537"/>
        <item t="data" h="1" sd="1" m="1" x="7139"/>
        <item t="data" h="1" sd="1" m="1" x="7958"/>
        <item t="data" h="1" sd="1" m="1" x="4553"/>
        <item t="data" h="1" sd="1" m="1" x="7576"/>
        <item t="data" h="1" sd="1" m="1" x="7163"/>
        <item t="data" h="1" sd="1" m="1" x="7583"/>
        <item t="data" h="1" sd="1" m="1" x="7966"/>
        <item t="data" h="1" sd="1" m="1" x="7986"/>
        <item t="data" h="1" sd="1" m="1" x="6599"/>
        <item t="data" h="1" sd="1" m="1" x="7187"/>
        <item t="data" h="1" sd="1" m="1" x="7275"/>
        <item t="data" h="1" sd="1" m="1" x="7254"/>
        <item t="data" h="1" sd="1" m="1" x="7622"/>
        <item t="data" h="1" sd="1" m="1" x="7010"/>
        <item t="data" h="1" sd="1" m="1" x="6563"/>
        <item t="data" h="1" sd="1" m="1" x="6606"/>
        <item t="data" h="1" sd="1" m="1" x="6607"/>
        <item t="data" h="1" sd="1" m="1" x="6605"/>
        <item t="data" h="1" sd="1" m="1" x="6602"/>
        <item t="data" h="1" sd="1" m="1" x="6603"/>
        <item t="data" h="1" sd="1" m="1" x="6604"/>
        <item t="data" h="1" sd="1" m="1" x="6174"/>
        <item t="data" h="1" sd="1" m="1" x="1263"/>
        <item t="data" h="1" sd="1" m="1" x="6176"/>
        <item t="data" h="1" sd="1" m="1" x="6931"/>
        <item t="data" h="1" sd="1" m="1" x="6532"/>
        <item t="data" h="1" sd="1" m="1" x="6175"/>
        <item t="data" h="1" sd="1" m="1" x="6533"/>
        <item t="data" h="1" sd="1" m="1" x="7033"/>
        <item t="data" h="1" sd="1" m="1" x="7346"/>
        <item t="data" h="1" sd="1" m="1" x="1327"/>
        <item t="data" h="1" sd="1" m="1" x="6291"/>
        <item t="data" h="1" sd="1" m="1" x="4481"/>
        <item t="data" h="1" sd="1" m="1" x="2857"/>
        <item t="data" h="1" sd="1" m="1" x="2656"/>
        <item t="data" h="1" sd="1" m="1" x="7409"/>
        <item t="data" h="1" sd="1" m="1" x="7410"/>
        <item t="data" h="1" sd="1" m="1" x="7082"/>
        <item t="data" h="1" sd="1" m="1" x="7083"/>
        <item t="data" h="1" sd="1" m="1" x="7415"/>
        <item t="data" h="1" sd="1" m="1" x="7416"/>
        <item t="data" h="1" sd="1" m="1" x="6584"/>
        <item t="data" h="1" sd="1" m="1" x="7417"/>
        <item t="data" h="1" sd="1" m="1" x="7411"/>
        <item t="data" h="1" sd="1" m="1" x="7412"/>
        <item t="data" h="1" sd="1" m="1" x="7413"/>
        <item t="data" h="1" sd="1" m="1" x="7414"/>
        <item t="data" h="1" sd="1" m="1" x="7807"/>
        <item t="data" h="1" sd="1" m="1" x="7808"/>
        <item t="data" h="1" sd="1" m="1" x="5781"/>
        <item t="data" h="1" sd="1" m="1" x="7853"/>
        <item t="data" h="1" sd="1" m="1" x="7852"/>
        <item t="data" h="1" sd="1" m="1" x="7854"/>
        <item t="data" h="1" sd="1" m="1" x="7855"/>
        <item t="data" h="1" sd="1" m="1" x="7862"/>
        <item t="data" h="1" sd="1" m="1" x="4402"/>
        <item t="data" h="1" sd="1" m="1" x="4363"/>
        <item t="data" h="1" sd="1" m="1" x="2984"/>
        <item t="data" h="1" sd="1" m="1" x="3819"/>
        <item t="data" h="1" sd="1" m="1" x="3999"/>
        <item t="data" h="1" sd="1" m="1" x="7493"/>
        <item t="data" h="1" sd="1" m="1" x="7494"/>
        <item t="data" h="1" sd="1" m="1" x="7888"/>
        <item t="data" h="1" sd="1" m="1" x="6637"/>
        <item t="data" h="1" sd="1" m="1" x="6638"/>
        <item t="data" h="1" sd="1" m="1" x="7890"/>
        <item t="data" h="1" sd="1" m="1" x="7891"/>
        <item t="data" h="1" sd="1" m="1" x="7906"/>
        <item t="data" h="1" sd="1" m="1" x="7915"/>
        <item t="data" h="1" sd="1" m="1" x="7934"/>
        <item t="data" h="1" sd="1" m="1" x="6821"/>
        <item t="data" h="1" sd="1" m="1" x="7938"/>
        <item t="data" h="1" sd="1" m="1" x="6100"/>
        <item t="data" h="1" sd="1" m="1" x="6104"/>
        <item t="data" h="1" sd="1" m="1" x="7957"/>
        <item t="data" h="1" sd="1" m="1" x="7955"/>
        <item t="data" h="1" sd="1" m="1" x="7956"/>
        <item t="data" h="1" sd="1" m="1" x="7953"/>
        <item t="data" h="1" sd="1" m="1" x="7954"/>
        <item t="data" h="1" sd="1" m="1" x="7971"/>
        <item t="data" h="1" sd="1" m="1" x="6333"/>
        <item t="data" h="1" sd="1" m="1" x="7974"/>
        <item t="data" h="1" sd="1" m="1" x="7975"/>
        <item t="data" h="1" sd="1" m="1" x="7578"/>
        <item t="data" h="1" sd="1" m="1" x="7582"/>
        <item t="data" h="1" sd="1" m="1" x="7166"/>
        <item t="data" h="1" sd="1" m="1" x="7029"/>
        <item t="data" h="1" sd="1" m="1" x="7992"/>
        <item t="data" h="1" sd="1" m="1" x="7993"/>
        <item t="data" h="1" sd="1" m="1" x="7995"/>
        <item t="data" h="1" sd="1" m="1" x="7189"/>
        <item t="data" h="1" sd="1" m="1" x="6639"/>
        <item t="data" h="1" sd="1" m="1" x="7255"/>
        <item t="data" h="1" sd="1" m="1" x="7253"/>
        <item t="data" h="1" sd="1" m="1" x="5841"/>
        <item t="data" h="1" sd="1" m="1" x="7623"/>
        <item t="data" h="1" sd="1" m="1" x="5862"/>
        <item t="data" h="1" sd="1" m="1" x="7624"/>
        <item t="data" h="1" sd="1" m="1" x="7625"/>
        <item t="data" h="1" sd="1" m="1" x="7626"/>
        <item t="data" h="1" sd="1" m="1" x="7257"/>
        <item t="data" h="1" sd="1" m="1" x="7258"/>
        <item t="data" h="1" sd="1" m="1" x="7259"/>
        <item t="data" h="1" sd="1" m="1" x="7260"/>
        <item t="data" h="1" sd="1" m="1" x="7261"/>
        <item t="data" h="1" sd="1" m="1" x="7262"/>
        <item t="data" h="1" sd="1" m="1" x="7263"/>
        <item t="data" h="1" sd="1" m="1" x="6182"/>
        <item t="data" h="1" sd="1" m="1" x="917"/>
        <item t="data" h="1" sd="1" m="1" x="7264"/>
        <item t="data" h="1" sd="1" m="1" x="7265"/>
        <item t="data" h="1" sd="1" m="1" x="7266"/>
        <item t="data" h="1" sd="1" m="1" x="5088"/>
        <item t="data" h="1" sd="1" m="1" x="7267"/>
        <item t="data" h="1" sd="1" m="1" x="7256"/>
        <item t="data" h="1" sd="1" m="1" x="7268"/>
        <item t="data" h="1" sd="1" m="1" x="7269"/>
        <item t="data" h="1" sd="1" m="1" x="7270"/>
        <item t="data" h="1" sd="1" m="1" x="7206"/>
        <item t="data" h="1" sd="1" m="1" x="7272"/>
        <item t="data" h="1" sd="1" m="1" x="7271"/>
        <item t="data" h="1" sd="1" m="1" x="7295"/>
        <item t="data" h="1" sd="1" m="1" x="7296"/>
        <item t="data" h="1" sd="1" m="1" x="6635"/>
        <item t="data" h="1" sd="1" m="1" x="6624"/>
        <item t="data" h="1" sd="1" m="1" x="3998"/>
        <item t="data" h="1" sd="1" m="1" x="6625"/>
        <item t="data" h="1" sd="1" m="1" x="6626"/>
        <item t="data" h="1" sd="1" m="1" x="6627"/>
        <item t="data" h="1" sd="1" m="1" x="6628"/>
        <item t="data" h="1" sd="1" m="1" x="6629"/>
        <item t="data" h="1" sd="1" m="1" x="6630"/>
        <item t="data" h="1" sd="1" m="1" x="6631"/>
        <item t="data" h="1" sd="1" m="1" x="6632"/>
        <item t="data" h="1" sd="1" m="1" x="6633"/>
        <item t="data" h="1" sd="1" m="1" x="6634"/>
        <item t="data" h="1" sd="1" m="1" x="6185"/>
        <item t="data" h="1" sd="1" m="1" x="5997"/>
        <item t="data" h="1" sd="1" m="1" x="6187"/>
        <item t="data" h="1" sd="1" m="1" x="6617"/>
        <item t="data" h="1" sd="1" m="1" x="6618"/>
        <item t="data" h="1" sd="1" m="1" x="6619"/>
        <item t="data" h="1" sd="1" m="1" x="6620"/>
        <item t="data" h="1" sd="1" m="1" x="6621"/>
        <item t="data" h="1" sd="1" m="1" x="6623"/>
        <item t="data" h="1" sd="1" m="1" x="6610"/>
        <item t="data" h="1" sd="1" m="1" x="6615"/>
        <item t="data" h="1" sd="1" m="1" x="3574"/>
        <item t="data" h="1" sd="1" m="1" x="6183"/>
        <item t="data" h="1" sd="1" m="1" x="6609"/>
        <item t="data" h="1" sd="1" m="1" x="4835"/>
        <item t="data" h="1" sd="1" m="1" x="5552"/>
        <item t="data" h="1" sd="1" m="1" x="7772"/>
        <item t="data" h="1" sd="1" m="1" x="7773"/>
        <item t="data" h="1" sd="1" m="1" x="7372"/>
        <item t="data" h="1" sd="1" m="1" x="7060"/>
        <item t="data" h="1" sd="1" m="1" x="7061"/>
        <item t="data" h="1" sd="1" m="1" x="7062"/>
        <item t="data" h="1" sd="1" m="1" x="7408"/>
        <item t="data" h="1" sd="1" m="1" x="1816"/>
        <item t="data" h="1" sd="1" m="1" x="7059"/>
        <item t="data" h="1" sd="1" m="1" x="7781"/>
        <item t="data" h="1" sd="1" m="1" x="3171"/>
        <item t="data" h="1" sd="1" m="1" x="7063"/>
        <item t="data" h="1" sd="1" m="1" x="1102"/>
        <item t="data" h="1" sd="1" m="1" x="7055"/>
        <item t="data" h="1" sd="1" m="1" x="7782"/>
        <item t="data" h="1" sd="1" m="1" x="7783"/>
        <item t="data" h="1" sd="1" m="1" x="6902"/>
        <item t="data" h="1" sd="1" m="1" x="7799"/>
        <item t="data" h="1" sd="1" m="1" x="7800"/>
        <item t="data" h="1" sd="1" m="1" x="7803"/>
        <item t="data" h="1" sd="1" m="1" x="7804"/>
        <item t="data" h="1" sd="1" m="1" x="7805"/>
        <item t="data" h="1" sd="1" m="1" x="3848"/>
        <item t="data" h="1" sd="1" m="1" x="7810"/>
        <item t="data" h="1" sd="1" m="1" x="6969"/>
        <item t="data" h="1" sd="1" m="1" x="7434"/>
        <item t="data" h="1" sd="1" m="1" x="7815"/>
        <item t="data" h="1" sd="1" m="1" x="7816"/>
        <item t="data" h="1" sd="1" m="1" x="7848"/>
        <item t="data" h="1" sd="1" m="1" x="7849"/>
        <item t="data" h="1" sd="1" m="1" x="7850"/>
        <item t="data" h="1" sd="1" m="1" x="7851"/>
        <item t="data" h="1" sd="1" m="1" x="7856"/>
        <item t="data" h="1" sd="1" m="1" x="5677"/>
        <item t="data" h="1" sd="1" m="1" x="7857"/>
        <item t="data" h="1" sd="1" m="1" x="7858"/>
        <item t="data" h="1" sd="1" m="1" x="7859"/>
        <item t="data" h="1" sd="1" m="1" x="7860"/>
        <item t="data" h="1" sd="1" m="1" x="5420"/>
        <item t="data" h="1" sd="1" m="1" x="6427"/>
        <item t="data" h="1" sd="1" m="1" x="7864"/>
        <item t="data" h="1" sd="1" m="1" x="7111"/>
        <item t="data" h="1" sd="1" m="1" x="7867"/>
        <item t="data" h="1" sd="1" m="1" x="7868"/>
        <item t="data" h="1" sd="1" m="1" x="7869"/>
        <item t="data" h="1" sd="1" m="1" x="7870"/>
        <item t="data" h="1" sd="1" m="1" x="7871"/>
        <item t="data" h="1" sd="1" m="1" x="7872"/>
        <item t="data" h="1" sd="1" m="1" x="7873"/>
        <item t="data" h="1" sd="1" m="1" x="7874"/>
        <item t="data" h="1" sd="1" m="1" x="7875"/>
        <item t="data" h="1" sd="1" m="1" x="7876"/>
        <item t="data" h="1" sd="1" m="1" x="7877"/>
        <item t="data" h="1" sd="1" m="1" x="7878"/>
        <item t="data" h="1" sd="1" m="1" x="7879"/>
        <item t="data" h="1" sd="1" m="1" x="6734"/>
        <item t="data" h="1" sd="1" m="1" x="5305"/>
        <item t="data" h="1" sd="1" m="1" x="7490"/>
        <item t="data" h="1" sd="1" m="1" x="7491"/>
        <item t="data" h="1" sd="1" m="1" x="7880"/>
        <item t="data" h="1" sd="1" m="1" x="6641"/>
        <item t="data" h="1" sd="1" m="1" x="7881"/>
        <item t="data" h="1" sd="1" m="1" x="7882"/>
        <item t="data" h="1" sd="1" m="1" x="2650"/>
        <item t="data" h="1" sd="1" m="1" x="7883"/>
        <item t="data" h="1" sd="1" m="1" x="7884"/>
        <item t="data" h="1" sd="1" m="1" x="6493"/>
        <item t="data" h="1" sd="1" x="576"/>
        <item t="data" h="1" sd="1" m="1" x="7889"/>
        <item t="data" h="1" sd="1" m="1" x="7893"/>
        <item t="data" h="1" sd="1" m="1" x="7894"/>
        <item t="data" h="1" sd="1" m="1" x="7895"/>
        <item t="data" h="1" sd="1" m="1" x="7916"/>
        <item t="data" h="1" sd="1" m="1" x="7917"/>
        <item t="data" h="1" sd="1" m="1" x="7918"/>
        <item t="data" h="1" sd="1" m="1" x="7920"/>
        <item t="data" h="1" sd="1" m="1" x="7921"/>
        <item t="data" h="1" sd="1" m="1" x="6857"/>
        <item t="data" h="1" sd="1" m="1" x="7922"/>
        <item t="data" h="1" sd="1" m="1" x="7935"/>
        <item t="data" h="1" sd="1" m="1" x="7517"/>
        <item t="data" h="1" sd="1" m="1" x="7941"/>
        <item t="data" h="1" sd="1" m="1" x="7942"/>
        <item t="data" h="1" sd="1" m="1" x="7554"/>
        <item t="data" h="1" sd="1" m="1" x="7557"/>
        <item t="data" h="1" sd="1" m="1" x="7138"/>
        <item t="data" h="1" sd="1" m="1" x="7949"/>
        <item t="data" h="1" sd="1" m="1" x="7140"/>
        <item t="data" h="1" sd="1" m="1" x="7950"/>
        <item t="data" h="1" sd="1" m="1" x="7951"/>
        <item t="data" h="1" sd="1" m="1" x="7952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79"/>
        <item t="data" h="1" sd="1" m="1" x="6936"/>
        <item t="data" h="1" sd="1" m="1" x="6875"/>
        <item t="data" h="1" sd="1" m="1" x="6876"/>
        <item t="data" h="1" sd="1" m="1" x="7581"/>
        <item t="data" h="1" sd="1" m="1" x="7983"/>
        <item t="data" h="1" sd="1" m="1" x="7985"/>
        <item t="data" h="1" sd="1" m="1" x="7596"/>
        <item t="data" h="1" sd="1" m="1" x="7597"/>
        <item t="data" h="1" sd="1" m="1" x="7599"/>
        <item t="data" h="1" sd="1" m="1" x="4619"/>
        <item t="data" h="1" sd="1" m="1" x="7177"/>
        <item t="data" h="1" sd="1" m="1" x="7006"/>
        <item t="data" h="1" sd="1" m="1" x="7190"/>
        <item t="data" h="1" sd="1" m="1" x="7998"/>
        <item t="data" h="1" sd="1" m="1" x="6524"/>
        <item t="data" h="1" sd="1" m="1" x="3402"/>
        <item t="data" h="1" sd="1" m="1" x="7619"/>
        <item t="data" h="1" sd="1" m="1" x="7213"/>
        <item t="data" h="1" sd="1" m="1" x="7214"/>
        <item t="data" h="1" sd="1" m="1" x="7215"/>
        <item t="data" h="1" sd="1" m="1" x="7216"/>
        <item t="data" h="1" sd="1" m="1" x="7217"/>
        <item t="data" h="1" sd="1" m="1" x="7207"/>
        <item t="data" h="1" sd="1" m="1" x="7627"/>
        <item t="data" h="1" sd="1" m="1" x="2701"/>
        <item t="data" h="1" sd="1" m="1" x="7628"/>
        <item t="data" h="1" sd="1" m="1" x="7211"/>
        <item t="data" h="1" sd="1" m="1" x="7210"/>
        <item t="data" h="1" sd="1" m="1" x="7209"/>
        <item t="data" h="1" sd="1" m="1" x="7218"/>
        <item t="data" h="1" sd="1" m="1" x="7208"/>
        <item t="data" h="1" sd="1" m="1" x="6566"/>
        <item t="data" h="1" sd="1" m="1" x="6567"/>
        <item t="data" h="1" sd="1" m="1" x="6568"/>
        <item t="data" h="1" sd="1" m="1" x="7013"/>
        <item t="data" h="1" sd="1" m="1" x="7014"/>
        <item t="data" h="1" sd="1" m="1" x="6642"/>
        <item t="data" h="1" sd="1" m="1" x="6643"/>
        <item t="data" h="1" sd="1" m="1" x="6644"/>
        <item t="data" h="1" sd="1" m="1" x="6645"/>
        <item t="data" h="1" sd="1" m="1" x="6646"/>
        <item t="data" h="1" sd="1" m="1" x="6647"/>
        <item t="data" h="1" sd="1" m="1" x="6648"/>
        <item t="data" h="1" sd="1" m="1" x="6189"/>
        <item t="data" h="1" sd="1" m="1" x="6196"/>
        <item t="data" h="1" sd="1" m="1" x="6098"/>
        <item t="data" h="1" sd="1" m="1" x="6192"/>
        <item t="data" h="1" sd="1" m="1" x="6649"/>
        <item t="data" h="1" sd="1" m="1" x="6193"/>
        <item t="data" h="1" sd="1" m="1" x="6650"/>
        <item t="data" h="1" sd="1" m="1" x="6652"/>
        <item t="data" h="1" sd="1" m="1" x="6653"/>
        <item t="data" h="1" sd="1" m="1" x="6097"/>
        <item t="data" h="1" sd="1" m="1" x="7762"/>
        <item t="data" h="1" sd="1" m="1" x="7351"/>
        <item t="data" h="1" sd="1" m="1" x="7352"/>
        <item t="data" h="1" sd="1" m="1" x="6907"/>
        <item t="data" h="1" sd="1" m="1" x="1224"/>
        <item t="data" h="1" sd="1" m="1" x="6915"/>
        <item t="data" h="1" sd="1" m="1" x="7757"/>
        <item t="data" h="1" sd="1" m="1" x="7763"/>
        <item t="data" h="1" sd="1" m="1" x="7764"/>
        <item t="data" h="1" sd="1" m="1" x="7765"/>
        <item t="data" h="1" sd="1" m="1" x="7766"/>
        <item t="data" h="1" sd="1" m="1" x="7761"/>
        <item t="data" h="1" sd="1" m="1" x="6881"/>
        <item t="data" h="1" sd="1" m="1" x="7373"/>
        <item t="data" h="1" sd="1" m="1" x="7058"/>
        <item t="data" h="1" sd="1" m="1" x="7418"/>
        <item t="data" h="1" sd="1" m="1" x="7420"/>
        <item t="data" h="1" sd="1" m="1" x="6859"/>
        <item t="data" h="1" sd="1" m="1" x="7054"/>
        <item t="data" h="1" sd="1" m="1" x="7053"/>
        <item t="data" h="1" sd="1" m="1" x="7421"/>
        <item t="data" h="1" sd="1" m="1" x="7422"/>
        <item t="data" h="1" sd="1" m="1" x="6824"/>
        <item t="data" h="1" sd="1" m="1" x="7423"/>
        <item t="data" h="1" sd="1" x="173"/>
        <item t="data" h="1" sd="1" m="1" x="7424"/>
        <item t="data" h="1" sd="1" m="1" x="1530"/>
        <item t="data" h="1" sd="1" m="1" x="7056"/>
        <item t="data" h="1" sd="1" m="1" x="7057"/>
        <item t="data" h="1" sd="1" m="1" x="7425"/>
        <item t="data" h="1" sd="1" m="1" x="7426"/>
        <item t="data" h="1" sd="1" m="1" x="7427"/>
        <item t="data" h="1" sd="1" m="1" x="7428"/>
        <item t="data" h="1" sd="1" m="1" x="7429"/>
        <item t="data" h="1" sd="1" m="1" x="7430"/>
        <item t="data" h="1" sd="1" m="1" x="7431"/>
        <item t="data" h="1" sd="1" m="1" x="7092"/>
        <item t="data" h="1" sd="1" m="1" x="7093"/>
        <item t="data" h="1" sd="1" m="1" x="7432"/>
        <item t="data" h="1" sd="1" m="1" x="7433"/>
        <item t="data" h="1" sd="1" m="1" x="7097"/>
        <item t="data" h="1" sd="1" m="1" x="7098"/>
        <item t="data" h="1" sd="1" m="1" x="7099"/>
        <item t="data" h="1" sd="1" m="1" x="7436"/>
        <item t="data" h="1" sd="1" m="1" x="7438"/>
        <item t="data" h="1" sd="1" m="1" x="6820"/>
        <item t="data" h="1" sd="1" m="1" x="7439"/>
        <item t="data" h="1" sd="1" m="1" x="7440"/>
        <item t="data" h="1" sd="1" m="1" x="7441"/>
        <item t="data" h="1" sd="1" m="1" x="6822"/>
        <item t="data" h="1" sd="1" m="1" x="7442"/>
        <item t="data" h="1" sd="1" m="1" x="7443"/>
        <item t="data" h="1" sd="1" m="1" x="7035"/>
        <item t="data" h="1" sd="1" m="1" x="6990"/>
        <item t="data" h="1" sd="1" m="1" x="6991"/>
        <item t="data" h="1" sd="1" m="1" x="6498"/>
        <item t="data" h="1" sd="1" m="1" x="6429"/>
        <item t="data" h="1" sd="1" m="1" x="6430"/>
        <item t="data" h="1" sd="1" m="1" x="6115"/>
        <item t="data" h="1" sd="1" m="1" x="6529"/>
        <item t="data" h="1" sd="1" m="1" x="7112"/>
        <item t="data" h="1" sd="1" m="1" x="7474"/>
        <item t="data" h="1" sd="1" m="1" x="7475"/>
        <item t="data" h="1" sd="1" m="1" x="7476"/>
        <item t="data" h="1" sd="1" m="1" x="7477"/>
        <item t="data" h="1" sd="1" m="1" x="7478"/>
        <item t="data" h="1" sd="1" m="1" x="6858"/>
        <item t="data" h="1" sd="1" m="1" x="7480"/>
        <item t="data" h="1" sd="1" m="1" x="7481"/>
        <item t="data" h="1" sd="1" m="1" x="7482"/>
        <item t="data" h="1" sd="1" m="1" x="7483"/>
        <item t="data" h="1" sd="1" m="1" x="7484"/>
        <item t="data" h="1" sd="1" m="1" x="7485"/>
        <item t="data" h="1" sd="1" m="1" x="7486"/>
        <item t="data" h="1" sd="1" m="1" x="7487"/>
        <item t="data" h="1" sd="1" m="1" x="7488"/>
        <item t="data" h="1" sd="1" m="1" x="3964"/>
        <item t="data" h="1" sd="1" m="1" x="6662"/>
        <item t="data" h="1" sd="1" m="1" x="6663"/>
        <item t="data" h="1" sd="1" x="485"/>
        <item t="data" h="1" sd="1" m="1" x="7503"/>
        <item t="data" h="1" sd="1" m="1" x="7504"/>
        <item t="data" h="1" sd="1" m="1" x="7507"/>
        <item t="data" h="1" sd="1" m="1" x="7508"/>
        <item t="data" h="1" sd="1" m="1" x="7510"/>
        <item t="data" h="1" sd="1" m="1" x="7511"/>
        <item t="data" h="1" sd="1" m="1" x="6462"/>
        <item t="data" h="1" sd="1" m="1" x="4102"/>
        <item t="data" h="1" sd="1" m="1" x="6888"/>
        <item t="data" h="1" sd="1" m="1" x="7122"/>
        <item t="data" h="1" sd="1" m="1" x="6823"/>
        <item t="data" h="1" sd="1" m="1" x="6147"/>
        <item t="data" h="1" sd="1" m="1" x="6535"/>
        <item t="data" h="1" sd="1" m="1" x="6099"/>
        <item t="data" h="1" sd="1" m="1" x="7129"/>
        <item t="data" h="1" sd="1" m="1" x="7130"/>
        <item t="data" h="1" sd="1" m="1" x="7556"/>
        <item t="data" h="1" sd="1" m="1" x="7136"/>
        <item t="data" h="1" sd="1" m="1" x="7141"/>
        <item t="data" h="1" sd="1" m="1" x="7574"/>
        <item t="data" h="1" sd="1" m="1" x="7579"/>
        <item t="data" h="1" sd="1" m="1" x="7580"/>
        <item t="data" h="1" sd="1" x="67"/>
        <item t="data" h="1" sd="1" m="1" x="7606"/>
        <item t="data" h="1" sd="1" m="1" x="7607"/>
        <item t="data" h="1" sd="1" m="1" x="7609"/>
        <item t="data" h="1" sd="1" m="1" x="7610"/>
        <item t="data" h="1" sd="1" m="1" x="7611"/>
        <item t="data" h="1" sd="1" m="1" x="7612"/>
        <item t="data" h="1" sd="1" m="1" x="7174"/>
        <item t="data" h="1" sd="1" m="1" x="7614"/>
        <item t="data" h="1" sd="1" m="1" x="4921"/>
        <item t="data" h="1" sd="1" m="1" x="6292"/>
        <item t="data" h="1" sd="1" m="1" x="7175"/>
        <item t="data" h="1" sd="1" m="1" x="7178"/>
        <item t="data" h="1" sd="1" m="1" x="3118"/>
        <item t="data" h="1" sd="1" m="1" x="1928"/>
        <item t="data" h="1" sd="1" m="1" x="7191"/>
        <item t="data" h="1" sd="1" m="1" x="6582"/>
        <item t="data" h="1" sd="1" m="1" x="7220"/>
        <item t="data" h="1" sd="1" m="1" x="7221"/>
        <item t="data" h="1" sd="1" m="1" x="7222"/>
        <item t="data" h="1" sd="1" m="1" x="6302"/>
        <item t="data" h="1" sd="1" m="1" x="3044"/>
        <item t="data" h="1" sd="1" m="1" x="7223"/>
        <item t="data" h="1" sd="1" m="1" x="7224"/>
        <item t="data" h="1" sd="1" m="1" x="7620"/>
        <item t="data" h="1" sd="1" m="1" x="7621"/>
        <item t="data" h="1" sd="1" m="1" x="7306"/>
        <item t="data" h="1" sd="1" m="1" x="7301"/>
        <item t="data" h="1" sd="1" m="1" x="6195"/>
        <item t="data" h="1" sd="1" m="1" x="7336"/>
        <item t="data" h="1" sd="1" m="1" x="6194"/>
        <item t="data" h="1" sd="1" m="1" x="6659"/>
        <item t="data" h="1" sd="1" m="1" x="1923"/>
        <item t="data" h="1" sd="1" m="1" x="6655"/>
        <item t="data" h="1" sd="1" m="1" x="6656"/>
        <item t="data" h="1" sd="1" m="1" x="6657"/>
        <item t="data" h="1" sd="1" m="1" x="6658"/>
        <item t="data" h="1" sd="1" m="1" x="6797"/>
        <item t="data" h="1" sd="1" m="1" x="6660"/>
        <item t="data" h="1" sd="1" m="1" x="6661"/>
        <item t="data" h="1" sd="1" m="1" x="3120"/>
        <item t="data" h="1" sd="1" m="1" x="7745"/>
        <item t="data" h="1" sd="1" m="1" x="7747"/>
        <item t="data" h="1" sd="1" m="1" x="6904"/>
        <item t="data" h="1" sd="1" m="1" x="6879"/>
        <item t="data" h="1" sd="1" m="1" x="6901"/>
        <item t="data" h="1" sd="1" m="1" x="7770"/>
        <item t="data" h="1" sd="1" m="1" x="7771"/>
        <item t="data" h="1" sd="1" m="1" x="7780"/>
        <item t="data" h="1" sd="1" m="1" x="7049"/>
        <item t="data" h="1" sd="1" m="1" x="7050"/>
        <item t="data" h="1" sd="1" m="1" x="7051"/>
        <item t="data" h="1" sd="1" m="1" x="7052"/>
        <item t="data" h="1" sd="1" m="1" x="1601"/>
        <item t="data" h="1" sd="1" m="1" x="762"/>
        <item t="data" h="1" sd="1" m="1" x="6863"/>
        <item t="data" h="1" sd="1" m="1" x="7064"/>
        <item t="data" h="1" sd="1" m="1" x="7065"/>
        <item t="data" h="1" sd="1" m="1" x="7067"/>
        <item t="data" h="1" sd="1" m="1" x="7084"/>
        <item t="data" h="1" sd="1" m="1" x="7085"/>
        <item t="data" h="1" sd="1" m="1" x="7086"/>
        <item t="data" h="1" sd="1" m="1" x="7087"/>
        <item t="data" h="1" sd="1" m="1" x="7088"/>
        <item t="data" h="1" sd="1" m="1" x="7089"/>
        <item t="data" h="1" sd="1" m="1" x="7090"/>
        <item t="data" h="1" sd="1" m="1" x="7091"/>
        <item t="data" h="1" sd="1" m="1" x="7094"/>
        <item t="data" h="1" sd="1" m="1" x="7095"/>
        <item t="data" h="1" sd="1" m="1" x="7096"/>
        <item t="data" h="1" sd="1" m="1" x="7100"/>
        <item t="data" h="1" sd="1" m="1" x="6299"/>
        <item t="data" h="1" sd="1" m="1" x="6293"/>
        <item t="data" h="1" sd="1" m="1" x="7104"/>
        <item t="data" h="1" sd="1" m="1" x="6197"/>
        <item t="data" h="1" sd="1" m="1" x="7105"/>
        <item t="data" h="1" sd="1" m="1" x="7106"/>
        <item t="data" h="1" sd="1" m="1" x="7107"/>
        <item t="data" h="1" sd="1" m="1" x="7108"/>
        <item t="data" h="1" sd="1" m="1" x="7109"/>
        <item t="data" h="1" sd="1" m="1" x="6819"/>
        <item t="data" h="1" sd="1" m="1" x="7038"/>
        <item t="data" h="1" sd="1" m="1" x="6297"/>
        <item t="data" h="1" sd="1" m="1" x="6298"/>
        <item t="data" h="1" sd="1" m="1" x="6500"/>
        <item t="data" h="1" sd="1" m="1" x="6102"/>
        <item t="data" h="1" sd="1" m="1" x="6103"/>
        <item t="data" h="1" sd="1" m="1" x="7110"/>
        <item t="data" h="1" sd="1" m="1" x="6294"/>
        <item t="data" h="1" sd="1" m="1" x="6428"/>
        <item t="data" h="1" sd="1" m="1" x="6666"/>
        <item t="data" h="1" sd="1" m="1" x="6667"/>
        <item t="data" h="1" sd="1" m="1" x="6665"/>
        <item t="data" h="1" sd="1" m="1" x="6464"/>
        <item t="data" h="1" sd="1" m="1" x="6465"/>
        <item t="data" h="1" sd="1" m="1" x="5062"/>
        <item t="data" h="1" sd="1" m="1" x="6295"/>
        <item t="data" h="1" sd="1" m="1" x="5891"/>
        <item t="data" h="1" sd="1" m="1" x="2010"/>
        <item t="data" h="1" sd="1" m="1" x="6673"/>
        <item t="data" h="1" sd="1" m="1" x="6678"/>
        <item t="data" h="1" sd="1" m="1" x="6675"/>
        <item t="data" h="1" sd="1" m="1" x="6676"/>
        <item t="data" h="1" sd="1" m="1" x="6677"/>
        <item t="data" h="1" sd="1" m="1" x="6679"/>
        <item t="data" h="1" sd="1" m="1" x="1189"/>
        <item t="data" h="1" sd="1" m="1" x="7113"/>
        <item t="data" h="1" sd="1" m="1" x="6889"/>
        <item t="data" h="1" sd="1" m="1" x="6861"/>
        <item t="data" h="1" sd="1" m="1" x="7114"/>
        <item t="data" h="1" sd="1" m="1" x="7115"/>
        <item t="data" h="1" sd="1" m="1" x="7001"/>
        <item t="data" h="1" sd="1" m="1" x="7117"/>
        <item t="data" h="1" sd="1" m="1" x="7118"/>
        <item t="data" h="1" sd="1" m="1" x="7120"/>
        <item t="data" h="1" sd="1" m="1" x="6581"/>
        <item t="data" h="1" sd="1" m="1" x="6873"/>
        <item t="data" h="1" sd="1" m="1" x="6900"/>
        <item t="data" h="1" sd="1" m="1" x="7135"/>
        <item t="data" h="1" sd="1" m="1" x="7142"/>
        <item t="data" h="1" sd="1" m="1" x="7155"/>
        <item t="data" h="1" sd="1" m="1" x="7156"/>
        <item t="data" h="1" sd="1" m="1" x="7157"/>
        <item t="data" h="1" sd="1" x="371"/>
        <item t="data" h="1" sd="1" m="1" x="6970"/>
        <item t="data" h="1" sd="1" m="1" x="7159"/>
        <item t="data" h="1" sd="1" m="1" x="7160"/>
        <item t="data" h="1" sd="1" m="1" x="7161"/>
        <item t="data" h="1" sd="1" m="1" x="7162"/>
        <item t="data" h="1" sd="1" m="1" x="6199"/>
        <item t="data" h="1" sd="1" m="1" x="7165"/>
        <item t="data" h="1" sd="1" m="1" x="6668"/>
        <item t="data" h="1" sd="1" m="1" x="6463"/>
        <item t="data" h="1" sd="1" m="1" x="7180"/>
        <item t="data" h="1" sd="1" m="1" x="7181"/>
        <item t="data" h="1" sd="1" m="1" x="7182"/>
        <item t="data" h="1" sd="1" m="1" x="7183"/>
        <item t="data" h="1" sd="1" m="1" x="6479"/>
        <item t="data" h="1" sd="1" m="1" x="7195"/>
        <item t="data" h="1" sd="1" m="1" x="7196"/>
        <item t="data" h="1" sd="1" m="1" x="7197"/>
        <item t="data" h="1" sd="1" m="1" x="7198"/>
        <item t="data" h="1" sd="1" m="1" x="7200"/>
        <item t="data" h="1" sd="1" m="1" x="7201"/>
        <item t="data" h="1" sd="1" m="1" x="7202"/>
        <item t="data" h="1" sd="1" m="1" x="6664"/>
        <item t="data" h="1" sd="1" m="1" x="7204"/>
        <item t="data" h="1" sd="1" m="1" x="7205"/>
        <item t="data" h="1" sd="1" m="1" x="6957"/>
        <item t="data" h="1" sd="1" m="1" x="7298"/>
        <item t="data" h="1" sd="1" m="1" x="6569"/>
        <item t="data" h="1" sd="1" m="1" x="7303"/>
        <item t="data" h="1" sd="1" m="1" x="7011"/>
        <item t="data" h="1" sd="1" m="1" x="1389"/>
        <item t="data" h="1" sd="1" m="1" x="6198"/>
        <item t="data" h="1" sd="1" m="1" x="4652"/>
        <item t="data" h="1" sd="1" m="1" x="6669"/>
        <item t="data" h="1" sd="1" m="1" x="6670"/>
        <item t="data" h="1" sd="1" m="1" x="6672"/>
        <item t="data" h="1" sd="1" m="1" x="7340"/>
        <item t="data" h="1" sd="1" m="1" x="6674"/>
        <item t="data" h="1" sd="1" m="1" x="7341"/>
        <item t="data" h="1" sd="1" m="1" x="7342"/>
        <item t="data" h="1" sd="1" m="1" x="7343"/>
        <item t="data" h="1" sd="1" m="1" x="7344"/>
        <item t="data" h="1" sd="1" m="1" x="7345"/>
        <item t="data" h="1" sd="1" m="1" x="6913"/>
        <item t="data" h="1" sd="1" m="1" x="6914"/>
        <item t="data" h="1" sd="1" m="1" x="7354"/>
        <item t="data" h="1" sd="1" m="1" x="7355"/>
        <item t="data" h="1" sd="1" m="1" x="5240"/>
        <item t="data" h="1" sd="1" m="1" x="7357"/>
        <item t="data" h="1" sd="1" m="1" x="7358"/>
        <item t="data" h="1" sd="1" m="1" x="7359"/>
        <item t="data" h="1" sd="1" m="1" x="7362"/>
        <item t="data" h="1" sd="1" m="1" x="7363"/>
        <item t="data" h="1" sd="1" m="1" x="7364"/>
        <item t="data" h="1" sd="1" m="1" x="7365"/>
        <item t="data" h="1" sd="1" m="1" x="7366"/>
        <item t="data" h="1" sd="1" m="1" x="4350"/>
        <item t="data" h="1" sd="1" m="1" x="7369"/>
        <item t="data" h="1" sd="1" m="1" x="7370"/>
        <item t="data" h="1" sd="1" m="1" x="7371"/>
        <item t="data" h="1" sd="1" m="1" x="6300"/>
        <item t="data" h="1" sd="1" m="1" x="6301"/>
        <item t="data" h="1" sd="1" m="1" x="6681"/>
        <item t="data" h="1" sd="1" m="1" x="6682"/>
        <item t="data" h="1" sd="1" m="1" x="6683"/>
        <item t="data" h="1" sd="1" m="1" x="6684"/>
        <item t="data" h="1" sd="1" m="1" x="6685"/>
        <item t="data" h="1" sd="1" m="1" x="6686"/>
        <item t="data" h="1" sd="1" m="1" x="6687"/>
        <item t="data" h="1" sd="1" m="1" x="5422"/>
        <item t="data" h="1" sd="1" m="1" x="6680"/>
        <item t="data" h="1" sd="1" m="1" x="6937"/>
        <item t="data" h="1" sd="1" m="1" x="6939"/>
        <item t="data" h="1" sd="1" m="1" x="6938"/>
        <item t="data" h="1" sd="1" m="1" x="6200"/>
        <item t="data" h="1" sd="1" m="1" x="4403"/>
        <item t="data" h="1" sd="1" m="1" x="3707"/>
        <item t="data" h="1" sd="1" m="1" x="6538"/>
        <item t="data" h="1" sd="1" m="1" x="6689"/>
        <item t="data" h="1" sd="1" m="1" x="6303"/>
        <item t="data" h="1" sd="1" m="1" x="5279"/>
        <item t="data" h="1" sd="1" m="1" x="5847"/>
        <item t="data" h="1" sd="1" m="1" x="6971"/>
        <item t="data" h="1" sd="1" m="1" x="6116"/>
        <item t="data" h="1" sd="1" m="1" x="6539"/>
        <item t="data" h="1" sd="1" m="1" x="6540"/>
        <item t="data" h="1" sd="1" m="1" x="6541"/>
        <item t="data" h="1" sd="1" m="1" x="6690"/>
        <item t="data" h="1" sd="1" m="1" x="6691"/>
        <item t="data" h="1" sd="1" m="1" x="6694"/>
        <item t="data" h="1" sd="1" m="1" x="6304"/>
        <item t="data" h="1" sd="1" m="1" x="6305"/>
        <item t="data" h="1" sd="1" m="1" x="2920"/>
        <item t="data" h="1" sd="1" m="1" x="3115"/>
        <item t="data" h="1" sd="1" m="1" x="6940"/>
        <item t="data" h="1" sd="1" m="1" x="6941"/>
        <item t="data" h="1" sd="1" m="1" x="6442"/>
        <item t="data" h="1" sd="1" m="1" x="6972"/>
        <item t="data" h="1" sd="1" m="1" x="6699"/>
        <item t="data" h="1" sd="1" m="1" x="6700"/>
        <item t="data" h="1" sd="1" m="1" x="6701"/>
        <item t="data" h="1" sd="1" m="1" x="6702"/>
        <item t="data" h="1" sd="1" m="1" x="6703"/>
        <item t="data" h="1" sd="1" m="1" x="6704"/>
        <item t="data" h="1" sd="1" m="1" x="5929"/>
        <item t="data" h="1" sd="1" m="1" x="6706"/>
        <item t="data" h="1" sd="1" m="1" x="6707"/>
        <item t="data" h="1" sd="1" m="1" x="6580"/>
        <item t="data" h="1" sd="1" m="1" x="6709"/>
        <item t="data" h="1" sd="1" m="1" x="6579"/>
        <item t="data" h="1" sd="1" m="1" x="6306"/>
        <item t="data" h="1" sd="1" m="1" x="6118"/>
        <item t="data" h="1" sd="1" m="1" x="6708"/>
        <item t="data" h="1" sd="1" m="1" x="6942"/>
        <item t="data" h="1" sd="1" m="1" x="6713"/>
        <item t="data" h="1" sd="1" m="1" x="5481"/>
        <item t="data" h="1" sd="1" m="1" x="2605"/>
        <item t="data" h="1" sd="1" m="1" x="6307"/>
        <item t="data" h="1" sd="1" m="1" x="6710"/>
        <item t="data" h="1" sd="1" m="1" x="6309"/>
        <item t="data" h="1" sd="1" m="1" x="6310"/>
        <item t="data" h="1" sd="1" m="1" x="974"/>
        <item t="data" h="1" sd="1" m="1" x="6715"/>
        <item t="data" h="1" sd="1" m="1" x="1022"/>
        <item t="data" h="1" sd="1" m="1" x="6711"/>
        <item t="data" h="1" sd="1" m="1" x="6712"/>
        <item t="data" h="1" sd="1" m="1" x="5839"/>
        <item t="data" h="1" sd="1" m="1" x="6716"/>
        <item t="data" h="1" sd="1" m="1" x="6717"/>
        <item t="data" h="1" sd="1" m="1" x="6943"/>
        <item t="data" h="1" sd="1" m="1" x="6718"/>
        <item t="data" h="1" sd="1" m="1" x="6973"/>
        <item t="data" h="1" sd="1" m="1" x="6811"/>
        <item t="data" h="1" sd="1" m="1" x="6974"/>
        <item t="data" h="1" sd="1" m="1" x="6975"/>
        <item t="data" h="1" sd="1" m="1" x="6813"/>
        <item t="data" h="1" sd="1" m="1" x="6426"/>
        <item t="data" h="1" sd="1" m="1" x="6976"/>
        <item t="data" h="1" sd="1" m="1" x="6977"/>
        <item t="data" h="1" sd="1" m="1" x="6812"/>
        <item t="data" h="1" sd="1" m="1" x="6978"/>
        <item t="data" h="1" sd="1" m="1" x="6979"/>
        <item t="data" h="1" sd="1" m="1" x="6814"/>
        <item t="data" h="1" sd="1" m="1" x="6981"/>
        <item t="data" h="1" sd="1" m="1" x="6982"/>
        <item t="data" h="1" sd="1" m="1" x="6984"/>
        <item t="data" h="1" sd="1" m="1" x="6986"/>
        <item t="data" h="1" sd="1" m="1" x="6816"/>
        <item t="data" h="1" sd="1" m="1" x="6271"/>
        <item t="data" h="1" sd="1" m="1" x="6988"/>
        <item t="data" h="1" sd="1" m="1" x="6817"/>
        <item t="data" h="1" sd="1" m="1" x="6989"/>
        <item t="data" h="1" sd="1" m="1" x="6993"/>
        <item t="data" h="1" sd="1" m="1" x="6996"/>
        <item t="data" h="1" sd="1" m="1" x="3293"/>
        <item t="data" h="1" sd="1" m="1" x="6997"/>
        <item t="data" h="1" sd="1" m="1" x="6867"/>
        <item t="data" h="1" sd="1" m="1" x="6998"/>
        <item t="data" h="1" sd="1" m="1" x="6999"/>
        <item t="data" h="1" sd="1" m="1" x="7000"/>
        <item t="data" h="1" sd="1" m="1" x="6862"/>
        <item t="data" h="1" sd="1" m="1" x="6864"/>
        <item t="data" h="1" sd="1" m="1" x="6865"/>
        <item t="data" h="1" sd="1" m="1" x="6958"/>
        <item t="data" h="1" sd="1" m="1" x="6860"/>
        <item t="data" h="1" sd="1" m="1" x="7015"/>
        <item t="data" h="1" sd="1" m="1" x="7016"/>
        <item t="data" h="1" sd="1" m="1" x="6466"/>
        <item t="data" h="1" sd="1" m="1" x="6467"/>
        <item t="data" h="1" sd="1" m="1" x="7017"/>
        <item t="data" h="1" sd="1" m="1" x="7018"/>
        <item t="data" h="1" sd="1" m="1" x="4570"/>
        <item t="data" h="1" sd="1" m="1" x="7019"/>
        <item t="data" h="1" sd="1" m="1" x="7020"/>
        <item t="data" h="1" sd="1" m="1" x="7021"/>
        <item t="data" h="1" sd="1" m="1" x="7022"/>
        <item t="data" h="1" sd="1" m="1" x="7023"/>
        <item t="data" h="1" sd="1" m="1" x="7024"/>
        <item t="data" h="1" sd="1" m="1" x="6870"/>
        <item t="data" h="1" sd="1" m="1" x="6866"/>
        <item t="data" h="1" sd="1" m="1" x="7025"/>
        <item t="data" h="1" sd="1" m="1" x="7026"/>
        <item t="data" h="1" sd="1" m="1" x="6869"/>
        <item t="data" h="1" sd="1" m="1" x="6868"/>
        <item t="data" h="1" sd="1" m="1" x="6470"/>
        <item t="data" h="1" sd="1" m="1" x="6468"/>
        <item t="data" h="1" sd="1" m="1" x="7030"/>
        <item t="data" h="1" sd="1" m="1" x="6499"/>
        <item t="data" h="1" sd="1" m="1" x="6890"/>
        <item t="data" h="1" sd="1" m="1" x="7031"/>
        <item t="data" h="1" sd="1" m="1" x="7032"/>
        <item t="data" h="1" sd="1" m="1" x="7040"/>
        <item t="data" h="1" sd="1" m="1" x="6119"/>
        <item t="data" h="1" sd="1" m="1" x="6517"/>
        <item t="data" h="1" sd="1" m="1" x="5571"/>
        <item t="data" h="1" sd="1" m="1" x="7044"/>
        <item t="data" h="1" sd="1" m="1" x="7045"/>
        <item t="data" h="1" sd="1" m="1" x="7046"/>
        <item t="data" h="1" sd="1" m="1" x="7047"/>
        <item t="data" h="1" sd="1" m="1" x="6719"/>
        <item t="data" h="1" sd="1" m="1" x="6944"/>
        <item t="data" h="1" sd="1" m="1" x="6720"/>
        <item t="data" h="1" sd="1" m="1" x="6722"/>
        <item t="data" h="1" sd="1" m="1" x="6945"/>
        <item t="data" h="1" sd="1" m="1" x="6308"/>
        <item t="data" h="1" sd="1" m="1" x="6723"/>
        <item t="data" h="1" sd="1" m="1" x="6724"/>
        <item t="data" h="1" sd="1" m="1" x="6725"/>
        <item t="data" h="1" sd="1" m="1" x="6726"/>
        <item t="data" h="1" sd="1" m="1" x="6727"/>
        <item t="data" h="1" sd="1" m="1" x="6728"/>
        <item t="data" h="1" sd="1" m="1" x="6729"/>
        <item t="data" h="1" sd="1" m="1" x="6730"/>
        <item t="data" h="1" sd="1" m="1" x="1172"/>
        <item t="data" h="1" sd="1" m="1" x="6946"/>
        <item t="data" h="1" sd="1" m="1" x="6947"/>
        <item t="data" h="1" sd="1" m="1" x="6948"/>
        <item t="data" h="1" sd="1" m="1" x="6731"/>
        <item t="data" h="1" sd="1" m="1" x="6732"/>
        <item t="data" h="1" sd="1" m="1" x="6949"/>
        <item t="data" h="1" sd="1" m="1" x="5721"/>
        <item t="data" h="1" sd="1" m="1" x="6733"/>
        <item t="data" h="1" sd="1" m="1" x="1720"/>
        <item t="data" h="1" sd="1" m="1" x="6311"/>
        <item t="data" h="1" sd="1" m="1" x="6312"/>
        <item t="data" h="1" sd="1" m="1" x="6736"/>
        <item t="data" h="1" sd="1" m="1" x="6737"/>
        <item t="data" h="1" sd="1" m="1" x="6739"/>
        <item t="data" h="1" sd="1" m="1" x="6313"/>
        <item t="data" h="1" sd="1" m="1" x="6735"/>
        <item t="data" h="1" sd="1" m="1" x="6740"/>
        <item t="data" h="1" sd="1" m="1" x="6542"/>
        <item t="data" h="1" sd="1" m="1" x="6317"/>
        <item t="data" h="1" sd="1" m="1" x="6950"/>
        <item t="data" h="1" sd="1" m="1" x="6741"/>
        <item t="data" h="1" sd="1" m="1" x="6742"/>
        <item t="data" h="1" sd="1" m="1" x="6743"/>
        <item t="data" h="1" sd="1" m="1" x="5496"/>
        <item t="data" h="1" sd="1" m="1" x="6314"/>
        <item t="data" h="1" sd="1" m="1" x="6951"/>
        <item t="data" h="1" sd="1" m="1" x="6744"/>
        <item t="data" h="1" sd="1" m="1" x="6745"/>
        <item t="data" h="1" sd="1" m="1" x="6952"/>
        <item t="data" h="1" sd="1" m="1" x="6424"/>
        <item t="data" h="1" sd="1" m="1" x="6207"/>
        <item t="data" h="1" sd="1" m="1" x="6425"/>
        <item t="data" h="1" sd="1" m="1" x="6809"/>
        <item t="data" h="1" sd="1" m="1" x="6810"/>
        <item t="data" h="1" sd="1" m="1" x="6953"/>
        <item t="data" h="1" sd="1" m="1" x="6954"/>
        <item t="data" h="1" sd="1" m="1" x="6955"/>
        <item t="data" h="1" sd="1" m="1" x="6850"/>
        <item t="data" h="1" sd="1" m="1" x="6849"/>
        <item t="data" h="1" sd="1" m="1" x="6853"/>
        <item t="data" h="1" sd="1" m="1" x="6852"/>
        <item t="data" h="1" sd="1" m="1" x="6871"/>
        <item t="data" h="1" sd="1" m="1" x="6956"/>
        <item t="data" h="1" sd="1" m="1" x="6872"/>
        <item t="data" h="1" sd="1" m="1" x="5010"/>
        <item t="data" h="1" sd="1" m="1" x="5580"/>
        <item t="data" h="1" sd="1" m="1" x="6884"/>
        <item t="data" h="1" sd="1" m="1" x="6959"/>
        <item t="data" h="1" sd="1" m="1" x="5581"/>
        <item t="data" h="1" sd="1" m="1" x="6960"/>
        <item t="data" h="1" sd="1" m="1" x="5842"/>
        <item t="data" h="1" sd="1" m="1" x="6961"/>
        <item t="data" h="1" sd="1" m="1" x="6963"/>
        <item t="data" h="1" sd="1" m="1" x="6905"/>
        <item t="data" h="1" sd="1" m="1" x="6906"/>
        <item t="data" h="1" sd="1" m="1" x="5596"/>
        <item t="data" h="1" sd="1" m="1" x="6522"/>
        <item t="data" h="1" sd="1" m="1" x="5573"/>
        <item t="data" h="1" sd="1" m="1" x="6746"/>
        <item t="data" h="1" sd="1" m="1" x="5425"/>
        <item t="data" h="1" sd="1" m="1" x="6748"/>
        <item t="data" h="1" sd="1" m="1" x="6202"/>
        <item t="data" h="1" sd="1" m="1" x="6203"/>
        <item t="data" h="1" sd="1" m="1" x="6543"/>
        <item t="data" h="1" sd="1" m="1" x="6205"/>
        <item t="data" h="1" sd="1" m="1" x="4995"/>
        <item t="data" h="1" sd="1" m="1" x="5856"/>
        <item t="data" h="1" sd="1" m="1" x="6749"/>
        <item t="data" h="1" sd="1" m="1" x="6750"/>
        <item t="data" h="1" sd="1" m="1" x="6318"/>
        <item t="data" h="1" sd="1" m="1" x="6319"/>
        <item t="data" h="1" sd="1" m="1" x="6320"/>
        <item t="data" h="1" sd="1" m="1" x="6321"/>
        <item t="data" h="1" sd="1" m="1" x="5838"/>
        <item t="data" h="1" sd="1" m="1" x="6322"/>
        <item t="data" h="1" sd="1" m="1" x="6751"/>
        <item t="data" h="1" sd="1" m="1" x="6323"/>
        <item t="data" h="1" sd="1" m="1" x="6213"/>
        <item t="data" h="1" sd="1" m="1" x="4216"/>
        <item t="data" h="1" sd="1" m="1" x="6752"/>
        <item t="data" h="1" sd="1" m="1" x="1072"/>
        <item t="data" h="1" sd="1" m="1" x="6753"/>
        <item t="data" h="1" sd="1" m="1" x="6754"/>
        <item t="data" h="1" sd="1" m="1" x="6755"/>
        <item t="data" h="1" sd="1" m="1" x="3496"/>
        <item t="data" h="1" sd="1" m="1" x="6208"/>
        <item t="data" h="1" sd="1" m="1" x="6756"/>
        <item t="data" h="1" sd="1" m="1" x="6757"/>
        <item t="data" h="1" sd="1" m="1" x="6758"/>
        <item t="data" h="1" sd="1" m="1" x="6760"/>
        <item t="data" h="1" sd="1" m="1" x="6325"/>
        <item t="data" h="1" sd="1" m="1" x="6326"/>
        <item t="data" h="1" sd="1" m="1" x="6761"/>
        <item t="data" h="1" sd="1" m="1" x="6762"/>
        <item t="data" h="1" sd="1" m="1" x="6327"/>
        <item t="data" h="1" sd="1" m="1" x="6763"/>
        <item t="data" h="1" sd="1" m="1" x="6089"/>
        <item t="data" h="1" sd="1" x="537"/>
        <item t="data" h="1" sd="1" m="1" x="6764"/>
        <item t="data" h="1" sd="1" m="1" x="6766"/>
        <item t="data" h="1" sd="1" m="1" x="6767"/>
        <item t="data" h="1" sd="1" m="1" x="6768"/>
        <item t="data" h="1" sd="1" m="1" x="6544"/>
        <item t="data" h="1" sd="1" m="1" x="6769"/>
        <item t="data" h="1" sd="1" m="1" x="6770"/>
        <item t="data" h="1" sd="1" m="1" x="6328"/>
        <item t="data" h="1" sd="1" m="1" x="6771"/>
        <item t="data" h="1" sd="1" m="1" x="6772"/>
        <item t="data" h="1" sd="1" m="1" x="6773"/>
        <item t="data" h="1" sd="1" m="1" x="4244"/>
        <item t="data" h="1" sd="1" m="1" x="6774"/>
        <item t="data" h="1" sd="1" m="1" x="6775"/>
        <item t="data" h="1" sd="1" m="1" x="6776"/>
        <item t="data" h="1" sd="1" m="1" x="6777"/>
        <item t="data" h="1" sd="1" m="1" x="6778"/>
        <item t="data" h="1" sd="1" m="1" x="6779"/>
        <item t="data" h="1" sd="1" m="1" x="6781"/>
        <item t="data" h="1" sd="1" m="1" x="6782"/>
        <item t="data" h="1" sd="1" m="1" x="6783"/>
        <item t="data" h="1" sd="1" m="1" x="6545"/>
        <item t="data" h="1" sd="1" m="1" x="6784"/>
        <item t="data" h="1" sd="1" m="1" x="6785"/>
        <item t="data" h="1" sd="1" m="1" x="6786"/>
        <item t="data" h="1" sd="1" m="1" x="6787"/>
        <item t="data" h="1" sd="1" m="1" x="6788"/>
        <item t="data" h="1" sd="1" m="1" x="6789"/>
        <item t="data" h="1" sd="1" m="1" x="6335"/>
        <item t="data" h="1" sd="1" m="1" x="6332"/>
        <item t="data" h="1" sd="1" m="1" x="6791"/>
        <item t="data" h="1" sd="1" m="1" x="6792"/>
        <item t="data" h="1" sd="1" m="1" x="6793"/>
        <item t="data" h="1" sd="1" m="1" x="6794"/>
        <item t="data" h="1" sd="1" m="1" x="6795"/>
        <item t="data" h="1" sd="1" m="1" x="6796"/>
        <item t="data" h="1" sd="1" m="1" x="5865"/>
        <item t="data" h="1" sd="1" m="1" x="6798"/>
        <item t="data" h="1" sd="1" m="1" x="5577"/>
        <item t="data" h="1" sd="1" m="1" x="6799"/>
        <item t="data" h="1" sd="1" m="1" x="6800"/>
        <item t="data" h="1" sd="1" m="1" x="4404"/>
        <item t="data" h="1" sd="1" m="1" x="6421"/>
        <item t="data" h="1" sd="1" m="1" x="5567"/>
        <item t="data" h="1" sd="1" m="1" x="5430"/>
        <item t="data" h="1" sd="1" m="1" x="5564"/>
        <item t="data" h="1" sd="1" m="1" x="5565"/>
        <item t="data" h="1" sd="1" m="1" x="6801"/>
        <item t="data" h="1" sd="1" m="1" x="6802"/>
        <item t="data" h="1" sd="1" m="1" x="6422"/>
        <item t="data" h="1" sd="1" m="1" x="6803"/>
        <item t="data" h="1" sd="1" m="1" x="5426"/>
        <item t="data" h="1" sd="1" m="1" x="6804"/>
        <item t="data" h="1" sd="1" m="1" x="6423"/>
        <item t="data" h="1" sd="1" m="1" x="4534"/>
        <item t="data" h="1" sd="1" m="1" x="6806"/>
        <item t="data" h="1" sd="1" m="1" x="6808"/>
        <item t="data" h="1" sd="1" m="1" x="6826"/>
        <item t="data" h="1" sd="1" m="1" x="6827"/>
        <item t="data" h="1" sd="1" m="1" x="6828"/>
        <item t="data" h="1" sd="1" m="1" x="6829"/>
        <item t="data" h="1" sd="1" m="1" x="6830"/>
        <item t="data" h="1" sd="1" m="1" x="6831"/>
        <item t="data" h="1" sd="1" m="1" x="6832"/>
        <item t="data" h="1" sd="1" m="1" x="6833"/>
        <item t="data" h="1" sd="1" m="1" x="6834"/>
        <item t="data" h="1" sd="1" m="1" x="6835"/>
        <item t="data" h="1" sd="1" m="1" x="6836"/>
        <item t="data" h="1" sd="1" m="1" x="6837"/>
        <item t="data" h="1" sd="1" m="1" x="6838"/>
        <item t="data" h="1" sd="1" m="1" x="6478"/>
        <item t="data" h="1" sd="1" m="1" x="6839"/>
        <item t="data" h="1" sd="1" m="1" x="6840"/>
        <item t="data" h="1" sd="1" m="1" x="6841"/>
        <item t="data" h="1" sd="1" m="1" x="6842"/>
        <item t="data" h="1" sd="1" m="1" x="6843"/>
        <item t="data" h="1" sd="1" m="1" x="6475"/>
        <item t="data" h="1" sd="1" m="1" x="6844"/>
        <item t="data" h="1" sd="1" m="1" x="6845"/>
        <item t="data" h="1" sd="1" m="1" x="5255"/>
        <item t="data" h="1" sd="1" m="1" x="6847"/>
        <item t="data" h="1" sd="1" m="1" x="6848"/>
        <item t="data" h="1" sd="1" m="1" x="6476"/>
        <item t="data" h="1" sd="1" m="1" x="6477"/>
        <item t="data" h="1" sd="1" m="1" x="6851"/>
        <item t="data" h="1" sd="1" m="1" x="6474"/>
        <item t="data" h="1" sd="1" m="1" x="6471"/>
        <item t="data" h="1" sd="1" m="1" x="6472"/>
        <item t="data" h="1" sd="1" m="1" x="6473"/>
        <item t="data" h="1" sd="1" m="1" x="6854"/>
        <item t="data" h="1" sd="1" m="1" x="6461"/>
        <item t="data" h="1" sd="1" m="1" x="6469"/>
        <item t="data" h="1" sd="1" m="1" x="5429"/>
        <item t="data" h="1" sd="1" m="1" x="6874"/>
        <item t="data" h="1" sd="1" m="1" x="5060"/>
        <item t="data" h="1" sd="1" m="1" x="5061"/>
        <item t="data" h="1" sd="1" m="1" x="6877"/>
        <item t="data" h="1" sd="1" m="1" x="6880"/>
        <item t="data" h="1" sd="1" x="354"/>
        <item t="data" h="1" sd="1" m="1" x="6491"/>
        <item t="data" h="1" sd="1" m="1" x="5558"/>
        <item t="data" h="1" sd="1" m="1" x="1902"/>
        <item t="data" h="1" sd="1" m="1" x="6883"/>
        <item t="data" h="1" sd="1" m="1" x="6885"/>
        <item t="data" h="1" sd="1" m="1" x="5427"/>
        <item t="data" h="1" sd="1" m="1" x="6886"/>
        <item t="data" h="1" sd="1" m="1" x="5575"/>
        <item t="data" h="1" sd="1" m="1" x="5566"/>
        <item t="data" h="1" sd="1" m="1" x="5281"/>
        <item t="data" h="1" sd="1" m="1" x="6212"/>
        <item t="data" h="1" sd="1" m="1" x="6891"/>
        <item t="data" h="1" sd="1" m="1" x="5557"/>
        <item t="data" h="1" sd="1" m="1" x="6892"/>
        <item t="data" h="1" sd="1" m="1" x="6893"/>
        <item t="data" h="1" sd="1" m="1" x="5861"/>
        <item t="data" h="1" sd="1" m="1" x="6894"/>
        <item t="data" h="1" sd="1" m="1" x="6501"/>
        <item t="data" h="1" sd="1" m="1" x="6502"/>
        <item t="data" h="1" sd="1" m="1" x="6895"/>
        <item t="data" h="1" sd="1" m="1" x="6503"/>
        <item t="data" h="1" sd="1" m="1" x="6896"/>
        <item t="data" h="1" sd="1" m="1" x="6897"/>
        <item t="data" h="1" sd="1" m="1" x="6898"/>
        <item t="data" h="1" sd="1" m="1" x="6899"/>
        <item t="data" h="1" sd="1" m="1" x="6903"/>
        <item t="data" h="1" sd="1" m="1" x="6516"/>
        <item t="data" h="1" sd="1" m="1" x="5428"/>
        <item t="data" h="1" sd="1" m="1" x="6518"/>
        <item t="data" h="1" sd="1" m="1" x="5590"/>
        <item t="data" h="1" sd="1" m="1" x="6911"/>
        <item t="data" h="1" sd="1" m="1" x="5555"/>
        <item t="data" h="1" sd="1" m="1" x="5554"/>
        <item t="data" h="1" sd="1" m="1" x="6519"/>
        <item t="data" h="1" sd="1" m="1" x="6520"/>
        <item t="data" h="1" sd="1" m="1" x="6917"/>
        <item t="data" h="1" sd="1" m="1" x="6121"/>
        <item t="data" h="1" sd="1" m="1" x="6122"/>
        <item t="data" h="1" sd="1" m="1" x="915"/>
        <item t="data" h="1" sd="1" m="1" x="6526"/>
        <item t="data" h="1" sd="1" m="1" x="6527"/>
        <item t="data" h="1" sd="1" m="1" x="6918"/>
        <item t="data" h="1" sd="1" m="1" x="6919"/>
        <item t="data" h="1" sd="1" m="1" x="6546"/>
        <item t="data" h="1" sd="1" m="1" x="6342"/>
        <item t="data" h="1" sd="1" m="1" x="6220"/>
        <item t="data" h="1" sd="1" m="1" x="6339"/>
        <item t="data" h="1" sd="1" m="1" x="6340"/>
        <item t="data" h="1" sd="1" m="1" x="6341"/>
        <item t="data" h="1" sd="1" m="1" x="5869"/>
        <item t="data" h="1" sd="1" m="1" x="6337"/>
        <item t="data" h="1" sd="1" m="1" x="6338"/>
        <item t="data" h="1" sd="1" m="1" x="6547"/>
        <item t="data" h="1" sd="1" m="1" x="6350"/>
        <item t="data" h="1" sd="1" m="1" x="5867"/>
        <item t="data" h="1" sd="1" m="1" x="6351"/>
        <item t="data" h="1" sd="1" m="1" x="6352"/>
        <item t="data" h="1" sd="1" m="1" x="6353"/>
        <item t="data" h="1" sd="1" m="1" x="6548"/>
        <item t="data" h="1" sd="1" m="1" x="6354"/>
        <item t="data" h="1" sd="1" m="1" x="6549"/>
        <item t="data" h="1" sd="1" m="1" x="6355"/>
        <item t="data" h="1" sd="1" m="1" x="6389"/>
        <item t="data" h="1" sd="1" m="1" x="6356"/>
        <item t="data" h="1" sd="1" m="1" x="2726"/>
        <item t="data" h="1" sd="1" m="1" x="1379"/>
        <item t="data" h="1" sd="1" m="1" x="6345"/>
        <item t="data" h="1" sd="1" m="1" x="6346"/>
        <item t="data" h="1" sd="1" m="1" x="6347"/>
        <item t="data" h="1" sd="1" m="1" x="6348"/>
        <item t="data" h="1" sd="1" m="1" x="6360"/>
        <item t="data" h="1" sd="1" m="1" x="6358"/>
        <item t="data" h="1" sd="1" m="1" x="6359"/>
        <item t="data" h="1" sd="1" m="1" x="6551"/>
        <item t="data" h="1" sd="1" m="1" x="6552"/>
        <item t="data" h="1" sd="1" m="1" x="3585"/>
        <item t="data" h="1" sd="1" m="1" x="6361"/>
        <item t="data" h="1" sd="1" m="1" x="6362"/>
        <item t="data" h="1" sd="1" m="1" x="1056"/>
        <item t="data" h="1" sd="1" m="1" x="6363"/>
        <item t="data" h="1" sd="1" m="1" x="6553"/>
        <item t="data" h="1" sd="1" m="1" x="6554"/>
        <item t="data" h="1" sd="1" m="1" x="6364"/>
        <item t="data" h="1" sd="1" m="1" x="6365"/>
        <item t="data" h="1" sd="1" m="1" x="6366"/>
        <item t="data" h="1" sd="1" m="1" x="6555"/>
        <item t="data" h="1" sd="1" m="1" x="6556"/>
        <item t="data" h="1" sd="1" m="1" x="6368"/>
        <item t="data" h="1" sd="1" m="1" x="6370"/>
        <item t="data" h="1" sd="1" m="1" x="6371"/>
        <item t="data" h="1" sd="1" m="1" x="6416"/>
        <item t="data" h="1" sd="1" m="1" x="6417"/>
        <item t="data" h="1" sd="1" m="1" x="5920"/>
        <item t="data" h="1" sd="1" m="1" x="5914"/>
        <item t="data" h="1" sd="1" m="1" x="5915"/>
        <item t="data" h="1" sd="1" m="1" x="5875"/>
        <item t="data" h="1" sd="1" m="1" x="5874"/>
        <item t="data" h="1" sd="1" m="1" x="6419"/>
        <item t="data" h="1" sd="1" m="1" x="6420"/>
        <item t="data" h="1" sd="1" m="1" x="5871"/>
        <item t="data" h="1" sd="1" m="1" x="6418"/>
        <item t="data" h="1" sd="1" m="1" x="5889"/>
        <item t="data" h="1" sd="1" m="1" x="5882"/>
        <item t="data" h="1" sd="1" m="1" x="6557"/>
        <item t="data" h="1" sd="1" m="1" x="4840"/>
        <item t="data" h="1" sd="1" m="1" x="5860"/>
        <item t="data" h="1" sd="1" m="1" x="6558"/>
        <item t="data" h="1" sd="1" m="1" x="6437"/>
        <item t="data" h="1" sd="1" m="1" x="6273"/>
        <item t="data" h="1" sd="1" m="1" x="6559"/>
        <item t="data" h="1" sd="1" m="1" x="2228"/>
        <item t="data" h="1" sd="1" m="1" x="6560"/>
        <item t="data" h="1" sd="1" m="1" x="6561"/>
        <item t="data" h="1" sd="1" m="1" x="6562"/>
        <item t="data" h="1" sd="1" m="1" x="5872"/>
        <item t="data" h="1" sd="1" m="1" x="6564"/>
        <item t="data" h="1" sd="1" m="1" x="6565"/>
        <item t="data" h="1" sd="1" m="1" x="6570"/>
        <item t="data" h="1" sd="1" m="1" x="6571"/>
        <item t="data" h="1" sd="1" m="1" x="5878"/>
        <item t="data" h="1" sd="1" m="1" x="5880"/>
        <item t="data" h="1" sd="1" m="1" x="6572"/>
        <item t="data" h="1" sd="1" m="1" x="6573"/>
        <item t="data" h="1" sd="1" m="1" x="6574"/>
        <item t="data" h="1" sd="1" m="1" x="5432"/>
        <item t="data" h="1" sd="1" m="1" x="6575"/>
        <item t="data" h="1" sd="1" m="1" x="5854"/>
        <item t="data" h="1" sd="1" m="1" x="5857"/>
        <item t="data" h="1" sd="1" m="1" x="6577"/>
        <item t="data" h="1" sd="1" m="1" x="6578"/>
        <item t="data" h="1" sd="1" m="1" x="2107"/>
        <item t="data" h="1" sd="1" m="1" x="6583"/>
        <item t="data" h="1" sd="1" m="1" x="5561"/>
        <item t="data" h="1" sd="1" m="1" x="5578"/>
        <item t="data" h="1" sd="1" m="1" x="1663"/>
        <item t="data" h="1" sd="1" m="1" x="6357"/>
        <item t="data" h="1" sd="1" m="1" x="6230"/>
        <item t="data" h="1" sd="1" m="1" x="5434"/>
        <item t="data" h="1" sd="1" m="1" x="4357"/>
        <item t="data" h="1" sd="1" m="1" x="6372"/>
        <item t="data" h="1" sd="1" m="1" x="6373"/>
        <item t="data" h="1" sd="1" m="1" x="6374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6227"/>
        <item t="data" h="1" sd="1" m="1" x="6381"/>
        <item t="data" h="1" sd="1" m="1" x="6383"/>
        <item t="data" h="1" sd="1" m="1" x="6228"/>
        <item t="data" h="1" sd="1" m="1" x="6384"/>
        <item t="data" h="1" sd="1" m="1" x="6385"/>
        <item t="data" h="1" sd="1" m="1" x="6386"/>
        <item t="data" h="1" sd="1" m="1" x="5436"/>
        <item t="data" h="1" sd="1" m="1" x="3773"/>
        <item t="data" h="1" sd="1" m="1" x="6387"/>
        <item t="data" h="1" sd="1" m="1" x="6390"/>
        <item t="data" h="1" sd="1" m="1" x="6391"/>
        <item t="data" h="1" sd="1" m="1" x="6393"/>
        <item t="data" h="1" sd="1" m="1" x="6394"/>
        <item t="data" h="1" sd="1" m="1" x="6395"/>
        <item t="data" h="1" sd="1" m="1" x="6396"/>
        <item t="data" h="1" sd="1" m="1" x="6397"/>
        <item t="data" h="1" sd="1" m="1" x="6398"/>
        <item t="data" h="1" sd="1" m="1" x="6232"/>
        <item t="data" h="1" sd="1" m="1" x="6401"/>
        <item t="data" h="1" sd="1" m="1" x="6402"/>
        <item t="data" h="1" sd="1" m="1" x="6403"/>
        <item t="data" h="1" sd="1" m="1" x="6124"/>
        <item t="data" h="1" sd="1" m="1" x="6404"/>
        <item t="data" h="1" sd="1" m="1" x="6405"/>
        <item t="data" h="1" sd="1" m="1" x="6406"/>
        <item t="data" h="1" sd="1" m="1" x="6408"/>
        <item t="data" h="1" sd="1" m="1" x="6409"/>
        <item t="data" h="1" sd="1" m="1" x="6410"/>
        <item t="data" h="1" sd="1" m="1" x="5918"/>
        <item t="data" h="1" sd="1" m="1" x="6411"/>
        <item t="data" h="1" sd="1" m="1" x="6412"/>
        <item t="data" h="1" sd="1" m="1" x="741"/>
        <item t="data" h="1" sd="1" m="1" x="6413"/>
        <item t="data" h="1" sd="1" m="1" x="6414"/>
        <item t="data" h="1" sd="1" m="1" x="6415"/>
        <item t="data" h="1" sd="1" m="1" x="5615"/>
        <item t="data" h="1" sd="1" m="1" x="6179"/>
        <item t="data" h="1" sd="1" m="1" x="6180"/>
        <item t="data" h="1" sd="1" m="1" x="5916"/>
        <item t="data" h="1" sd="1" m="1" x="5917"/>
        <item t="data" h="1" sd="1" m="1" x="6438"/>
        <item t="data" h="1" sd="1" m="1" x="6439"/>
        <item t="data" h="1" sd="1" m="1" x="6440"/>
        <item t="data" h="1" sd="1" m="1" x="6441"/>
        <item t="data" h="1" sd="1" m="1" x="6443"/>
        <item t="data" h="1" sd="1" m="1" x="6444"/>
        <item t="data" h="1" sd="1" m="1" x="6445"/>
        <item t="data" h="1" sd="1" m="1" x="6446"/>
        <item t="data" h="1" sd="1" m="1" x="6447"/>
        <item t="data" h="1" sd="1" m="1" x="6448"/>
        <item t="data" h="1" sd="1" m="1" x="6449"/>
        <item t="data" h="1" sd="1" m="1" x="6450"/>
        <item t="data" h="1" sd="1" m="1" x="6451"/>
        <item t="data" h="1" sd="1" m="1" x="6452"/>
        <item t="data" h="1" sd="1" m="1" x="6453"/>
        <item t="data" h="1" sd="1" m="1" x="6454"/>
        <item t="data" h="1" sd="1" m="1" x="6455"/>
        <item t="data" h="1" sd="1" m="1" x="6456"/>
        <item t="data" h="1" sd="1" m="1" x="6457"/>
        <item t="data" h="1" sd="1" m="1" x="6458"/>
        <item t="data" h="1" sd="1" m="1" x="6459"/>
        <item t="data" h="1" sd="1" m="1" x="6460"/>
        <item t="data" h="1" sd="1" m="1" x="6224"/>
        <item t="data" h="1" sd="1" m="1" x="3632"/>
        <item t="data" h="1" sd="1" m="1" x="5227"/>
        <item t="data" h="1" sd="1" m="1" x="6480"/>
        <item t="data" h="1" sd="1" m="1" x="6481"/>
        <item t="data" h="1" sd="1" m="1" x="6482"/>
        <item t="data" h="1" sd="1" m="1" x="6483"/>
        <item t="data" h="1" sd="1" m="1" x="6484"/>
        <item t="data" h="1" sd="1" m="1" x="6485"/>
        <item t="data" h="1" sd="1" m="1" x="6486"/>
        <item t="data" h="1" sd="1" m="1" x="6487"/>
        <item t="data" h="1" sd="1" m="1" x="6488"/>
        <item t="data" h="1" sd="1" m="1" x="5560"/>
        <item t="data" h="1" sd="1" m="1" x="6489"/>
        <item t="data" h="1" sd="1" m="1" x="5266"/>
        <item t="data" h="1" sd="1" m="1" x="5104"/>
        <item t="data" h="1" sd="1" m="1" x="5469"/>
        <item t="data" h="1" sd="1" m="1" x="6492"/>
        <item t="data" h="1" sd="1" m="1" x="6496"/>
        <item t="data" h="1" sd="1" m="1" x="6497"/>
        <item t="data" h="1" sd="1" m="1" x="5612"/>
        <item t="data" h="1" sd="1" m="1" x="6504"/>
        <item t="data" h="1" sd="1" m="1" x="6505"/>
        <item t="data" h="1" sd="1" m="1" x="6506"/>
        <item t="data" h="1" sd="1" m="1" x="5877"/>
        <item t="data" h="1" sd="1" m="1" x="5912"/>
        <item t="data" h="1" sd="1" m="1" x="6507"/>
        <item t="data" h="1" sd="1" m="1" x="6508"/>
        <item t="data" h="1" sd="1" m="1" x="5588"/>
        <item t="data" h="1" sd="1" m="1" x="6509"/>
        <item t="data" h="1" sd="1" m="1" x="868"/>
        <item t="data" h="1" sd="1" m="1" x="6510"/>
        <item t="data" h="1" sd="1" m="1" x="6511"/>
        <item t="data" h="1" sd="1" m="1" x="6512"/>
        <item t="data" h="1" sd="1" m="1" x="6513"/>
        <item t="data" h="1" sd="1" m="1" x="5895"/>
        <item t="data" h="1" sd="1" m="1" x="5919"/>
        <item t="data" h="1" sd="1" m="1" x="6514"/>
        <item t="data" h="1" sd="1" m="1" x="5855"/>
        <item t="data" h="1" sd="1" m="1" x="5614"/>
        <item t="data" h="1" sd="1" m="1" x="5853"/>
        <item t="data" h="1" sd="1" m="1" x="5894"/>
        <item t="data" h="1" sd="1" m="1" x="6515"/>
        <item t="data" h="1" sd="1" m="1" x="5848"/>
        <item t="data" h="1" sd="1" m="1" x="5859"/>
        <item t="data" h="1" sd="1" m="1" x="5886"/>
        <item t="data" h="1" sd="1" m="1" x="5105"/>
        <item t="data" h="1" sd="1" m="1" x="6525"/>
        <item t="data" h="1" sd="1" m="1" x="5562"/>
        <item t="data" h="1" sd="1" m="1" x="6530"/>
        <item t="data" h="1" sd="1" m="1" x="5936"/>
        <item t="data" h="1" sd="1" m="1" x="5613"/>
        <item t="data" h="1" sd="1" m="1" x="6111"/>
        <item t="data" h="1" sd="1" m="1" x="6181"/>
        <item t="data" h="1" sd="1" m="1" x="6225"/>
        <item t="data" h="1" sd="1" m="1" x="6226"/>
        <item t="data" h="1" sd="1" m="1" x="5884"/>
        <item t="data" h="1" sd="1" m="1" x="2904"/>
        <item t="data" h="1" sd="1" m="1" x="5879"/>
        <item t="data" h="1" sd="1" m="1" x="5890"/>
        <item t="data" h="1" sd="1" m="1" x="6129"/>
        <item t="data" h="1" sd="1" m="1" x="5386"/>
        <item t="data" h="1" sd="1" m="1" x="2800"/>
        <item t="data" h="1" sd="1" m="1" x="6233"/>
        <item t="data" h="1" sd="1" m="1" x="5893"/>
        <item t="data" h="1" sd="1" m="1" x="6234"/>
        <item t="data" h="1" sd="1" m="1" x="6235"/>
        <item t="data" h="1" sd="1" m="1" x="6236"/>
        <item t="data" h="1" sd="1" m="1" x="1411"/>
        <item t="data" h="1" sd="1" m="1" x="6237"/>
        <item t="data" h="1" sd="1" m="1" x="6238"/>
        <item t="data" h="1" sd="1" m="1" x="5926"/>
        <item t="data" h="1" sd="1" m="1" x="5898"/>
        <item t="data" h="1" sd="1" m="1" x="5883"/>
        <item t="data" h="1" sd="1" m="1" x="6239"/>
        <item t="data" h="1" sd="1" m="1" x="6240"/>
        <item t="data" h="1" sd="1" m="1" x="5597"/>
        <item t="data" h="1" sd="1" m="1" x="4058"/>
        <item t="data" h="1" sd="1" m="1" x="6241"/>
        <item t="data" h="1" sd="1" m="1" x="6242"/>
        <item t="data" h="1" sd="1" m="1" x="6243"/>
        <item t="data" h="1" sd="1" m="1" x="6244"/>
        <item t="data" h="1" sd="1" m="1" x="5907"/>
        <item t="data" h="1" sd="1" m="1" x="5908"/>
        <item t="data" h="1" sd="1" m="1" x="6245"/>
        <item t="data" h="1" sd="1" m="1" x="5900"/>
        <item t="data" h="1" sd="1" m="1" x="5901"/>
        <item t="data" h="1" sd="1" m="1" x="6247"/>
        <item t="data" h="1" sd="1" m="1" x="4268"/>
        <item t="data" h="1" sd="1" m="1" x="5599"/>
        <item t="data" h="1" sd="1" m="1" x="6249"/>
        <item t="data" h="1" sd="1" m="1" x="5958"/>
        <item t="data" h="1" sd="1" m="1" x="5794"/>
        <item t="data" h="1" sd="1" m="1" x="1358"/>
        <item t="data" h="1" sd="1" m="1" x="5939"/>
        <item t="data" h="1" sd="1" m="1" x="5896"/>
        <item t="data" h="1" sd="1" m="1" x="6251"/>
        <item t="data" h="1" sd="1" m="1" x="6252"/>
        <item t="data" h="1" sd="1" m="1" x="5943"/>
        <item t="data" h="1" sd="1" m="1" x="6253"/>
        <item t="data" h="1" sd="1" m="1" x="6254"/>
        <item t="data" h="1" sd="1" m="1" x="6255"/>
        <item t="data" h="1" sd="1" m="1" x="5942"/>
        <item t="data" h="1" sd="1" m="1" x="5600"/>
        <item t="data" h="1" sd="1" m="1" x="6256"/>
        <item t="data" h="1" sd="1" m="1" x="5944"/>
        <item t="data" h="1" sd="1" m="1" x="6257"/>
        <item t="data" h="1" sd="1" m="1" x="6258"/>
        <item t="data" h="1" sd="1" m="1" x="5897"/>
        <item t="data" h="1" sd="1" m="1" x="5906"/>
        <item t="data" h="1" sd="1" m="1" x="5911"/>
        <item t="data" h="1" sd="1" m="1" x="2521"/>
        <item t="data" h="1" sd="1" m="1" x="5921"/>
        <item t="data" h="1" sd="1" m="1" x="6127"/>
        <item t="data" h="1" sd="1" m="1" x="6128"/>
        <item t="data" h="1" sd="1" m="1" x="4907"/>
        <item t="data" h="1" sd="1" m="1" x="6259"/>
        <item t="data" h="1" sd="1" m="1" x="1747"/>
        <item t="data" h="1" sd="1" m="1" x="5922"/>
        <item t="data" h="1" sd="1" m="1" x="5437"/>
        <item t="data" h="1" sd="1" m="1" x="5923"/>
        <item t="data" h="1" sd="1" m="1" x="5924"/>
        <item t="data" h="1" sd="1" m="1" x="5925"/>
        <item t="data" h="1" sd="1" m="1" x="5946"/>
        <item t="data" h="1" sd="1" m="1" x="5947"/>
        <item t="data" h="1" sd="1" m="1" x="4405"/>
        <item t="data" h="1" sd="1" m="1" x="6260"/>
        <item t="data" h="1" sd="1" m="1" x="6261"/>
        <item t="data" h="1" sd="1" m="1" x="5619"/>
        <item t="data" h="1" sd="1" m="1" x="5945"/>
        <item t="data" h="1" sd="1" m="1" x="5909"/>
        <item t="data" h="1" sd="1" m="1" x="6131"/>
        <item t="data" h="1" sd="1" m="1" x="5928"/>
        <item t="data" h="1" sd="1" m="1" x="5930"/>
        <item t="data" h="1" sd="1" m="1" x="5931"/>
        <item t="data" h="1" sd="1" m="1" x="6262"/>
        <item t="data" h="1" sd="1" m="1" x="3307"/>
        <item t="data" h="1" sd="1" m="1" x="5932"/>
        <item t="data" h="1" sd="1" m="1" x="5933"/>
        <item t="data" h="1" sd="1" m="1" x="5934"/>
        <item t="data" h="1" sd="1" m="1" x="5935"/>
        <item t="data" h="1" sd="1" m="1" x="6263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5957"/>
        <item t="data" h="1" sd="1" m="1" x="6270"/>
        <item t="data" h="1" sd="1" m="1" x="5937"/>
        <item t="data" h="1" sd="1" m="1" x="5976"/>
        <item t="data" h="1" sd="1" m="1" x="5962"/>
        <item t="data" h="1" sd="1" m="1" x="6272"/>
        <item t="data" h="1" sd="1" m="1" x="6274"/>
        <item t="data" h="1" sd="1" m="1" x="6275"/>
        <item t="data" h="1" sd="1" m="1" x="6276"/>
        <item t="data" h="1" sd="1" m="1" x="5963"/>
        <item t="data" h="1" sd="1" m="1" x="6277"/>
        <item t="data" h="1" sd="1" m="1" x="5941"/>
        <item t="data" h="1" sd="1" m="1" x="6278"/>
        <item t="data" h="1" sd="1" m="1" x="5964"/>
        <item t="data" h="1" sd="1" m="1" x="5965"/>
        <item t="data" h="1" sd="1" m="1" x="5063"/>
        <item t="data" h="1" sd="1" m="1" x="6279"/>
        <item t="data" h="1" sd="1" m="1" x="6280"/>
        <item t="data" h="1" sd="1" m="1" x="6281"/>
        <item t="data" h="1" sd="1" m="1" x="6282"/>
        <item t="data" h="1" sd="1" m="1" x="6284"/>
        <item t="data" h="1" sd="1" m="1" x="6285"/>
        <item t="data" h="1" sd="1" m="1" x="6143"/>
        <item t="data" h="1" sd="1" m="1" x="6286"/>
        <item t="data" h="1" sd="1" m="1" x="6287"/>
        <item t="data" h="1" sd="1" m="1" x="6288"/>
        <item t="data" h="1" sd="1" m="1" x="5788"/>
        <item t="data" h="1" sd="1" m="1" x="6289"/>
        <item t="data" h="1" sd="1" m="1" x="6290"/>
        <item t="data" h="1" sd="1" m="1" x="5966"/>
        <item t="data" h="1" sd="1" m="1" x="5967"/>
        <item t="data" h="1" sd="1" m="1" x="6105"/>
        <item t="data" h="1" sd="1" m="1" x="6106"/>
        <item t="data" h="1" sd="1" m="1" x="6107"/>
        <item t="data" h="1" sd="1" m="1" x="6108"/>
        <item t="data" h="1" sd="1" m="1" x="6114"/>
        <item t="data" h="1" sd="1" m="1" x="5870"/>
        <item t="data" h="1" sd="1" m="1" x="5197"/>
        <item t="data" h="1" sd="1" m="1" x="5193"/>
        <item t="data" h="1" sd="1" m="1" x="5866"/>
        <item t="data" h="1" sd="1" m="1" x="5868"/>
        <item t="data" h="1" sd="1" m="1" x="6123"/>
        <item t="data" h="1" sd="1" m="1" x="5198"/>
        <item t="data" h="1" sd="1" m="1" x="5199"/>
        <item t="data" h="1" sd="1" m="1" x="5131"/>
        <item t="data" h="1" sd="1" m="1" x="5150"/>
        <item t="data" h="1" sd="1" m="1" x="5194"/>
        <item t="data" h="1" sd="1" m="1" x="5188"/>
        <item t="data" h="1" sd="1" m="1" x="5189"/>
        <item t="data" h="1" sd="1" m="1" x="5196"/>
        <item t="data" h="1" sd="1" m="1" x="5435"/>
        <item t="data" h="1" sd="1" m="1" x="5820"/>
        <item t="data" h="1" sd="1" m="1" x="6125"/>
        <item t="data" h="1" sd="1" m="1" x="5595"/>
        <item t="data" h="1" sd="1" m="1" x="5602"/>
        <item t="data" h="1" sd="1" m="1" x="5604"/>
        <item t="data" h="1" sd="1" m="1" x="5959"/>
        <item t="data" h="1" sd="1" m="1" x="5594"/>
        <item t="data" h="1" sd="1" m="1" x="6132"/>
        <item t="data" h="1" sd="1" m="1" x="5783"/>
        <item t="data" h="1" sd="1" m="1" x="5591"/>
        <item t="data" h="1" sd="1" m="1" x="5970"/>
        <item t="data" h="1" sd="1" m="1" x="5974"/>
        <item t="data" h="1" sd="1" m="1" x="5948"/>
        <item t="data" h="1" sd="1" m="1" x="5949"/>
        <item t="data" h="1" sd="1" m="1" x="5950"/>
        <item t="data" h="1" sd="1" m="1" x="5951"/>
        <item t="data" h="1" sd="1" m="1" x="5952"/>
        <item t="data" h="1" sd="1" x="530"/>
        <item t="data" h="1" sd="1" m="1" x="5609"/>
        <item t="data" h="1" sd="1" m="1" x="5953"/>
        <item t="data" h="1" sd="1" m="1" x="5954"/>
        <item t="data" h="1" sd="1" m="1" x="6133"/>
        <item t="data" h="1" sd="1" m="1" x="5975"/>
        <item t="data" h="1" sd="1" m="1" x="5960"/>
        <item t="data" h="1" sd="1" m="1" x="5961"/>
        <item t="data" h="1" sd="1" m="1" x="5616"/>
        <item t="data" h="1" sd="1" m="1" x="6135"/>
        <item t="data" h="1" sd="1" m="1" x="1504"/>
        <item t="data" h="1" sd="1" m="1" x="5617"/>
        <item t="data" h="1" sd="1" m="1" x="5994"/>
        <item t="data" h="1" sd="1" m="1" x="6137"/>
        <item t="data" h="1" sd="1" m="1" x="5634"/>
        <item t="data" h="1" sd="1" m="1" x="5971"/>
        <item t="data" h="1" sd="1" m="1" x="5972"/>
        <item t="data" h="1" sd="1" m="1" x="5973"/>
        <item t="data" h="1" sd="1" m="1" x="6138"/>
        <item t="data" h="1" sd="1" m="1" x="6139"/>
        <item t="data" h="1" sd="1" m="1" x="6140"/>
        <item t="data" h="1" sd="1" m="1" x="5440"/>
        <item t="data" h="1" sd="1" m="1" x="5603"/>
        <item t="data" h="1" sd="1" m="1" x="5969"/>
        <item t="data" h="1" sd="1" m="1" x="5441"/>
        <item t="data" h="1" sd="1" m="1" x="5998"/>
        <item t="data" h="1" sd="1" m="1" x="6141"/>
        <item t="data" h="1" sd="1" m="1" x="6142"/>
        <item t="data" h="1" sd="1" m="1" x="5977"/>
        <item t="data" h="1" sd="1" m="1" x="2760"/>
        <item t="data" h="1" sd="1" m="1" x="5956"/>
        <item t="data" h="1" sd="1" m="1" x="5611"/>
        <item t="data" h="1" sd="1" m="1" x="6144"/>
        <item t="data" h="1" sd="1" m="1" x="5983"/>
        <item t="data" h="1" sd="1" m="1" x="5785"/>
        <item t="data" h="1" sd="1" x="427"/>
        <item t="data" h="1" sd="1" m="1" x="6145"/>
        <item t="data" h="1" sd="1" m="1" x="6146"/>
        <item t="data" h="1" sd="1" m="1" x="2981"/>
        <item t="data" h="1" sd="1" m="1" x="920"/>
        <item t="data" h="1" sd="1" m="1" x="5978"/>
        <item t="data" h="1" sd="1" m="1" x="5979"/>
        <item t="data" h="1" sd="1" m="1" x="5980"/>
        <item t="data" h="1" sd="1" m="1" x="5606"/>
        <item t="data" h="1" sd="1" m="1" x="6148"/>
        <item t="data" h="1" sd="1" m="1" x="5981"/>
        <item t="data" h="1" sd="1" m="1" x="811"/>
        <item t="data" h="1" sd="1" m="1" x="6149"/>
        <item t="data" h="1" sd="1" m="1" x="6150"/>
        <item t="data" h="1" sd="1" m="1" x="3872"/>
        <item t="data" h="1" sd="1" m="1" x="3569"/>
        <item t="data" h="1" sd="1" m="1" x="6151"/>
        <item t="data" h="1" sd="1" m="1" x="5608"/>
        <item t="data" h="1" sd="1" m="1" x="6152"/>
        <item t="data" h="1" sd="1" m="1" x="5982"/>
        <item t="data" h="1" sd="1" m="1" x="6153"/>
        <item t="data" h="1" sd="1" m="1" x="5621"/>
        <item t="data" h="1" sd="1" m="1" x="4112"/>
        <item t="data" h="1" sd="1" m="1" x="5999"/>
        <item t="data" h="1" sd="1" m="1" x="6001"/>
        <item t="data" h="1" sd="1" m="1" x="5984"/>
        <item t="data" h="1" sd="1" m="1" x="6154"/>
        <item t="data" h="1" sd="1" m="1" x="5985"/>
        <item t="data" h="1" sd="1" m="1" x="5986"/>
        <item t="data" h="1" sd="1" m="1" x="6155"/>
        <item t="data" h="1" sd="1" m="1" x="5987"/>
        <item t="data" h="1" sd="1" m="1" x="5988"/>
        <item t="data" h="1" sd="1" m="1" x="6156"/>
        <item t="data" h="1" sd="1" m="1" x="5989"/>
        <item t="data" h="1" sd="1" m="1" x="6157"/>
        <item t="data" h="1" sd="1" m="1" x="6158"/>
        <item t="data" h="1" sd="1" m="1" x="6159"/>
        <item t="data" h="1" sd="1" m="1" x="6160"/>
        <item t="data" h="1" sd="1" m="1" x="6161"/>
        <item t="data" h="1" sd="1" m="1" x="6162"/>
        <item t="data" h="1" sd="1" m="1" x="6163"/>
        <item t="data" h="1" sd="1" m="1" x="6164"/>
        <item t="data" h="1" sd="1" m="1" x="6165"/>
        <item t="data" h="1" sd="1" m="1" x="5990"/>
        <item t="data" h="1" sd="1" m="1" x="5991"/>
        <item t="data" h="1" sd="1" m="1" x="5992"/>
        <item t="data" h="1" sd="1" m="1" x="6166"/>
        <item t="data" h="1" sd="1" m="1" x="6167"/>
        <item t="data" h="1" sd="1" m="1" x="4631"/>
        <item t="data" h="1" sd="1" m="1" x="6168"/>
        <item t="data" h="1" sd="1" m="1" x="6004"/>
        <item t="data" h="1" sd="1" m="1" x="6169"/>
        <item t="data" h="1" sd="1" m="1" x="4095"/>
        <item t="data" h="1" sd="1" m="1" x="6170"/>
        <item t="data" h="1" sd="1" m="1" x="6171"/>
        <item t="data" h="1" sd="1" m="1" x="5786"/>
        <item t="data" h="1" sd="1" m="1" x="5993"/>
        <item t="data" h="1" sd="1" m="1" x="6172"/>
        <item t="data" h="1" sd="1" m="1" x="6005"/>
        <item t="data" h="1" sd="1" m="1" x="5995"/>
        <item t="data" h="1" sd="1" m="1" x="6006"/>
        <item t="data" h="1" sd="1" m="1" x="5996"/>
        <item t="data" h="1" sd="1" m="1" x="5390"/>
        <item t="data" h="1" sd="1" m="1" x="5610"/>
        <item t="data" h="1" sd="1" m="1" x="6007"/>
        <item t="data" h="1" sd="1" m="1" x="6173"/>
        <item t="data" h="1" sd="1" m="1" x="6008"/>
        <item t="data" h="1" sd="1" m="1" x="5837"/>
        <item t="data" h="1" sd="1" m="1" x="5843"/>
        <item t="data" h="1" sd="1" m="1" x="5844"/>
        <item t="data" h="1" sd="1" m="1" x="5845"/>
        <item t="data" h="1" sd="1" m="1" x="5846"/>
        <item t="data" h="1" sd="1" m="1" x="5582"/>
        <item t="data" h="1" sd="1" m="1" x="5849"/>
        <item t="data" h="1" sd="1" m="1" x="5850"/>
        <item t="data" h="1" sd="1" m="1" x="5863"/>
        <item t="data" h="1" sd="1" m="1" x="5876"/>
        <item t="data" h="1" sd="1" m="1" x="5881"/>
        <item t="data" h="1" sd="1" m="1" x="1278"/>
        <item t="data" h="1" sd="1" m="1" x="5887"/>
        <item t="data" h="1" sd="1" m="1" x="5888"/>
        <item t="data" h="1" sd="1" m="1" x="5585"/>
        <item t="data" h="1" sd="1" m="1" x="5586"/>
        <item t="data" h="1" sd="1" m="1" x="5587"/>
        <item t="data" h="1" sd="1" m="1" x="5899"/>
        <item t="data" h="1" sd="1" m="1" x="5902"/>
        <item t="data" h="1" sd="1" m="1" x="5784"/>
        <item t="data" h="1" sd="1" m="1" x="5903"/>
        <item t="data" h="1" sd="1" m="1" x="5904"/>
        <item t="data" h="1" sd="1" m="1" x="5913"/>
        <item t="data" h="1" sd="1" m="1" x="5439"/>
        <item t="data" h="1" sd="1" m="1" x="6010"/>
        <item t="data" h="1" sd="1" m="1" x="2874"/>
        <item t="data" h="1" sd="1" m="1" x="5787"/>
        <item t="data" h="1" sd="1" m="1" x="5629"/>
        <item t="data" h="1" sd="1" m="1" x="5630"/>
        <item t="data" h="1" sd="1" x="338"/>
        <item t="data" h="1" sd="1" m="1" x="5200"/>
        <item t="data" h="1" sd="1" m="1" x="6011"/>
        <item t="data" h="1" sd="1" m="1" x="5443"/>
        <item t="data" h="1" sd="1" m="1" x="5444"/>
        <item t="data" h="1" sd="1" m="1" x="6013"/>
        <item t="data" h="1" sd="1" m="1" x="6014"/>
        <item t="data" h="1" sd="1" m="1" x="6015"/>
        <item t="data" h="1" sd="1" m="1" x="6016"/>
        <item t="data" h="1" sd="1" m="1" x="6017"/>
        <item t="data" h="1" sd="1" m="1" x="5632"/>
        <item t="data" h="1" sd="1" m="1" x="3714"/>
        <item t="data" h="1" sd="1" m="1" x="6018"/>
        <item t="data" h="1" sd="1" m="1" x="3339"/>
        <item t="data" h="1" sd="1" m="1" x="6019"/>
        <item t="data" h="1" sd="1" m="1" x="6020"/>
        <item t="data" h="1" sd="1" m="1" x="6021"/>
        <item t="data" h="1" sd="1" m="1" x="5633"/>
        <item t="data" h="1" sd="1" m="1" x="6022"/>
        <item t="data" h="1" sd="1" m="1" x="6023"/>
        <item t="data" h="1" sd="1" m="1" x="6024"/>
        <item t="data" h="1" sd="1" m="1" x="5282"/>
        <item t="data" h="1" sd="1" m="1" x="5445"/>
        <item t="data" h="1" sd="1" m="1" x="2240"/>
        <item t="data" h="1" sd="1" m="1" x="6025"/>
        <item t="data" h="1" sd="1" m="1" x="6027"/>
        <item t="data" h="1" sd="1" m="1" x="6029"/>
        <item t="data" h="1" sd="1" m="1" x="6030"/>
        <item t="data" h="1" sd="1" m="1" x="6031"/>
        <item t="data" h="1" sd="1" m="1" x="5224"/>
        <item t="data" h="1" sd="1" m="1" x="6032"/>
        <item t="data" h="1" sd="1" m="1" x="6033"/>
        <item t="data" h="1" sd="1" m="1" x="5620"/>
        <item t="data" h="1" sd="1" m="1" x="6034"/>
        <item t="data" h="1" sd="1" m="1" x="6035"/>
        <item t="data" h="1" sd="1" m="1" x="6036"/>
        <item t="data" h="1" sd="1" m="1" x="5333"/>
        <item t="data" h="1" sd="1" m="1" x="5622"/>
        <item t="data" h="1" sd="1" m="1" x="6037"/>
        <item t="data" h="1" sd="1" m="1" x="6038"/>
        <item t="data" h="1" sd="1" m="1" x="6039"/>
        <item t="data" h="1" sd="1" m="1" x="3709"/>
        <item t="data" h="1" sd="1" m="1" x="6040"/>
        <item t="data" h="1" sd="1" m="1" x="6041"/>
        <item t="data" h="1" sd="1" m="1" x="6042"/>
        <item t="data" h="1" sd="1" m="1" x="6043"/>
        <item t="data" h="1" sd="1" m="1" x="6044"/>
        <item t="data" h="1" sd="1" m="1" x="4572"/>
        <item t="data" h="1" sd="1" m="1" x="6045"/>
        <item t="data" h="1" sd="1" m="1" x="5637"/>
        <item t="data" h="1" sd="1" m="1" x="6046"/>
        <item t="data" h="1" sd="1" m="1" x="6047"/>
        <item t="data" h="1" sd="1" m="1" x="6048"/>
        <item t="data" h="1" sd="1" m="1" x="6049"/>
        <item t="data" h="1" sd="1" m="1" x="6050"/>
        <item t="data" h="1" sd="1" m="1" x="6051"/>
        <item t="data" h="1" sd="1" m="1" x="6052"/>
        <item t="data" h="1" sd="1" m="1" x="6053"/>
        <item t="data" h="1" sd="1" m="1" x="4407"/>
        <item t="data" h="1" sd="1" m="1" x="4408"/>
        <item t="data" h="1" sd="1" m="1" x="6054"/>
        <item t="data" h="1" sd="1" m="1" x="6055"/>
        <item t="data" h="1" sd="1" m="1" x="865"/>
        <item t="data" h="1" sd="1" m="1" x="6056"/>
        <item t="data" h="1" sd="1" m="1" x="6057"/>
        <item t="data" h="1" sd="1" m="1" x="6058"/>
        <item t="data" h="1" sd="1" m="1" x="6059"/>
        <item t="data" h="1" sd="1" m="1" x="6060"/>
        <item t="data" h="1" sd="1" m="1" x="6062"/>
        <item t="data" h="1" sd="1" m="1" x="6063"/>
        <item t="data" h="1" sd="1" m="1" x="1462"/>
        <item t="data" h="1" sd="1" m="1" x="2929"/>
        <item t="data" h="1" sd="1" m="1" x="6064"/>
        <item t="data" h="1" sd="1" m="1" x="5638"/>
        <item t="data" h="1" sd="1" m="1" x="5639"/>
        <item t="data" h="1" sd="1" m="1" x="5225"/>
        <item t="data" h="1" sd="1" m="1" x="5631"/>
        <item t="data" h="1" sd="1" m="1" x="6066"/>
        <item t="data" h="1" sd="1" m="1" x="6067"/>
        <item t="data" h="1" sd="1" m="1" x="3358"/>
        <item t="data" h="1" sd="1" m="1" x="6068"/>
        <item t="data" h="1" sd="1" m="1" x="6069"/>
        <item t="data" h="1" sd="1" m="1" x="6070"/>
        <item t="data" h="1" sd="1" m="1" x="6071"/>
        <item t="data" h="1" sd="1" m="1" x="6072"/>
        <item t="data" h="1" sd="1" m="1" x="6073"/>
        <item t="data" h="1" sd="1" m="1" x="6075"/>
        <item t="data" h="1" sd="1" m="1" x="6077"/>
        <item t="data" h="1" sd="1" m="1" x="5643"/>
        <item t="data" h="1" sd="1" m="1" x="6078"/>
        <item t="data" h="1" sd="1" m="1" x="6079"/>
        <item t="data" h="1" sd="1" m="1" x="6080"/>
        <item t="data" h="1" sd="1" m="1" x="6081"/>
        <item t="data" h="1" sd="1" m="1" x="6082"/>
        <item t="data" h="1" sd="1" m="1" x="6086"/>
        <item t="data" h="1" sd="1" m="1" x="6087"/>
        <item t="data" h="1" sd="1" m="1" x="6088"/>
        <item t="data" h="1" sd="1" m="1" x="6090"/>
        <item t="data" h="1" sd="1" m="1" x="6091"/>
        <item t="data" h="1" sd="1" m="1" x="5644"/>
        <item t="data" h="1" sd="1" m="1" x="6093"/>
        <item t="data" h="1" sd="1" m="1" x="5646"/>
        <item t="data" h="1" sd="1" m="1" x="6094"/>
        <item t="data" h="1" sd="1" m="1" x="6095"/>
        <item t="data" h="1" sd="1" m="1" x="5568"/>
        <item t="data" h="1" sd="1" m="1" x="5569"/>
        <item t="data" h="1" sd="1" m="1" x="5570"/>
        <item t="data" h="1" sd="1" m="1" x="5151"/>
        <item t="data" h="1" sd="1" m="1" x="5563"/>
        <item t="data" h="1" sd="1" m="1" x="5589"/>
        <item t="data" h="1" sd="1" m="1" x="5618"/>
        <item t="data" h="1" sd="1" m="1" x="5623"/>
        <item t="data" h="1" sd="1" m="1" x="5640"/>
        <item t="data" h="1" sd="1" x="45"/>
        <item t="data" h="1" sd="1" m="1" x="5665"/>
        <item t="data" h="1" sd="1" m="1" x="5636"/>
        <item t="data" h="1" sd="1" m="1" x="5446"/>
        <item t="data" h="1" sd="1" m="1" x="5447"/>
        <item t="data" h="1" sd="1" m="1" x="5448"/>
        <item t="data" h="1" sd="1" m="1" x="989"/>
        <item t="data" h="1" sd="1" m="1" x="5648"/>
        <item t="data" h="1" sd="1" m="1" x="5449"/>
        <item t="data" h="1" sd="1" m="1" x="5650"/>
        <item t="data" h="1" sd="1" m="1" x="1332"/>
        <item t="data" h="1" sd="1" m="1" x="1615"/>
        <item t="data" h="1" sd="1" m="1" x="5790"/>
        <item t="data" h="1" sd="1" m="1" x="5791"/>
        <item t="data" h="1" sd="1" m="1" x="5792"/>
        <item t="data" h="1" sd="1" m="1" x="5655"/>
        <item t="data" h="1" sd="1" m="1" x="5657"/>
        <item t="data" h="1" sd="1" m="1" x="5795"/>
        <item t="data" h="1" sd="1" m="1" x="5796"/>
        <item t="data" h="1" sd="1" m="1" x="5658"/>
        <item t="data" h="1" sd="1" m="1" x="5659"/>
        <item t="data" h="1" sd="1" m="1" x="5797"/>
        <item t="data" h="1" sd="1" m="1" x="5799"/>
        <item t="data" h="1" sd="1" m="1" x="5801"/>
        <item t="data" h="1" sd="1" m="1" x="5661"/>
        <item t="data" h="1" sd="1" m="1" x="5515"/>
        <item t="data" h="1" sd="1" m="1" x="5641"/>
        <item t="data" h="1" sd="1" m="1" x="5642"/>
        <item t="data" h="1" sd="1" m="1" x="5450"/>
        <item t="data" h="1" sd="1" m="1" x="5802"/>
        <item t="data" h="1" sd="1" m="1" x="5803"/>
        <item t="data" h="1" sd="1" m="1" x="5645"/>
        <item t="data" h="1" sd="1" m="1" x="5804"/>
        <item t="data" h="1" sd="1" m="1" x="5805"/>
        <item t="data" h="1" sd="1" m="1" x="5664"/>
        <item t="data" h="1" sd="1" m="1" x="5666"/>
        <item t="data" h="1" sd="1" m="1" x="5187"/>
        <item t="data" h="1" sd="1" m="1" x="5674"/>
        <item t="data" h="1" sd="1" m="1" x="5451"/>
        <item t="data" h="1" sd="1" m="1" x="5806"/>
        <item t="data" h="1" sd="1" m="1" x="5675"/>
        <item t="data" h="1" sd="1" m="1" x="5652"/>
        <item t="data" h="1" sd="1" m="1" x="5653"/>
        <item t="data" h="1" sd="1" m="1" x="5654"/>
        <item t="data" h="1" sd="1" m="1" x="5676"/>
        <item t="data" h="1" sd="1" m="1" x="5807"/>
        <item t="data" h="1" sd="1" m="1" x="5808"/>
        <item t="data" h="1" sd="1" m="1" x="5452"/>
        <item t="data" h="1" sd="1" m="1" x="5809"/>
        <item t="data" h="1" sd="1" m="1" x="5810"/>
        <item t="data" h="1" sd="1" m="1" x="5811"/>
        <item t="data" h="1" sd="1" m="1" x="5656"/>
        <item t="data" h="1" sd="1" m="1" x="5812"/>
        <item t="data" h="1" sd="1" m="1" x="5453"/>
        <item t="data" h="1" sd="1" m="1" x="5454"/>
        <item t="data" h="1" sd="1" m="1" x="5455"/>
        <item t="data" h="1" sd="1" m="1" x="5813"/>
        <item t="data" h="1" sd="1" m="1" x="5678"/>
        <item t="data" h="1" sd="1" m="1" x="5814"/>
        <item t="data" h="1" sd="1" m="1" x="5679"/>
        <item t="data" h="1" sd="1" m="1" x="4633"/>
        <item t="data" h="1" sd="1" m="1" x="5815"/>
        <item t="data" h="1" sd="1" m="1" x="5816"/>
        <item t="data" h="1" sd="1" m="1" x="5817"/>
        <item t="data" h="1" sd="1" m="1" x="5660"/>
        <item t="data" h="1" sd="1" m="1" x="5682"/>
        <item t="data" h="1" sd="1" m="1" x="5482"/>
        <item t="data" h="1" sd="1" m="1" x="5662"/>
        <item t="data" h="1" sd="1" m="1" x="5818"/>
        <item t="data" h="1" sd="1" m="1" x="5456"/>
        <item t="data" h="1" sd="1" m="1" x="5819"/>
        <item t="data" h="1" sd="1" m="1" x="5821"/>
        <item t="data" h="1" sd="1" m="1" x="5684"/>
        <item t="data" h="1" sd="1" m="1" x="5685"/>
        <item t="data" h="1" sd="1" m="1" x="3842"/>
        <item t="data" h="1" sd="1" m="1" x="5822"/>
        <item t="data" h="1" sd="1" m="1" x="5500"/>
        <item t="data" h="1" sd="1" m="1" x="5823"/>
        <item t="data" h="1" sd="1" m="1" x="5628"/>
        <item t="data" h="1" sd="1" m="1" x="1005"/>
        <item t="data" h="1" sd="1" m="1" x="2876"/>
        <item t="data" h="1" sd="1" m="1" x="5647"/>
        <item t="data" h="1" sd="1" m="1" x="5824"/>
        <item t="data" h="1" sd="1" m="1" x="5651"/>
        <item t="data" h="1" sd="1" m="1" x="944"/>
        <item t="data" h="1" sd="1" m="1" x="5681"/>
        <item t="data" h="1" sd="1" m="1" x="5683"/>
        <item t="data" h="1" sd="1" m="1" x="5459"/>
        <item t="data" h="1" sd="1" m="1" x="4365"/>
        <item t="data" h="1" sd="1" m="1" x="5686"/>
        <item t="data" h="1" sd="1" m="1" x="5687"/>
        <item t="data" h="1" sd="1" m="1" x="5667"/>
        <item t="data" h="1" sd="1" x="178"/>
        <item t="data" h="1" sd="1" m="1" x="5825"/>
        <item t="data" h="1" sd="1" m="1" x="5826"/>
        <item t="data" h="1" sd="1" m="1" x="5827"/>
        <item t="data" h="1" sd="1" m="1" x="5828"/>
        <item t="data" h="1" sd="1" m="1" x="5831"/>
        <item t="data" h="1" sd="1" m="1" x="5668"/>
        <item t="data" h="1" sd="1" m="1" x="5832"/>
        <item t="data" h="1" sd="1" m="1" x="5833"/>
        <item t="data" h="1" sd="1" m="1" x="4409"/>
        <item t="data" h="1" sd="1" m="1" x="5669"/>
        <item t="data" h="1" sd="1" m="1" x="5671"/>
        <item t="data" h="1" sd="1" m="1" x="5672"/>
        <item t="data" h="1" sd="1" m="1" x="5239"/>
        <item t="data" h="1" sd="1" m="1" x="4410"/>
        <item t="data" h="1" sd="1" m="1" x="4411"/>
        <item t="data" h="1" sd="1" m="1" x="5241"/>
        <item t="data" h="1" sd="1" m="1" x="5673"/>
        <item t="data" h="1" sd="1" m="1" x="2073"/>
        <item t="data" h="1" sd="1" m="1" x="4412"/>
        <item t="data" h="1" sd="1" m="1" x="5460"/>
        <item t="data" h="1" sd="1" m="1" x="5688"/>
        <item t="data" h="1" sd="1" m="1" x="5689"/>
        <item t="data" h="1" sd="1" m="1" x="5690"/>
        <item t="data" h="1" sd="1" m="1" x="5834"/>
        <item t="data" h="1" sd="1" m="1" x="5835"/>
        <item t="data" h="1" sd="1" m="1" x="5691"/>
        <item t="data" h="1" sd="1" m="1" x="5692"/>
        <item t="data" h="1" sd="1" m="1" x="5836"/>
        <item t="data" h="1" sd="1" m="1" x="5693"/>
        <item t="data" h="1" sd="1" m="1" x="5694"/>
        <item t="data" h="1" sd="1" m="1" x="5695"/>
        <item t="data" h="1" sd="1" m="1" x="5696"/>
        <item t="data" h="1" sd="1" m="1" x="5697"/>
        <item t="data" h="1" sd="1" m="1" x="5698"/>
        <item t="data" h="1" sd="1" m="1" x="5699"/>
        <item t="data" h="1" sd="1" m="1" x="5700"/>
        <item t="data" h="1" sd="1" m="1" x="5701"/>
        <item t="data" h="1" sd="1" m="1" x="5702"/>
        <item t="data" h="1" sd="1" m="1" x="5703"/>
        <item t="data" h="1" sd="1" m="1" x="5704"/>
        <item t="data" h="1" sd="1" m="1" x="5705"/>
        <item t="data" h="1" sd="1" m="1" x="5461"/>
        <item t="data" h="1" sd="1" m="1" x="5462"/>
        <item t="data" h="1" sd="1" m="1" x="5707"/>
        <item t="data" h="1" sd="1" m="1" x="5708"/>
        <item t="data" h="1" sd="1" m="1" x="5709"/>
        <item t="data" h="1" sd="1" m="1" x="5710"/>
        <item t="data" h="1" sd="1" m="1" x="5711"/>
        <item t="data" h="1" sd="1" m="1" x="5712"/>
        <item t="data" h="1" sd="1" m="1" x="5283"/>
        <item t="data" h="1" sd="1" m="1" x="5713"/>
        <item t="data" h="1" sd="1" m="1" x="5714"/>
        <item t="data" h="1" sd="1" m="1" x="5715"/>
        <item t="data" h="1" sd="1" m="1" x="5716"/>
        <item t="data" h="1" sd="1" m="1" x="5717"/>
        <item t="data" h="1" sd="1" m="1" x="5718"/>
        <item t="data" h="1" sd="1" m="1" x="5463"/>
        <item t="data" h="1" sd="1" m="1" x="5284"/>
        <item t="data" h="1" sd="1" m="1" x="5464"/>
        <item t="data" h="1" sd="1" m="1" x="1995"/>
        <item t="data" h="1" sd="1" m="1" x="5719"/>
        <item t="data" h="1" sd="1" m="1" x="5720"/>
        <item t="data" h="1" sd="1" m="1" x="5722"/>
        <item t="data" h="1" sd="1" m="1" x="5724"/>
        <item t="data" h="1" sd="1" m="1" x="5725"/>
        <item t="data" h="1" sd="1" m="1" x="5726"/>
        <item t="data" h="1" sd="1" m="1" x="5727"/>
        <item t="data" h="1" sd="1" m="1" x="5728"/>
        <item t="data" h="1" sd="1" m="1" x="5729"/>
        <item t="data" h="1" sd="1" m="1" x="5730"/>
        <item t="data" h="1" sd="1" m="1" x="5465"/>
        <item t="data" h="1" sd="1" m="1" x="5214"/>
        <item t="data" h="1" sd="1" m="1" x="5731"/>
        <item t="data" h="1" sd="1" m="1" x="5732"/>
        <item t="data" h="1" sd="1" m="1" x="5466"/>
        <item t="data" h="1" sd="1" m="1" x="5467"/>
        <item t="data" h="1" sd="1" m="1" x="5733"/>
        <item t="data" h="1" sd="1" m="1" x="5734"/>
        <item t="data" h="1" sd="1" m="1" x="5468"/>
        <item t="data" h="1" sd="1" m="1" x="5285"/>
        <item t="data" h="1" sd="1" m="1" x="5735"/>
        <item t="data" h="1" sd="1" m="1" x="3825"/>
        <item t="data" h="1" sd="1" m="1" x="5736"/>
        <item t="data" h="1" sd="1" m="1" x="5737"/>
        <item t="data" h="1" sd="1" m="1" x="5738"/>
        <item t="data" h="1" sd="1" m="1" x="5739"/>
        <item t="data" h="1" sd="1" m="1" x="5740"/>
        <item t="data" h="1" sd="1" m="1" x="5741"/>
        <item t="data" h="1" sd="1" m="1" x="5743"/>
        <item t="data" h="1" sd="1" m="1" x="5744"/>
        <item t="data" h="1" sd="1" m="1" x="5471"/>
        <item t="data" h="1" sd="1" m="1" x="5745"/>
        <item t="data" h="1" sd="1" m="1" x="5746"/>
        <item t="data" h="1" sd="1" m="1" x="5747"/>
        <item t="data" h="1" sd="1" m="1" x="5748"/>
        <item t="data" h="1" sd="1" m="1" x="5749"/>
        <item t="data" h="1" sd="1" m="1" x="5750"/>
        <item t="data" h="1" sd="1" m="1" x="5751"/>
        <item t="data" h="1" sd="1" m="1" x="5752"/>
        <item t="data" h="1" sd="1" m="1" x="5753"/>
        <item t="data" h="1" sd="1" m="1" x="5755"/>
        <item t="data" h="1" sd="1" m="1" x="5756"/>
        <item t="data" h="1" sd="1" m="1" x="5757"/>
        <item t="data" h="1" sd="1" m="1" x="5758"/>
        <item t="data" h="1" sd="1" m="1" x="5759"/>
        <item t="data" h="1" sd="1" m="1" x="5760"/>
        <item t="data" h="1" sd="1" m="1" x="5761"/>
        <item t="data" h="1" sd="1" m="1" x="5762"/>
        <item t="data" h="1" sd="1" m="1" x="5763"/>
        <item t="data" h="1" sd="1" m="1" x="5764"/>
        <item t="data" h="1" sd="1" m="1" x="5765"/>
        <item t="data" h="1" sd="1" m="1" x="5766"/>
        <item t="data" h="1" sd="1" m="1" x="5767"/>
        <item t="data" h="1" sd="1" m="1" x="5768"/>
        <item t="data" h="1" sd="1" m="1" x="5769"/>
        <item t="data" h="1" sd="1" m="1" x="5770"/>
        <item t="data" h="1" sd="1" m="1" x="5771"/>
        <item t="data" h="1" sd="1" m="1" x="5772"/>
        <item t="data" h="1" sd="1" m="1" x="5773"/>
        <item t="data" h="1" sd="1" m="1" x="5774"/>
        <item t="data" h="1" sd="1" m="1" x="5775"/>
        <item t="data" h="1" sd="1" m="1" x="5776"/>
        <item t="data" h="1" sd="1" m="1" x="5777"/>
        <item t="data" h="1" sd="1" m="1" x="5778"/>
        <item t="data" h="1" sd="1" m="1" x="5779"/>
        <item t="data" h="1" sd="1" m="1" x="5780"/>
        <item t="data" h="1" sd="1" m="1" x="5418"/>
        <item t="data" h="1" sd="1" m="1" x="5423"/>
        <item t="data" h="1" sd="1" m="1" x="5244"/>
        <item t="data" h="1" sd="1" m="1" x="5245"/>
        <item t="data" h="1" sd="1" m="1" x="5186"/>
        <item t="data" h="1" sd="1" m="1" x="5457"/>
        <item t="data" h="1" sd="1" m="1" x="5458"/>
        <item t="data" h="1" sd="1" m="1" x="5472"/>
        <item t="data" h="1" sd="1" m="1" x="5473"/>
        <item t="data" h="1" sd="1" m="1" x="5475"/>
        <item t="data" h="1" sd="1" m="1" x="5476"/>
        <item t="data" h="1" sd="1" m="1" x="5207"/>
        <item t="data" h="1" sd="1" m="1" x="4837"/>
        <item t="data" h="1" sd="1" m="1" x="3102"/>
        <item t="data" h="1" sd="1" m="1" x="5477"/>
        <item t="data" h="1" sd="1" m="1" x="5286"/>
        <item t="data" h="1" sd="1" m="1" x="5287"/>
        <item t="data" h="1" sd="1" m="1" x="5288"/>
        <item t="data" h="1" sd="1" m="1" x="5289"/>
        <item t="data" h="1" sd="1" m="1" x="2486"/>
        <item t="data" h="1" sd="1" m="1" x="5122"/>
        <item t="data" h="1" sd="1" m="1" x="5479"/>
        <item t="data" h="1" sd="1" m="1" x="5480"/>
        <item t="data" h="1" sd="1" m="1" x="5181"/>
        <item t="data" h="1" sd="1" m="1" x="4476"/>
        <item t="data" h="1" sd="1" m="1" x="896"/>
        <item t="data" h="1" sd="1" m="1" x="5484"/>
        <item t="data" h="1" sd="1" m="1" x="3172"/>
        <item t="data" h="1" sd="1" m="1" x="5485"/>
        <item t="data" h="1" sd="1" m="1" x="5487"/>
        <item t="data" h="1" sd="1" m="1" x="5488"/>
        <item t="data" h="1" sd="1" m="1" x="5489"/>
        <item t="data" h="1" sd="1" m="1" x="5490"/>
        <item t="data" h="1" sd="1" m="1" x="5491"/>
        <item t="data" h="1" sd="1" m="1" x="5492"/>
        <item t="data" h="1" sd="1" m="1" x="5267"/>
        <item t="data" h="1" sd="1" m="1" x="5493"/>
        <item t="data" h="1" sd="1" m="1" x="5494"/>
        <item t="data" h="1" sd="1" m="1" x="5223"/>
        <item t="data" h="1" sd="1" m="1" x="5291"/>
        <item t="data" h="1" sd="1" m="1" x="5497"/>
        <item t="data" h="1" sd="1" m="1" x="5498"/>
        <item t="data" h="1" sd="1" m="1" x="5499"/>
        <item t="data" h="1" sd="1" m="1" x="5056"/>
        <item t="data" h="1" sd="1" m="1" x="3360"/>
        <item t="data" h="1" sd="1" m="1" x="5292"/>
        <item t="data" h="1" sd="1" m="1" x="5501"/>
        <item t="data" h="1" sd="1" m="1" x="5293"/>
        <item t="data" h="1" sd="1" m="1" x="5294"/>
        <item t="data" h="1" sd="1" m="1" x="5502"/>
        <item t="data" h="1" sd="1" m="1" x="5503"/>
        <item t="data" h="1" sd="1" m="1" x="5504"/>
        <item t="data" h="1" sd="1" m="1" x="5505"/>
        <item t="data" h="1" sd="1" m="1" x="5506"/>
        <item t="data" h="1" sd="1" m="1" x="5507"/>
        <item t="data" h="1" sd="1" m="1" x="5508"/>
        <item t="data" h="1" sd="1" m="1" x="5509"/>
        <item t="data" h="1" sd="1" m="1" x="5510"/>
        <item t="data" h="1" sd="1" m="1" x="5226"/>
        <item t="data" h="1" sd="1" m="1" x="5046"/>
        <item t="data" h="1" sd="1" m="1" x="5295"/>
        <item t="data" h="1" sd="1" m="1" x="5259"/>
        <item t="data" h="1" sd="1" m="1" x="5511"/>
        <item t="data" h="1" sd="1" m="1" x="5512"/>
        <item t="data" h="1" sd="1" m="1" x="5232"/>
        <item t="data" h="1" sd="1" m="1" x="5190"/>
        <item t="data" h="1" sd="1" m="1" x="5513"/>
        <item t="data" h="1" sd="1" m="1" x="5296"/>
        <item t="data" h="1" sd="1" m="1" x="5170"/>
        <item t="data" h="1" sd="1" m="1" x="1304"/>
        <item t="data" h="1" sd="1" m="1" x="5514"/>
        <item t="data" h="1" sd="1" m="1" x="5297"/>
        <item t="data" h="1" sd="1" m="1" x="5298"/>
        <item t="data" h="1" sd="1" m="1" x="5516"/>
        <item t="data" h="1" sd="1" m="1" x="4414"/>
        <item t="data" h="1" sd="1" m="1" x="5299"/>
        <item t="data" h="1" sd="1" m="1" x="5300"/>
        <item t="data" h="1" sd="1" m="1" x="5205"/>
        <item t="data" h="1" sd="1" m="1" x="5206"/>
        <item t="data" h="1" sd="1" m="1" x="5517"/>
        <item t="data" h="1" sd="1" m="1" x="5518"/>
        <item t="data" h="1" sd="1" m="1" x="5301"/>
        <item t="data" h="1" sd="1" m="1" x="5192"/>
        <item t="data" h="1" sd="1" m="1" x="5302"/>
        <item t="data" h="1" sd="1" m="1" x="5303"/>
        <item t="data" h="1" sd="1" m="1" x="5243"/>
        <item t="data" h="1" sd="1" m="1" x="5304"/>
        <item t="data" h="1" sd="1" m="1" x="5306"/>
        <item t="data" h="1" sd="1" m="1" x="5307"/>
        <item t="data" h="1" sd="1" m="1" x="5308"/>
        <item t="data" h="1" sd="1" m="1" x="5262"/>
        <item t="data" h="1" sd="1" m="1" x="5246"/>
        <item t="data" h="1" sd="1" m="1" x="5519"/>
        <item t="data" h="1" sd="1" m="1" x="4838"/>
        <item t="data" h="1" sd="1" m="1" x="5309"/>
        <item t="data" h="1" sd="1" m="1" x="4415"/>
        <item t="data" h="1" sd="1" m="1" x="5520"/>
        <item t="data" h="1" sd="1" m="1" x="5521"/>
        <item t="data" h="1" sd="1" m="1" x="5522"/>
        <item t="data" h="1" sd="1" m="1" x="2210"/>
        <item t="data" h="1" sd="1" m="1" x="4942"/>
        <item t="data" h="1" sd="1" m="1" x="5310"/>
        <item t="data" h="1" sd="1" m="1" x="5523"/>
        <item t="data" h="1" sd="1" m="1" x="5065"/>
        <item t="data" h="1" sd="1" m="1" x="4420"/>
        <item t="data" h="1" sd="1" m="1" x="5311"/>
        <item t="data" h="1" sd="1" m="1" x="5312"/>
        <item t="data" h="1" sd="1" m="1" x="5313"/>
        <item t="data" h="1" sd="1" m="1" x="5098"/>
        <item t="data" h="1" sd="1" m="1" x="5099"/>
        <item t="data" h="1" sd="1" m="1" x="5525"/>
        <item t="data" h="1" sd="1" m="1" x="5526"/>
        <item t="data" h="1" sd="1" m="1" x="5314"/>
        <item t="data" h="1" sd="1" m="1" x="5315"/>
        <item t="data" h="1" sd="1" m="1" x="5316"/>
        <item t="data" h="1" sd="1" m="1" x="1276"/>
        <item t="data" h="1" sd="1" m="1" x="5317"/>
        <item t="data" h="1" sd="1" m="1" x="4417"/>
        <item t="data" h="1" sd="1" m="1" x="5527"/>
        <item t="data" h="1" sd="1" x="267"/>
        <item t="data" h="1" sd="1" m="1" x="5319"/>
        <item t="data" h="1" sd="1" m="1" x="5320"/>
        <item t="data" h="1" sd="1" m="1" x="5528"/>
        <item t="data" h="1" sd="1" m="1" x="5529"/>
        <item t="data" h="1" sd="1" m="1" x="5530"/>
        <item t="data" h="1" sd="1" m="1" x="5321"/>
        <item t="data" h="1" sd="1" m="1" x="3106"/>
        <item t="data" h="1" sd="1" m="1" x="5322"/>
        <item t="data" h="1" sd="1" m="1" x="4051"/>
        <item t="data" h="1" sd="1" m="1" x="5323"/>
        <item t="data" h="1" sd="1" m="1" x="5324"/>
        <item t="data" h="1" sd="1" m="1" x="5325"/>
        <item t="data" h="1" sd="1" m="1" x="5326"/>
        <item t="data" h="1" sd="1" m="1" x="5276"/>
        <item t="data" h="1" sd="1" m="1" x="5531"/>
        <item t="data" h="1" sd="1" m="1" x="5328"/>
        <item t="data" h="1" sd="1" m="1" x="5263"/>
        <item t="data" h="1" sd="1" m="1" x="5532"/>
        <item t="data" h="1" sd="1" m="1" x="5533"/>
        <item t="data" h="1" sd="1" m="1" x="5534"/>
        <item t="data" h="1" sd="1" m="1" x="5535"/>
        <item t="data" h="1" sd="1" m="1" x="5329"/>
        <item t="data" h="1" sd="1" m="1" x="5537"/>
        <item t="data" h="1" sd="1" m="1" x="5538"/>
        <item t="data" h="1" sd="1" m="1" x="5539"/>
        <item t="data" h="1" sd="1" m="1" x="5163"/>
        <item t="data" h="1" sd="1" m="1" x="5540"/>
        <item t="data" h="1" sd="1" m="1" x="5047"/>
        <item t="data" h="1" sd="1" m="1" x="5541"/>
        <item t="data" h="1" sd="1" m="1" x="5330"/>
        <item t="data" h="1" sd="1" m="1" x="5542"/>
        <item t="data" h="1" sd="1" m="1" x="5331"/>
        <item t="data" h="1" sd="1" m="1" x="5332"/>
        <item t="data" h="1" sd="1" m="1" x="5334"/>
        <item t="data" h="1" sd="1" m="1" x="5335"/>
        <item t="data" h="1" sd="1" m="1" x="5543"/>
        <item t="data" h="1" sd="1" m="1" x="5336"/>
        <item t="data" h="1" sd="1" m="1" x="5337"/>
        <item t="data" h="1" sd="1" m="1" x="4049"/>
        <item t="data" h="1" sd="1" m="1" x="5544"/>
        <item t="data" h="1" sd="1" m="1" x="5338"/>
        <item t="data" h="1" sd="1" m="1" x="5545"/>
        <item t="data" h="1" sd="1" m="1" x="5546"/>
        <item t="data" h="1" sd="1" m="1" x="5048"/>
        <item t="data" h="1" sd="1" m="1" x="5040"/>
        <item t="data" h="1" sd="1" m="1" x="5041"/>
        <item t="data" h="1" sd="1" m="1" x="5042"/>
        <item t="data" h="1" sd="1" m="1" x="5043"/>
        <item t="data" h="1" sd="1" m="1" x="5044"/>
        <item t="data" h="1" sd="1" m="1" x="5269"/>
        <item t="data" h="1" sd="1" m="1" x="5270"/>
        <item t="data" h="1" sd="1" m="1" x="5057"/>
        <item t="data" h="1" sd="1" m="1" x="4634"/>
        <item t="data" h="1" sd="1" m="1" x="5339"/>
        <item t="data" h="1" sd="1" m="1" x="5340"/>
        <item t="data" h="1" sd="1" m="1" x="5049"/>
        <item t="data" h="1" sd="1" m="1" x="4418"/>
        <item t="data" h="1" sd="1" m="1" x="5051"/>
        <item t="data" h="1" sd="1" m="1" x="5052"/>
        <item t="data" h="1" sd="1" m="1" x="5342"/>
        <item t="data" h="1" sd="1" m="1" x="5343"/>
        <item t="data" h="1" sd="1" m="1" x="5152"/>
        <item t="data" h="1" sd="1" m="1" x="5164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548"/>
        <item t="data" h="1" sd="1" m="1" x="5250"/>
        <item t="data" h="1" sd="1" m="1" x="5280"/>
        <item t="data" h="1" sd="1" m="1" x="5265"/>
        <item t="data" h="1" sd="1" m="1" x="5158"/>
        <item t="data" h="1" sd="1" m="1" x="5191"/>
        <item t="data" h="1" sd="1" m="1" x="5230"/>
        <item t="data" h="1" sd="1" m="1" x="5231"/>
        <item t="data" h="1" sd="1" m="1" x="5159"/>
        <item t="data" h="1" sd="1" m="1" x="4419"/>
        <item t="data" h="1" sd="1" m="1" x="3108"/>
        <item t="data" h="1" sd="1" m="1" x="5351"/>
        <item t="data" h="1" sd="1" m="1" x="5237"/>
        <item t="data" h="1" sd="1" m="1" x="5238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5268"/>
        <item t="data" h="1" sd="1" m="1" x="5358"/>
        <item t="data" h="1" sd="1" m="1" x="5359"/>
        <item t="data" h="1" sd="1" m="1" x="5217"/>
        <item t="data" h="1" sd="1" m="1" x="5360"/>
        <item t="data" h="1" sd="1" m="1" x="5361"/>
        <item t="data" h="1" sd="1" m="1" x="1494"/>
        <item t="data" h="1" sd="1" m="1" x="5362"/>
        <item t="data" h="1" sd="1" m="1" x="5363"/>
        <item t="data" h="1" sd="1" m="1" x="5364"/>
        <item t="data" h="1" sd="1" m="1" x="5365"/>
        <item t="data" h="1" sd="1" m="1" x="4792"/>
        <item t="data" h="1" sd="1" m="1" x="5366"/>
        <item t="data" h="1" sd="1" m="1" x="5367"/>
        <item t="data" h="1" sd="1" m="1" x="5368"/>
        <item t="data" h="1" sd="1" m="1" x="4839"/>
        <item t="data" h="1" sd="1" m="1" x="5369"/>
        <item t="data" h="1" sd="1" m="1" x="5371"/>
        <item t="data" h="1" sd="1" m="1" x="5372"/>
        <item t="data" h="1" sd="1" m="1" x="4535"/>
        <item t="data" h="1" sd="1" m="1" x="5373"/>
        <item t="data" h="1" sd="1" m="1" x="5374"/>
        <item t="data" h="1" sd="1" m="1" x="5375"/>
        <item t="data" h="1" sd="1" m="1" x="5376"/>
        <item t="data" h="1" sd="1" m="1" x="5050"/>
        <item t="data" h="1" sd="1" m="1" x="5378"/>
        <item t="data" h="1" sd="1" m="1" x="831"/>
        <item t="data" h="1" sd="1" m="1" x="5045"/>
        <item t="data" h="1" sd="1" m="1" x="5380"/>
        <item t="data" h="1" sd="1" m="1" x="5381"/>
        <item t="data" h="1" sd="1" m="1" x="5382"/>
        <item t="data" h="1" sd="1" m="1" x="5385"/>
        <item t="data" h="1" sd="1" m="1" x="5387"/>
        <item t="data" h="1" sd="1" m="1" x="5388"/>
        <item t="data" h="1" sd="1" m="1" x="5389"/>
        <item t="data" h="1" sd="1" m="1" x="5391"/>
        <item t="data" h="1" sd="1" m="1" x="4958"/>
        <item t="data" h="1" sd="1" m="1" x="5392"/>
        <item t="data" h="1" sd="1" m="1" x="5095"/>
        <item t="data" h="1" sd="1" m="1" x="5096"/>
        <item t="data" h="1" sd="1" m="1" x="5394"/>
        <item t="data" h="1" sd="1" m="1" x="5395"/>
        <item t="data" h="1" sd="1" m="1" x="5396"/>
        <item t="data" h="1" sd="1" m="1" x="5397"/>
        <item t="data" h="1" sd="1" m="1" x="5398"/>
        <item t="data" h="1" sd="1" m="1" x="5399"/>
        <item t="data" h="1" sd="1" m="1" x="5249"/>
        <item t="data" h="1" sd="1" m="1" x="4421"/>
        <item t="data" h="1" sd="1" m="1" x="5400"/>
        <item t="data" h="1" sd="1" m="1" x="5401"/>
        <item t="data" h="1" sd="1" m="1" x="5402"/>
        <item t="data" h="1" sd="1" m="1" x="5403"/>
        <item t="data" h="1" sd="1" m="1" x="5404"/>
        <item t="data" h="1" sd="1" m="1" x="5405"/>
        <item t="data" h="1" sd="1" m="1" x="5407"/>
        <item t="data" h="1" sd="1" m="1" x="5213"/>
        <item t="data" h="1" sd="1" m="1" x="5215"/>
        <item t="data" h="1" sd="1" m="1" x="5408"/>
        <item t="data" h="1" sd="1" m="1" x="5409"/>
        <item t="data" h="1" sd="1" m="1" x="4422"/>
        <item t="data" h="1" sd="1" m="1" x="4423"/>
        <item t="data" h="1" sd="1" m="1" x="5212"/>
        <item t="data" h="1" sd="1" m="1" x="5410"/>
        <item t="data" h="1" sd="1" m="1" x="3095"/>
        <item t="data" h="1" sd="1" m="1" x="5258"/>
        <item t="data" h="1" sd="1" m="1" x="5411"/>
        <item t="data" h="1" sd="1" m="1" x="5412"/>
        <item t="data" h="1" sd="1" m="1" x="5413"/>
        <item t="data" h="1" sd="1" m="1" x="5013"/>
        <item t="data" h="1" sd="1" m="1" x="5012"/>
        <item t="data" h="1" sd="1" m="1" x="4916"/>
        <item t="data" h="1" sd="1" m="1" x="5058"/>
        <item t="data" h="1" sd="1" m="1" x="4966"/>
        <item t="data" h="1" sd="1" m="1" x="5016"/>
        <item t="data" h="1" sd="1" m="1" x="5079"/>
        <item t="data" h="1" sd="1" m="1" x="5083"/>
        <item t="data" h="1" sd="1" m="1" x="842"/>
        <item t="data" h="1" sd="1" m="1" x="5414"/>
        <item t="data" h="1" sd="1" m="1" x="5233"/>
        <item t="data" h="1" sd="1" m="1" x="5415"/>
        <item t="data" h="1" sd="1" m="1" x="5416"/>
        <item t="data" h="1" sd="1" m="1" x="5417"/>
        <item t="data" h="1" sd="1" m="1" x="3787"/>
        <item t="data" h="1" sd="1" m="1" x="4895"/>
        <item t="data" h="1" sd="1" m="1" x="4978"/>
        <item t="data" h="1" sd="1" m="1" x="4979"/>
        <item t="data" h="1" sd="1" m="1" x="5132"/>
        <item t="data" h="1" sd="1" m="1" x="5133"/>
        <item t="data" h="1" sd="1" m="1" x="5134"/>
        <item t="data" h="1" sd="1" m="1" x="5135"/>
        <item t="data" h="1" sd="1" m="1" x="5136"/>
        <item t="data" h="1" sd="1" m="1" x="5137"/>
        <item t="data" h="1" sd="1" m="1" x="5138"/>
        <item t="data" h="1" sd="1" m="1" x="5139"/>
        <item t="data" h="1" sd="1" m="1" x="5140"/>
        <item t="data" h="1" sd="1" m="1" x="5141"/>
        <item t="data" h="1" sd="1" m="1" x="5142"/>
        <item t="data" h="1" sd="1" m="1" x="5143"/>
        <item t="data" h="1" sd="1" m="1" x="5144"/>
        <item t="data" h="1" sd="1" m="1" x="5145"/>
        <item t="data" h="1" sd="1" m="1" x="5147"/>
        <item t="data" h="1" sd="1" m="1" x="5148"/>
        <item t="data" h="1" sd="1" m="1" x="5153"/>
        <item t="data" h="1" sd="1" m="1" x="5155"/>
        <item t="data" h="1" sd="1" m="1" x="5156"/>
        <item t="data" h="1" sd="1" m="1" x="5160"/>
        <item t="data" h="1" sd="1" m="1" x="5161"/>
        <item t="data" h="1" sd="1" m="1" x="5162"/>
        <item t="data" h="1" sd="1" m="1" x="5165"/>
        <item t="data" h="1" sd="1" m="1" x="5166"/>
        <item t="data" h="1" sd="1" m="1" x="5167"/>
        <item t="data" h="1" sd="1" m="1" x="5169"/>
        <item t="data" h="1" sd="1" m="1" x="5171"/>
        <item t="data" h="1" sd="1" m="1" x="5172"/>
        <item t="data" h="1" sd="1" m="1" x="5173"/>
        <item t="data" h="1" sd="1" m="1" x="5174"/>
        <item t="data" h="1" sd="1" m="1" x="5175"/>
        <item t="data" h="1" sd="1" m="1" x="5176"/>
        <item t="data" h="1" sd="1" m="1" x="5177"/>
        <item t="data" h="1" sd="1" m="1" x="5178"/>
        <item t="data" h="1" sd="1" m="1" x="4980"/>
        <item t="data" h="1" sd="1" m="1" x="4981"/>
        <item t="data" h="1" sd="1" m="1" x="5180"/>
        <item t="data" h="1" sd="1" m="1" x="5182"/>
        <item t="data" h="1" sd="1" m="1" x="5183"/>
        <item t="data" h="1" sd="1" m="1" x="5184"/>
        <item t="data" h="1" sd="1" m="1" x="5185"/>
        <item t="data" h="1" sd="1" m="1" x="5201"/>
        <item t="data" h="1" sd="1" m="1" x="5202"/>
        <item t="data" h="1" sd="1" m="1" x="5203"/>
        <item t="data" h="1" sd="1" m="1" x="5204"/>
        <item t="data" h="1" sd="1" m="1" x="4900"/>
        <item t="data" h="1" sd="1" m="1" x="4901"/>
        <item t="data" h="1" sd="1" m="1" x="5208"/>
        <item t="data" h="1" sd="1" m="1" x="4841"/>
        <item t="data" h="1" sd="1" m="1" x="5107"/>
        <item t="data" h="1" sd="1" m="1" x="5216"/>
        <item t="data" h="1" sd="1" m="1" x="5218"/>
        <item t="data" h="1" sd="1" m="1" x="5219"/>
        <item t="data" h="1" sd="1" m="1" x="5220"/>
        <item t="data" h="1" sd="1" m="1" x="5221"/>
        <item t="data" h="1" sd="1" m="1" x="5222"/>
        <item t="data" h="1" sd="1" m="1" x="5228"/>
        <item t="data" h="1" sd="1" m="1" x="5229"/>
        <item t="data" h="1" sd="1" m="1" x="4999"/>
        <item t="data" h="1" sd="1" m="1" x="5005"/>
        <item t="data" h="1" sd="1" m="1" x="5006"/>
        <item t="data" h="1" sd="1" m="1" x="5235"/>
        <item t="data" h="1" sd="1" m="1" x="5008"/>
        <item t="data" h="1" sd="1" m="1" x="5009"/>
        <item t="data" h="1" sd="1" m="1" x="5023"/>
        <item t="data" h="1" sd="1" m="1" x="5026"/>
        <item t="data" h="1" sd="1" m="1" x="5027"/>
        <item t="data" h="1" sd="1" m="1" x="5011"/>
        <item t="data" h="1" sd="1" m="1" x="5024"/>
        <item t="data" h="1" sd="1" m="1" x="5039"/>
        <item t="data" h="1" sd="1" m="1" x="5035"/>
        <item t="data" h="1" sd="1" m="1" x="5036"/>
        <item t="data" h="1" sd="1" m="1" x="5037"/>
        <item t="data" h="1" sd="1" m="1" x="5038"/>
        <item t="data" h="1" sd="1" m="1" x="5034"/>
        <item t="data" h="1" sd="1" m="1" x="5059"/>
        <item t="data" h="1" sd="1" m="1" x="5053"/>
        <item t="data" h="1" sd="1" m="1" x="5054"/>
        <item t="data" h="1" sd="1" m="1" x="5247"/>
        <item t="data" h="1" sd="1" m="1" x="5251"/>
        <item t="data" h="1" sd="1" m="1" x="5252"/>
        <item t="data" h="1" sd="1" m="1" x="5253"/>
        <item t="data" h="1" sd="1" m="1" x="5256"/>
        <item t="data" h="1" sd="1" m="1" x="5257"/>
        <item t="data" h="1" sd="1" m="1" x="5071"/>
        <item t="data" h="1" sd="1" m="1" x="5073"/>
        <item t="data" h="1" sd="1" m="1" x="5076"/>
        <item t="data" h="1" sd="1" m="1" x="5075"/>
        <item t="data" h="1" sd="1" m="1" x="5081"/>
        <item t="data" h="1" sd="1" m="1" x="5082"/>
        <item t="data" h="1" sd="1" m="1" x="5080"/>
        <item t="data" h="1" sd="1" m="1" x="4957"/>
        <item t="data" h="1" sd="1" m="1" x="5086"/>
        <item t="data" h="1" sd="1" m="1" x="5089"/>
        <item t="data" h="1" sd="1" m="1" x="4965"/>
        <item t="data" h="1" sd="1" m="1" x="5125"/>
        <item t="data" h="1" sd="1" m="1" x="5271"/>
        <item t="data" h="1" sd="1" m="1" x="5272"/>
        <item t="data" h="1" sd="1" m="1" x="5273"/>
        <item t="data" h="1" sd="1" m="1" x="4982"/>
        <item t="data" h="1" sd="1" m="1" x="4983"/>
        <item t="data" h="1" sd="1" m="1" x="4984"/>
        <item t="data" h="1" sd="1" m="1" x="4992"/>
        <item t="data" h="1" sd="1" m="1" x="5106"/>
        <item t="data" h="1" sd="1" m="1" x="5108"/>
        <item t="data" h="1" sd="1" m="1" x="5109"/>
        <item t="data" h="1" sd="1" m="1" x="5000"/>
        <item t="data" h="1" sd="1" m="1" x="5001"/>
        <item t="data" h="1" sd="1" m="1" x="5007"/>
        <item t="data" h="1" sd="1" m="1" x="5014"/>
        <item t="data" h="1" sd="1" m="1" x="5017"/>
        <item t="data" h="1" sd="1" m="1" x="5019"/>
        <item t="data" h="1" sd="1" m="1" x="5020"/>
        <item t="data" h="1" sd="1" m="1" x="5018"/>
        <item t="data" h="1" sd="1" m="1" x="5025"/>
        <item t="data" h="1" sd="1" m="1" x="5028"/>
        <item t="data" h="1" sd="1" m="1" x="5111"/>
        <item t="data" h="1" sd="1" m="1" x="5029"/>
        <item t="data" h="1" sd="1" m="1" x="5030"/>
        <item t="data" h="1" sd="1" m="1" x="5031"/>
        <item t="data" h="1" sd="1" m="1" x="5032"/>
        <item t="data" h="1" sd="1" m="1" x="5112"/>
        <item t="data" h="1" sd="1" m="1" x="5113"/>
        <item t="data" h="1" sd="1" m="1" x="5114"/>
        <item t="data" h="1" sd="1" m="1" x="5115"/>
        <item t="data" h="1" sd="1" m="1" x="5116"/>
        <item t="data" h="1" sd="1" m="1" x="5117"/>
        <item t="data" h="1" sd="1" m="1" x="4927"/>
        <item t="data" h="1" sd="1" m="1" x="4928"/>
        <item t="data" h="1" sd="1" x="251"/>
        <item t="data" h="1" sd="1" m="1" x="5118"/>
        <item t="data" h="1" sd="1" m="1" x="5119"/>
        <item t="data" h="1" sd="1" m="1" x="5064"/>
        <item t="data" h="1" sd="1" m="1" x="5068"/>
        <item t="data" h="1" sd="1" m="1" x="5070"/>
        <item t="data" h="1" sd="1" m="1" x="3198"/>
        <item t="data" h="1" sd="1" m="1" x="4941"/>
        <item t="data" h="1" sd="1" m="1" x="4933"/>
        <item t="data" h="1" sd="1" m="1" x="4939"/>
        <item t="data" h="1" sd="1" m="1" x="4940"/>
        <item t="data" h="1" sd="1" m="1" x="4938"/>
        <item t="data" h="1" sd="1" m="1" x="5084"/>
        <item t="data" h="1" sd="1" m="1" x="5085"/>
        <item t="data" h="1" sd="1" m="1" x="5120"/>
        <item t="data" h="1" sd="1" m="1" x="5121"/>
        <item t="data" h="1" sd="1" m="1" x="2125"/>
        <item t="data" h="1" sd="1" m="1" x="1519"/>
        <item t="data" h="1" sd="1" m="1" x="5087"/>
        <item t="data" h="1" sd="1" m="1" x="4537"/>
        <item t="data" h="1" sd="1" m="1" x="4843"/>
        <item t="data" h="1" sd="1" m="1" x="4844"/>
        <item t="data" h="1" sd="1" m="1" x="5123"/>
        <item t="data" h="1" sd="1" m="1" x="5124"/>
        <item t="data" h="1" sd="1" m="1" x="4969"/>
        <item t="data" h="1" sd="1" m="1" x="5092"/>
        <item t="data" h="1" sd="1" m="1" x="4968"/>
        <item t="data" h="1" sd="1" m="1" x="5094"/>
        <item t="data" h="1" sd="1" m="1" x="5097"/>
        <item t="data" h="1" sd="1" m="1" x="4842"/>
        <item t="data" h="1" sd="1" m="1" x="5100"/>
        <item t="data" h="1" sd="1" m="1" x="5101"/>
        <item t="data" h="1" sd="1" m="1" x="5126"/>
        <item t="data" h="1" sd="1" m="1" x="5127"/>
        <item t="data" h="1" sd="1" m="1" x="5128"/>
        <item t="data" h="1" sd="1" m="1" x="5129"/>
        <item t="data" h="1" sd="1" m="1" x="5102"/>
        <item t="data" h="1" sd="1" m="1" x="4985"/>
        <item t="data" h="1" sd="1" m="1" x="4986"/>
        <item t="data" h="1" sd="1" m="1" x="4987"/>
        <item t="data" h="1" sd="1" m="1" x="4635"/>
        <item t="data" h="1" sd="1" m="1" x="4988"/>
        <item t="data" h="1" sd="1" m="1" x="4989"/>
        <item t="data" h="1" sd="1" m="1" x="4990"/>
        <item t="data" h="1" sd="1" m="1" x="4991"/>
        <item t="data" h="1" sd="1" m="1" x="4902"/>
        <item t="data" h="1" sd="1" m="1" x="4993"/>
        <item t="data" h="1" sd="1" m="1" x="4994"/>
        <item t="data" h="1" sd="1" m="1" x="4793"/>
        <item t="data" h="1" sd="1" m="1" x="5002"/>
        <item t="data" h="1" sd="1" m="1" x="4912"/>
        <item t="data" h="1" sd="1" m="1" x="4848"/>
        <item t="data" h="1" sd="1" m="1" x="4849"/>
        <item t="data" h="1" sd="1" m="1" x="5004"/>
        <item t="data" h="1" sd="1" x="563"/>
        <item t="data" h="1" sd="1" m="1" x="3463"/>
        <item t="data" h="1" sd="1" m="1" x="2924"/>
        <item t="data" h="1" sd="1" m="1" x="5022"/>
        <item t="data" h="1" sd="1" m="1" x="5033"/>
        <item t="data" h="1" sd="1" m="1" x="4432"/>
        <item t="data" h="1" sd="1" m="1" x="4930"/>
        <item t="data" h="1" sd="1" m="1" x="5066"/>
        <item t="data" h="1" sd="1" m="1" x="4845"/>
        <item t="data" h="1" sd="1" m="1" x="4846"/>
        <item t="data" h="1" sd="1" x="179"/>
        <item t="data" h="1" sd="1" m="1" x="5067"/>
        <item t="data" h="1" sd="1" m="1" x="4934"/>
        <item t="data" h="1" sd="1" m="1" x="4620"/>
        <item t="data" h="1" sd="1" m="1" x="4847"/>
        <item t="data" h="1" sd="1" m="1" x="5090"/>
        <item t="data" h="1" sd="1" m="1" x="4850"/>
        <item t="data" h="1" sd="1" m="1" x="4433"/>
        <item t="data" h="1" sd="1" m="1" x="5103"/>
        <item t="data" h="1" sd="1" m="1" x="4894"/>
        <item t="data" h="1" sd="1" m="1" x="4430"/>
        <item t="data" h="1" sd="1" m="1" x="4428"/>
        <item t="data" h="1" sd="1" m="1" x="4429"/>
        <item t="data" h="1" sd="1" m="1" x="4425"/>
        <item t="data" h="1" sd="1" m="1" x="4424"/>
        <item t="data" h="1" sd="1" m="1" x="4853"/>
        <item t="data" h="1" sd="1" m="1" x="4427"/>
        <item t="data" h="1" sd="1" m="1" x="4426"/>
        <item t="data" h="1" sd="1" m="1" x="4851"/>
        <item t="data" h="1" sd="1" m="1" x="4861"/>
        <item t="data" h="1" sd="1" m="1" x="4855"/>
        <item t="data" h="1" sd="1" m="1" x="4864"/>
        <item t="data" h="1" sd="1" m="1" x="4865"/>
        <item t="data" h="1" sd="1" m="1" x="4162"/>
        <item t="data" h="1" sd="1" m="1" x="4541"/>
        <item t="data" h="1" sd="1" m="1" x="4129"/>
        <item t="data" h="1" sd="1" m="1" x="4856"/>
        <item t="data" h="1" sd="1" m="1" x="4857"/>
        <item t="data" h="1" sd="1" m="1" x="4862"/>
        <item t="data" h="1" sd="1" m="1" x="4863"/>
        <item t="data" h="1" sd="1" m="1" x="4542"/>
        <item t="data" h="1" sd="1" m="1" x="4544"/>
        <item t="data" h="1" sd="1" m="1" x="4543"/>
        <item t="data" h="1" sd="1" m="1" x="4896"/>
        <item t="data" h="1" sd="1" m="1" x="4897"/>
        <item t="data" h="1" sd="1" m="1" x="4898"/>
        <item t="data" h="1" sd="1" m="1" x="4899"/>
        <item t="data" h="1" sd="1" m="1" x="4536"/>
        <item t="data" h="1" sd="1" m="1" x="4108"/>
        <item t="data" h="1" sd="1" m="1" x="4436"/>
        <item t="data" h="1" sd="1" m="1" x="4109"/>
        <item t="data" h="1" sd="1" m="1" x="4110"/>
        <item t="data" h="1" sd="1" m="1" x="4545"/>
        <item t="data" h="1" sd="1" m="1" x="4903"/>
        <item t="data" h="1" sd="1" m="1" x="1378"/>
        <item t="data" h="1" sd="1" m="1" x="3236"/>
        <item t="data" h="1" sd="1" m="1" x="4540"/>
        <item t="data" h="1" sd="1" m="1" x="4431"/>
        <item t="data" h="1" sd="1" m="1" x="4904"/>
        <item t="data" h="1" sd="1" m="1" x="4905"/>
        <item t="data" h="1" sd="1" m="1" x="4908"/>
        <item t="data" h="1" sd="1" m="1" x="4910"/>
        <item t="data" h="1" sd="1" m="1" x="4645"/>
        <item t="data" h="1" sd="1" m="1" x="4911"/>
        <item t="data" h="1" sd="1" m="1" x="4547"/>
        <item t="data" h="1" sd="1" m="1" x="4794"/>
        <item t="data" h="1" sd="1" m="1" x="4689"/>
        <item t="data" h="1" sd="1" m="1" x="4913"/>
        <item t="data" h="1" sd="1" m="1" x="4859"/>
        <item t="data" h="1" sd="1" m="1" x="4914"/>
        <item t="data" h="1" sd="1" m="1" x="4642"/>
        <item t="data" h="1" sd="1" m="1" x="4236"/>
        <item t="data" h="1" sd="1" m="1" x="4915"/>
        <item t="data" h="1" sd="1" m="1" x="4917"/>
        <item t="data" h="1" sd="1" m="1" x="4918"/>
        <item t="data" h="1" sd="1" m="1" x="4919"/>
        <item t="data" h="1" sd="1" m="1" x="4920"/>
        <item t="data" h="1" sd="1" m="1" x="4922"/>
        <item t="data" h="1" sd="1" m="1" x="4646"/>
        <item t="data" h="1" sd="1" m="1" x="4923"/>
        <item t="data" h="1" sd="1" m="1" x="4924"/>
        <item t="data" h="1" sd="1" m="1" x="4639"/>
        <item t="data" h="1" sd="1" m="1" x="4640"/>
        <item t="data" h="1" sd="1" m="1" x="4643"/>
        <item t="data" h="1" sd="1" m="1" x="4437"/>
        <item t="data" h="1" sd="1" m="1" x="4925"/>
        <item t="data" h="1" sd="1" m="1" x="4926"/>
        <item t="data" h="1" sd="1" m="1" x="1669"/>
        <item t="data" h="1" sd="1" m="1" x="4632"/>
        <item t="data" h="1" sd="1" m="1" x="4435"/>
        <item t="data" h="1" sd="1" m="1" x="4929"/>
        <item t="data" h="1" sd="1" m="1" x="4346"/>
        <item t="data" h="1" sd="1" m="1" x="4931"/>
        <item t="data" h="1" sd="1" m="1" x="4932"/>
        <item t="data" h="1" sd="1" m="1" x="4943"/>
        <item t="data" h="1" sd="1" m="1" x="4944"/>
        <item t="data" h="1" sd="1" m="1" x="4945"/>
        <item t="data" h="1" sd="1" m="1" x="4946"/>
        <item t="data" h="1" sd="1" m="1" x="4807"/>
        <item t="data" h="1" sd="1" m="1" x="4947"/>
        <item t="data" h="1" sd="1" m="1" x="4948"/>
        <item t="data" h="1" sd="1" m="1" x="4949"/>
        <item t="data" h="1" sd="1" m="1" x="4950"/>
        <item t="data" h="1" sd="1" m="1" x="4951"/>
        <item t="data" h="1" sd="1" m="1" x="4952"/>
        <item t="data" h="1" sd="1" m="1" x="4953"/>
        <item t="data" h="1" sd="1" m="1" x="4858"/>
        <item t="data" h="1" sd="1" m="1" x="4954"/>
        <item t="data" h="1" sd="1" m="1" x="4955"/>
        <item t="data" h="1" sd="1" m="1" x="4956"/>
        <item t="data" h="1" sd="1" m="1" x="4959"/>
        <item t="data" h="1" sd="1" m="1" x="4962"/>
        <item t="data" h="1" sd="1" m="1" x="4641"/>
        <item t="data" h="1" sd="1" m="1" x="4538"/>
        <item t="data" h="1" sd="1" m="1" x="3749"/>
        <item t="data" h="1" sd="1" m="1" x="941"/>
        <item t="data" h="1" sd="1" m="1" x="4964"/>
        <item t="data" h="1" sd="1" m="1" x="4637"/>
        <item t="data" h="1" sd="1" m="1" x="1670"/>
        <item t="data" h="1" sd="1" m="1" x="4967"/>
        <item t="data" h="1" sd="1" m="1" x="4546"/>
        <item t="data" h="1" sd="1" m="1" x="4971"/>
        <item t="data" h="1" sd="1" m="1" x="4972"/>
        <item t="data" h="1" sd="1" m="1" x="4973"/>
        <item t="data" h="1" sd="1" m="1" x="3502"/>
        <item t="data" h="1" sd="1" m="1" x="4974"/>
        <item t="data" h="1" sd="1" m="1" x="4975"/>
        <item t="data" h="1" sd="1" m="1" x="4434"/>
        <item t="data" h="1" sd="1" m="1" x="4976"/>
        <item t="data" h="1" sd="1" m="1" x="4836"/>
        <item t="data" h="1" sd="1" m="1" x="4438"/>
        <item t="data" h="1" sd="1" m="1" x="4866"/>
        <item t="data" h="1" sd="1" m="1" x="4867"/>
        <item t="data" h="1" sd="1" m="1" x="4868"/>
        <item t="data" h="1" sd="1" m="1" x="4439"/>
        <item t="data" h="1" sd="1" m="1" x="4649"/>
        <item t="data" h="1" sd="1" m="1" x="4869"/>
        <item t="data" h="1" sd="1" m="1" x="4548"/>
        <item t="data" h="1" sd="1" m="1" x="4549"/>
        <item t="data" h="1" sd="1" m="1" x="4795"/>
        <item t="data" h="1" sd="1" m="1" x="4440"/>
        <item t="data" h="1" sd="1" m="1" x="1524"/>
        <item t="data" h="1" sd="1" m="1" x="4550"/>
        <item t="data" h="1" sd="1" m="1" x="4870"/>
        <item t="data" h="1" sd="1" m="1" x="4871"/>
        <item t="data" h="1" sd="1" m="1" x="1671"/>
        <item t="data" h="1" sd="1" m="1" x="4872"/>
        <item t="data" h="1" sd="1" m="1" x="4551"/>
        <item t="data" h="1" sd="1" m="1" x="4796"/>
        <item t="data" h="1" sd="1" m="1" x="4552"/>
        <item t="data" h="1" sd="1" m="1" x="3720"/>
        <item t="data" h="1" sd="1" m="1" x="3261"/>
        <item t="data" h="1" sd="1" m="1" x="3262"/>
        <item t="data" h="1" sd="1" m="1" x="2097"/>
        <item t="data" h="1" sd="1" m="1" x="4554"/>
        <item t="data" h="1" sd="1" m="1" x="4555"/>
        <item t="data" h="1" sd="1" m="1" x="4874"/>
        <item t="data" h="1" sd="1" m="1" x="4650"/>
        <item t="data" h="1" sd="1" m="1" x="4441"/>
        <item t="data" h="1" sd="1" x="25"/>
        <item t="data" h="1" sd="1" m="1" x="4651"/>
        <item t="data" h="1" sd="1" m="1" x="4558"/>
        <item t="data" h="1" sd="1" m="1" x="4797"/>
        <item t="data" h="1" sd="1" m="1" x="4798"/>
        <item t="data" h="1" sd="1" m="1" x="3752"/>
        <item t="data" h="1" sd="1" m="1" x="4111"/>
        <item t="data" h="1" sd="1" m="1" x="4653"/>
        <item t="data" h="1" sd="1" m="1" x="3753"/>
        <item t="data" h="1" sd="1" m="1" x="4654"/>
        <item t="data" h="1" sd="1" m="1" x="4875"/>
        <item t="data" h="1" sd="1" m="1" x="4876"/>
        <item t="data" h="1" sd="1" m="1" x="4657"/>
        <item t="data" h="1" sd="1" m="1" x="4877"/>
        <item t="data" h="1" sd="1" m="1" x="4878"/>
        <item t="data" h="1" sd="1" m="1" x="4658"/>
        <item t="data" h="1" sd="1" m="1" x="4879"/>
        <item t="data" h="1" sd="1" m="1" x="4880"/>
        <item t="data" h="1" sd="1" m="1" x="4881"/>
        <item t="data" h="1" sd="1" m="1" x="4113"/>
        <item t="data" h="1" sd="1" m="1" x="4659"/>
        <item t="data" h="1" sd="1" m="1" x="4660"/>
        <item t="data" h="1" sd="1" m="1" x="959"/>
        <item t="data" h="1" sd="1" m="1" x="4661"/>
        <item t="data" h="1" sd="1" m="1" x="4882"/>
        <item t="data" h="1" sd="1" m="1" x="4663"/>
        <item t="data" h="1" sd="1" m="1" x="4883"/>
        <item t="data" h="1" sd="1" x="534"/>
        <item t="data" h="1" sd="1" m="1" x="4562"/>
        <item t="data" h="1" sd="1" m="1" x="4563"/>
        <item t="data" h="1" sd="1" m="1" x="4664"/>
        <item t="data" h="1" sd="1" m="1" x="4665"/>
        <item t="data" h="1" sd="1" m="1" x="4666"/>
        <item t="data" h="1" sd="1" m="1" x="4667"/>
        <item t="data" h="1" sd="1" x="96"/>
        <item t="data" h="1" sd="1" m="1" x="4799"/>
        <item t="data" h="1" sd="1" m="1" x="4668"/>
        <item t="data" h="1" sd="1" m="1" x="4669"/>
        <item t="data" h="1" sd="1" m="1" x="4670"/>
        <item t="data" h="1" sd="1" m="1" x="4671"/>
        <item t="data" h="1" sd="1" m="1" x="4884"/>
        <item t="data" h="1" sd="1" m="1" x="4347"/>
        <item t="data" h="1" sd="1" m="1" x="4114"/>
        <item t="data" h="1" sd="1" m="1" x="3755"/>
        <item t="data" h="1" sd="1" m="1" x="4036"/>
        <item t="data" h="1" sd="1" m="1" x="4037"/>
        <item t="data" h="1" sd="1" m="1" x="4038"/>
        <item t="data" h="1" sd="1" m="1" x="3888"/>
        <item t="data" h="1" sd="1" m="1" x="3889"/>
        <item t="data" h="1" sd="1" m="1" x="4801"/>
        <item t="data" h="1" sd="1" m="1" x="4039"/>
        <item t="data" h="1" sd="1" m="1" x="3890"/>
        <item t="data" h="1" sd="1" m="1" x="4802"/>
        <item t="data" h="1" sd="1" m="1" x="4885"/>
        <item t="data" h="1" sd="1" m="1" x="4803"/>
        <item t="data" h="1" sd="1" m="1" x="4886"/>
        <item t="data" h="1" sd="1" m="1" x="4804"/>
        <item t="data" h="1" sd="1" m="1" x="4887"/>
        <item t="data" h="1" sd="1" m="1" x="2456"/>
        <item t="data" h="1" sd="1" m="1" x="4888"/>
        <item t="data" h="1" sd="1" m="1" x="4889"/>
        <item t="data" h="1" sd="1" m="1" x="4890"/>
        <item t="data" h="1" sd="1" m="1" x="4891"/>
        <item t="data" h="1" sd="1" m="1" x="4892"/>
        <item t="data" h="1" sd="1" m="1" x="4893"/>
        <item t="data" h="1" sd="1" m="1" x="4790"/>
        <item t="data" h="1" sd="1" m="1" x="4400"/>
        <item t="data" h="1" sd="1" m="1" x="4401"/>
        <item t="data" h="1" sd="1" m="1" x="4791"/>
        <item t="data" h="1" sd="1" m="1" x="4416"/>
        <item t="data" h="1" sd="1" m="1" x="4115"/>
        <item t="data" h="1" sd="1" m="1" x="4672"/>
        <item t="data" h="1" sd="1" m="1" x="775"/>
        <item t="data" h="1" sd="1" m="1" x="4805"/>
        <item t="data" h="1" sd="1" m="1" x="4442"/>
        <item t="data" h="1" sd="1" m="1" x="4806"/>
        <item t="data" h="1" sd="1" m="1" x="4116"/>
        <item t="data" h="1" sd="1" m="1" x="4041"/>
        <item t="data" h="1" sd="1" m="1" x="4042"/>
        <item t="data" h="1" sd="1" m="1" x="4117"/>
        <item t="data" h="1" sd="1" m="1" x="4443"/>
        <item t="data" h="1" sd="1" m="1" x="4564"/>
        <item t="data" h="1" sd="1" m="1" x="4673"/>
        <item t="data" h="1" sd="1" m="1" x="2712"/>
        <item t="data" h="1" sd="1" m="1" x="4565"/>
        <item t="data" h="1" sd="1" m="1" x="4674"/>
        <item t="data" h="1" sd="1" m="1" x="4118"/>
        <item t="data" h="1" sd="1" m="1" x="4675"/>
        <item t="data" h="1" sd="1" m="1" x="4809"/>
        <item t="data" h="1" sd="1" m="1" x="4676"/>
        <item t="data" h="1" sd="1" m="1" x="4677"/>
        <item t="data" h="1" sd="1" m="1" x="3757"/>
        <item t="data" h="1" sd="1" m="1" x="4678"/>
        <item t="data" h="1" sd="1" m="1" x="4566"/>
        <item t="data" h="1" sd="1" m="1" x="3758"/>
        <item t="data" h="1" sd="1" m="1" x="4119"/>
        <item t="data" h="1" sd="1" m="1" x="4121"/>
        <item t="data" h="1" sd="1" m="1" x="4679"/>
        <item t="data" h="1" sd="1" m="1" x="4446"/>
        <item t="data" h="1" sd="1" m="1" x="4680"/>
        <item t="data" h="1" sd="1" m="1" x="4681"/>
        <item t="data" h="1" sd="1" m="1" x="4349"/>
        <item t="data" h="1" sd="1" m="1" x="4123"/>
        <item t="data" h="1" sd="1" m="1" x="4124"/>
        <item t="data" h="1" sd="1" m="1" x="4683"/>
        <item t="data" h="1" sd="1" m="1" x="4447"/>
        <item t="data" h="1" sd="1" m="1" x="4810"/>
        <item t="data" h="1" sd="1" m="1" x="4684"/>
        <item t="data" h="1" sd="1" m="1" x="4685"/>
        <item t="data" h="1" sd="1" m="1" x="4686"/>
        <item t="data" h="1" sd="1" m="1" x="4811"/>
        <item t="data" h="1" sd="1" m="1" x="4125"/>
        <item t="data" h="1" sd="1" m="1" x="4687"/>
        <item t="data" h="1" sd="1" m="1" x="4688"/>
        <item t="data" h="1" sd="1" m="1" x="3830"/>
        <item t="data" h="1" sd="1" m="1" x="4812"/>
        <item t="data" h="1" sd="1" m="1" x="4126"/>
        <item t="data" h="1" sd="1" m="1" x="4813"/>
        <item t="data" h="1" sd="1" m="1" x="4127"/>
        <item t="data" h="1" sd="1" m="1" x="4128"/>
        <item t="data" h="1" sd="1" m="1" x="4814"/>
        <item t="data" h="1" sd="1" m="1" x="4690"/>
        <item t="data" h="1" sd="1" m="1" x="4448"/>
        <item t="data" h="1" sd="1" m="1" x="4691"/>
        <item t="data" h="1" sd="1" m="1" x="4130"/>
        <item t="data" h="1" sd="1" m="1" x="4692"/>
        <item t="data" h="1" sd="1" m="1" x="4693"/>
        <item t="data" h="1" sd="1" m="1" x="4694"/>
        <item t="data" h="1" sd="1" m="1" x="4695"/>
        <item t="data" h="1" sd="1" m="1" x="4815"/>
        <item t="data" h="1" sd="1" m="1" x="4696"/>
        <item t="data" h="1" sd="1" m="1" x="4816"/>
        <item t="data" h="1" sd="1" m="1" x="4817"/>
        <item t="data" h="1" sd="1" m="1" x="4567"/>
        <item t="data" h="1" sd="1" m="1" x="4568"/>
        <item t="data" h="1" sd="1" m="1" x="4698"/>
        <item t="data" h="1" sd="1" m="1" x="2267"/>
        <item t="data" h="1" sd="1" m="1" x="4699"/>
        <item t="data" h="1" sd="1" m="1" x="4131"/>
        <item t="data" h="1" sd="1" m="1" x="4818"/>
        <item t="data" h="1" sd="1" m="1" x="1000"/>
        <item t="data" h="1" sd="1" m="1" x="4819"/>
        <item t="data" h="1" sd="1" m="1" x="4569"/>
        <item t="data" h="1" sd="1" x="133"/>
        <item t="data" h="1" sd="1" m="1" x="4132"/>
        <item t="data" h="1" sd="1" m="1" x="4133"/>
        <item t="data" h="1" sd="1" m="1" x="4702"/>
        <item t="data" h="1" sd="1" m="1" x="4820"/>
        <item t="data" h="1" sd="1" m="1" x="4134"/>
        <item t="data" h="1" sd="1" m="1" x="4135"/>
        <item t="data" h="1" sd="1" m="1" x="4136"/>
        <item t="data" h="1" sd="1" m="1" x="4821"/>
        <item t="data" h="1" sd="1" m="1" x="4137"/>
        <item t="data" h="1" sd="1" m="1" x="4138"/>
        <item t="data" h="1" sd="1" m="1" x="4139"/>
        <item t="data" h="1" sd="1" m="1" x="4140"/>
        <item t="data" h="1" sd="1" m="1" x="4750"/>
        <item t="data" h="1" sd="1" m="1" x="4703"/>
        <item t="data" h="1" sd="1" m="1" x="2985"/>
        <item t="data" h="1" sd="1" m="1" x="4704"/>
        <item t="data" h="1" sd="1" m="1" x="4822"/>
        <item t="data" h="1" sd="1" m="1" x="4823"/>
        <item t="data" h="1" sd="1" m="1" x="1672"/>
        <item t="data" h="1" sd="1" m="1" x="4824"/>
        <item t="data" h="1" sd="1" m="1" x="4450"/>
        <item t="data" h="1" sd="1" m="1" x="4825"/>
        <item t="data" h="1" sd="1" m="1" x="4705"/>
        <item t="data" h="1" sd="1" m="1" x="4706"/>
        <item t="data" h="1" sd="1" m="1" x="4826"/>
        <item t="data" h="1" sd="1" m="1" x="4707"/>
        <item t="data" h="1" sd="1" m="1" x="4708"/>
        <item t="data" h="1" sd="1" m="1" x="4827"/>
        <item t="data" h="1" sd="1" m="1" x="4141"/>
        <item t="data" h="1" sd="1" m="1" x="4709"/>
        <item t="data" h="1" sd="1" m="1" x="4710"/>
        <item t="data" h="1" sd="1" m="1" x="4711"/>
        <item t="data" h="1" sd="1" m="1" x="4571"/>
        <item t="data" h="1" sd="1" m="1" x="1439"/>
        <item t="data" h="1" sd="1" m="1" x="4712"/>
        <item t="data" h="1" sd="1" m="1" x="4142"/>
        <item t="data" h="1" sd="1" m="1" x="966"/>
        <item t="data" h="1" sd="1" m="1" x="2538"/>
        <item t="data" h="1" sd="1" m="1" x="4828"/>
        <item t="data" h="1" sd="1" m="1" x="4829"/>
        <item t="data" h="1" sd="1" m="1" x="4713"/>
        <item t="data" h="1" sd="1" m="1" x="4714"/>
        <item t="data" h="1" sd="1" m="1" x="4830"/>
        <item t="data" h="1" sd="1" m="1" x="4715"/>
        <item t="data" h="1" sd="1" x="538"/>
        <item t="data" h="1" sd="1" m="1" x="4831"/>
        <item t="data" h="1" sd="1" m="1" x="4832"/>
        <item t="data" h="1" sd="1" m="1" x="963"/>
        <item t="data" h="1" sd="1" m="1" x="2909"/>
        <item t="data" h="1" sd="1" m="1" x="2907"/>
        <item t="data" h="1" sd="1" m="1" x="4833"/>
        <item t="data" h="1" sd="1" m="1" x="4716"/>
        <item t="data" h="1" sd="1" m="1" x="745"/>
        <item t="data" h="1" sd="1" m="1" x="4573"/>
        <item t="data" h="1" sd="1" m="1" x="4834"/>
        <item t="data" h="1" sd="1" m="1" x="4717"/>
        <item t="data" h="1" sd="1" m="1" x="4718"/>
        <item t="data" h="1" sd="1" m="1" x="4406"/>
        <item t="data" h="1" sd="1" m="1" x="3017"/>
        <item t="data" h="1" sd="1" m="1" x="4539"/>
        <item t="data" h="1" sd="1" m="1" x="4647"/>
        <item t="data" h="1" sd="1" m="1" x="4648"/>
        <item t="data" h="1" sd="1" m="1" x="4655"/>
        <item t="data" h="1" sd="1" m="1" x="4656"/>
        <item t="data" h="1" sd="1" m="1" x="4559"/>
        <item t="data" h="1" sd="1" x="386"/>
        <item t="data" h="1" sd="1" m="1" x="4682"/>
        <item t="data" h="1" sd="1" m="1" x="4700"/>
        <item t="data" h="1" sd="1" m="1" x="4701"/>
        <item t="data" h="1" sd="1" m="1" x="3621"/>
        <item t="data" h="1" sd="1" m="1" x="2033"/>
        <item t="data" h="1" sd="1" m="1" x="4143"/>
        <item t="data" h="1" sd="1" m="1" x="4144"/>
        <item t="data" h="1" sd="1" m="1" x="4719"/>
        <item t="data" h="1" sd="1" m="1" x="4451"/>
        <item t="data" h="1" sd="1" m="1" x="4452"/>
        <item t="data" h="1" sd="1" m="1" x="4720"/>
        <item t="data" h="1" sd="1" m="1" x="4453"/>
        <item t="data" h="1" sd="1" m="1" x="4721"/>
        <item t="data" h="1" sd="1" m="1" x="4722"/>
        <item t="data" h="1" sd="1" m="1" x="4723"/>
        <item t="data" h="1" sd="1" m="1" x="4145"/>
        <item t="data" h="1" sd="1" m="1" x="4146"/>
        <item t="data" h="1" sd="1" m="1" x="4724"/>
        <item t="data" h="1" sd="1" m="1" x="4725"/>
        <item t="data" h="1" sd="1" m="1" x="4575"/>
        <item t="data" h="1" sd="1" m="1" x="4726"/>
        <item t="data" h="1" sd="1" m="1" x="4727"/>
        <item t="data" h="1" sd="1" m="1" x="4148"/>
        <item t="data" h="1" sd="1" m="1" x="4728"/>
        <item t="data" h="1" sd="1" m="1" x="4729"/>
        <item t="data" h="1" sd="1" m="1" x="4576"/>
        <item t="data" h="1" sd="1" m="1" x="4454"/>
        <item t="data" h="1" sd="1" m="1" x="4730"/>
        <item t="data" h="1" sd="1" m="1" x="4149"/>
        <item t="data" h="1" sd="1" m="1" x="2231"/>
        <item t="data" h="1" sd="1" m="1" x="4151"/>
        <item t="data" h="1" sd="1" m="1" x="4732"/>
        <item t="data" h="1" sd="1" m="1" x="4455"/>
        <item t="data" h="1" sd="1" m="1" x="4733"/>
        <item t="data" h="1" sd="1" m="1" x="4734"/>
        <item t="data" h="1" sd="1" m="1" x="4735"/>
        <item t="data" h="1" sd="1" m="1" x="4736"/>
        <item t="data" h="1" sd="1" m="1" x="1192"/>
        <item t="data" h="1" sd="1" m="1" x="4737"/>
        <item t="data" h="1" sd="1" m="1" x="4738"/>
        <item t="data" h="1" sd="1" m="1" x="4456"/>
        <item t="data" h="1" sd="1" m="1" x="4352"/>
        <item t="data" h="1" sd="1" m="1" x="4739"/>
        <item t="data" h="1" sd="1" m="1" x="4740"/>
        <item t="data" h="1" sd="1" m="1" x="4577"/>
        <item t="data" h="1" sd="1" m="1" x="4152"/>
        <item t="data" h="1" sd="1" m="1" x="3289"/>
        <item t="data" h="1" sd="1" m="1" x="3290"/>
        <item t="data" h="1" sd="1" m="1" x="4457"/>
        <item t="data" h="1" sd="1" m="1" x="4153"/>
        <item t="data" h="1" sd="1" m="1" x="4578"/>
        <item t="data" h="1" sd="1" m="1" x="4741"/>
        <item t="data" h="1" sd="1" m="1" x="4742"/>
        <item t="data" h="1" sd="1" m="1" x="4154"/>
        <item t="data" h="1" sd="1" m="1" x="4157"/>
        <item t="data" h="1" sd="1" m="1" x="4743"/>
        <item t="data" h="1" sd="1" m="1" x="4579"/>
        <item t="data" h="1" sd="1" m="1" x="4458"/>
        <item t="data" h="1" sd="1" m="1" x="4459"/>
        <item t="data" h="1" sd="1" m="1" x="4460"/>
        <item t="data" h="1" sd="1" m="1" x="4155"/>
        <item t="data" h="1" sd="1" m="1" x="4744"/>
        <item t="data" h="1" sd="1" m="1" x="4745"/>
        <item t="data" h="1" sd="1" m="1" x="4461"/>
        <item t="data" h="1" sd="1" m="1" x="1673"/>
        <item t="data" h="1" sd="1" m="1" x="4746"/>
        <item t="data" h="1" sd="1" m="1" x="4747"/>
        <item t="data" h="1" sd="1" m="1" x="1586"/>
        <item t="data" h="1" sd="1" m="1" x="4748"/>
        <item t="data" h="1" sd="1" m="1" x="1588"/>
        <item t="data" h="1" sd="1" m="1" x="4749"/>
        <item t="data" h="1" sd="1" m="1" x="4751"/>
        <item t="data" h="1" sd="1" m="1" x="4462"/>
        <item t="data" h="1" sd="1" m="1" x="4752"/>
        <item t="data" h="1" sd="1" m="1" x="4753"/>
        <item t="data" h="1" sd="1" m="1" x="4156"/>
        <item t="data" h="1" sd="1" m="1" x="4754"/>
        <item t="data" h="1" sd="1" m="1" x="4755"/>
        <item t="data" h="1" sd="1" m="1" x="4756"/>
        <item t="data" h="1" sd="1" m="1" x="4758"/>
        <item t="data" h="1" sd="1" m="1" x="4759"/>
        <item t="data" h="1" sd="1" m="1" x="4760"/>
        <item t="data" h="1" sd="1" m="1" x="2953"/>
        <item t="data" h="1" sd="1" m="1" x="4761"/>
        <item t="data" h="1" sd="1" m="1" x="4762"/>
        <item t="data" h="1" sd="1" m="1" x="4763"/>
        <item t="data" h="1" sd="1" m="1" x="4764"/>
        <item t="data" h="1" sd="1" m="1" x="4765"/>
        <item t="data" h="1" sd="1" m="1" x="4353"/>
        <item t="data" h="1" sd="1" m="1" x="4766"/>
        <item t="data" h="1" sd="1" m="1" x="4767"/>
        <item t="data" h="1" sd="1" m="1" x="4768"/>
        <item t="data" h="1" sd="1" m="1" x="4769"/>
        <item t="data" h="1" sd="1" m="1" x="4158"/>
        <item t="data" h="1" sd="1" m="1" x="4770"/>
        <item t="data" h="1" sd="1" m="1" x="4771"/>
        <item t="data" h="1" sd="1" m="1" x="4772"/>
        <item t="data" h="1" sd="1" m="1" x="4773"/>
        <item t="data" h="1" sd="1" m="1" x="4774"/>
        <item t="data" h="1" sd="1" m="1" x="4775"/>
        <item t="data" h="1" sd="1" m="1" x="3611"/>
        <item t="data" h="1" sd="1" m="1" x="4776"/>
        <item t="data" h="1" sd="1" m="1" x="4777"/>
        <item t="data" h="1" sd="1" m="1" x="4778"/>
        <item t="data" h="1" sd="1" m="1" x="4779"/>
        <item t="data" h="1" sd="1" m="1" x="4780"/>
        <item t="data" h="1" sd="1" m="1" x="4781"/>
        <item t="data" h="1" sd="1" m="1" x="4782"/>
        <item t="data" h="1" sd="1" m="1" x="4783"/>
        <item t="data" h="1" sd="1" m="1" x="4784"/>
        <item t="data" h="1" sd="1" m="1" x="4785"/>
        <item t="data" h="1" sd="1" m="1" x="4786"/>
        <item t="data" h="1" sd="1" m="1" x="4787"/>
        <item t="data" h="1" sd="1" m="1" x="4788"/>
        <item t="data" h="1" sd="1" m="1" x="4789"/>
        <item t="data" h="1" sd="1" m="1" x="4580"/>
        <item t="data" h="1" sd="1" m="1" x="4463"/>
        <item t="data" h="1" sd="1" m="1" x="4159"/>
        <item t="data" h="1" sd="1" m="1" x="4464"/>
        <item t="data" h="1" sd="1" m="1" x="4161"/>
        <item t="data" h="1" sd="1" m="1" x="4581"/>
        <item t="data" h="1" sd="1" m="1" x="1674"/>
        <item t="data" h="1" sd="1" m="1" x="4465"/>
        <item t="data" h="1" sd="1" m="1" x="4163"/>
        <item t="data" h="1" sd="1" m="1" x="4582"/>
        <item t="data" h="1" sd="1" m="1" x="4164"/>
        <item t="data" h="1" sd="1" m="1" x="4466"/>
        <item t="data" h="1" sd="1" m="1" x="4467"/>
        <item t="data" h="1" sd="1" m="1" x="4468"/>
        <item t="data" h="1" sd="1" m="1" x="4354"/>
        <item t="data" h="1" sd="1" m="1" x="4583"/>
        <item t="data" h="1" sd="1" m="1" x="1373"/>
        <item t="data" h="1" sd="1" m="1" x="4584"/>
        <item t="data" h="1" sd="1" m="1" x="4585"/>
        <item t="data" h="1" sd="1" m="1" x="4469"/>
        <item t="data" h="1" sd="1" m="1" x="4586"/>
        <item t="data" h="1" sd="1" m="1" x="4587"/>
        <item t="data" h="1" sd="1" m="1" x="2508"/>
        <item t="data" h="1" sd="1" m="1" x="2990"/>
        <item t="data" h="1" sd="1" m="1" x="4590"/>
        <item t="data" h="1" sd="1" m="1" x="4591"/>
        <item t="data" h="1" sd="1" m="1" x="4592"/>
        <item t="data" h="1" sd="1" m="1" x="3761"/>
        <item t="data" h="1" sd="1" m="1" x="3648"/>
        <item t="data" h="1" sd="1" m="1" x="4355"/>
        <item t="data" h="1" sd="1" m="1" x="4356"/>
        <item t="data" h="1" sd="1" m="1" x="4498"/>
        <item t="data" h="1" sd="1" m="1" x="3493"/>
        <item t="data" h="1" sd="1" m="1" x="3027"/>
        <item t="data" h="1" sd="1" m="1" x="4471"/>
        <item t="data" h="1" sd="1" m="1" x="4169"/>
        <item t="data" h="1" sd="1" m="1" x="4170"/>
        <item t="data" h="1" sd="1" m="1" x="4171"/>
        <item t="data" h="1" sd="1" m="1" x="4593"/>
        <item t="data" h="1" sd="1" m="1" x="4172"/>
        <item t="data" h="1" sd="1" m="1" x="1675"/>
        <item t="data" h="1" sd="1" m="1" x="1676"/>
        <item t="data" h="1" sd="1" m="1" x="4358"/>
        <item t="data" h="1" sd="1" m="1" x="4472"/>
        <item t="data" h="1" sd="1" m="1" x="4173"/>
        <item t="data" h="1" sd="1" m="1" x="4473"/>
        <item t="data" h="1" sd="1" m="1" x="4474"/>
        <item t="data" h="1" sd="1" m="1" x="4594"/>
        <item t="data" h="1" sd="1" m="1" x="4595"/>
        <item t="data" h="1" sd="1" m="1" x="4596"/>
        <item t="data" h="1" sd="1" m="1" x="4475"/>
        <item t="data" h="1" sd="1" m="1" x="4597"/>
        <item t="data" h="1" sd="1" m="1" x="4598"/>
        <item t="data" h="1" sd="1" m="1" x="4599"/>
        <item t="data" h="1" sd="1" m="1" x="4174"/>
        <item t="data" h="1" sd="1" m="1" x="4175"/>
        <item t="data" h="1" sd="1" m="1" x="1384"/>
        <item t="data" h="1" sd="1" m="1" x="4176"/>
        <item t="data" h="1" sd="1" m="1" x="4600"/>
        <item t="data" h="1" sd="1" m="1" x="4601"/>
        <item t="data" h="1" sd="1" m="1" x="4177"/>
        <item t="data" h="1" sd="1" m="1" x="4178"/>
        <item t="data" h="1" sd="1" m="1" x="4477"/>
        <item t="data" h="1" sd="1" m="1" x="4602"/>
        <item t="data" h="1" sd="1" m="1" x="4603"/>
        <item t="data" h="1" sd="1" m="1" x="4604"/>
        <item t="data" h="1" sd="1" m="1" x="4180"/>
        <item t="data" h="1" sd="1" m="1" x="4605"/>
        <item t="data" h="1" sd="1" m="1" x="3150"/>
        <item t="data" h="1" sd="1" m="1" x="4606"/>
        <item t="data" h="1" sd="1" m="1" x="4607"/>
        <item t="data" h="1" sd="1" m="1" x="4608"/>
        <item t="data" h="1" sd="1" m="1" x="4609"/>
        <item t="data" h="1" sd="1" m="1" x="3690"/>
        <item t="data" h="1" sd="1" m="1" x="3462"/>
        <item t="data" h="1" sd="1" m="1" x="4360"/>
        <item t="data" h="1" sd="1" m="1" x="4361"/>
        <item t="data" h="1" sd="1" m="1" x="4610"/>
        <item t="data" h="1" sd="1" m="1" x="4611"/>
        <item t="data" h="1" sd="1" m="1" x="4612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181"/>
        <item t="data" h="1" sd="1" m="1" x="4182"/>
        <item t="data" h="1" sd="1" m="1" x="4618"/>
        <item t="data" h="1" sd="1" m="1" x="4191"/>
        <item t="data" h="1" sd="1" m="1" x="4621"/>
        <item t="data" h="1" sd="1" m="1" x="4622"/>
        <item t="data" h="1" sd="1" m="1" x="4623"/>
        <item t="data" h="1" sd="1" m="1" x="4624"/>
        <item t="data" h="1" sd="1" m="1" x="4625"/>
        <item t="data" h="1" sd="1" m="1" x="4626"/>
        <item t="data" h="1" sd="1" m="1" x="2065"/>
        <item t="data" h="1" sd="1" m="1" x="4362"/>
        <item t="data" h="1" sd="1" m="1" x="4627"/>
        <item t="data" h="1" sd="1" m="1" x="3892"/>
        <item t="data" h="1" sd="1" m="1" x="4629"/>
        <item t="data" h="1" sd="1" m="1" x="4630"/>
        <item t="data" h="1" sd="1" m="1" x="3750"/>
        <item t="data" h="1" sd="1" m="1" x="3473"/>
        <item t="data" h="1" sd="1" m="1" x="3751"/>
        <item t="data" h="1" sd="1" m="1" x="3754"/>
        <item t="data" h="1" sd="1" m="1" x="3756"/>
        <item t="data" h="1" sd="1" m="1" x="1226"/>
        <item t="data" h="1" sd="1" m="1" x="4043"/>
        <item t="data" h="1" sd="1" m="1" x="4470"/>
        <item t="data" h="1" sd="1" m="1" x="4179"/>
        <item t="data" h="1" sd="1" m="1" x="1081"/>
        <item t="data" h="1" sd="1" m="1" x="1080"/>
        <item t="data" h="1" sd="1" m="1" x="1677"/>
        <item t="data" h="1" sd="1" m="1" x="3893"/>
        <item t="data" h="1" sd="1" m="1" x="4478"/>
        <item t="data" h="1" sd="1" m="1" x="4479"/>
        <item t="data" h="1" sd="1" m="1" x="4480"/>
        <item t="data" h="1" sd="1" m="1" x="4482"/>
        <item t="data" h="1" sd="1" m="1" x="4483"/>
        <item t="data" h="1" sd="1" m="1" x="4484"/>
        <item t="data" h="1" sd="1" m="1" x="4485"/>
        <item t="data" h="1" sd="1" m="1" x="4486"/>
        <item t="data" h="1" sd="1" m="1" x="4487"/>
        <item t="data" h="1" sd="1" m="1" x="3803"/>
        <item t="data" h="1" sd="1" m="1" x="4488"/>
        <item t="data" h="1" sd="1" m="1" x="4045"/>
        <item t="data" h="1" sd="1" m="1" x="4183"/>
        <item t="data" h="1" sd="1" m="1" x="4184"/>
        <item t="data" h="1" sd="1" m="1" x="4185"/>
        <item t="data" h="1" sd="1" m="1" x="4061"/>
        <item t="data" h="1" sd="1" m="1" x="4186"/>
        <item t="data" h="1" sd="1" m="1" x="4489"/>
        <item t="data" h="1" sd="1" m="1" x="4490"/>
        <item t="data" h="1" sd="1" m="1" x="4187"/>
        <item t="data" h="1" sd="1" m="1" x="4188"/>
        <item t="data" h="1" sd="1" m="1" x="4189"/>
        <item t="data" h="1" sd="1" m="1" x="4046"/>
        <item t="data" h="1" sd="1" m="1" x="1181"/>
        <item t="data" h="1" sd="1" m="1" x="815"/>
        <item t="data" h="1" sd="1" m="1" x="4492"/>
        <item t="data" h="1" sd="1" m="1" x="3894"/>
        <item t="data" h="1" sd="1" m="1" x="3895"/>
        <item t="data" h="1" sd="1" m="1" x="4190"/>
        <item t="data" h="1" sd="1" m="1" x="4366"/>
        <item t="data" h="1" sd="1" m="1" x="4494"/>
        <item t="data" h="1" sd="1" m="1" x="1094"/>
        <item t="data" h="1" sd="1" m="1" x="4367"/>
        <item t="data" h="1" sd="1" m="1" x="4497"/>
        <item t="data" h="1" sd="1" m="1" x="4499"/>
        <item t="data" h="1" sd="1" m="1" x="4500"/>
        <item t="data" h="1" sd="1" m="1" x="4192"/>
        <item t="data" h="1" sd="1" m="1" x="4501"/>
        <item t="data" h="1" sd="1" m="1" x="4048"/>
        <item t="data" h="1" sd="1" m="1" x="3896"/>
        <item t="data" h="1" sd="1" m="1" x="4193"/>
        <item t="data" h="1" sd="1" m="1" x="3897"/>
        <item t="data" h="1" sd="1" m="1" x="389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3899"/>
        <item t="data" h="1" sd="1" m="1" x="4508"/>
        <item t="data" h="1" sd="1" m="1" x="4194"/>
        <item t="data" h="1" sd="1" m="1" x="4509"/>
        <item t="data" h="1" sd="1" m="1" x="4510"/>
        <item t="data" h="1" sd="1" x="132"/>
        <item t="data" h="1" sd="1" m="1" x="4195"/>
        <item t="data" h="1" sd="1" m="1" x="3900"/>
        <item t="data" h="1" sd="1" m="1" x="4197"/>
        <item t="data" h="1" sd="1" m="1" x="691"/>
        <item t="data" h="1" sd="1" m="1" x="4050"/>
        <item t="data" h="1" sd="1" m="1" x="4198"/>
        <item t="data" h="1" sd="1" m="1" x="4511"/>
        <item t="data" h="1" sd="1" m="1" x="4368"/>
        <item t="data" h="1" sd="1" m="1" x="4369"/>
        <item t="data" h="1" sd="1" m="1" x="4513"/>
        <item t="data" h="1" sd="1" m="1" x="4199"/>
        <item t="data" h="1" sd="1" m="1" x="4514"/>
        <item t="data" h="1" sd="1" m="1" x="4515"/>
        <item t="data" h="1" sd="1" m="1" x="4516"/>
        <item t="data" h="1" sd="1" m="1" x="4517"/>
        <item t="data" h="1" sd="1" m="1" x="4518"/>
        <item t="data" h="1" sd="1" m="1" x="2926"/>
        <item t="data" h="1" sd="1" m="1" x="4519"/>
        <item t="data" h="1" sd="1" m="1" x="4520"/>
        <item t="data" h="1" sd="1" m="1" x="4521"/>
        <item t="data" h="1" sd="1" m="1" x="4522"/>
        <item t="data" h="1" sd="1" m="1" x="4523"/>
        <item t="data" h="1" sd="1" m="1" x="3467"/>
        <item t="data" h="1" sd="1" m="1" x="4524"/>
        <item t="data" h="1" sd="1" m="1" x="1892"/>
        <item t="data" h="1" sd="1" m="1" x="2094"/>
        <item t="data" h="1" sd="1" m="1" x="4525"/>
        <item t="data" h="1" sd="1" m="1" x="4370"/>
        <item t="data" h="1" sd="1" m="1" x="4526"/>
        <item t="data" h="1" sd="1" m="1" x="4527"/>
        <item t="data" h="1" sd="1" m="1" x="4528"/>
        <item t="data" h="1" sd="1" m="1" x="3626"/>
        <item t="data" h="1" sd="1" m="1" x="4371"/>
        <item t="data" h="1" sd="1" m="1" x="4529"/>
        <item t="data" h="1" sd="1" m="1" x="4530"/>
        <item t="data" h="1" sd="1" m="1" x="3130"/>
        <item t="data" h="1" sd="1" m="1" x="4531"/>
        <item t="data" h="1" sd="1" m="1" x="4200"/>
        <item t="data" h="1" sd="1" m="1" x="1988"/>
        <item t="data" h="1" sd="1" m="1" x="4532"/>
        <item t="data" h="1" sd="1" m="1" x="4201"/>
        <item t="data" h="1" sd="1" m="1" x="4202"/>
        <item t="data" h="1" sd="1" m="1" x="4533"/>
        <item t="data" h="1" sd="1" m="1" x="4345"/>
        <item t="data" h="1" sd="1" m="1" x="2913"/>
        <item t="data" h="1" sd="1" m="1" x="3901"/>
        <item t="data" h="1" sd="1" m="1" x="4203"/>
        <item t="data" h="1" sd="1" m="1" x="4204"/>
        <item t="data" h="1" sd="1" m="1" x="3902"/>
        <item t="data" h="1" sd="1" m="1" x="4205"/>
        <item t="data" h="1" sd="1" m="1" x="4206"/>
        <item t="data" h="1" sd="1" m="1" x="4208"/>
        <item t="data" h="1" sd="1" m="1" x="4209"/>
        <item t="data" h="1" sd="1" m="1" x="4372"/>
        <item t="data" h="1" sd="1" m="1" x="4373"/>
        <item t="data" h="1" sd="1" m="1" x="4374"/>
        <item t="data" h="1" sd="1" m="1" x="4210"/>
        <item t="data" h="1" sd="1" x="405"/>
        <item t="data" h="1" sd="1" m="1" x="3903"/>
        <item t="data" h="1" sd="1" m="1" x="4212"/>
        <item t="data" h="1" sd="1" m="1" x="3904"/>
        <item t="data" h="1" sd="1" m="1" x="3905"/>
        <item t="data" h="1" sd="1" m="1" x="4213"/>
        <item t="data" h="1" sd="1" m="1" x="4052"/>
        <item t="data" h="1" sd="1" m="1" x="1795"/>
        <item t="data" h="1" sd="1" m="1" x="4214"/>
        <item t="data" h="1" sd="1" m="1" x="4215"/>
        <item t="data" h="1" sd="1" m="1" x="4217"/>
        <item t="data" h="1" sd="1" m="1" x="4218"/>
        <item t="data" h="1" sd="1" m="1" x="4219"/>
        <item t="data" h="1" sd="1" m="1" x="4220"/>
        <item t="data" h="1" sd="1" m="1" x="3906"/>
        <item t="data" h="1" sd="1" m="1" x="1130"/>
        <item t="data" h="1" sd="1" m="1" x="4221"/>
        <item t="data" h="1" sd="1" m="1" x="4222"/>
        <item t="data" h="1" sd="1" m="1" x="4223"/>
        <item t="data" h="1" sd="1" m="1" x="1138"/>
        <item t="data" h="1" sd="1" m="1" x="1129"/>
        <item t="data" h="1" sd="1" m="1" x="3907"/>
        <item t="data" h="1" sd="1" m="1" x="4375"/>
        <item t="data" h="1" sd="1" m="1" x="4376"/>
        <item t="data" h="1" sd="1" x="255"/>
        <item t="data" h="1" sd="1" m="1" x="3727"/>
        <item t="data" h="1" sd="1" m="1" x="4224"/>
        <item t="data" h="1" sd="1" m="1" x="4225"/>
        <item t="data" h="1" sd="1" m="1" x="3908"/>
        <item t="data" h="1" sd="1" m="1" x="4377"/>
        <item t="data" h="1" sd="1" m="1" x="4226"/>
        <item t="data" h="1" sd="1" m="1" x="4227"/>
        <item t="data" h="1" sd="1" m="1" x="3909"/>
        <item t="data" h="1" sd="1" m="1" x="4228"/>
        <item t="data" h="1" sd="1" m="1" x="2956"/>
        <item t="data" h="1" sd="1" m="1" x="4229"/>
        <item t="data" h="1" sd="1" m="1" x="4230"/>
        <item t="data" h="1" sd="1" m="1" x="4231"/>
        <item t="data" h="1" sd="1" m="1" x="3910"/>
        <item t="data" h="1" sd="1" m="1" x="3911"/>
        <item t="data" h="1" sd="1" m="1" x="4232"/>
        <item t="data" h="1" sd="1" m="1" x="4233"/>
        <item t="data" h="1" sd="1" m="1" x="4234"/>
        <item t="data" h="1" sd="1" m="1" x="2514"/>
        <item t="data" h="1" sd="1" m="1" x="3912"/>
        <item t="data" h="1" sd="1" m="1" x="4235"/>
        <item t="data" h="1" sd="1" m="1" x="2743"/>
        <item t="data" h="1" sd="1" m="1" x="4237"/>
        <item t="data" h="1" sd="1" m="1" x="4238"/>
        <item t="data" h="1" sd="1" m="1" x="2649"/>
        <item t="data" h="1" sd="1" m="1" x="623"/>
        <item t="data" h="1" sd="1" m="1" x="4239"/>
        <item t="data" h="1" sd="1" m="1" x="1679"/>
        <item t="data" h="1" sd="1" m="1" x="1680"/>
        <item t="data" h="1" sd="1" m="1" x="2986"/>
        <item t="data" h="1" sd="1" m="1" x="4241"/>
        <item t="data" h="1" sd="1" m="1" x="4242"/>
        <item t="data" h="1" sd="1" m="1" x="4243"/>
        <item t="data" h="1" sd="1" m="1" x="4055"/>
        <item t="data" h="1" sd="1" m="1" x="3914"/>
        <item t="data" h="1" sd="1" m="1" x="4245"/>
        <item t="data" h="1" sd="1" m="1" x="4246"/>
        <item t="data" h="1" sd="1" m="1" x="4378"/>
        <item t="data" h="1" sd="1" m="1" x="3915"/>
        <item t="data" h="1" sd="1" m="1" x="4379"/>
        <item t="data" h="1" sd="1" m="1" x="1884"/>
        <item t="data" h="1" sd="1" m="1" x="2888"/>
        <item t="data" h="1" sd="1" m="1" x="4247"/>
        <item t="data" h="1" sd="1" m="1" x="3010"/>
        <item t="data" h="1" sd="1" m="1" x="4248"/>
        <item t="data" h="1" sd="1" m="1" x="4062"/>
        <item t="data" h="1" sd="1" m="1" x="4380"/>
        <item t="data" h="1" sd="1" m="1" x="3981"/>
        <item t="data" h="1" sd="1" m="1" x="4381"/>
        <item t="data" h="1" sd="1" m="1" x="3916"/>
        <item t="data" h="1" sd="1" m="1" x="3917"/>
        <item t="data" h="1" sd="1" m="1" x="3918"/>
        <item t="data" h="1" sd="1" m="1" x="3919"/>
        <item t="data" h="1" sd="1" m="1" x="4056"/>
        <item t="data" h="1" sd="1" m="1" x="4057"/>
        <item t="data" h="1" sd="1" m="1" x="4249"/>
        <item t="data" h="1" sd="1" m="1" x="4250"/>
        <item t="data" h="1" sd="1" m="1" x="3763"/>
        <item t="data" h="1" sd="1" m="1" x="983"/>
        <item t="data" h="1" sd="1" m="1" x="3764"/>
        <item t="data" h="1" sd="1" m="1" x="1422"/>
        <item t="data" h="1" sd="1" m="1" x="1681"/>
        <item t="data" h="1" sd="1" m="1" x="4252"/>
        <item t="data" h="1" sd="1" m="1" x="1426"/>
        <item t="data" h="1" sd="1" m="1" x="4382"/>
        <item t="data" h="1" sd="1" m="1" x="4254"/>
        <item t="data" h="1" sd="1" m="1" x="1456"/>
        <item t="data" h="1" sd="1" m="1" x="3701"/>
        <item t="data" h="1" sd="1" m="1" x="4383"/>
        <item t="data" h="1" sd="1" m="1" x="4384"/>
        <item t="data" h="1" sd="1" m="1" x="4385"/>
        <item t="data" h="1" sd="1" m="1" x="4386"/>
        <item t="data" h="1" sd="1" m="1" x="4387"/>
        <item t="data" h="1" sd="1" m="1" x="4388"/>
        <item t="data" h="1" sd="1" m="1" x="4389"/>
        <item t="data" h="1" sd="1" m="1" x="660"/>
        <item t="data" h="1" sd="1" m="1" x="4390"/>
        <item t="data" h="1" sd="1" m="1" x="4256"/>
        <item t="data" h="1" sd="1" m="1" x="4257"/>
        <item t="data" h="1" sd="1" m="1" x="4258"/>
        <item t="data" h="1" sd="1" m="1" x="4260"/>
        <item t="data" h="1" sd="1" m="1" x="4391"/>
        <item t="data" h="1" sd="1" m="1" x="4261"/>
        <item t="data" h="1" sd="1" m="1" x="4262"/>
        <item t="data" h="1" sd="1" m="1" x="4263"/>
        <item t="data" h="1" sd="1" m="1" x="4264"/>
        <item t="data" h="1" sd="1" m="1" x="4265"/>
        <item t="data" h="1" sd="1" x="88"/>
        <item t="data" h="1" sd="1" m="1" x="4266"/>
        <item t="data" h="1" sd="1" m="1" x="4267"/>
        <item t="data" h="1" sd="1" m="1" x="4269"/>
        <item t="data" h="1" sd="1" m="1" x="661"/>
        <item t="data" h="1" sd="1" m="1" x="4392"/>
        <item t="data" h="1" sd="1" m="1" x="3922"/>
        <item t="data" h="1" sd="1" m="1" x="4393"/>
        <item t="data" h="1" sd="1" m="1" x="4270"/>
        <item t="data" h="1" sd="1" m="1" x="4394"/>
        <item t="data" h="1" sd="1" m="1" x="4395"/>
        <item t="data" h="1" sd="1" m="1" x="4396"/>
        <item t="data" h="1" sd="1" m="1" x="3923"/>
        <item t="data" h="1" sd="1" m="1" x="3924"/>
        <item t="data" h="1" sd="1" m="1" x="958"/>
        <item t="data" h="1" sd="1" m="1" x="4271"/>
        <item t="data" h="1" sd="1" m="1" x="4272"/>
        <item t="data" h="1" sd="1" m="1" x="4273"/>
        <item t="data" h="1" sd="1" m="1" x="4274"/>
        <item t="data" h="1" sd="1" m="1" x="4397"/>
        <item t="data" h="1" sd="1" m="1" x="4275"/>
        <item t="data" h="1" sd="1" m="1" x="4027"/>
        <item t="data" h="1" sd="1" m="1" x="4276"/>
        <item t="data" h="1" sd="1" m="1" x="4277"/>
        <item t="data" h="1" sd="1" m="1" x="4278"/>
        <item t="data" h="1" sd="1" m="1" x="4279"/>
        <item t="data" h="1" sd="1" m="1" x="2361"/>
        <item t="data" h="1" sd="1" m="1" x="4280"/>
        <item t="data" h="1" sd="1" m="1" x="3586"/>
        <item t="data" h="1" sd="1" m="1" x="4398"/>
        <item t="data" h="1" sd="1" m="1" x="4281"/>
        <item t="data" h="1" sd="1" m="1" x="4104"/>
        <item t="data" h="1" sd="1" m="1" x="4105"/>
        <item t="data" h="1" sd="1" m="1" x="4106"/>
        <item t="data" h="1" sd="1" m="1" x="4107"/>
        <item t="data" h="1" sd="1" m="1" x="3636"/>
        <item t="data" h="1" sd="1" m="1" x="3635"/>
        <item t="data" h="1" sd="1" m="1" x="2154"/>
        <item t="data" h="1" sd="1" m="1" x="2155"/>
        <item t="data" h="1" sd="1" m="1" x="4211"/>
        <item t="data" h="1" sd="1" m="1" x="4251"/>
        <item t="data" h="1" sd="1" m="1" x="3920"/>
        <item t="data" h="1" sd="1" m="1" x="4255"/>
        <item t="data" h="1" sd="1" m="1" x="4063"/>
        <item t="data" h="1" sd="1" m="1" x="4282"/>
        <item t="data" h="1" sd="1" m="1" x="4283"/>
        <item t="data" h="1" sd="1" m="1" x="1227"/>
        <item t="data" h="1" sd="1" m="1" x="3649"/>
        <item t="data" h="1" sd="1" m="1" x="3925"/>
        <item t="data" h="1" sd="1" m="1" x="3702"/>
        <item t="data" h="1" sd="1" m="1" x="3703"/>
        <item t="data" h="1" sd="1" m="1" x="2233"/>
        <item t="data" h="1" sd="1" m="1" x="4284"/>
        <item t="data" h="1" sd="1" m="1" x="4285"/>
        <item t="data" h="1" sd="1" m="1" x="4286"/>
        <item t="data" h="1" sd="1" m="1" x="4287"/>
        <item t="data" h="1" sd="1" m="1" x="2550"/>
        <item t="data" h="1" sd="1" m="1" x="4288"/>
        <item t="data" h="1" sd="1" m="1" x="4289"/>
        <item t="data" h="1" sd="1" m="1" x="4290"/>
        <item t="data" h="1" sd="1" m="1" x="2156"/>
        <item t="data" h="1" sd="1" m="1" x="2157"/>
        <item t="data" h="1" sd="1" m="1" x="3765"/>
        <item t="data" h="1" sd="1" m="1" x="4291"/>
        <item t="data" h="1" sd="1" m="1" x="3926"/>
        <item t="data" h="1" sd="1" m="1" x="4292"/>
        <item t="data" h="1" sd="1" m="1" x="1551"/>
        <item t="data" h="1" sd="1" m="1" x="1682"/>
        <item t="data" h="1" sd="1" m="1" x="3725"/>
        <item t="data" h="1" sd="1" m="1" x="4065"/>
        <item t="data" h="1" sd="1" m="1" x="4293"/>
        <item t="data" h="1" sd="1" m="1" x="4294"/>
        <item t="data" h="1" sd="1" m="1" x="1683"/>
        <item t="data" h="1" sd="1" m="1" x="4295"/>
        <item t="data" h="1" sd="1" m="1" x="3735"/>
        <item t="data" h="1" sd="1" m="1" x="2889"/>
        <item t="data" h="1" sd="1" m="1" x="4296"/>
        <item t="data" h="1" sd="1" m="1" x="3736"/>
        <item t="data" h="1" sd="1" m="1" x="4297"/>
        <item t="data" h="1" sd="1" m="1" x="4066"/>
        <item t="data" h="1" sd="1" m="1" x="3413"/>
        <item t="data" h="1" sd="1" m="1" x="1228"/>
        <item t="data" h="1" sd="1" m="1" x="3600"/>
        <item t="data" h="1" sd="1" m="1" x="1028"/>
        <item t="data" h="1" sd="1" m="1" x="4298"/>
        <item t="data" h="1" sd="1" m="1" x="4299"/>
        <item t="data" h="1" sd="1" m="1" x="3650"/>
        <item t="data" h="1" sd="1" m="1" x="4300"/>
        <item t="data" h="1" sd="1" m="1" x="3364"/>
        <item t="data" h="1" sd="1" m="1" x="3651"/>
        <item t="data" h="1" sd="1" m="1" x="3652"/>
        <item t="data" h="1" sd="1" m="1" x="3678"/>
        <item t="data" h="1" sd="1" m="1" x="1311"/>
        <item t="data" h="1" sd="1" m="1" x="2045"/>
        <item t="data" h="1" sd="1" m="1" x="4301"/>
        <item t="data" h="1" sd="1" m="1" x="4067"/>
        <item t="data" h="1" sd="1" m="1" x="4302"/>
        <item t="data" h="1" sd="1" m="1" x="3767"/>
        <item t="data" h="1" sd="1" m="1" x="4304"/>
        <item t="data" h="1" sd="1" m="1" x="4305"/>
        <item t="data" h="1" sd="1" m="1" x="4306"/>
        <item t="data" h="1" sd="1" m="1" x="3768"/>
        <item t="data" h="1" sd="1" m="1" x="1229"/>
        <item t="data" h="1" sd="1" m="1" x="4307"/>
        <item t="data" h="1" sd="1" m="1" x="1684"/>
        <item t="data" h="1" sd="1" m="1" x="3674"/>
        <item t="data" h="1" sd="1" m="1" x="4308"/>
        <item t="data" h="1" sd="1" m="1" x="1515"/>
        <item t="data" h="1" sd="1" m="1" x="4309"/>
        <item t="data" h="1" sd="1" m="1" x="4310"/>
        <item t="data" h="1" sd="1" m="1" x="3706"/>
        <item t="data" h="1" sd="1" m="1" x="4311"/>
        <item t="data" h="1" sd="1" m="1" x="3448"/>
        <item t="data" h="1" sd="1" m="1" x="3449"/>
        <item t="data" h="1" sd="1" m="1" x="4312"/>
        <item t="data" h="1" sd="1" m="1" x="4314"/>
        <item t="data" h="1" sd="1" m="1" x="4315"/>
        <item t="data" h="1" sd="1" m="1" x="4316"/>
        <item t="data" h="1" sd="1" m="1" x="4317"/>
        <item t="data" h="1" sd="1" m="1" x="4318"/>
        <item t="data" h="1" sd="1" m="1" x="2914"/>
        <item t="data" h="1" sd="1" m="1" x="4319"/>
        <item t="data" h="1" sd="1" x="441"/>
        <item t="data" h="1" sd="1" m="1" x="1759"/>
        <item t="data" h="1" sd="1" m="1" x="4320"/>
        <item t="data" h="1" sd="1" m="1" x="4321"/>
        <item t="data" h="1" sd="1" m="1" x="3769"/>
        <item t="data" h="1" sd="1" m="1" x="4322"/>
        <item t="data" h="1" sd="1" m="1" x="3960"/>
        <item t="data" h="1" sd="1" m="1" x="4323"/>
        <item t="data" h="1" sd="1" m="1" x="4324"/>
        <item t="data" h="1" sd="1" m="1" x="2158"/>
        <item t="data" h="1" sd="1" m="1" x="4325"/>
        <item t="data" h="1" sd="1" m="1" x="4326"/>
        <item t="data" h="1" sd="1" m="1" x="3719"/>
        <item t="data" h="1" sd="1" m="1" x="4327"/>
        <item t="data" h="1" sd="1" m="1" x="3380"/>
        <item t="data" h="1" sd="1" m="1" x="4328"/>
        <item t="data" h="1" sd="1" m="1" x="3718"/>
        <item t="data" h="1" sd="1" m="1" x="3770"/>
        <item t="data" h="1" sd="1" m="1" x="4329"/>
        <item t="data" h="1" sd="1" m="1" x="4330"/>
        <item t="data" h="1" sd="1" m="1" x="4331"/>
        <item t="data" h="1" sd="1" m="1" x="4332"/>
        <item t="data" h="1" sd="1" m="1" x="4333"/>
        <item t="data" h="1" sd="1" m="1" x="4334"/>
        <item t="data" h="1" sd="1" m="1" x="4335"/>
        <item t="data" h="1" sd="1" m="1" x="3655"/>
        <item t="data" h="1" sd="1" m="1" x="3771"/>
        <item t="data" h="1" sd="1" m="1" x="4336"/>
        <item t="data" h="1" sd="1" m="1" x="4337"/>
        <item t="data" h="1" sd="1" m="1" x="3685"/>
        <item t="data" h="1" sd="1" m="1" x="4338"/>
        <item t="data" h="1" sd="1" m="1" x="3679"/>
        <item t="data" h="1" sd="1" m="1" x="3723"/>
        <item t="data" h="1" sd="1" m="1" x="4339"/>
        <item t="data" h="1" sd="1" m="1" x="4340"/>
        <item t="data" h="1" sd="1" m="1" x="4341"/>
        <item t="data" h="1" sd="1" m="1" x="3510"/>
        <item t="data" h="1" sd="1" m="1" x="1868"/>
        <item t="data" h="1" sd="1" m="1" x="2414"/>
        <item t="data" h="1" sd="1" m="1" x="4343"/>
        <item t="data" h="1" sd="1" m="1" x="3941"/>
        <item t="data" h="1" sd="1" m="1" x="3965"/>
        <item t="data" h="1" sd="1" m="1" x="4344"/>
        <item t="data" h="1" sd="1" m="1" x="3927"/>
        <item t="data" h="1" sd="1" m="1" x="4068"/>
        <item t="data" h="1" sd="1" m="1" x="2957"/>
        <item t="data" h="1" sd="1" m="1" x="3734"/>
        <item t="data" h="1" sd="1" m="1" x="4069"/>
        <item t="data" h="1" sd="1" m="1" x="3705"/>
        <item t="data" h="1" sd="1" m="1" x="3096"/>
        <item t="data" h="1" sd="1" m="1" x="4071"/>
        <item t="data" h="1" sd="1" m="1" x="1230"/>
        <item t="data" h="1" sd="1" m="1" x="1685"/>
        <item t="data" h="1" sd="1" m="1" x="2850"/>
        <item t="data" h="1" sd="1" m="1" x="4073"/>
        <item t="data" h="1" sd="1" m="1" x="2375"/>
        <item t="data" h="1" sd="1" m="1" x="4074"/>
        <item t="data" h="1" sd="1" m="1" x="3677"/>
        <item t="data" h="1" sd="1" m="1" x="2868"/>
        <item t="data" h="1" sd="1" m="1" x="3928"/>
        <item t="data" h="1" sd="1" m="1" x="3929"/>
        <item t="data" h="1" sd="1" m="1" x="3665"/>
        <item t="data" h="1" sd="1" m="1" x="3930"/>
        <item t="data" h="1" sd="1" m="1" x="2772"/>
        <item t="data" h="1" sd="1" m="1" x="4076"/>
        <item t="data" h="1" sd="1" m="1" x="3931"/>
        <item t="data" h="1" sd="1" m="1" x="2849"/>
        <item t="data" h="1" sd="1" m="1" x="1686"/>
        <item t="data" h="1" sd="1" m="1" x="3932"/>
        <item t="data" h="1" sd="1" m="1" x="3933"/>
        <item t="data" h="1" sd="1" m="1" x="1231"/>
        <item t="data" h="1" sd="1" m="1" x="3934"/>
        <item t="data" h="1" sd="1" m="1" x="4077"/>
        <item t="data" h="1" sd="1" m="1" x="2713"/>
        <item t="data" h="1" sd="1" m="1" x="2714"/>
        <item t="data" h="1" sd="1" m="1" x="1232"/>
        <item t="data" h="1" sd="1" m="1" x="3936"/>
        <item t="data" h="1" sd="1" m="1" x="3937"/>
        <item t="data" h="1" sd="1" m="1" x="3468"/>
        <item t="data" h="1" sd="1" m="1" x="3938"/>
        <item t="data" h="1" sd="1" m="1" x="3939"/>
        <item t="data" h="1" sd="1" m="1" x="3940"/>
        <item t="data" h="1" sd="1" m="1" x="3942"/>
        <item t="data" h="1" sd="1" m="1" x="3943"/>
        <item t="data" h="1" sd="1" m="1" x="2511"/>
        <item t="data" h="1" sd="1" m="1" x="3642"/>
        <item t="data" h="1" sd="1" m="1" x="3643"/>
        <item t="data" h="1" sd="1" m="1" x="3094"/>
        <item t="data" h="1" sd="1" m="1" x="4079"/>
        <item t="data" h="1" sd="1" m="1" x="4080"/>
        <item t="data" h="1" sd="1" m="1" x="3670"/>
        <item t="data" h="1" sd="1" m="1" x="3944"/>
        <item t="data" h="1" sd="1" m="1" x="3945"/>
        <item t="data" h="1" sd="1" m="1" x="3946"/>
        <item t="data" h="1" sd="1" m="1" x="3774"/>
        <item t="data" h="1" sd="1" m="1" x="3646"/>
        <item t="data" h="1" sd="1" m="1" x="3947"/>
        <item t="data" h="1" sd="1" m="1" x="3775"/>
        <item t="data" h="1" sd="1" m="1" x="1687"/>
        <item t="data" h="1" sd="1" m="1" x="4081"/>
        <item t="data" h="1" sd="1" m="1" x="4082"/>
        <item t="data" h="1" sd="1" m="1" x="3205"/>
        <item t="data" h="1" sd="1" m="1" x="3879"/>
        <item t="data" h="1" sd="1" m="1" x="3948"/>
        <item t="data" h="1" sd="1" m="1" x="3168"/>
        <item t="data" h="1" sd="1" m="1" x="3949"/>
        <item t="data" h="1" sd="1" m="1" x="3950"/>
        <item t="data" h="1" sd="1" m="1" x="1233"/>
        <item t="data" h="1" sd="1" m="1" x="4083"/>
        <item t="data" h="1" sd="1" m="1" x="3951"/>
        <item t="data" h="1" sd="1" m="1" x="3647"/>
        <item t="data" h="1" sd="1" m="1" x="4084"/>
        <item t="data" h="1" sd="1" m="1" x="3952"/>
        <item t="data" h="1" sd="1" m="1" x="3776"/>
        <item t="data" h="1" sd="1" m="1" x="3777"/>
        <item t="data" h="1" sd="1" m="1" x="3953"/>
        <item t="data" h="1" sd="1" m="1" x="3954"/>
        <item t="data" h="1" sd="1" m="1" x="3955"/>
        <item t="data" h="1" sd="1" m="1" x="3956"/>
        <item t="data" h="1" sd="1" m="1" x="1667"/>
        <item t="data" h="1" sd="1" m="1" x="3708"/>
        <item t="data" h="1" sd="1" m="1" x="2641"/>
        <item t="data" h="1" sd="1" m="1" x="4085"/>
        <item t="data" h="1" sd="1" m="1" x="4086"/>
        <item t="data" h="1" sd="1" m="1" x="3959"/>
        <item t="data" h="1" sd="1" m="1" x="3746"/>
        <item t="data" h="1" sd="1" m="1" x="4087"/>
        <item t="data" h="1" sd="1" m="1" x="4088"/>
        <item t="data" h="1" sd="1" m="1" x="1234"/>
        <item t="data" h="1" sd="1" m="1" x="1235"/>
        <item t="data" h="1" sd="1" m="1" x="2429"/>
        <item t="data" h="1" sd="1" m="1" x="1688"/>
        <item t="data" h="1" sd="1" m="1" x="3716"/>
        <item t="data" h="1" sd="1" m="1" x="3778"/>
        <item t="data" h="1" sd="1" m="1" x="4090"/>
        <item t="data" h="1" sd="1" m="1" x="4091"/>
        <item t="data" h="1" sd="1" m="1" x="1236"/>
        <item t="data" h="1" sd="1" m="1" x="4092"/>
        <item t="data" h="1" sd="1" m="1" x="3740"/>
        <item t="data" h="1" sd="1" m="1" x="3961"/>
        <item t="data" h="1" sd="1" m="1" x="4093"/>
        <item t="data" h="1" sd="1" m="1" x="3962"/>
        <item t="data" h="1" sd="1" m="1" x="4094"/>
        <item t="data" h="1" sd="1" m="1" x="4096"/>
        <item t="data" h="1" sd="1" m="1" x="4097"/>
        <item t="data" h="1" sd="1" m="1" x="4098"/>
        <item t="data" h="1" sd="1" m="1" x="4099"/>
        <item t="data" h="1" sd="1" m="1" x="4100"/>
        <item t="data" h="1" sd="1" m="1" x="3963"/>
        <item t="data" h="1" sd="1" m="1" x="3645"/>
        <item t="data" h="1" sd="1" m="1" x="2207"/>
        <item t="data" h="1" sd="1" m="1" x="3686"/>
        <item t="data" h="1" sd="1" m="1" x="829"/>
        <item t="data" h="1" sd="1" m="1" x="3966"/>
        <item t="data" h="1" sd="1" m="1" x="3967"/>
        <item t="data" h="1" sd="1" m="1" x="3460"/>
        <item t="data" h="1" sd="1" m="1" x="3542"/>
        <item t="data" h="1" sd="1" m="1" x="3623"/>
        <item t="data" h="1" sd="1" m="1" x="3968"/>
        <item t="data" h="1" sd="1" m="1" x="3969"/>
        <item t="data" h="1" sd="1" m="1" x="3617"/>
        <item t="data" h="1" sd="1" m="1" x="3699"/>
        <item t="data" h="1" sd="1" x="494"/>
        <item t="data" h="1" sd="1" m="1" x="2613"/>
        <item t="data" h="1" sd="1" m="1" x="4103"/>
        <item t="data" h="1" sd="1" m="1" x="3970"/>
        <item t="data" h="1" sd="1" m="1" x="3971"/>
        <item t="data" h="1" sd="1" m="1" x="1571"/>
        <item t="data" h="1" sd="1" m="1" x="1147"/>
        <item t="data" h="1" sd="1" m="1" x="3958"/>
        <item t="data" h="1" sd="1" m="1" x="3779"/>
        <item t="data" h="1" sd="1" m="1" x="1237"/>
        <item t="data" h="1" sd="1" m="1" x="3114"/>
        <item t="data" h="1" sd="1" m="1" x="3340"/>
        <item t="data" h="1" sd="1" m="1" x="3341"/>
        <item t="data" h="1" sd="1" m="1" x="3972"/>
        <item t="data" h="1" sd="1" m="1" x="3973"/>
        <item t="data" h="1" sd="1" m="1" x="3620"/>
        <item t="data" h="1" sd="1" m="1" x="787"/>
        <item t="data" h="1" sd="1" m="1" x="3782"/>
        <item t="data" h="1" sd="1" m="1" x="3101"/>
        <item t="data" h="1" sd="1" m="1" x="2132"/>
        <item t="data" h="1" sd="1" m="1" x="2710"/>
        <item t="data" h="1" sd="1" m="1" x="1238"/>
        <item t="data" h="1" sd="1" m="1" x="3974"/>
        <item t="data" h="1" sd="1" m="1" x="3976"/>
        <item t="data" h="1" sd="1" m="1" x="3977"/>
        <item t="data" h="1" sd="1" m="1" x="1239"/>
        <item t="data" h="1" sd="1" m="1" x="2951"/>
        <item t="data" h="1" sd="1" m="1" x="3978"/>
        <item t="data" h="1" sd="1" m="1" x="3258"/>
        <item t="data" h="1" sd="1" m="1" x="2681"/>
        <item t="data" h="1" sd="1" m="1" x="3437"/>
        <item t="data" h="1" sd="1" m="1" x="3783"/>
        <item t="data" h="1" sd="1" m="1" x="3396"/>
        <item t="data" h="1" sd="1" m="1" x="3395"/>
        <item t="data" h="1" sd="1" m="1" x="3226"/>
        <item t="data" h="1" sd="1" m="1" x="735"/>
        <item t="data" h="1" sd="1" m="1" x="733"/>
        <item t="data" h="1" sd="1" m="1" x="789"/>
        <item t="data" h="1" sd="1" m="1" x="3980"/>
        <item t="data" h="1" sd="1" m="1" x="3784"/>
        <item t="data" h="1" sd="1" m="1" x="3785"/>
        <item t="data" h="1" sd="1" m="1" x="3982"/>
        <item t="data" h="1" sd="1" m="1" x="1689"/>
        <item t="data" h="1" sd="1" m="1" x="3983"/>
        <item t="data" h="1" sd="1" m="1" x="2390"/>
        <item t="data" h="1" sd="1" m="1" x="3984"/>
        <item t="data" h="1" sd="1" m="1" x="3985"/>
        <item t="data" h="1" sd="1" m="1" x="2979"/>
        <item t="data" h="1" sd="1" m="1" x="3543"/>
        <item t="data" h="1" sd="1" m="1" x="3639"/>
        <item t="data" h="1" sd="1" m="1" x="3986"/>
        <item t="data" h="1" sd="1" m="1" x="3987"/>
        <item t="data" h="1" sd="1" m="1" x="2938"/>
        <item t="data" h="1" sd="1" m="1" x="3786"/>
        <item t="data" h="1" sd="1" m="1" x="3988"/>
        <item t="data" h="1" sd="1" m="1" x="2012"/>
        <item t="data" h="1" sd="1" m="1" x="3788"/>
        <item t="data" h="1" sd="1" m="1" x="1690"/>
        <item t="data" h="1" sd="1" m="1" x="3989"/>
        <item t="data" h="1" sd="1" m="1" x="3990"/>
        <item t="data" h="1" sd="1" x="159"/>
        <item t="data" h="1" sd="1" m="1" x="3991"/>
        <item t="data" h="1" sd="1" m="1" x="3789"/>
        <item t="data" h="1" sd="1" m="1" x="3992"/>
        <item t="data" h="1" sd="1" m="1" x="3993"/>
        <item t="data" h="1" sd="1" m="1" x="3790"/>
        <item t="data" h="1" sd="1" m="1" x="3167"/>
        <item t="data" h="1" sd="1" m="1" x="3717"/>
        <item t="data" h="1" sd="1" m="1" x="3994"/>
        <item t="data" h="1" sd="1" m="1" x="3995"/>
        <item t="data" h="1" sd="1" m="1" x="3121"/>
        <item t="data" h="1" sd="1" m="1" x="2703"/>
        <item t="data" h="1" sd="1" m="1" x="1240"/>
        <item t="data" h="1" sd="1" m="1" x="4000"/>
        <item t="data" h="1" sd="1" m="1" x="4001"/>
        <item t="data" h="1" sd="1" m="1" x="4002"/>
        <item t="data" h="1" sd="1" m="1" x="3015"/>
        <item t="data" h="1" sd="1" m="1" x="4003"/>
        <item t="data" h="1" sd="1" m="1" x="1241"/>
        <item t="data" h="1" sd="1" m="1" x="2705"/>
        <item t="data" h="1" sd="1" m="1" x="3224"/>
        <item t="data" h="1" sd="1" m="1" x="2706"/>
        <item t="data" h="1" sd="1" m="1" x="788"/>
        <item t="data" h="1" sd="1" m="1" x="4004"/>
        <item t="data" h="1" sd="1" m="1" x="4005"/>
        <item t="data" h="1" sd="1" m="1" x="4006"/>
        <item t="data" h="1" sd="1" m="1" x="4007"/>
        <item t="data" h="1" sd="1" m="1" x="4008"/>
        <item t="data" h="1" sd="1" m="1" x="4009"/>
        <item t="data" h="1" sd="1" m="1" x="4010"/>
        <item t="data" h="1" sd="1" m="1" x="4011"/>
        <item t="data" h="1" sd="1" m="1" x="4012"/>
        <item t="data" h="1" sd="1" m="1" x="2765"/>
        <item t="data" h="1" sd="1" m="1" x="4013"/>
        <item t="data" h="1" sd="1" x="320"/>
        <item t="data" h="1" sd="1" m="1" x="4014"/>
        <item t="data" h="1" sd="1" m="1" x="2471"/>
        <item t="data" h="1" sd="1" m="1" x="1473"/>
        <item t="data" h="1" sd="1" m="1" x="3145"/>
        <item t="data" h="1" sd="1" m="1" x="4015"/>
        <item t="data" h="1" sd="1" m="1" x="4016"/>
        <item t="data" h="1" sd="1" m="1" x="4017"/>
        <item t="data" h="1" sd="1" m="1" x="4018"/>
        <item t="data" h="1" sd="1" m="1" x="4019"/>
        <item t="data" h="1" sd="1" m="1" x="4020"/>
        <item t="data" h="1" sd="1" m="1" x="3663"/>
        <item t="data" h="1" sd="1" m="1" x="4021"/>
        <item t="data" h="1" sd="1" m="1" x="4022"/>
        <item t="data" h="1" sd="1" m="1" x="4023"/>
        <item t="data" h="1" sd="1" m="1" x="4024"/>
        <item t="data" h="1" sd="1" m="1" x="4025"/>
        <item t="data" h="1" sd="1" m="1" x="3359"/>
        <item t="data" h="1" sd="1" m="1" x="4026"/>
        <item t="data" h="1" sd="1" m="1" x="4028"/>
        <item t="data" h="1" sd="1" m="1" x="4029"/>
        <item t="data" h="1" sd="1" m="1" x="2185"/>
        <item t="data" h="1" sd="1" m="1" x="3475"/>
        <item t="data" h="1" sd="1" m="1" x="4030"/>
        <item t="data" h="1" sd="1" m="1" x="4031"/>
        <item t="data" h="1" sd="1" m="1" x="3492"/>
        <item t="data" h="1" sd="1" m="1" x="1096"/>
        <item t="data" h="1" sd="1" m="1" x="4032"/>
        <item t="data" h="1" sd="1" m="1" x="4033"/>
        <item t="data" h="1" sd="1" m="1" x="4034"/>
        <item t="data" h="1" sd="1" m="1" x="1289"/>
        <item t="data" h="1" sd="1" m="1" x="4035"/>
        <item t="data" h="1" sd="1" m="1" x="631"/>
        <item t="data" h="1" sd="1" m="1" x="957"/>
        <item t="data" h="1" sd="1" m="1" x="3731"/>
        <item t="data" h="1" sd="1" m="1" x="3688"/>
        <item t="data" h="1" sd="1" m="1" x="1078"/>
        <item t="data" h="1" sd="1" m="1" x="3791"/>
        <item t="data" h="1" sd="1" m="1" x="3594"/>
        <item t="data" h="1" sd="1" m="1" x="3426"/>
        <item t="data" h="1" sd="1" m="1" x="3733"/>
        <item t="data" h="1" sd="1" x="435"/>
        <item t="data" h="1" sd="1" m="1" x="2632"/>
        <item t="data" h="1" sd="1" m="1" x="732"/>
        <item t="data" h="1" sd="1" m="1" x="1266"/>
        <item t="data" h="1" sd="1" m="1" x="2921"/>
        <item t="data" h="1" sd="1" m="1" x="3474"/>
        <item t="data" h="1" sd="1" m="1" x="786"/>
        <item t="data" h="1" sd="1" m="1" x="1242"/>
        <item t="data" h="1" sd="1" m="1" x="3792"/>
        <item t="data" h="1" sd="1" m="1" x="2940"/>
        <item t="data" h="1" sd="1" m="1" x="2337"/>
        <item t="data" h="1" sd="1" m="1" x="3793"/>
        <item t="data" h="1" sd="1" m="1" x="1777"/>
        <item t="data" h="1" sd="1" m="1" x="3794"/>
        <item t="data" h="1" sd="1" m="1" x="2848"/>
        <item t="data" h="1" sd="1" m="1" x="3117"/>
        <item t="data" h="1" sd="1" m="1" x="3795"/>
        <item t="data" h="1" sd="1" m="1" x="3116"/>
        <item t="data" h="1" sd="1" m="1" x="2939"/>
        <item t="data" h="1" sd="1" m="1" x="3796"/>
        <item t="data" h="1" sd="1" m="1" x="3797"/>
        <item t="data" h="1" sd="1" m="1" x="3798"/>
        <item t="data" h="1" sd="1" m="1" x="3799"/>
        <item t="data" h="1" sd="1" m="1" x="3225"/>
        <item t="data" h="1" sd="1" m="1" x="3439"/>
        <item t="data" h="1" sd="1" m="1" x="2847"/>
        <item t="data" h="1" sd="1" m="1" x="901"/>
        <item t="data" h="1" sd="1" m="1" x="2702"/>
        <item t="data" h="1" sd="1" m="1" x="3800"/>
        <item t="data" h="1" sd="1" m="1" x="3801"/>
        <item t="data" h="1" sd="1" m="1" x="3802"/>
        <item t="data" h="1" sd="1" m="1" x="3715"/>
        <item t="data" h="1" sd="1" m="1" x="3694"/>
        <item t="data" h="1" sd="1" m="1" x="1691"/>
        <item t="data" h="1" sd="1" m="1" x="2950"/>
        <item t="data" h="1" sd="1" m="1" x="3619"/>
        <item t="data" h="1" sd="1" m="1" x="3805"/>
        <item t="data" h="1" sd="1" m="1" x="3806"/>
        <item t="data" h="1" sd="1" m="1" x="3807"/>
        <item t="data" h="1" sd="1" m="1" x="3808"/>
        <item t="data" h="1" sd="1" m="1" x="940"/>
        <item t="data" h="1" sd="1" x="235"/>
        <item t="data" h="1" sd="1" m="1" x="3809"/>
        <item t="data" h="1" sd="1" m="1" x="3810"/>
        <item t="data" h="1" sd="1" m="1" x="3811"/>
        <item t="data" h="1" sd="1" m="1" x="3241"/>
        <item t="data" h="1" sd="1" m="1" x="3812"/>
        <item t="data" h="1" sd="1" m="1" x="1442"/>
        <item t="data" h="1" sd="1" m="1" x="3814"/>
        <item t="data" h="1" sd="1" m="1" x="3815"/>
        <item t="data" h="1" sd="1" m="1" x="3816"/>
        <item t="data" h="1" sd="1" m="1" x="3817"/>
        <item t="data" h="1" sd="1" m="1" x="3818"/>
        <item t="data" h="1" sd="1" m="1" x="3528"/>
        <item t="data" h="1" sd="1" m="1" x="3820"/>
        <item t="data" h="1" sd="1" m="1" x="3821"/>
        <item t="data" h="1" sd="1" m="1" x="3822"/>
        <item t="data" h="1" sd="1" m="1" x="3823"/>
        <item t="data" h="1" sd="1" m="1" x="2507"/>
        <item t="data" h="1" sd="1" m="1" x="2910"/>
        <item t="data" h="1" sd="1" m="1" x="2911"/>
        <item t="data" h="1" sd="1" m="1" x="2912"/>
        <item t="data" h="1" sd="1" m="1" x="3824"/>
        <item t="data" h="1" sd="1" m="1" x="1243"/>
        <item t="data" h="1" sd="1" m="1" x="3826"/>
        <item t="data" h="1" sd="1" m="1" x="3828"/>
        <item t="data" h="1" sd="1" m="1" x="3831"/>
        <item t="data" h="1" sd="1" m="1" x="3832"/>
        <item t="data" h="1" sd="1" m="1" x="3833"/>
        <item t="data" h="1" sd="1" m="1" x="3834"/>
        <item t="data" h="1" sd="1" m="1" x="2711"/>
        <item t="data" h="1" sd="1" m="1" x="3835"/>
        <item t="data" h="1" sd="1" m="1" x="3548"/>
        <item t="data" h="1" sd="1" m="1" x="3836"/>
        <item t="data" h="1" sd="1" m="1" x="3837"/>
        <item t="data" h="1" sd="1" m="1" x="3838"/>
        <item t="data" h="1" sd="1" m="1" x="2700"/>
        <item t="data" h="1" sd="1" m="1" x="3839"/>
        <item t="data" h="1" sd="1" m="1" x="3334"/>
        <item t="data" h="1" sd="1" m="1" x="3335"/>
        <item t="data" h="1" sd="1" m="1" x="3336"/>
        <item t="data" h="1" sd="1" m="1" x="3337"/>
        <item t="data" h="1" sd="1" m="1" x="3281"/>
        <item t="data" h="1" sd="1" m="1" x="3208"/>
        <item t="data" h="1" sd="1" m="1" x="3333"/>
        <item t="data" h="1" sd="1" m="1" x="3332"/>
        <item t="data" h="1" sd="1" m="1" x="2977"/>
        <item t="data" h="1" sd="1" m="1" x="2978"/>
        <item t="data" h="1" sd="1" m="1" x="2964"/>
        <item t="data" h="1" sd="1" m="1" x="2976"/>
        <item t="data" h="1" sd="1" m="1" x="3840"/>
        <item t="data" h="1" sd="1" m="1" x="3841"/>
        <item t="data" h="1" sd="1" m="1" x="3843"/>
        <item t="data" h="1" sd="1" m="1" x="3844"/>
        <item t="data" h="1" sd="1" m="1" x="3006"/>
        <item t="data" h="1" sd="1" m="1" x="3845"/>
        <item t="data" h="1" sd="1" m="1" x="3846"/>
        <item t="data" h="1" sd="1" m="1" x="3847"/>
        <item t="data" h="1" sd="1" x="549"/>
        <item t="data" h="1" sd="1" m="1" x="3849"/>
        <item t="data" h="1" sd="1" m="1" x="3850"/>
        <item t="data" h="1" sd="1" m="1" x="3851"/>
        <item t="data" h="1" sd="1" m="1" x="3852"/>
        <item t="data" h="1" sd="1" m="1" x="3853"/>
        <item t="data" h="1" sd="1" m="1" x="3854"/>
        <item t="data" h="1" sd="1" m="1" x="3855"/>
        <item t="data" h="1" sd="1" m="1" x="3856"/>
        <item t="data" h="1" sd="1" m="1" x="3687"/>
        <item t="data" h="1" sd="1" m="1" x="3857"/>
        <item t="data" h="1" sd="1" m="1" x="1692"/>
        <item t="data" h="1" sd="1" m="1" x="3858"/>
        <item t="data" h="1" sd="1" m="1" x="3859"/>
        <item t="data" h="1" sd="1" m="1" x="3860"/>
        <item t="data" h="1" sd="1" m="1" x="3861"/>
        <item t="data" h="1" sd="1" m="1" x="3862"/>
        <item t="data" h="1" sd="1" m="1" x="3863"/>
        <item t="data" h="1" sd="1" m="1" x="3864"/>
        <item t="data" h="1" sd="1" m="1" x="3560"/>
        <item t="data" h="1" sd="1" m="1" x="3865"/>
        <item t="data" h="1" sd="1" m="1" x="3866"/>
        <item t="data" h="1" sd="1" m="1" x="3867"/>
        <item t="data" h="1" sd="1" m="1" x="3868"/>
        <item t="data" h="1" sd="1" m="1" x="3869"/>
        <item t="data" h="1" sd="1" m="1" x="2417"/>
        <item t="data" h="1" sd="1" m="1" x="3464"/>
        <item t="data" h="1" sd="1" m="1" x="3870"/>
        <item t="data" h="1" sd="1" m="1" x="3871"/>
        <item t="data" h="1" sd="1" m="1" x="826"/>
        <item t="data" h="1" sd="1" m="1" x="3873"/>
        <item t="data" h="1" sd="1" m="1" x="1896"/>
        <item t="data" h="1" sd="1" m="1" x="3874"/>
        <item t="data" h="1" sd="1" m="1" x="3696"/>
        <item t="data" h="1" sd="1" m="1" x="2846"/>
        <item t="data" h="1" sd="1" m="1" x="3875"/>
        <item t="data" h="1" sd="1" m="1" x="3876"/>
        <item t="data" h="1" sd="1" m="1" x="3877"/>
        <item t="data" h="1" sd="1" m="1" x="3878"/>
        <item t="data" h="1" sd="1" m="1" x="3485"/>
        <item t="data" h="1" sd="1" m="1" x="3700"/>
        <item t="data" h="1" sd="1" m="1" x="3881"/>
        <item t="data" h="1" sd="1" m="1" x="2897"/>
        <item t="data" h="1" sd="1" m="1" x="3882"/>
        <item t="data" h="1" sd="1" m="1" x="3883"/>
        <item t="data" h="1" sd="1" m="1" x="3884"/>
        <item t="data" h="1" sd="1" m="1" x="2250"/>
        <item t="data" h="1" sd="1" m="1" x="2905"/>
        <item t="data" h="1" sd="1" m="1" x="3885"/>
        <item t="data" h="1" sd="1" m="1" x="3338"/>
        <item t="data" h="1" sd="1" m="1" x="3886"/>
        <item t="data" h="1" sd="1" m="1" x="3887"/>
        <item t="data" h="1" sd="1" m="1" x="1742"/>
        <item t="data" h="1" sd="1" m="1" x="1694"/>
        <item t="data" h="1" sd="1" m="1" x="3471"/>
        <item t="data" h="1" sd="1" m="1" x="3174"/>
        <item t="data" h="1" sd="1" m="1" x="3461"/>
        <item t="data" h="1" sd="1" m="1" x="3465"/>
        <item t="data" h="1" sd="1" x="225"/>
        <item t="data" h="1" sd="1" m="1" x="3466"/>
        <item t="data" h="1" sd="1" m="1" x="3469"/>
        <item t="data" h="1" sd="1" m="1" x="3217"/>
        <item t="data" h="1" sd="1" m="1" x="2932"/>
        <item t="data" h="1" sd="1" m="1" x="3624"/>
        <item t="data" h="1" sd="1" m="1" x="3627"/>
        <item t="data" h="1" sd="1" m="1" x="3628"/>
        <item t="data" h="1" sd="1" m="1" x="3472"/>
        <item t="data" h="1" sd="1" m="1" x="3629"/>
        <item t="data" h="1" sd="1" m="1" x="3630"/>
        <item t="data" h="1" sd="1" m="1" x="3631"/>
        <item t="data" h="1" sd="1" m="1" x="3633"/>
        <item t="data" h="1" sd="1" m="1" x="3634"/>
        <item t="data" h="1" sd="1" m="1" x="3637"/>
        <item t="data" h="1" sd="1" m="1" x="3638"/>
        <item t="data" h="1" sd="1" m="1" x="3287"/>
        <item t="data" h="1" sd="1" m="1" x="3640"/>
        <item t="data" h="1" sd="1" m="1" x="2965"/>
        <item t="data" h="1" sd="1" m="1" x="1248"/>
        <item t="data" h="1" sd="1" m="1" x="2966"/>
        <item t="data" h="1" sd="1" m="1" x="3295"/>
        <item t="data" h="1" sd="1" m="1" x="3481"/>
        <item t="data" h="1" sd="1" m="1" x="3479"/>
        <item t="data" h="1" sd="1" m="1" x="3480"/>
        <item t="data" h="1" sd="1" m="1" x="3641"/>
        <item t="data" h="1" sd="1" m="1" x="3654"/>
        <item t="data" h="1" sd="1" m="1" x="3491"/>
        <item t="data" h="1" sd="1" m="1" x="3490"/>
        <item t="data" h="1" sd="1" m="1" x="945"/>
        <item t="data" h="1" sd="1" m="1" x="2973"/>
        <item t="data" h="1" sd="1" m="1" x="3410"/>
        <item t="data" h="1" sd="1" m="1" x="2972"/>
        <item t="data" h="1" sd="1" m="1" x="2967"/>
        <item t="data" h="1" sd="1" m="1" x="2968"/>
        <item t="data" h="1" sd="1" m="1" x="3409"/>
        <item t="data" h="1" sd="1" m="1" x="2969"/>
        <item t="data" h="1" sd="1" m="1" x="2970"/>
        <item t="data" h="1" sd="1" m="1" x="3482"/>
        <item t="data" h="1" sd="1" m="1" x="3489"/>
        <item t="data" h="1" sd="1" m="1" x="3488"/>
        <item t="data" h="1" sd="1" m="1" x="2974"/>
        <item t="data" h="1" sd="1" m="1" x="2975"/>
        <item t="data" h="1" sd="1" m="1" x="2662"/>
        <item t="data" h="1" sd="1" m="1" x="3347"/>
        <item t="data" h="1" sd="1" m="1" x="3657"/>
        <item t="data" h="1" sd="1" m="1" x="2534"/>
        <item t="data" h="1" sd="1" m="1" x="3658"/>
        <item t="data" h="1" sd="1" m="1" x="3486"/>
        <item t="data" h="1" sd="1" m="1" x="3487"/>
        <item t="data" h="1" sd="1" m="1" x="3659"/>
        <item t="data" h="1" sd="1" m="1" x="3660"/>
        <item t="data" h="1" sd="1" m="1" x="3484"/>
        <item t="data" h="1" sd="1" m="1" x="3348"/>
        <item t="data" h="1" sd="1" m="1" x="3349"/>
        <item t="data" h="1" sd="1" m="1" x="3350"/>
        <item t="data" h="1" sd="1" m="1" x="3169"/>
        <item t="data" h="1" sd="1" m="1" x="3170"/>
        <item t="data" h="1" sd="1" m="1" x="3173"/>
        <item t="data" h="1" sd="1" m="1" x="3661"/>
        <item t="data" h="1" sd="1" m="1" x="3662"/>
        <item t="data" h="1" sd="1" m="1" x="3664"/>
        <item t="data" h="1" sd="1" m="1" x="3666"/>
        <item t="data" h="1" sd="1" m="1" x="3667"/>
        <item t="data" h="1" sd="1" m="1" x="3668"/>
        <item t="data" h="1" sd="1" m="1" x="3669"/>
        <item t="data" h="1" sd="1" m="1" x="2962"/>
        <item t="data" h="1" sd="1" x="97"/>
        <item t="data" h="1" sd="1" m="1" x="2963"/>
        <item t="data" h="1" sd="1" m="1" x="3672"/>
        <item t="data" h="1" sd="1" m="1" x="3673"/>
        <item t="data" h="1" sd="1" m="1" x="1573"/>
        <item t="data" h="1" sd="1" m="1" x="3523"/>
        <item t="data" h="1" sd="1" m="1" x="3527"/>
        <item t="data" h="1" sd="1" m="1" x="3676"/>
        <item t="data" h="1" sd="1" m="1" x="3530"/>
        <item t="data" h="1" sd="1" m="1" x="3531"/>
        <item t="data" h="1" sd="1" m="1" x="3532"/>
        <item t="data" h="1" sd="1" m="1" x="3533"/>
        <item t="data" h="1" sd="1" m="1" x="3534"/>
        <item t="data" h="1" sd="1" x="381"/>
        <item t="data" h="1" sd="1" m="1" x="1253"/>
        <item t="data" h="1" sd="1" m="1" x="2923"/>
        <item t="data" h="1" sd="1" m="1" x="3204"/>
        <item t="data" h="1" sd="1" m="1" x="3680"/>
        <item t="data" h="1" sd="1" m="1" x="3681"/>
        <item t="data" h="1" sd="1" m="1" x="3682"/>
        <item t="data" h="1" sd="1" m="1" x="2851"/>
        <item t="data" h="1" sd="1" m="1" x="2852"/>
        <item t="data" h="1" sd="1" m="1" x="2853"/>
        <item t="data" h="1" sd="1" m="1" x="2854"/>
        <item t="data" h="1" sd="1" m="1" x="3683"/>
        <item t="data" h="1" sd="1" m="1" x="3684"/>
        <item t="data" h="1" sd="1" m="1" x="2919"/>
        <item t="data" h="1" sd="1" m="1" x="3544"/>
        <item t="data" h="1" sd="1" m="1" x="3211"/>
        <item t="data" h="1" sd="1" m="1" x="3210"/>
        <item t="data" h="1" sd="1" m="1" x="3209"/>
        <item t="data" h="1" sd="1" m="1" x="2943"/>
        <item t="data" h="1" sd="1" m="1" x="3549"/>
        <item t="data" h="1" sd="1" m="1" x="3551"/>
        <item t="data" h="1" sd="1" m="1" x="3689"/>
        <item t="data" h="1" sd="1" m="1" x="3691"/>
        <item t="data" h="1" sd="1" m="1" x="3692"/>
        <item t="data" h="1" sd="1" m="1" x="3693"/>
        <item t="data" h="1" sd="1" m="1" x="1244"/>
        <item t="data" h="1" sd="1" m="1" x="3553"/>
        <item t="data" h="1" sd="1" m="1" x="3555"/>
        <item t="data" h="1" sd="1" m="1" x="3697"/>
        <item t="data" h="1" sd="1" m="1" x="3698"/>
        <item t="data" h="1" sd="1" m="1" x="1245"/>
        <item t="data" h="1" sd="1" m="1" x="784"/>
        <item t="data" h="1" sd="1" m="1" x="924"/>
        <item t="data" h="1" sd="1" m="1" x="3428"/>
        <item t="data" h="1" sd="1" m="1" x="1246"/>
        <item t="data" h="1" sd="1" m="1" x="912"/>
        <item t="data" h="1" sd="1" m="1" x="3369"/>
        <item t="data" h="1" sd="1" m="1" x="923"/>
        <item t="data" h="1" sd="1" m="1" x="3710"/>
        <item t="data" h="1" sd="1" m="1" x="3711"/>
        <item t="data" h="1" sd="1" m="1" x="3712"/>
        <item t="data" h="1" sd="1" m="1" x="3570"/>
        <item t="data" h="1" sd="1" m="1" x="3571"/>
        <item t="data" h="1" sd="1" m="1" x="3572"/>
        <item t="data" h="1" sd="1" m="1" x="3573"/>
        <item t="data" h="1" sd="1" m="1" x="1746"/>
        <item t="data" h="1" sd="1" m="1" x="3577"/>
        <item t="data" h="1" sd="1" m="1" x="3578"/>
        <item t="data" h="1" sd="1" m="1" x="3576"/>
        <item t="data" h="1" sd="1" m="1" x="3119"/>
        <item t="data" h="1" sd="1" m="1" x="3721"/>
        <item t="data" h="1" sd="1" m="1" x="3580"/>
        <item t="data" h="1" sd="1" m="1" x="3575"/>
        <item t="data" h="1" sd="1" m="1" x="3579"/>
        <item t="data" h="1" sd="1" m="1" x="3584"/>
        <item t="data" h="1" sd="1" m="1" x="3583"/>
        <item t="data" h="1" sd="1" m="1" x="3007"/>
        <item t="data" h="1" sd="1" m="1" x="1122"/>
        <item t="data" h="1" sd="1" m="1" x="3726"/>
        <item t="data" h="1" sd="1" m="1" x="3728"/>
        <item t="data" h="1" sd="1" m="1" x="3589"/>
        <item t="data" h="1" sd="1" m="1" x="2333"/>
        <item t="data" h="1" sd="1" m="1" x="3596"/>
        <item t="data" h="1" sd="1" m="1" x="2680"/>
        <item t="data" h="1" sd="1" m="1" x="2628"/>
        <item t="data" h="1" sd="1" m="1" x="3438"/>
        <item t="data" h="1" sd="1" m="1" x="3737"/>
        <item t="data" h="1" sd="1" m="1" x="1695"/>
        <item t="data" h="1" sd="1" m="1" x="1696"/>
        <item t="data" h="1" sd="1" m="1" x="1190"/>
        <item t="data" h="1" sd="1" m="1" x="1191"/>
        <item t="data" h="1" sd="1" m="1" x="3738"/>
        <item t="data" h="1" sd="1" m="1" x="3256"/>
        <item t="data" h="1" sd="1" m="1" x="3739"/>
        <item t="data" h="1" sd="1" m="1" x="3610"/>
        <item t="data" h="1" sd="1" m="1" x="3741"/>
        <item t="data" h="1" sd="1" m="1" x="3263"/>
        <item t="data" h="1" sd="1" m="1" x="3742"/>
        <item t="data" h="1" sd="1" m="1" x="3743"/>
        <item t="data" h="1" sd="1" m="1" x="3744"/>
        <item t="data" h="1" sd="1" m="1" x="3745"/>
        <item t="data" h="1" sd="1" m="1" x="3747"/>
        <item t="data" h="1" sd="1" x="447"/>
        <item t="data" h="1" sd="1" m="1" x="3748"/>
        <item t="data" h="1" sd="1" m="1" x="3405"/>
        <item t="data" h="1" sd="1" m="1" x="2841"/>
        <item t="data" h="1" sd="1" m="1" x="2840"/>
        <item t="data" h="1" sd="1" m="1" x="1711"/>
        <item t="data" h="1" sd="1" m="1" x="1713"/>
        <item t="data" h="1" sd="1" m="1" x="3454"/>
        <item t="data" h="1" sd="1" m="1" x="1718"/>
        <item t="data" h="1" sd="1" m="1" x="3456"/>
        <item t="data" h="1" sd="1" m="1" x="825"/>
        <item t="data" h="1" sd="1" m="1" x="3458"/>
        <item t="data" h="1" sd="1" m="1" x="3459"/>
        <item t="data" h="1" sd="1" m="1" x="3283"/>
        <item t="data" h="1" sd="1" m="1" x="1038"/>
        <item t="data" h="1" sd="1" m="1" x="3285"/>
        <item t="data" h="1" sd="1" m="1" x="3286"/>
        <item t="data" h="1" sd="1" m="1" x="759"/>
        <item t="data" h="1" sd="1" m="1" x="2162"/>
        <item t="data" h="1" sd="1" m="1" x="2163"/>
        <item t="data" h="1" sd="1" m="1" x="3476"/>
        <item t="data" h="1" sd="1" m="1" x="3477"/>
        <item t="data" h="1" sd="1" m="1" x="3478"/>
        <item t="data" h="1" sd="1" m="1" x="1946"/>
        <item t="data" h="1" sd="1" m="1" x="3494"/>
        <item t="data" h="1" sd="1" m="1" x="3495"/>
        <item t="data" h="1" sd="1" m="1" x="3497"/>
        <item t="data" h="1" sd="1" m="1" x="3498"/>
        <item t="data" h="1" sd="1" m="1" x="3342"/>
        <item t="data" h="1" sd="1" m="1" x="3343"/>
        <item t="data" h="1" sd="1" m="1" x="3344"/>
        <item t="data" h="1" sd="1" m="1" x="3345"/>
        <item t="data" h="1" sd="1" m="1" x="3499"/>
        <item t="data" h="1" sd="1" m="1" x="3501"/>
        <item t="data" h="1" sd="1" m="1" x="1697"/>
        <item t="data" h="1" sd="1" x="118"/>
        <item t="data" h="1" sd="1" m="1" x="3346"/>
        <item t="data" h="1" sd="1" m="1" x="1698"/>
        <item t="data" h="1" sd="1" m="1" x="3503"/>
        <item t="data" h="1" sd="1" m="1" x="3504"/>
        <item t="data" h="1" sd="1" m="1" x="3505"/>
        <item t="data" h="1" sd="1" m="1" x="3506"/>
        <item t="data" h="1" sd="1" m="1" x="3507"/>
        <item t="data" h="1" sd="1" m="1" x="3508"/>
        <item t="data" h="1" sd="1" m="1" x="3509"/>
        <item t="data" h="1" sd="1" m="1" x="3511"/>
        <item t="data" h="1" sd="1" m="1" x="3512"/>
        <item t="data" h="1" sd="1" m="1" x="3513"/>
        <item t="data" h="1" sd="1" m="1" x="3514"/>
        <item t="data" h="1" sd="1" m="1" x="3515"/>
        <item t="data" h="1" sd="1" m="1" x="690"/>
        <item t="data" h="1" sd="1" m="1" x="1168"/>
        <item t="data" h="1" sd="1" m="1" x="3516"/>
        <item t="data" h="1" sd="1" m="1" x="3517"/>
        <item t="data" h="1" sd="1" m="1" x="3518"/>
        <item t="data" h="1" sd="1" m="1" x="750"/>
        <item t="data" h="1" sd="1" m="1" x="751"/>
        <item t="data" h="1" sd="1" m="1" x="2839"/>
        <item t="data" h="1" sd="1" m="1" x="1709"/>
        <item t="data" h="1" sd="1" m="1" x="3519"/>
        <item t="data" h="1" sd="1" m="1" x="3520"/>
        <item t="data" h="1" sd="1" m="1" x="3521"/>
        <item t="data" h="1" sd="1" m="1" x="3522"/>
        <item t="data" h="1" sd="1" m="1" x="3524"/>
        <item t="data" h="1" sd="1" m="1" x="3525"/>
        <item t="data" h="1" sd="1" m="1" x="3526"/>
        <item t="data" h="1" sd="1" m="1" x="3529"/>
        <item t="data" h="1" sd="1" m="1" x="1941"/>
        <item t="data" h="1" sd="1" m="1" x="3535"/>
        <item t="data" h="1" sd="1" m="1" x="3536"/>
        <item t="data" h="1" sd="1" m="1" x="3537"/>
        <item t="data" h="1" sd="1" m="1" x="3538"/>
        <item t="data" h="1" sd="1" m="1" x="3201"/>
        <item t="data" h="1" sd="1" m="1" x="1261"/>
        <item t="data" h="1" sd="1" m="1" x="2072"/>
        <item t="data" h="1" sd="1" m="1" x="3202"/>
        <item t="data" h="1" sd="1" m="1" x="3199"/>
        <item t="data" h="1" sd="1" m="1" x="3539"/>
        <item t="data" h="1" sd="1" m="1" x="3540"/>
        <item t="data" h="1" sd="1" m="1" x="3541"/>
        <item t="data" h="1" sd="1" m="1" x="3190"/>
        <item t="data" h="1" sd="1" m="1" x="3212"/>
        <item t="data" h="1" sd="1" m="1" x="3545"/>
        <item t="data" h="1" sd="1" m="1" x="3024"/>
        <item t="data" h="1" sd="1" m="1" x="3546"/>
        <item t="data" h="1" sd="1" m="1" x="3547"/>
        <item t="data" h="1" sd="1" m="1" x="3550"/>
        <item t="data" h="1" sd="1" m="1" x="2941"/>
        <item t="data" h="1" sd="1" m="1" x="3552"/>
        <item t="data" h="1" sd="1" m="1" x="3556"/>
        <item t="data" h="1" sd="1" m="1" x="2648"/>
        <item t="data" h="1" sd="1" m="1" x="2855"/>
        <item t="data" h="1" sd="1" m="1" x="1721"/>
        <item t="data" h="1" sd="1" m="1" x="1250"/>
        <item t="data" h="1" sd="1" m="1" x="3427"/>
        <item t="data" h="1" sd="1" m="1" x="907"/>
        <item t="data" h="1" sd="1" m="1" x="1700"/>
        <item t="data" h="1" sd="1" m="1" x="1701"/>
        <item t="data" h="1" sd="1" m="1" x="1702"/>
        <item t="data" h="1" sd="1" m="1" x="954"/>
        <item t="data" h="1" sd="1" m="1" x="3557"/>
        <item t="data" h="1" sd="1" m="1" x="3558"/>
        <item t="data" h="1" sd="1" m="1" x="3559"/>
        <item t="data" h="1" sd="1" m="1" x="3561"/>
        <item t="data" h="1" sd="1" m="1" x="3562"/>
        <item t="data" h="1" sd="1" m="1" x="3563"/>
        <item t="data" h="1" sd="1" m="1" x="2160"/>
        <item t="data" h="1" sd="1" m="1" x="2804"/>
        <item t="data" h="1" sd="1" m="1" x="3564"/>
        <item t="data" h="1" sd="1" m="1" x="1448"/>
        <item t="data" h="1" sd="1" m="1" x="3565"/>
        <item t="data" h="1" sd="1" m="1" x="3566"/>
        <item t="data" h="1" sd="1" m="1" x="3567"/>
        <item t="data" h="1" sd="1" m="1" x="1291"/>
        <item t="data" h="1" sd="1" m="1" x="1292"/>
        <item t="data" h="1" sd="1" m="1" x="1293"/>
        <item t="data" h="1" sd="1" m="1" x="1294"/>
        <item t="data" h="1" sd="1" m="1" x="2164"/>
        <item t="data" h="1" sd="1" m="1" x="1286"/>
        <item t="data" h="1" sd="1" m="1" x="2165"/>
        <item t="data" h="1" sd="1" m="1" x="1287"/>
        <item t="data" h="1" sd="1" m="1" x="1288"/>
        <item t="data" h="1" sd="1" m="1" x="1279"/>
        <item t="data" h="1" sd="1" m="1" x="1280"/>
        <item t="data" h="1" sd="1" m="1" x="2764"/>
        <item t="data" h="1" sd="1" m="1" x="1281"/>
        <item t="data" h="1" sd="1" m="1" x="2578"/>
        <item t="data" h="1" sd="1" m="1" x="1704"/>
        <item t="data" h="1" sd="1" m="1" x="1282"/>
        <item t="data" h="1" sd="1" m="1" x="2579"/>
        <item t="data" h="1" sd="1" m="1" x="1283"/>
        <item t="data" h="1" sd="1" m="1" x="1284"/>
        <item t="data" h="1" sd="1" m="1" x="1285"/>
        <item t="data" h="1" sd="1" m="1" x="2338"/>
        <item t="data" h="1" sd="1" m="1" x="3568"/>
        <item t="data" h="1" sd="1" m="1" x="1272"/>
        <item t="data" h="1" sd="1" m="1" x="1274"/>
        <item t="data" h="1" sd="1" m="1" x="1703"/>
        <item t="data" h="1" sd="1" m="1" x="1275"/>
        <item t="data" h="1" sd="1" m="1" x="1259"/>
        <item t="data" h="1" sd="1" m="1" x="694"/>
        <item t="data" h="1" sd="1" m="1" x="806"/>
        <item t="data" h="1" sd="1" m="1" x="1265"/>
        <item t="data" h="1" sd="1" m="1" x="1270"/>
        <item t="data" h="1" sd="1" m="1" x="1257"/>
        <item t="data" h="1" sd="1" m="1" x="1251"/>
        <item t="data" h="1" sd="1" m="1" x="1252"/>
        <item t="data" h="1" sd="1" m="1" x="1254"/>
        <item t="data" h="1" sd="1" m="1" x="1255"/>
        <item t="data" h="1" sd="1" m="1" x="3245"/>
        <item t="data" h="1" sd="1" m="1" x="3581"/>
        <item t="data" h="1" sd="1" m="1" x="3582"/>
        <item t="data" h="1" sd="1" m="1" x="1953"/>
        <item t="data" h="1" sd="1" m="1" x="1705"/>
        <item t="data" h="1" sd="1" m="1" x="1706"/>
        <item t="data" h="1" sd="1" m="1" x="1707"/>
        <item t="data" h="1" sd="1" m="1" x="3587"/>
        <item t="data" h="1" sd="1" m="1" x="3588"/>
        <item t="data" h="1" sd="1" m="1" x="3590"/>
        <item t="data" h="1" sd="1" m="1" x="3249"/>
        <item t="data" h="1" sd="1" m="1" x="3248"/>
        <item t="data" h="1" sd="1" m="1" x="3591"/>
        <item t="data" h="1" sd="1" m="1" x="3436"/>
        <item t="data" h="1" sd="1" m="1" x="3592"/>
        <item t="data" h="1" sd="1" m="1" x="3593"/>
        <item t="data" h="1" sd="1" m="1" x="3595"/>
        <item t="data" h="1" sd="1" m="1" x="1256"/>
        <item t="data" h="1" sd="1" m="1" x="3597"/>
        <item t="data" h="1" sd="1" m="1" x="3598"/>
        <item t="data" h="1" sd="1" m="1" x="3599"/>
        <item t="data" h="1" sd="1" m="1" x="3443"/>
        <item t="data" h="1" sd="1" m="1" x="2845"/>
        <item t="data" h="1" sd="1" m="1" x="3440"/>
        <item t="data" h="1" sd="1" m="1" x="2766"/>
        <item t="data" h="1" sd="1" m="1" x="2767"/>
        <item t="data" h="1" sd="1" m="1" x="2768"/>
        <item t="data" h="1" sd="1" m="1" x="3601"/>
        <item t="data" h="1" sd="1" m="1" x="3602"/>
        <item t="data" h="1" sd="1" m="1" x="3603"/>
        <item t="data" h="1" sd="1" m="1" x="3604"/>
        <item t="data" h="1" sd="1" m="1" x="3605"/>
        <item t="data" h="1" sd="1" m="1" x="3606"/>
        <item t="data" h="1" sd="1" m="1" x="2167"/>
        <item t="data" h="1" sd="1" m="1" x="3607"/>
        <item t="data" h="1" sd="1" m="1" x="3608"/>
        <item t="data" h="1" sd="1" m="1" x="2842"/>
        <item t="data" h="1" sd="1" m="1" x="3450"/>
        <item t="data" h="1" sd="1" m="1" x="3612"/>
        <item t="data" h="1" sd="1" m="1" x="3265"/>
        <item t="data" h="1" sd="1" m="1" x="2980"/>
        <item t="data" h="1" sd="1" m="1" x="3613"/>
        <item t="data" h="1" sd="1" m="1" x="3614"/>
        <item t="data" h="1" sd="1" m="1" x="2843"/>
        <item t="data" h="1" sd="1" m="1" x="3615"/>
        <item t="data" h="1" sd="1" m="1" x="3616"/>
        <item t="data" h="1" sd="1" m="1" x="1710"/>
        <item t="data" h="1" sd="1" m="1" x="1714"/>
        <item t="data" h="1" sd="1" m="1" x="1715"/>
        <item t="data" h="1" sd="1" m="1" x="1712"/>
        <item t="data" h="1" sd="1" m="1" x="2885"/>
        <item t="data" h="1" sd="1" m="1" x="2633"/>
        <item t="data" h="1" sd="1" m="1" x="2844"/>
        <item t="data" h="1" sd="1" m="1" x="1717"/>
        <item t="data" h="1" sd="1" m="1" x="1716"/>
        <item t="data" h="1" sd="1" m="1" x="3618"/>
        <item t="data" h="1" sd="1" m="1" x="1719"/>
        <item t="data" h="1" sd="1" m="1" x="2077"/>
        <item t="data" h="1" sd="1" m="1" x="3097"/>
        <item t="data" h="1" sd="1" m="1" x="3403"/>
        <item t="data" h="1" sd="1" m="1" x="3404"/>
        <item t="data" h="1" sd="1" m="1" x="2686"/>
        <item t="data" h="1" sd="1" m="1" x="3273"/>
        <item t="data" h="1" sd="1" m="1" x="2168"/>
        <item t="data" h="1" sd="1" m="1" x="3275"/>
        <item t="data" h="1" sd="1" x="231"/>
        <item t="data" h="1" sd="1" m="1" x="3144"/>
        <item t="data" h="1" sd="1" m="1" x="3272"/>
        <item t="data" h="1" sd="1" m="1" x="3406"/>
        <item t="data" h="1" sd="1" m="1" x="3146"/>
        <item t="data" h="1" sd="1" m="1" x="3147"/>
        <item t="data" h="1" sd="1" m="1" x="3408"/>
        <item t="data" h="1" sd="1" m="1" x="3280"/>
        <item t="data" h="1" sd="1" x="436"/>
        <item t="data" h="1" sd="1" m="1" x="3296"/>
        <item t="data" h="1" sd="1" m="1" x="3297"/>
        <item t="data" h="1" sd="1" m="1" x="3300"/>
        <item t="data" h="1" sd="1" m="1" x="3301"/>
        <item t="data" h="1" sd="1" m="1" x="3411"/>
        <item t="data" h="1" sd="1" m="1" x="2530"/>
        <item t="data" h="1" sd="1" m="1" x="3299"/>
        <item t="data" h="1" sd="1" m="1" x="3166"/>
        <item t="data" h="1" sd="1" m="1" x="3298"/>
        <item t="data" h="1" sd="1" x="521"/>
        <item t="data" h="1" sd="1" m="1" x="3305"/>
        <item t="data" h="1" sd="1" m="1" x="3303"/>
        <item t="data" h="1" sd="1" x="158"/>
        <item t="data" h="1" sd="1" m="1" x="2330"/>
        <item t="data" h="1" sd="1" m="1" x="3306"/>
        <item t="data" h="1" sd="1" m="1" x="3309"/>
        <item t="data" h="1" sd="1" m="1" x="3310"/>
        <item t="data" h="1" sd="1" m="1" x="3311"/>
        <item t="data" h="1" sd="1" m="1" x="3312"/>
        <item t="data" h="1" sd="1" m="1" x="3414"/>
        <item t="data" h="1" sd="1" m="1" x="3304"/>
        <item t="data" h="1" sd="1" m="1" x="2834"/>
        <item t="data" h="1" sd="1" m="1" x="3308"/>
        <item t="data" h="1" sd="1" m="1" x="3313"/>
        <item t="data" h="1" sd="1" m="1" x="3314"/>
        <item t="data" h="1" sd="1" m="1" x="1200"/>
        <item t="data" h="1" sd="1" m="1" x="3315"/>
        <item t="data" h="1" sd="1" m="1" x="847"/>
        <item t="data" h="1" sd="1" m="1" x="848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1104"/>
        <item t="data" h="1" sd="1" m="1" x="746"/>
        <item t="data" h="1" sd="1" m="1" x="747"/>
        <item t="data" h="1" sd="1" m="1" x="2960"/>
        <item t="data" h="1" sd="1" m="1" x="3423"/>
        <item t="data" h="1" sd="1" m="1" x="2515"/>
        <item t="data" h="1" sd="1" m="1" x="987"/>
        <item t="data" h="1" sd="1" m="1" x="3361"/>
        <item t="data" h="1" sd="1" m="1" x="3214"/>
        <item t="data" h="1" sd="1" m="1" x="3215"/>
        <item t="data" h="1" sd="1" m="1" x="3213"/>
        <item t="data" h="1" sd="1" m="1" x="3425"/>
        <item t="data" h="1" sd="1" m="1" x="2942"/>
        <item t="data" h="1" sd="1" m="1" x="1722"/>
        <item t="data" h="1" sd="1" m="1" x="791"/>
        <item t="data" h="1" sd="1" m="1" x="792"/>
        <item t="data" h="1" sd="1" m="1" x="1306"/>
        <item t="data" h="1" sd="1" x="291"/>
        <item t="data" h="1" sd="1" m="1" x="1307"/>
        <item t="data" h="1" sd="1" m="1" x="1310"/>
        <item t="data" h="1" sd="1" m="1" x="790"/>
        <item t="data" h="1" sd="1" m="1" x="1317"/>
        <item t="data" h="1" sd="1" m="1" x="1314"/>
        <item t="data" h="1" sd="1" m="1" x="1318"/>
        <item t="data" h="1" sd="1" m="1" x="3429"/>
        <item t="data" h="1" sd="1" m="1" x="3431"/>
        <item t="data" h="1" sd="1" m="1" x="2539"/>
        <item t="data" h="1" sd="1" m="1" x="2176"/>
        <item t="data" h="1" sd="1" m="1" x="3432"/>
        <item t="data" h="1" sd="1" m="1" x="3433"/>
        <item t="data" h="1" sd="1" m="1" x="1447"/>
        <item t="data" h="1" sd="1" m="1" x="3009"/>
        <item t="data" h="1" sd="1" m="1" x="3434"/>
        <item t="data" h="1" sd="1" m="1" x="3435"/>
        <item t="data" h="1" sd="1" m="1" x="1335"/>
        <item t="data" h="1" sd="1" m="1" x="1723"/>
        <item t="data" h="1" sd="1" m="1" x="1316"/>
        <item t="data" h="1" sd="1" m="1" x="3389"/>
        <item t="data" h="1" sd="1" m="1" x="3111"/>
        <item t="data" h="1" sd="1" m="1" x="1331"/>
        <item t="data" h="1" sd="1" m="1" x="3386"/>
        <item t="data" h="1" sd="1" m="1" x="3387"/>
        <item t="data" h="1" sd="1" m="1" x="1539"/>
        <item t="data" h="1" sd="1" m="1" x="1333"/>
        <item t="data" h="1" sd="1" m="1" x="1330"/>
        <item t="data" h="1" sd="1" m="1" x="2576"/>
        <item t="data" h="1" sd="1" m="1" x="2577"/>
        <item t="data" h="1" sd="1" m="1" x="2175"/>
        <item t="data" h="1" sd="1" m="1" x="2340"/>
        <item t="data" h="1" sd="1" m="1" x="1724"/>
        <item t="data" h="1" sd="1" m="1" x="2575"/>
        <item t="data" h="1" sd="1" m="1" x="1328"/>
        <item t="data" h="1" sd="1" m="1" x="2171"/>
        <item t="data" h="1" sd="1" m="1" x="2172"/>
        <item t="data" h="1" sd="1" m="1" x="2173"/>
        <item t="data" h="1" sd="1" m="1" x="1329"/>
        <item t="data" h="1" sd="1" m="1" x="2174"/>
        <item t="data" h="1" sd="1" m="1" x="2574"/>
        <item t="data" h="1" sd="1" m="1" x="1320"/>
        <item t="data" h="1" sd="1" m="1" x="1321"/>
        <item t="data" h="1" sd="1" m="1" x="1322"/>
        <item t="data" h="1" sd="1" m="1" x="1323"/>
        <item t="data" h="1" sd="1" m="1" x="1324"/>
        <item t="data" h="1" sd="1" m="1" x="1325"/>
        <item t="data" h="1" sd="1" m="1" x="1326"/>
        <item t="data" h="1" sd="1" m="1" x="2169"/>
        <item t="data" h="1" sd="1" m="1" x="2170"/>
        <item t="data" h="1" sd="1" m="1" x="2339"/>
        <item t="data" h="1" sd="1" m="1" x="1309"/>
        <item t="data" h="1" sd="1" m="1" x="1312"/>
        <item t="data" h="1" sd="1" m="1" x="3388"/>
        <item t="data" h="1" sd="1" m="1" x="1305"/>
        <item t="data" h="1" sd="1" m="1" x="1303"/>
        <item t="data" h="1" sd="1" m="1" x="3390"/>
        <item t="data" h="1" sd="1" m="1" x="1308"/>
        <item t="data" h="1" sd="1" m="1" x="1298"/>
        <item t="data" h="1" sd="1" m="1" x="1301"/>
        <item t="data" h="1" sd="1" m="1" x="1302"/>
        <item t="data" h="1" sd="1" m="1" x="1113"/>
        <item t="data" h="1" sd="1" m="1" x="1114"/>
        <item t="data" h="1" sd="1" m="1" x="3391"/>
        <item t="data" h="1" sd="1" m="1" x="3253"/>
        <item t="data" h="1" sd="1" m="1" x="3441"/>
        <item t="data" h="1" sd="1" m="1" x="3442"/>
        <item t="data" h="1" sd="1" m="1" x="3444"/>
        <item t="data" h="1" sd="1" m="1" x="3445"/>
        <item t="data" h="1" sd="1" m="1" x="2836"/>
        <item t="data" h="1" sd="1" m="1" x="2835"/>
        <item t="data" h="1" sd="1" m="1" x="2075"/>
        <item t="data" h="1" sd="1" m="1" x="3446"/>
        <item t="data" h="1" sd="1" m="1" x="3447"/>
        <item t="data" h="1" sd="1" m="1" x="3399"/>
        <item t="data" h="1" sd="1" m="1" x="3451"/>
        <item t="data" h="1" sd="1" m="1" x="3452"/>
        <item t="data" h="1" sd="1" m="1" x="3453"/>
        <item t="data" h="1" sd="1" m="1" x="1296"/>
        <item t="data" h="1" sd="1" m="1" x="2078"/>
        <item t="data" h="1" sd="1" m="1" x="2634"/>
        <item t="data" h="1" sd="1" m="1" x="2635"/>
        <item t="data" h="1" sd="1" m="1" x="2837"/>
        <item t="data" h="1" sd="1" m="1" x="1213"/>
        <item t="data" h="1" sd="1" m="1" x="2091"/>
        <item t="data" h="1" sd="1" m="1" x="3268"/>
        <item t="data" h="1" sd="1" m="1" x="3269"/>
        <item t="data" h="1" sd="1" m="1" x="676"/>
        <item t="data" h="1" sd="1" m="1" x="3270"/>
        <item t="data" h="1" sd="1" m="1" x="3271"/>
        <item t="data" h="1" sd="1" m="1" x="3219"/>
        <item t="data" h="1" sd="1" m="1" x="3276"/>
        <item t="data" h="1" sd="1" m="1" x="3277"/>
        <item t="data" h="1" sd="1" m="1" x="3278"/>
        <item t="data" h="1" sd="1" m="1" x="1347"/>
        <item t="data" h="1" sd="1" m="1" x="3291"/>
        <item t="data" h="1" sd="1" m="1" x="3292"/>
        <item t="data" h="1" sd="1" m="1" x="1349"/>
        <item t="data" h="1" sd="1" m="1" x="3294"/>
        <item t="data" h="1" sd="1" m="1" x="2651"/>
        <item t="data" h="1" sd="1" m="1" x="2652"/>
        <item t="data" h="1" sd="1" m="1" x="2653"/>
        <item t="data" h="1" sd="1" m="1" x="3316"/>
        <item t="data" h="1" sd="1" m="1" x="3317"/>
        <item t="data" h="1" sd="1" m="1" x="1175"/>
        <item t="data" h="1" sd="1" m="1" x="3318"/>
        <item t="data" h="1" sd="1" m="1" x="3319"/>
        <item t="data" h="1" sd="1" m="1" x="3320"/>
        <item t="data" h="1" sd="1" m="1" x="3321"/>
        <item t="data" h="1" sd="1" m="1" x="3322"/>
        <item t="data" h="1" sd="1" m="1" x="3323"/>
        <item t="data" h="1" sd="1" m="1" x="1604"/>
        <item t="data" h="1" sd="1" m="1" x="2603"/>
        <item t="data" h="1" sd="1" m="1" x="2604"/>
        <item t="data" h="1" sd="1" m="1" x="3325"/>
        <item t="data" h="1" sd="1" m="1" x="3326"/>
        <item t="data" h="1" sd="1" m="1" x="3327"/>
        <item t="data" h="1" sd="1" m="1" x="3328"/>
        <item t="data" h="1" sd="1" m="1" x="3329"/>
        <item t="data" h="1" sd="1" m="1" x="960"/>
        <item t="data" h="1" sd="1" m="1" x="3165"/>
        <item t="data" h="1" sd="1" m="1" x="2489"/>
        <item t="data" h="1" sd="1" m="1" x="3331"/>
        <item t="data" h="1" sd="1" m="1" x="3176"/>
        <item t="data" h="1" sd="1" m="1" x="3351"/>
        <item t="data" h="1" sd="1" m="1" x="3352"/>
        <item t="data" h="1" sd="1" m="1" x="3353"/>
        <item t="data" h="1" sd="1" m="1" x="2747"/>
        <item t="data" h="1" sd="1" m="1" x="3354"/>
        <item t="data" h="1" sd="1" m="1" x="3355"/>
        <item t="data" h="1" sd="1" m="1" x="3356"/>
        <item t="data" h="1" sd="1" m="1" x="3357"/>
        <item t="data" h="1" sd="1" m="1" x="849"/>
        <item t="data" h="1" sd="1" m="1" x="3193"/>
        <item t="data" h="1" sd="1" m="1" x="3195"/>
        <item t="data" h="1" sd="1" m="1" x="3197"/>
        <item t="data" h="1" sd="1" m="1" x="2517"/>
        <item t="data" h="1" sd="1" m="1" x="2684"/>
        <item t="data" h="1" sd="1" m="1" x="2483"/>
        <item t="data" h="1" sd="1" m="1" x="3206"/>
        <item t="data" h="1" sd="1" m="1" x="3216"/>
        <item t="data" h="1" sd="1" m="1" x="1445"/>
        <item t="data" h="1" sd="1" m="1" x="3363"/>
        <item t="data" h="1" sd="1" m="1" x="3079"/>
        <item t="data" h="1" sd="1" m="1" x="3365"/>
        <item t="data" h="1" sd="1" m="1" x="3366"/>
        <item t="data" h="1" sd="1" m="1" x="3367"/>
        <item t="data" h="1" sd="1" m="1" x="3368"/>
        <item t="data" h="1" sd="1" m="1" x="3021"/>
        <item t="data" h="1" sd="1" x="155"/>
        <item t="data" h="1" sd="1" m="1" x="1340"/>
        <item t="data" h="1" sd="1" m="1" x="1341"/>
        <item t="data" h="1" sd="1" m="1" x="3223"/>
        <item t="data" h="1" sd="1" m="1" x="3222"/>
        <item t="data" h="1" sd="1" m="1" x="1728"/>
        <item t="data" h="1" sd="1" m="1" x="1729"/>
        <item t="data" h="1" sd="1" m="1" x="2687"/>
        <item t="data" h="1" sd="1" m="1" x="3228"/>
        <item t="data" h="1" sd="1" m="1" x="2688"/>
        <item t="data" h="1" sd="1" m="1" x="3229"/>
        <item t="data" h="1" sd="1" m="1" x="1343"/>
        <item t="data" h="1" sd="1" m="1" x="3230"/>
        <item t="data" h="1" sd="1" m="1" x="1338"/>
        <item t="data" h="1" sd="1" m="1" x="869"/>
        <item t="data" h="1" sd="1" m="1" x="1361"/>
        <item t="data" h="1" sd="1" m="1" x="1362"/>
        <item t="data" h="1" sd="1" m="1" x="1730"/>
        <item t="data" h="1" sd="1" m="1" x="3370"/>
        <item t="data" h="1" sd="1" m="1" x="3371"/>
        <item t="data" h="1" sd="1" x="425"/>
        <item t="data" h="1" sd="1" m="1" x="3372"/>
        <item t="data" h="1" sd="1" m="1" x="874"/>
        <item t="data" h="1" sd="1" m="1" x="3227"/>
        <item t="data" h="1" sd="1" m="1" x="2708"/>
        <item t="data" h="1" sd="1" m="1" x="2709"/>
        <item t="data" h="1" sd="1" m="1" x="884"/>
        <item t="data" h="1" sd="1" m="1" x="783"/>
        <item t="data" h="1" sd="1" m="1" x="1726"/>
        <item t="data" h="1" sd="1" m="1" x="873"/>
        <item t="data" h="1" sd="1" m="1" x="2689"/>
        <item t="data" h="1" sd="1" m="1" x="875"/>
        <item t="data" h="1" sd="1" m="1" x="876"/>
        <item t="data" h="1" sd="1" m="1" x="2691"/>
        <item t="data" h="1" sd="1" m="1" x="877"/>
        <item t="data" h="1" sd="1" m="1" x="878"/>
        <item t="data" h="1" sd="1" m="1" x="879"/>
        <item t="data" h="1" sd="1" m="1" x="3231"/>
        <item t="data" h="1" sd="1" m="1" x="3232"/>
        <item t="data" h="1" sd="1" m="1" x="880"/>
        <item t="data" h="1" sd="1" m="1" x="3233"/>
        <item t="data" h="1" sd="1" m="1" x="2693"/>
        <item t="data" h="1" sd="1" x="35"/>
        <item t="data" h="1" sd="1" m="1" x="3234"/>
        <item t="data" h="1" sd="1" m="1" x="3235"/>
        <item t="data" h="1" sd="1" m="1" x="3373"/>
        <item t="data" h="1" sd="1" m="1" x="881"/>
        <item t="data" h="1" sd="1" m="1" x="882"/>
        <item t="data" h="1" sd="1" m="1" x="2698"/>
        <item t="data" h="1" sd="1" m="1" x="1725"/>
        <item t="data" h="1" sd="1" m="1" x="2699"/>
        <item t="data" h="1" sd="1" m="1" x="785"/>
        <item t="data" h="1" sd="1" m="1" x="3374"/>
        <item t="data" h="1" sd="1" m="1" x="3375"/>
        <item t="data" h="1" sd="1" m="1" x="3237"/>
        <item t="data" h="1" sd="1" m="1" x="3376"/>
        <item t="data" h="1" sd="1" m="1" x="3377"/>
        <item t="data" h="1" sd="1" m="1" x="3378"/>
        <item t="data" h="1" sd="1" m="1" x="3379"/>
        <item t="data" h="1" sd="1" m="1" x="2182"/>
        <item t="data" h="1" sd="1" m="1" x="3382"/>
        <item t="data" h="1" sd="1" m="1" x="1348"/>
        <item t="data" h="1" sd="1" m="1" x="1350"/>
        <item t="data" h="1" sd="1" m="1" x="3383"/>
        <item t="data" h="1" sd="1" m="1" x="3384"/>
        <item t="data" h="1" sd="1" m="1" x="1352"/>
        <item t="data" h="1" sd="1" m="1" x="1359"/>
        <item t="data" h="1" sd="1" m="1" x="2180"/>
        <item t="data" h="1" sd="1" m="1" x="1360"/>
        <item t="data" h="1" sd="1" m="1" x="2341"/>
        <item t="data" h="1" sd="1" m="1" x="2181"/>
        <item t="data" h="1" sd="1" m="1" x="1355"/>
        <item t="data" h="1" sd="1" m="1" x="1356"/>
        <item t="data" h="1" sd="1" m="1" x="3385"/>
        <item t="data" h="1" sd="1" m="1" x="2079"/>
        <item t="data" h="1" sd="1" m="1" x="1344"/>
        <item t="data" h="1" sd="1" m="1" x="1345"/>
        <item t="data" h="1" sd="1" m="1" x="1342"/>
        <item t="data" h="1" sd="1" m="1" x="2886"/>
        <item t="data" h="1" sd="1" m="1" x="1727"/>
        <item t="data" h="1" sd="1" m="1" x="3250"/>
        <item t="data" h="1" sd="1" m="1" x="3392"/>
        <item t="data" h="1" sd="1" m="1" x="2610"/>
        <item t="data" h="1" sd="1" m="1" x="3252"/>
        <item t="data" h="1" sd="1" m="1" x="3061"/>
        <item t="data" h="1" sd="1" m="1" x="3393"/>
        <item t="data" h="1" sd="1" m="1" x="1346"/>
        <item t="data" h="1" sd="1" m="1" x="2832"/>
        <item t="data" h="1" sd="1" m="1" x="3254"/>
        <item t="data" h="1" sd="1" m="1" x="3255"/>
        <item t="data" h="1" sd="1" m="1" x="3397"/>
        <item t="data" h="1" sd="1" m="1" x="2831"/>
        <item t="data" h="1" sd="1" m="1" x="2830"/>
        <item t="data" h="1" sd="1" m="1" x="3398"/>
        <item t="data" h="1" sd="1" m="1" x="2882"/>
        <item t="data" h="1" sd="1" m="1" x="2883"/>
        <item t="data" h="1" sd="1" m="1" x="3400"/>
        <item t="data" h="1" sd="1" m="1" x="3134"/>
        <item t="data" h="1" sd="1" m="1" x="3136"/>
        <item t="data" h="1" sd="1" m="1" x="2825"/>
        <item t="data" h="1" sd="1" m="1" x="3139"/>
        <item t="data" h="1" sd="1" m="1" x="3140"/>
        <item t="data" h="1" sd="1" m="1" x="3141"/>
        <item t="data" h="1" sd="1" m="1" x="3142"/>
        <item t="data" h="1" sd="1" m="1" x="3143"/>
        <item t="data" h="1" sd="1" m="1" x="2742"/>
        <item t="data" h="1" sd="1" m="1" x="3148"/>
        <item t="data" h="1" sd="1" m="1" x="2187"/>
        <item t="data" h="1" sd="1" m="1" x="2188"/>
        <item t="data" h="1" sd="1" m="1" x="2202"/>
        <item t="data" h="1" sd="1" m="1" x="2203"/>
        <item t="data" h="1" sd="1" m="1" x="2204"/>
        <item t="data" h="1" sd="1" m="1" x="2205"/>
        <item t="data" h="1" sd="1" m="1" x="2828"/>
        <item t="data" h="1" sd="1" m="1" x="1740"/>
        <item t="data" h="1" sd="1" m="1" x="3152"/>
        <item t="data" h="1" sd="1" m="1" x="3153"/>
        <item t="data" h="1" sd="1" m="1" x="3154"/>
        <item t="data" h="1" sd="1" m="1" x="3155"/>
        <item t="data" h="1" sd="1" m="1" x="3156"/>
        <item t="data" h="1" sd="1" m="1" x="3157"/>
        <item t="data" h="1" sd="1" m="1" x="3158"/>
        <item t="data" h="1" sd="1" m="1" x="2732"/>
        <item t="data" h="1" sd="1" m="1" x="3159"/>
        <item t="data" h="1" sd="1" m="1" x="3160"/>
        <item t="data" h="1" sd="1" m="1" x="3161"/>
        <item t="data" h="1" sd="1" m="1" x="2822"/>
        <item t="data" h="1" sd="1" m="1" x="3162"/>
        <item t="data" h="1" sd="1" m="1" x="3163"/>
        <item t="data" h="1" sd="1" m="1" x="3164"/>
        <item t="data" h="1" sd="1" m="1" x="2756"/>
        <item t="data" h="1" sd="1" m="1" x="2757"/>
        <item t="data" h="1" sd="1" m="1" x="2758"/>
        <item t="data" h="1" sd="1" m="1" x="965"/>
        <item t="data" h="1" sd="1" m="1" x="3089"/>
        <item t="data" h="1" sd="1" m="1" x="3175"/>
        <item t="data" h="1" sd="1" m="1" x="3177"/>
        <item t="data" h="1" sd="1" m="1" x="3178"/>
        <item t="data" h="1" sd="1" m="1" x="3179"/>
        <item t="data" h="1" sd="1" m="1" x="3180"/>
        <item t="data" h="1" sd="1" m="1" x="3181"/>
        <item t="data" h="1" sd="1" m="1" x="3182"/>
        <item t="data" h="1" sd="1" m="1" x="3183"/>
        <item t="data" h="1" sd="1" m="1" x="3184"/>
        <item t="data" h="1" sd="1" m="1" x="3185"/>
        <item t="data" h="1" sd="1" m="1" x="3186"/>
        <item t="data" h="1" sd="1" m="1" x="2823"/>
        <item t="data" h="1" sd="1" m="1" x="3187"/>
        <item t="data" h="1" sd="1" m="1" x="1392"/>
        <item t="data" h="1" sd="1" m="1" x="3068"/>
        <item t="data" h="1" sd="1" m="1" x="3189"/>
        <item t="data" h="1" sd="1" m="1" x="2867"/>
        <item t="data" h="1" sd="1" m="1" x="3051"/>
        <item t="data" h="1" sd="1" m="1" x="3052"/>
        <item t="data" h="1" sd="1" m="1" x="3054"/>
        <item t="data" h="1" sd="1" m="1" x="3055"/>
        <item t="data" h="1" sd="1" m="1" x="738"/>
        <item t="data" h="1" sd="1" m="1" x="3207"/>
        <item t="data" h="1" sd="1" m="1" x="1734"/>
        <item t="data" h="1" sd="1" m="1" x="3132"/>
        <item t="data" h="1" sd="1" m="1" x="3133"/>
        <item t="data" h="1" sd="1" m="1" x="1157"/>
        <item t="data" h="1" sd="1" m="1" x="2510"/>
        <item t="data" h="1" sd="1" m="1" x="2827"/>
        <item t="data" h="1" sd="1" m="1" x="3220"/>
        <item t="data" h="1" sd="1" m="1" x="3221"/>
        <item t="data" h="1" sd="1" m="1" x="743"/>
        <item t="data" h="1" sd="1" m="1" x="1735"/>
        <item t="data" h="1" sd="1" m="1" x="1736"/>
        <item t="data" h="1" sd="1" m="1" x="2715"/>
        <item t="data" h="1" sd="1" m="1" x="1366"/>
        <item t="data" h="1" sd="1" m="1" x="711"/>
        <item t="data" h="1" sd="1" m="1" x="708"/>
        <item t="data" h="1" sd="1" m="1" x="709"/>
        <item t="data" h="1" sd="1" m="1" x="2717"/>
        <item t="data" h="1" sd="1" m="1" x="782"/>
        <item t="data" h="1" sd="1" m="1" x="2206"/>
        <item t="data" h="1" sd="1" m="1" x="3238"/>
        <item t="data" h="1" sd="1" m="1" x="3239"/>
        <item t="data" h="1" sd="1" m="1" x="3240"/>
        <item t="data" h="1" sd="1" m="1" x="1364"/>
        <item t="data" h="1" sd="1" m="1" x="2193"/>
        <item t="data" h="1" sd="1" m="1" x="2194"/>
        <item t="data" h="1" sd="1" m="1" x="2186"/>
        <item t="data" h="1" sd="1" m="1" x="2190"/>
        <item t="data" h="1" sd="1" m="1" x="1382"/>
        <item t="data" h="1" sd="1" m="1" x="2195"/>
        <item t="data" h="1" sd="1" m="1" x="2569"/>
        <item t="data" h="1" sd="1" m="1" x="2345"/>
        <item t="data" h="1" sd="1" m="1" x="2196"/>
        <item t="data" h="1" sd="1" m="1" x="2191"/>
        <item t="data" h="1" sd="1" m="1" x="2192"/>
        <item t="data" h="1" sd="1" m="1" x="1380"/>
        <item t="data" h="1" sd="1" m="1" x="2197"/>
        <item t="data" h="1" sd="1" m="1" x="3242"/>
        <item t="data" h="1" sd="1" m="1" x="2198"/>
        <item t="data" h="1" sd="1" m="1" x="2199"/>
        <item t="data" h="1" sd="1" m="1" x="2573"/>
        <item t="data" h="1" sd="1" m="1" x="2200"/>
        <item t="data" h="1" sd="1" m="1" x="2208"/>
        <item t="data" h="1" sd="1" m="1" x="1476"/>
        <item t="data" h="1" sd="1" m="1" x="1374"/>
        <item t="data" h="1" sd="1" m="1" x="1376"/>
        <item t="data" h="1" sd="1" m="1" x="1737"/>
        <item t="data" h="1" sd="1" m="1" x="1739"/>
        <item t="data" h="1" sd="1" m="1" x="1377"/>
        <item t="data" h="1" sd="1" m="1" x="2570"/>
        <item t="data" h="1" sd="1" m="1" x="2571"/>
        <item t="data" h="1" sd="1" m="1" x="1385"/>
        <item t="data" h="1" sd="1" m="1" x="3243"/>
        <item t="data" h="1" sd="1" m="1" x="3244"/>
        <item t="data" h="1" sd="1" m="1" x="1732"/>
        <item t="data" h="1" sd="1" m="1" x="1367"/>
        <item t="data" h="1" sd="1" m="1" x="2342"/>
        <item t="data" h="1" sd="1" m="1" x="2568"/>
        <item t="data" h="1" sd="1" m="1" x="1731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2343"/>
        <item t="data" h="1" sd="1" m="1" x="2344"/>
        <item t="data" h="1" sd="1" m="1" x="1363"/>
        <item t="data" h="1" sd="1" m="1" x="1174"/>
        <item t="data" h="1" sd="1" m="1" x="2824"/>
        <item t="data" h="1" sd="1" m="1" x="3247"/>
        <item t="data" h="1" sd="1" m="1" x="3251"/>
        <item t="data" h="1" sd="1" m="1" x="3014"/>
        <item t="data" h="1" sd="1" m="1" x="3257"/>
        <item t="data" h="1" sd="1" m="1" x="2829"/>
        <item t="data" h="1" sd="1" m="1" x="3260"/>
        <item t="data" h="1" sd="1" m="1" x="3264"/>
        <item t="data" h="1" sd="1" x="60"/>
        <item t="data" h="1" sd="1" m="1" x="2884"/>
        <item t="data" h="1" sd="1" m="1" x="906"/>
        <item t="data" h="1" sd="1" m="1" x="3266"/>
        <item t="data" h="1" sd="1" m="1" x="3267"/>
        <item t="data" h="1" sd="1" m="1" x="621"/>
        <item t="data" h="1" sd="1" m="1" x="3040"/>
        <item t="data" h="1" sd="1" m="1" x="3041"/>
        <item t="data" h="1" sd="1" x="608"/>
        <item t="data" h="1" sd="1" m="1" x="3042"/>
        <item t="data" h="1" sd="1" m="1" x="3043"/>
        <item t="data" h="1" sd="1" x="222"/>
        <item t="data" h="1" sd="1" m="1" x="1101"/>
        <item t="data" h="1" sd="1" m="1" x="3045"/>
        <item t="data" h="1" sd="1" m="1" x="702"/>
        <item t="data" h="1" sd="1" m="1" x="2212"/>
        <item t="data" h="1" sd="1" m="1" x="736"/>
        <item t="data" h="1" sd="1" m="1" x="737"/>
        <item t="data" h="1" sd="1" m="1" x="3046"/>
        <item t="data" h="1" sd="1" m="1" x="3047"/>
        <item t="data" h="1" sd="1" m="1" x="3048"/>
        <item t="data" h="1" sd="1" m="1" x="3049"/>
        <item t="data" h="1" sd="1" m="1" x="3050"/>
        <item t="data" h="1" sd="1" m="1" x="3057"/>
        <item t="data" h="1" sd="1" m="1" x="3058"/>
        <item t="data" h="1" sd="1" m="1" x="2679"/>
        <item t="data" h="1" sd="1" m="1" x="3059"/>
        <item t="data" h="1" sd="1" m="1" x="2117"/>
        <item t="data" h="1" sd="1" m="1" x="3060"/>
        <item t="data" h="1" sd="1" m="1" x="904"/>
        <item t="data" h="1" sd="1" m="1" x="905"/>
        <item t="data" h="1" sd="1" m="1" x="2431"/>
        <item t="data" h="1" sd="1" m="1" x="900"/>
        <item t="data" h="1" sd="1" m="1" x="2432"/>
        <item t="data" h="1" sd="1" m="1" x="899"/>
        <item t="data" h="1" sd="1" m="1" x="2685"/>
        <item t="data" h="1" sd="1" m="1" x="902"/>
        <item t="data" h="1" sd="1" m="1" x="903"/>
        <item t="data" h="1" sd="1" m="1" x="1745"/>
        <item t="data" h="1" sd="1" m="1" x="3063"/>
        <item t="data" h="1" sd="1" m="1" x="2870"/>
        <item t="data" h="1" sd="1" m="1" x="3064"/>
        <item t="data" h="1" sd="1" m="1" x="3065"/>
        <item t="data" h="1" sd="1" m="1" x="3066"/>
        <item t="data" h="1" sd="1" m="1" x="3067"/>
        <item t="data" h="1" sd="1" m="1" x="2219"/>
        <item t="data" h="1" sd="1" m="1" x="3069"/>
        <item t="data" h="1" sd="1" m="1" x="3070"/>
        <item t="data" h="1" sd="1" m="1" x="2218"/>
        <item t="data" h="1" sd="1" m="1" x="1387"/>
        <item t="data" h="1" sd="1" m="1" x="1403"/>
        <item t="data" h="1" sd="1" m="1" x="3071"/>
        <item t="data" h="1" sd="1" m="1" x="3072"/>
        <item t="data" h="1" sd="1" m="1" x="3073"/>
        <item t="data" h="1" sd="1" m="1" x="3074"/>
        <item t="data" h="1" sd="1" m="1" x="2880"/>
        <item t="data" h="1" sd="1" m="1" x="2881"/>
        <item t="data" h="1" sd="1" m="1" x="3076"/>
        <item t="data" h="1" sd="1" m="1" x="742"/>
        <item t="data" h="1" sd="1" m="1" x="3077"/>
        <item t="data" h="1" sd="1" m="1" x="3078"/>
        <item t="data" h="1" sd="1" m="1" x="2482"/>
        <item t="data" h="1" sd="1" m="1" x="2729"/>
        <item t="data" h="1" sd="1" m="1" x="3080"/>
        <item t="data" h="1" sd="1" m="1" x="3081"/>
        <item t="data" h="1" sd="1" m="1" x="3082"/>
        <item t="data" h="1" sd="1" m="1" x="2891"/>
        <item t="data" h="1" sd="1" m="1" x="3083"/>
        <item t="data" h="1" sd="1" m="1" x="2892"/>
        <item t="data" h="1" sd="1" m="1" x="2350"/>
        <item t="data" h="1" sd="1" m="1" x="2893"/>
        <item t="data" h="1" sd="1" m="1" x="2894"/>
        <item t="data" h="1" sd="1" m="1" x="3084"/>
        <item t="data" h="1" sd="1" m="1" x="3085"/>
        <item t="data" h="1" sd="1" m="1" x="3086"/>
        <item t="data" h="1" sd="1" m="1" x="971"/>
        <item t="data" h="1" sd="1" m="1" x="2901"/>
        <item t="data" h="1" sd="1" m="1" x="1177"/>
        <item t="data" h="1" sd="1" m="1" x="2898"/>
        <item t="data" h="1" sd="1" m="1" x="2902"/>
        <item t="data" h="1" sd="1" m="1" x="2497"/>
        <item t="data" h="1" sd="1" m="1" x="3087"/>
        <item t="data" h="1" sd="1" x="213"/>
        <item t="data" h="1" sd="1" m="1" x="2925"/>
        <item t="data" h="1" sd="1" m="1" x="2740"/>
        <item t="data" h="1" sd="1" m="1" x="2741"/>
        <item t="data" h="1" sd="1" m="1" x="2928"/>
        <item t="data" h="1" sd="1" m="1" x="2927"/>
        <item t="data" h="1" sd="1" m="1" x="2738"/>
        <item t="data" h="1" sd="1" m="1" x="2739"/>
        <item t="data" h="1" sd="1" m="1" x="2755"/>
        <item t="data" h="1" sd="1" m="1" x="2935"/>
        <item t="data" h="1" sd="1" m="1" x="2936"/>
        <item t="data" h="1" sd="1" m="1" x="1451"/>
        <item t="data" h="1" sd="1" m="1" x="2734"/>
        <item t="data" h="1" sd="1" x="249"/>
        <item t="data" h="1" sd="1" m="1" x="3088"/>
        <item t="data" h="1" sd="1" m="1" x="3090"/>
        <item t="data" h="1" sd="1" m="1" x="3092"/>
        <item t="data" h="1" sd="1" m="1" x="3093"/>
        <item t="data" h="1" sd="1" m="1" x="2958"/>
        <item t="data" h="1" sd="1" m="1" x="2959"/>
        <item t="data" h="1" sd="1" m="1" x="1744"/>
        <item t="data" h="1" sd="1" m="1" x="2819"/>
        <item t="data" h="1" sd="1" m="1" x="1749"/>
        <item t="data" h="1" sd="1" x="316"/>
        <item t="data" h="1" sd="1" m="1" x="2821"/>
        <item t="data" h="1" sd="1" m="1" x="2284"/>
        <item t="data" h="1" sd="1" m="1" x="2988"/>
        <item t="data" h="1" sd="1" m="1" x="990"/>
        <item t="data" h="1" sd="1" m="1" x="2991"/>
        <item t="data" h="1" sd="1" m="1" x="2856"/>
        <item t="data" h="1" sd="1" m="1" x="3099"/>
        <item t="data" h="1" sd="1" m="1" x="2820"/>
        <item t="data" h="1" sd="1" m="1" x="1407"/>
        <item t="data" h="1" sd="1" m="1" x="1413"/>
        <item t="data" h="1" sd="1" m="1" x="3000"/>
        <item t="data" h="1" sd="1" m="1" x="2999"/>
        <item t="data" h="1" sd="1" m="1" x="1410"/>
        <item t="data" h="1" sd="1" m="1" x="1409"/>
        <item t="data" h="1" sd="1" m="1" x="1408"/>
        <item t="data" h="1" sd="1" m="1" x="2998"/>
        <item t="data" h="1" sd="1" m="1" x="1412"/>
        <item t="data" h="1" sd="1" m="1" x="1401"/>
        <item t="data" h="1" sd="1" m="1" x="1402"/>
        <item t="data" h="1" sd="1" m="1" x="2346"/>
        <item t="data" h="1" sd="1" m="1" x="2347"/>
        <item t="data" h="1" sd="1" m="1" x="2561"/>
        <item t="data" h="1" sd="1" m="1" x="2562"/>
        <item t="data" h="1" sd="1" m="1" x="1399"/>
        <item t="data" h="1" sd="1" m="1" x="1400"/>
        <item t="data" h="1" sd="1" m="1" x="1743"/>
        <item t="data" h="1" sd="1" m="1" x="1398"/>
        <item t="data" h="1" sd="1" m="1" x="1397"/>
        <item t="data" h="1" sd="1" m="1" x="1395"/>
        <item t="data" h="1" sd="1" m="1" x="1394"/>
        <item t="data" h="1" sd="1" m="1" x="1405"/>
        <item t="data" h="1" sd="1" m="1" x="2997"/>
        <item t="data" h="1" sd="1" m="1" x="1748"/>
        <item t="data" h="1" sd="1" m="1" x="2215"/>
        <item t="data" h="1" sd="1" m="1" x="2216"/>
        <item t="data" h="1" sd="1" m="1" x="2217"/>
        <item t="data" h="1" sd="1" m="1" x="2348"/>
        <item t="data" h="1" sd="1" m="1" x="2349"/>
        <item t="data" h="1" sd="1" m="1" x="3105"/>
        <item t="data" h="1" sd="1" m="1" x="1741"/>
        <item t="data" h="1" sd="1" m="1" x="2572"/>
        <item t="data" h="1" sd="1" m="1" x="3123"/>
        <item t="data" h="1" sd="1" m="1" x="3124"/>
        <item t="data" h="1" sd="1" m="1" x="3003"/>
        <item t="data" h="1" sd="1" m="1" x="3004"/>
        <item t="data" h="1" sd="1" m="1" x="3002"/>
        <item t="data" h="1" sd="1" m="1" x="1750"/>
        <item t="data" h="1" sd="1" m="1" x="1752"/>
        <item t="data" h="1" sd="1" m="1" x="1111"/>
        <item t="data" h="1" sd="1" m="1" x="1112"/>
        <item t="data" h="1" sd="1" m="1" x="3008"/>
        <item t="data" h="1" sd="1" m="1" x="1143"/>
        <item t="data" h="1" sd="1" m="1" x="1141"/>
        <item t="data" h="1" sd="1" m="1" x="1125"/>
        <item t="data" h="1" sd="1" m="1" x="1106"/>
        <item t="data" h="1" sd="1" m="1" x="1109"/>
        <item t="data" h="1" sd="1" m="1" x="3125"/>
        <item t="data" h="1" sd="1" m="1" x="1156"/>
        <item t="data" h="1" sd="1" m="1" x="2213"/>
        <item t="data" h="1" sd="1" m="1" x="2166"/>
        <item t="data" h="1" sd="1" m="1" x="3126"/>
        <item t="data" h="1" sd="1" m="1" x="3127"/>
        <item t="data" h="1" sd="1" x="457"/>
        <item t="data" h="1" sd="1" m="1" x="2211"/>
        <item t="data" h="1" sd="1" m="1" x="3016"/>
        <item t="data" h="1" sd="1" m="1" x="3128"/>
        <item t="data" h="1" sd="1" m="1" x="3129"/>
        <item t="data" h="1" sd="1" m="1" x="3019"/>
        <item t="data" h="1" sd="1" m="1" x="1919"/>
        <item t="data" h="1" sd="1" m="1" x="1751"/>
        <item t="data" h="1" sd="1" x="557"/>
        <item t="data" h="1" sd="1" m="1" x="3022"/>
        <item t="data" h="1" sd="1" m="1" x="3028"/>
        <item t="data" h="1" sd="1" m="1" x="3030"/>
        <item t="data" h="1" sd="1" m="1" x="3029"/>
        <item t="data" h="1" sd="1" m="1" x="2668"/>
        <item t="data" h="1" sd="1" m="1" x="2669"/>
        <item t="data" h="1" sd="1" m="1" x="3032"/>
        <item t="data" h="1" sd="1" m="1" x="3033"/>
        <item t="data" h="1" sd="1" m="1" x="3034"/>
        <item t="data" h="1" sd="1" m="1" x="3031"/>
        <item t="data" h="1" sd="1" x="594"/>
        <item t="data" h="1" sd="1" m="1" x="3038"/>
        <item t="data" h="1" sd="1" m="1" x="3131"/>
        <item t="data" h="1" sd="1" m="1" x="871"/>
        <item t="data" h="1" sd="1" m="1" x="1219"/>
        <item t="data" h="1" sd="1" x="603"/>
        <item t="data" h="1" sd="1" m="1" x="1221"/>
        <item t="data" h="1" sd="1" m="1" x="1222"/>
        <item t="data" h="1" sd="1" m="1" x="2858"/>
        <item t="data" h="1" sd="1" m="1" x="2860"/>
        <item t="data" h="1" sd="1" m="1" x="2353"/>
        <item t="data" h="1" sd="1" x="165"/>
        <item t="data" h="1" sd="1" x="164"/>
        <item t="data" h="1" sd="1" m="1" x="1756"/>
        <item t="data" h="1" sd="1" m="1" x="2861"/>
        <item t="data" h="1" sd="1" m="1" x="2862"/>
        <item t="data" h="1" sd="1" m="1" x="795"/>
        <item t="data" h="1" sd="1" m="1" x="2427"/>
        <item t="data" h="1" sd="1" m="1" x="718"/>
        <item t="data" h="1" sd="1" m="1" x="2864"/>
        <item t="data" h="1" sd="1" m="1" x="2865"/>
        <item t="data" h="1" sd="1" m="1" x="2869"/>
        <item t="data" h="1" sd="1" m="1" x="1430"/>
        <item t="data" h="1" sd="1" m="1" x="2812"/>
        <item t="data" h="1" sd="1" m="1" x="2813"/>
        <item t="data" h="1" sd="1" m="1" x="2871"/>
        <item t="data" h="1" sd="1" m="1" x="2872"/>
        <item t="data" h="1" sd="1" m="1" x="2873"/>
        <item t="data" h="1" sd="1" m="1" x="2875"/>
        <item t="data" h="1" sd="1" m="1" x="1423"/>
        <item t="data" h="1" sd="1" m="1" x="2818"/>
        <item t="data" h="1" sd="1" m="1" x="955"/>
        <item t="data" h="1" sd="1" m="1" x="2877"/>
        <item t="data" h="1" sd="1" m="1" x="2878"/>
        <item t="data" h="1" sd="1" m="1" x="1414"/>
        <item t="data" h="1" sd="1" m="1" x="1415"/>
        <item t="data" h="1" sd="1" m="1" x="2816"/>
        <item t="data" h="1" sd="1" m="1" x="2817"/>
        <item t="data" h="1" sd="1" m="1" x="1433"/>
        <item t="data" h="1" sd="1" m="1" x="1568"/>
        <item t="data" h="1" sd="1" m="1" x="1435"/>
        <item t="data" h="1" sd="1" m="1" x="925"/>
        <item t="data" h="1" sd="1" m="1" x="1441"/>
        <item t="data" h="1" sd="1" m="1" x="2879"/>
        <item t="data" h="1" sd="1" m="1" x="2815"/>
        <item t="data" h="1" sd="1" m="1" x="2814"/>
        <item t="data" h="1" sd="1" m="1" x="2480"/>
        <item t="data" h="1" sd="1" m="1" x="2887"/>
        <item t="data" h="1" sd="1" m="1" x="2895"/>
        <item t="data" h="1" sd="1" m="1" x="2896"/>
        <item t="data" h="1" sd="1" m="1" x="2899"/>
        <item t="data" h="1" sd="1" m="1" x="2900"/>
        <item t="data" h="1" sd="1" m="1" x="2807"/>
        <item t="data" h="1" sd="1" m="1" x="2908"/>
        <item t="data" h="1" sd="1" m="1" x="2733"/>
        <item t="data" h="1" sd="1" m="1" x="2806"/>
        <item t="data" h="1" sd="1" m="1" x="2505"/>
        <item t="data" h="1" sd="1" m="1" x="2506"/>
        <item t="data" h="1" sd="1" m="1" x="2915"/>
        <item t="data" h="1" sd="1" m="1" x="2916"/>
        <item t="data" h="1" sd="1" m="1" x="2917"/>
        <item t="data" h="1" sd="1" m="1" x="2229"/>
        <item t="data" h="1" sd="1" m="1" x="2523"/>
        <item t="data" h="1" sd="1" m="1" x="2930"/>
        <item t="data" h="1" sd="1" m="1" x="2931"/>
        <item t="data" h="1" sd="1" m="1" x="2744"/>
        <item t="data" h="1" sd="1" m="1" x="2746"/>
        <item t="data" h="1" sd="1" m="1" x="2933"/>
        <item t="data" h="1" sd="1" m="1" x="2753"/>
        <item t="data" h="1" sd="1" m="1" x="2754"/>
        <item t="data" h="1" sd="1" m="1" x="2934"/>
        <item t="data" h="1" sd="1" m="1" x="2748"/>
        <item t="data" h="1" sd="1" m="1" x="2222"/>
        <item t="data" h="1" sd="1" m="1" x="2749"/>
        <item t="data" h="1" sd="1" m="1" x="2750"/>
        <item t="data" h="1" sd="1" m="1" x="2752"/>
        <item t="data" h="1" sd="1" m="1" x="2937"/>
        <item t="data" h="1" sd="1" m="1" x="2944"/>
        <item t="data" h="1" sd="1" m="1" x="2955"/>
        <item t="data" h="1" sd="1" m="1" x="1753"/>
        <item t="data" h="1" sd="1" m="1" x="1754"/>
        <item t="data" h="1" sd="1" m="1" x="1755"/>
        <item t="data" h="1" sd="1" m="1" x="2214"/>
        <item t="data" h="1" sd="1" m="1" x="2351"/>
        <item t="data" h="1" sd="1" m="1" x="2809"/>
        <item t="data" h="1" sd="1" m="1" x="2808"/>
        <item t="data" h="1" sd="1" x="358"/>
        <item t="data" h="1" sd="1" m="1" x="2989"/>
        <item t="data" h="1" sd="1" m="1" x="2992"/>
        <item t="data" h="1" sd="1" m="1" x="2220"/>
        <item t="data" h="1" sd="1" m="1" x="2993"/>
        <item t="data" h="1" sd="1" m="1" x="1761"/>
        <item t="data" h="1" sd="1" m="1" x="1438"/>
        <item t="data" h="1" sd="1" m="1" x="2994"/>
        <item t="data" h="1" sd="1" m="1" x="1431"/>
        <item t="data" h="1" sd="1" m="1" x="1434"/>
        <item t="data" h="1" sd="1" m="1" x="2083"/>
        <item t="data" h="1" sd="1" m="1" x="1416"/>
        <item t="data" h="1" sd="1" m="1" x="1419"/>
        <item t="data" h="1" sd="1" m="1" x="1424"/>
        <item t="data" h="1" sd="1" x="522"/>
        <item t="data" h="1" sd="1" m="1" x="2995"/>
        <item t="data" h="1" sd="1" m="1" x="2996"/>
        <item t="data" h="1" sd="1" m="1" x="1436"/>
        <item t="data" h="1" sd="1" m="1" x="1429"/>
        <item t="data" h="1" sd="1" m="1" x="3001"/>
        <item t="data" h="1" sd="1" m="1" x="1110"/>
        <item t="data" h="1" sd="1" m="1" x="3011"/>
        <item t="data" h="1" sd="1" m="1" x="3012"/>
        <item t="data" h="1" sd="1" m="1" x="2663"/>
        <item t="data" h="1" sd="1" m="1" x="3013"/>
        <item t="data" h="1" sd="1" m="1" x="1425"/>
        <item t="data" h="1" sd="1" m="1" x="1420"/>
        <item t="data" h="1" sd="1" m="1" x="1421"/>
        <item t="data" h="1" sd="1" m="1" x="2226"/>
        <item t="data" h="1" sd="1" m="1" x="2221"/>
        <item t="data" h="1" sd="1" m="1" x="1427"/>
        <item t="data" h="1" sd="1" m="1" x="1428"/>
        <item t="data" h="1" sd="1" m="1" x="2637"/>
        <item t="data" h="1" sd="1" m="1" x="2811"/>
        <item t="data" h="1" sd="1" m="1" x="3018"/>
        <item t="data" h="1" sd="1" m="1" x="2224"/>
        <item t="data" h="1" sd="1" m="1" x="1090"/>
        <item t="data" h="1" sd="1" m="1" x="3023"/>
        <item t="data" h="1" sd="1" m="1" x="2810"/>
        <item t="data" h="1" sd="1" x="568"/>
        <item t="data" h="1" sd="1" m="1" x="3026"/>
        <item t="data" h="1" sd="1" m="1" x="2673"/>
        <item t="data" h="1" sd="1" m="1" x="1202"/>
        <item t="data" h="1" sd="1" m="1" x="3035"/>
        <item t="data" h="1" sd="1" m="1" x="2227"/>
        <item t="data" h="1" sd="1" m="1" x="2352"/>
        <item t="data" h="1" sd="1" m="1" x="1758"/>
        <item t="data" h="1" sd="1" m="1" x="2793"/>
        <item t="data" h="1" sd="1" m="1" x="1146"/>
        <item t="data" h="1" sd="1" m="1" x="1220"/>
        <item t="data" h="1" sd="1" x="614"/>
        <item t="data" h="1" sd="1" x="616"/>
        <item t="data" h="1" sd="1" m="1" x="1768"/>
        <item t="data" h="1" sd="1" m="1" x="2782"/>
        <item t="data" h="1" sd="1" m="1" x="2677"/>
        <item t="data" h="1" sd="1" m="1" x="2780"/>
        <item t="data" h="1" sd="1" m="1" x="2676"/>
        <item t="data" h="1" sd="1" m="1" x="713"/>
        <item t="data" h="1" sd="1" m="1" x="730"/>
        <item t="data" h="1" sd="1" m="1" x="739"/>
        <item t="data" h="1" sd="1" m="1" x="1781"/>
        <item t="data" h="1" sd="1" m="1" x="2795"/>
        <item t="data" h="1" sd="1" m="1" x="2433"/>
        <item t="data" h="1" sd="1" m="1" x="2434"/>
        <item t="data" h="1" sd="1" m="1" x="2435"/>
        <item t="data" h="1" sd="1" m="1" x="886"/>
        <item t="data" h="1" sd="1" m="1" x="2791"/>
        <item t="data" h="1" sd="1" m="1" x="2430"/>
        <item t="data" h="1" sd="1" m="1" x="898"/>
        <item t="data" h="1" sd="1" m="1" x="2437"/>
        <item t="data" h="1" sd="1" m="1" x="2438"/>
        <item t="data" h="1" sd="1" m="1" x="2799"/>
        <item t="data" h="1" sd="1" x="613"/>
        <item t="data" h="1" sd="1" m="1" x="2783"/>
        <item t="data" h="1" sd="1" m="1" x="2444"/>
        <item t="data" h="1" sd="1" m="1" x="2445"/>
        <item t="data" h="1" sd="1" m="1" x="2446"/>
        <item t="data" h="1" sd="1" m="1" x="2447"/>
        <item t="data" h="1" sd="1" m="1" x="2459"/>
        <item t="data" h="1" sd="1" m="1" x="2458"/>
        <item t="data" h="1" sd="1" m="1" x="2460"/>
        <item t="data" h="1" sd="1" m="1" x="2798"/>
        <item t="data" h="1" sd="1" m="1" x="2234"/>
        <item t="data" h="1" sd="1" m="1" x="2475"/>
        <item t="data" h="1" sd="1" m="1" x="2474"/>
        <item t="data" h="1" sd="1" m="1" x="2805"/>
        <item t="data" h="1" sd="1" m="1" x="2472"/>
        <item t="data" h="1" sd="1" m="1" x="2473"/>
        <item t="data" h="1" sd="1" m="1" x="2792"/>
        <item t="data" h="1" sd="1" m="1" x="2794"/>
        <item t="data" h="1" sd="1" m="1" x="2784"/>
        <item t="data" h="1" sd="1" m="1" x="2478"/>
        <item t="data" h="1" sd="1" m="1" x="2779"/>
        <item t="data" h="1" sd="1" m="1" x="1776"/>
        <item t="data" h="1" sd="1" m="1" x="2778"/>
        <item t="data" h="1" sd="1" m="1" x="2781"/>
        <item t="data" h="1" sd="1" m="1" x="2487"/>
        <item t="data" h="1" sd="1" m="1" x="2801"/>
        <item t="data" h="1" sd="1" m="1" x="2731"/>
        <item t="data" h="1" sd="1" m="1" x="2490"/>
        <item t="data" h="1" sd="1" m="1" x="2498"/>
        <item t="data" h="1" sd="1" m="1" x="1942"/>
        <item t="data" h="1" sd="1" x="323"/>
        <item t="data" h="1" sd="1" m="1" x="2796"/>
        <item t="data" h="1" sd="1" m="1" x="2736"/>
        <item t="data" h="1" sd="1" m="1" x="2232"/>
        <item t="data" h="1" sd="1" m="1" x="2737"/>
        <item t="data" h="1" sd="1" m="1" x="2524"/>
        <item t="data" h="1" sd="1" m="1" x="2354"/>
        <item t="data" h="1" sd="1" m="1" x="1764"/>
        <item t="data" h="1" sd="1" m="1" x="1765"/>
        <item t="data" h="1" sd="1" m="1" x="1185"/>
        <item t="data" h="1" sd="1" m="1" x="1770"/>
        <item t="data" h="1" sd="1" m="1" x="1771"/>
        <item t="data" h="1" sd="1" m="1" x="1772"/>
        <item t="data" h="1" sd="1" m="1" x="1774"/>
        <item t="data" h="1" sd="1" m="1" x="2085"/>
        <item t="data" h="1" sd="1" m="1" x="1773"/>
        <item t="data" h="1" sd="1" m="1" x="1775"/>
        <item t="data" h="1" sd="1" m="1" x="2761"/>
        <item t="data" h="1" sd="1" m="1" x="1778"/>
        <item t="data" h="1" sd="1" m="1" x="1780"/>
        <item t="data" h="1" sd="1" m="1" x="2531"/>
        <item t="data" h="1" sd="1" m="1" x="2785"/>
        <item t="data" h="1" sd="1" m="1" x="2787"/>
        <item t="data" h="1" sd="1" m="1" x="2803"/>
        <item t="data" h="1" sd="1" m="1" x="2775"/>
        <item t="data" h="1" sd="1" x="324"/>
        <item t="data" h="1" sd="1" m="1" x="1450"/>
        <item t="data" h="1" sd="1" m="1" x="1651"/>
        <item t="data" h="1" sd="1" m="1" x="1458"/>
        <item t="data" h="1" sd="1" m="1" x="2565"/>
        <item t="data" h="1" sd="1" m="1" x="2566"/>
        <item t="data" h="1" sd="1" m="1" x="2546"/>
        <item t="data" h="1" sd="1" m="1" x="1782"/>
        <item t="data" h="1" sd="1" m="1" x="1783"/>
        <item t="data" h="1" sd="1" m="1" x="1763"/>
        <item t="data" h="1" sd="1" m="1" x="1446"/>
        <item t="data" h="1" sd="1" m="1" x="1443"/>
        <item t="data" h="1" sd="1" m="1" x="1481"/>
        <item t="data" h="1" sd="1" m="1" x="1769"/>
        <item t="data" h="1" sd="1" m="1" x="2086"/>
        <item t="data" h="1" sd="1" m="1" x="2777"/>
        <item t="data" h="1" sd="1" m="1" x="2580"/>
        <item t="data" h="1" sd="1" m="1" x="2582"/>
        <item t="data" h="1" sd="1" m="1" x="2583"/>
        <item t="data" h="1" sd="1" m="1" x="1612"/>
        <item t="data" h="1" sd="1" m="1" x="2356"/>
        <item t="data" h="1" sd="1" m="1" x="2598"/>
        <item t="data" h="1" sd="1" m="1" x="2596"/>
        <item t="data" h="1" sd="1" m="1" x="2597"/>
        <item t="data" h="1" sd="1" m="1" x="2587"/>
        <item t="data" h="1" sd="1" m="1" x="1116"/>
        <item t="data" h="1" sd="1" m="1" x="2614"/>
        <item t="data" h="1" sd="1" m="1" x="2615"/>
        <item t="data" h="1" sd="1" m="1" x="2602"/>
        <item t="data" h="1" sd="1" m="1" x="2601"/>
        <item t="data" h="1" sd="1" m="1" x="2630"/>
        <item t="data" h="1" sd="1" m="1" x="2623"/>
        <item t="data" h="1" sd="1" m="1" x="2624"/>
        <item t="data" h="1" sd="1" m="1" x="2625"/>
        <item t="data" h="1" sd="1" m="1" x="2769"/>
        <item t="data" h="1" sd="1" m="1" x="2629"/>
        <item t="data" h="1" sd="1" x="383"/>
        <item t="data" h="1" sd="1" m="1" x="2639"/>
        <item t="data" h="1" sd="1" m="1" x="2640"/>
        <item t="data" h="1" sd="1" m="1" x="2786"/>
        <item t="data" h="1" sd="1" m="1" x="2789"/>
        <item t="data" h="1" sd="1" m="1" x="2788"/>
        <item t="data" h="1" sd="1" m="1" x="2790"/>
        <item t="data" h="1" sd="1" m="1" x="1162"/>
        <item t="data" h="1" sd="1" m="1" x="1785"/>
        <item t="data" h="1" sd="1" m="1" x="2776"/>
        <item t="data" h="1" sd="1" m="1" x="2659"/>
        <item t="data" h="1" sd="1" m="1" x="2660"/>
        <item t="data" h="1" sd="1" m="1" x="692"/>
        <item t="data" h="1" sd="1" m="1" x="2084"/>
        <item t="data" h="1" sd="1" x="569"/>
        <item t="data" h="1" sd="1" m="1" x="2667"/>
        <item t="data" h="1" sd="1" m="1" x="2355"/>
        <item t="data" h="1" sd="1" m="1" x="2773"/>
        <item t="data" h="1" sd="1" m="1" x="1208"/>
        <item t="data" h="1" sd="1" m="1" x="1766"/>
        <item t="data" h="1" sd="1" m="1" x="1218"/>
        <item t="data" h="1" sd="1" m="1" x="2675"/>
        <item t="data" h="1" sd="1" m="1" x="1790"/>
        <item t="data" h="1" sd="1" m="1" x="2439"/>
        <item t="data" h="1" sd="1" m="1" x="2716"/>
        <item t="data" h="1" sd="1" m="1" x="2443"/>
        <item t="data" h="1" sd="1" m="1" x="2718"/>
        <item t="data" h="1" sd="1" m="1" x="2719"/>
        <item t="data" h="1" sd="1" m="1" x="2448"/>
        <item t="data" h="1" sd="1" m="1" x="2449"/>
        <item t="data" h="1" sd="1" m="1" x="2235"/>
        <item t="data" h="1" sd="1" m="1" x="2236"/>
        <item t="data" h="1" sd="1" m="1" x="2720"/>
        <item t="data" h="1" sd="1" m="1" x="2721"/>
        <item t="data" h="1" sd="1" m="1" x="2722"/>
        <item t="data" h="1" sd="1" m="1" x="2723"/>
        <item t="data" h="1" sd="1" m="1" x="2724"/>
        <item t="data" h="1" sd="1" m="1" x="2725"/>
        <item t="data" h="1" sd="1" m="1" x="2238"/>
        <item t="data" h="1" sd="1" m="1" x="2727"/>
        <item t="data" h="1" sd="1" m="1" x="913"/>
        <item t="data" h="1" sd="1" m="1" x="2464"/>
        <item t="data" h="1" sd="1" m="1" x="2465"/>
        <item t="data" h="1" sd="1" m="1" x="2466"/>
        <item t="data" h="1" sd="1" m="1" x="2467"/>
        <item t="data" h="1" sd="1" m="1" x="2468"/>
        <item t="data" h="1" sd="1" m="1" x="2470"/>
        <item t="data" h="1" sd="1" m="1" x="2728"/>
        <item t="data" h="1" sd="1" m="1" x="2730"/>
        <item t="data" h="1" sd="1" m="1" x="1801"/>
        <item t="data" h="1" sd="1" m="1" x="2090"/>
        <item t="data" h="1" sd="1" m="1" x="2243"/>
        <item t="data" h="1" sd="1" m="1" x="1176"/>
        <item t="data" h="1" sd="1" m="1" x="2501"/>
        <item t="data" h="1" sd="1" m="1" x="2502"/>
        <item t="data" h="1" sd="1" m="1" x="2509"/>
        <item t="data" h="1" sd="1" m="1" x="802"/>
        <item t="data" h="1" sd="1" m="1" x="2512"/>
        <item t="data" h="1" sd="1" m="1" x="2137"/>
        <item t="data" h="1" sd="1" m="1" x="2518"/>
        <item t="data" h="1" sd="1" m="1" x="2520"/>
        <item t="data" h="1" sd="1" m="1" x="821"/>
        <item t="data" h="1" sd="1" m="1" x="2525"/>
        <item t="data" h="1" sd="1" m="1" x="2526"/>
        <item t="data" h="1" sd="1" m="1" x="2529"/>
        <item t="data" h="1" sd="1" m="1" x="2528"/>
        <item t="data" h="1" sd="1" m="1" x="2358"/>
        <item t="data" h="1" sd="1" m="1" x="2239"/>
        <item t="data" h="1" sd="1" m="1" x="2244"/>
        <item t="data" h="1" sd="1" m="1" x="1791"/>
        <item t="data" h="1" sd="1" m="1" x="2093"/>
        <item t="data" h="1" sd="1" m="1" x="2762"/>
        <item t="data" h="1" sd="1" m="1" x="2087"/>
        <item t="data" h="1" sd="1" m="1" x="1789"/>
        <item t="data" h="1" sd="1" m="1" x="1802"/>
        <item t="data" h="1" sd="1" m="1" x="1787"/>
        <item t="data" h="1" sd="1" m="1" x="2763"/>
        <item t="data" h="1" sd="1" m="1" x="970"/>
        <item t="data" h="1" sd="1" x="456"/>
        <item t="data" h="1" sd="1" m="1" x="2535"/>
        <item t="data" h="1" sd="1" m="1" x="1463"/>
        <item t="data" h="1" sd="1" m="1" x="2357"/>
        <item t="data" h="1" sd="1" m="1" x="2237"/>
        <item t="data" h="1" sd="1" m="1" x="1793"/>
        <item t="data" h="1" sd="1" m="1" x="2089"/>
        <item t="data" h="1" sd="1" m="1" x="2564"/>
        <item t="data" h="1" sd="1" m="1" x="1465"/>
        <item t="data" h="1" sd="1" m="1" x="1466"/>
        <item t="data" h="1" sd="1" m="1" x="1049"/>
        <item t="data" h="1" sd="1" m="1" x="2588"/>
        <item t="data" h="1" sd="1" m="1" x="2589"/>
        <item t="data" h="1" sd="1" m="1" x="2590"/>
        <item t="data" h="1" sd="1" m="1" x="2591"/>
        <item t="data" h="1" sd="1" m="1" x="2599"/>
        <item t="data" h="1" sd="1" m="1" x="2600"/>
        <item t="data" h="1" sd="1" m="1" x="1804"/>
        <item t="data" h="1" sd="1" m="1" x="2049"/>
        <item t="data" h="1" sd="1" x="598"/>
        <item t="data" h="1" sd="1" m="1" x="2616"/>
        <item t="data" h="1" sd="1" m="1" x="1390"/>
        <item t="data" h="1" sd="1" m="1" x="2620"/>
        <item t="data" h="1" sd="1" m="1" x="2619"/>
        <item t="data" h="1" sd="1" m="1" x="2618"/>
        <item t="data" h="1" sd="1" m="1" x="2225"/>
        <item t="data" h="1" sd="1" m="1" x="2626"/>
        <item t="data" h="1" sd="1" m="1" x="2627"/>
        <item t="data" h="1" sd="1" m="1" x="2642"/>
        <item t="data" h="1" sd="1" m="1" x="2241"/>
        <item t="data" h="1" sd="1" m="1" x="2242"/>
        <item t="data" h="1" sd="1" m="1" x="2770"/>
        <item t="data" h="1" sd="1" m="1" x="2771"/>
        <item t="data" h="1" sd="1" m="1" x="2647"/>
        <item t="data" h="1" sd="1" m="1" x="1012"/>
        <item t="data" h="1" sd="1" m="1" x="2654"/>
        <item t="data" h="1" sd="1" m="1" x="2655"/>
        <item t="data" h="1" sd="1" m="1" x="1797"/>
        <item t="data" h="1" sd="1" m="1" x="2657"/>
        <item t="data" h="1" sd="1" m="1" x="2658"/>
        <item t="data" h="1" sd="1" m="1" x="1794"/>
        <item t="data" h="1" sd="1" x="410"/>
        <item t="data" h="1" sd="1" m="1" x="2664"/>
        <item t="data" h="1" sd="1" m="1" x="2665"/>
        <item t="data" h="1" sd="1" m="1" x="2359"/>
        <item t="data" h="1" sd="1" m="1" x="2670"/>
        <item t="data" h="1" sd="1" m="1" x="2415"/>
        <item t="data" h="1" sd="1" m="1" x="2416"/>
        <item t="data" h="1" sd="1" x="366"/>
        <item t="data" h="1" sd="1" m="1" x="2253"/>
        <item t="data" h="1" sd="1" m="1" x="2419"/>
        <item t="data" h="1" sd="1" m="1" x="715"/>
        <item t="data" h="1" sd="1" m="1" x="2420"/>
        <item t="data" h="1" sd="1" m="1" x="2421"/>
        <item t="data" h="1" sd="1" m="1" x="2104"/>
        <item t="data" h="1" sd="1" m="1" x="2422"/>
        <item t="data" h="1" sd="1" m="1" x="2423"/>
        <item t="data" h="1" sd="1" m="1" x="2424"/>
        <item t="data" h="1" sd="1" m="1" x="2425"/>
        <item t="data" h="1" sd="1" m="1" x="2426"/>
        <item t="data" h="1" sd="1" m="1" x="2102"/>
        <item t="data" h="1" sd="1" m="1" x="2103"/>
        <item t="data" h="1" sd="1" m="1" x="2246"/>
        <item t="data" h="1" sd="1" m="1" x="2440"/>
        <item t="data" h="1" sd="1" m="1" x="2441"/>
        <item t="data" h="1" sd="1" m="1" x="1471"/>
        <item t="data" h="1" sd="1" m="1" x="2450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7"/>
        <item t="data" h="1" sd="1" m="1" x="2095"/>
        <item t="data" h="1" sd="1" m="1" x="2096"/>
        <item t="data" h="1" sd="1" m="1" x="2462"/>
        <item t="data" h="1" sd="1" m="1" x="2476"/>
        <item t="data" h="1" sd="1" x="294"/>
        <item t="data" h="1" sd="1" m="1" x="1475"/>
        <item t="data" h="1" sd="1" m="1" x="2477"/>
        <item t="data" h="1" sd="1" m="1" x="2479"/>
        <item t="data" h="1" sd="1" m="1" x="2481"/>
        <item t="data" h="1" sd="1" m="1" x="1808"/>
        <item t="data" h="1" sd="1" m="1" x="2484"/>
        <item t="data" h="1" sd="1" m="1" x="2485"/>
        <item t="data" h="1" sd="1" m="1" x="1812"/>
        <item t="data" h="1" sd="1" m="1" x="2245"/>
        <item t="data" h="1" sd="1" m="1" x="2491"/>
        <item t="data" h="1" sd="1" m="1" x="2492"/>
        <item t="data" h="1" sd="1" m="1" x="2493"/>
        <item t="data" h="1" sd="1" m="1" x="2494"/>
        <item t="data" h="1" sd="1" m="1" x="2495"/>
        <item t="data" h="1" sd="1" m="1" x="2499"/>
        <item t="data" h="1" sd="1" m="1" x="976"/>
        <item t="data" h="1" sd="1" m="1" x="2500"/>
        <item t="data" h="1" sd="1" m="1" x="2503"/>
        <item t="data" h="1" sd="1" m="1" x="2504"/>
        <item t="data" h="1" sd="1" m="1" x="961"/>
        <item t="data" h="1" sd="1" x="241"/>
        <item t="data" h="1" sd="1" x="240"/>
        <item t="data" h="1" sd="1" m="1" x="803"/>
        <item t="data" h="1" sd="1" m="1" x="804"/>
        <item t="data" h="1" sd="1" m="1" x="2527"/>
        <item t="data" h="1" sd="1" m="1" x="1935"/>
        <item t="data" h="1" sd="1" m="1" x="820"/>
        <item t="data" h="1" sd="1" m="1" x="2248"/>
        <item t="data" h="1" sd="1" m="1" x="2249"/>
        <item t="data" h="1" sd="1" m="1" x="1810"/>
        <item t="data" h="1" sd="1" m="1" x="1811"/>
        <item t="data" h="1" sd="1" m="1" x="1818"/>
        <item t="data" h="1" sd="1" m="1" x="2098"/>
        <item t="data" h="1" sd="1" m="1" x="2099"/>
        <item t="data" h="1" sd="1" m="1" x="2100"/>
        <item t="data" h="1" sd="1" m="1" x="1820"/>
        <item t="data" h="1" sd="1" m="1" x="1807"/>
        <item t="data" h="1" sd="1" m="1" x="1469"/>
        <item t="data" h="1" sd="1" m="1" x="2532"/>
        <item t="data" h="1" sd="1" m="1" x="1805"/>
        <item t="data" h="1" sd="1" m="1" x="1809"/>
        <item t="data" h="1" sd="1" m="1" x="1817"/>
        <item t="data" h="1" sd="1" m="1" x="2536"/>
        <item t="data" h="1" sd="1" m="1" x="2537"/>
        <item t="data" h="1" sd="1" m="1" x="1474"/>
        <item t="data" h="1" sd="1" m="1" x="2251"/>
        <item t="data" h="1" sd="1" m="1" x="2252"/>
        <item t="data" h="1" sd="1" m="1" x="1470"/>
        <item t="data" h="1" sd="1" m="1" x="2540"/>
        <item t="data" h="1" sd="1" m="1" x="1467"/>
        <item t="data" h="1" sd="1" m="1" x="2541"/>
        <item t="data" h="1" sd="1" m="1" x="2542"/>
        <item t="data" h="1" sd="1" m="1" x="2543"/>
        <item t="data" h="1" sd="1" m="1" x="2544"/>
        <item t="data" h="1" sd="1" m="1" x="2545"/>
        <item t="data" h="1" sd="1" m="1" x="2547"/>
        <item t="data" h="1" sd="1" m="1" x="2548"/>
        <item t="data" h="1" sd="1" m="1" x="2549"/>
        <item t="data" h="1" sd="1" m="1" x="2551"/>
        <item t="data" h="1" sd="1" m="1" x="2552"/>
        <item t="data" h="1" sd="1" m="1" x="2553"/>
        <item t="data" h="1" sd="1" m="1" x="2554"/>
        <item t="data" h="1" sd="1" m="1" x="2555"/>
        <item t="data" h="1" sd="1" m="1" x="2556"/>
        <item t="data" h="1" sd="1" m="1" x="2557"/>
        <item t="data" h="1" sd="1" m="1" x="2558"/>
        <item t="data" h="1" sd="1" m="1" x="2559"/>
        <item t="data" h="1" sd="1" m="1" x="2560"/>
        <item t="data" h="1" sd="1" m="1" x="2581"/>
        <item t="data" h="1" sd="1" m="1" x="2586"/>
        <item t="data" h="1" sd="1" m="1" x="2592"/>
        <item t="data" h="1" sd="1" m="1" x="2593"/>
        <item t="data" h="1" sd="1" m="1" x="2594"/>
        <item t="data" h="1" sd="1" m="1" x="2595"/>
        <item t="data" h="1" sd="1" m="1" x="2606"/>
        <item t="data" h="1" sd="1" m="1" x="2607"/>
        <item t="data" h="1" sd="1" m="1" x="2608"/>
        <item t="data" h="1" sd="1" m="1" x="2609"/>
        <item t="data" h="1" sd="1" m="1" x="1477"/>
        <item t="data" h="1" sd="1" m="1" x="2611"/>
        <item t="data" h="1" sd="1" m="1" x="2612"/>
        <item t="data" h="1" sd="1" m="1" x="2617"/>
        <item t="data" h="1" sd="1" m="1" x="2621"/>
        <item t="data" h="1" sd="1" m="1" x="2622"/>
        <item t="data" h="1" sd="1" m="1" x="2643"/>
        <item t="data" h="1" sd="1" m="1" x="2644"/>
        <item t="data" h="1" sd="1" m="1" x="2645"/>
        <item t="data" h="1" sd="1" m="1" x="2646"/>
        <item t="data" h="1" sd="1" m="1" x="1167"/>
        <item t="data" h="1" sd="1" m="1" x="1173"/>
        <item t="data" h="1" sd="1" m="1" x="2661"/>
        <item t="data" h="1" sd="1" m="1" x="2666"/>
        <item t="data" h="1" sd="1" m="1" x="2360"/>
        <item t="data" h="1" sd="1" m="1" x="2671"/>
        <item t="data" h="1" sd="1" m="1" x="2247"/>
        <item t="data" h="1" sd="1" m="1" x="2672"/>
        <item t="data" h="1" sd="1" m="1" x="2674"/>
        <item t="data" h="1" sd="1" m="1" x="1260"/>
        <item t="data" h="1" sd="1" m="1" x="2101"/>
        <item t="data" h="1" sd="1" m="1" x="1478"/>
        <item t="data" h="1" sd="1" x="242"/>
        <item t="data" h="1" sd="1" x="262"/>
        <item t="data" h="1" sd="1" m="1" x="2105"/>
        <item t="data" h="1" sd="1" m="1" x="2362"/>
        <item t="data" h="1" sd="1" m="1" x="883"/>
        <item t="data" h="1" sd="1" m="1" x="2108"/>
        <item t="data" h="1" sd="1" m="1" x="2363"/>
        <item t="data" h="1" sd="1" m="1" x="2109"/>
        <item t="data" h="1" sd="1" m="1" x="914"/>
        <item t="data" h="1" sd="1" m="1" x="2256"/>
        <item t="data" h="1" sd="1" m="1" x="2257"/>
        <item t="data" h="1" sd="1" m="1" x="2258"/>
        <item t="data" h="1" sd="1" m="1" x="2111"/>
        <item t="data" h="1" sd="1" m="1" x="2364"/>
        <item t="data" h="1" sd="1" m="1" x="1821"/>
        <item t="data" h="1" sd="1" m="1" x="1479"/>
        <item t="data" h="1" sd="1" m="1" x="1823"/>
        <item t="data" h="1" sd="1" m="1" x="2259"/>
        <item t="data" h="1" sd="1" m="1" x="1089"/>
        <item t="data" h="1" sd="1" m="1" x="1087"/>
        <item t="data" h="1" sd="1" m="1" x="2260"/>
        <item t="data" h="1" sd="1" x="398"/>
        <item t="data" h="1" sd="1" m="1" x="1824"/>
        <item t="data" h="1" sd="1" m="1" x="1825"/>
        <item t="data" h="1" sd="1" m="1" x="1826"/>
        <item t="data" h="1" sd="1" m="1" x="1827"/>
        <item t="data" h="1" sd="1" m="1" x="2365"/>
        <item t="data" h="1" sd="1" m="1" x="2261"/>
        <item t="data" h="1" sd="1" m="1" x="2366"/>
        <item t="data" h="1" sd="1" m="1" x="2262"/>
        <item t="data" h="1" sd="1" m="1" x="1828"/>
        <item t="data" h="1" sd="1" m="1" x="2263"/>
        <item t="data" h="1" sd="1" m="1" x="2367"/>
        <item t="data" h="1" sd="1" m="1" x="2368"/>
        <item t="data" h="1" sd="1" m="1" x="2369"/>
        <item t="data" h="1" sd="1" m="1" x="1829"/>
        <item t="data" h="1" sd="1" m="1" x="1482"/>
        <item t="data" h="1" sd="1" m="1" x="2370"/>
        <item t="data" h="1" sd="1" m="1" x="2264"/>
        <item t="data" h="1" sd="1" m="1" x="2266"/>
        <item t="data" h="1" sd="1" m="1" x="1830"/>
        <item t="data" h="1" sd="1" m="1" x="2371"/>
        <item t="data" h="1" sd="1" m="1" x="2372"/>
        <item t="data" h="1" sd="1" m="1" x="1831"/>
        <item t="data" h="1" sd="1" m="1" x="1832"/>
        <item t="data" h="1" sd="1" m="1" x="2268"/>
        <item t="data" h="1" sd="1" m="1" x="2269"/>
        <item t="data" h="1" sd="1" m="1" x="1833"/>
        <item t="data" h="1" sd="1" m="1" x="2112"/>
        <item t="data" h="1" sd="1" m="1" x="2373"/>
        <item t="data" h="1" sd="1" m="1" x="1483"/>
        <item t="data" h="1" sd="1" m="1" x="1834"/>
        <item t="data" h="1" sd="1" m="1" x="1835"/>
        <item t="data" h="1" sd="1" m="1" x="1836"/>
        <item t="data" h="1" sd="1" m="1" x="1837"/>
        <item t="data" h="1" sd="1" m="1" x="1838"/>
        <item t="data" h="1" sd="1" m="1" x="1839"/>
        <item t="data" h="1" sd="1" m="1" x="1840"/>
        <item t="data" h="1" sd="1" m="1" x="1841"/>
        <item t="data" h="1" sd="1" m="1" x="1842"/>
        <item t="data" h="1" sd="1" m="1" x="1843"/>
        <item t="data" h="1" sd="1" m="1" x="1844"/>
        <item t="data" h="1" sd="1" m="1" x="1845"/>
        <item t="data" h="1" sd="1" m="1" x="1846"/>
        <item t="data" h="1" sd="1" m="1" x="1847"/>
        <item t="data" h="1" sd="1" m="1" x="1848"/>
        <item t="data" h="1" sd="1" m="1" x="1849"/>
        <item t="data" h="1" sd="1" m="1" x="1850"/>
        <item t="data" h="1" sd="1" m="1" x="1486"/>
        <item t="data" h="1" sd="1" m="1" x="1484"/>
        <item t="data" h="1" sd="1" m="1" x="1485"/>
        <item t="data" h="1" sd="1" m="1" x="1851"/>
        <item t="data" h="1" sd="1" m="1" x="1852"/>
        <item t="data" h="1" sd="1" m="1" x="2270"/>
        <item t="data" h="1" sd="1" m="1" x="1853"/>
        <item t="data" h="1" sd="1" m="1" x="1487"/>
        <item t="data" h="1" sd="1" m="1" x="1854"/>
        <item t="data" h="1" sd="1" m="1" x="1855"/>
        <item t="data" h="1" sd="1" m="1" x="1856"/>
        <item t="data" h="1" sd="1" m="1" x="1857"/>
        <item t="data" h="1" sd="1" m="1" x="1858"/>
        <item t="data" h="1" sd="1" m="1" x="1859"/>
        <item t="data" h="1" sd="1" m="1" x="1860"/>
        <item t="data" h="1" sd="1" m="1" x="2374"/>
        <item t="data" h="1" sd="1" m="1" x="1861"/>
        <item t="data" h="1" sd="1" m="1" x="1862"/>
        <item t="data" h="1" sd="1" m="1" x="1489"/>
        <item t="data" h="1" sd="1" m="1" x="1863"/>
        <item t="data" h="1" sd="1" m="1" x="2271"/>
        <item t="data" h="1" sd="1" m="1" x="1864"/>
        <item t="data" h="1" sd="1" m="1" x="1490"/>
        <item t="data" h="1" sd="1" m="1" x="1865"/>
        <item t="data" h="1" sd="1" m="1" x="1866"/>
        <item t="data" h="1" sd="1" m="1" x="1867"/>
        <item t="data" h="1" sd="1" m="1" x="1869"/>
        <item t="data" h="1" sd="1" m="1" x="2272"/>
        <item t="data" h="1" sd="1" m="1" x="2113"/>
        <item t="data" h="1" sd="1" m="1" x="2114"/>
        <item t="data" h="1" sd="1" m="1" x="2273"/>
        <item t="data" h="1" sd="1" m="1" x="2274"/>
        <item t="data" h="1" sd="1" m="1" x="2376"/>
        <item t="data" h="1" sd="1" m="1" x="2377"/>
        <item t="data" h="1" sd="1" m="1" x="2378"/>
        <item t="data" h="1" sd="1" m="1" x="2379"/>
        <item t="data" h="1" sd="1" m="1" x="2380"/>
        <item t="data" h="1" sd="1" m="1" x="1491"/>
        <item t="data" h="1" sd="1" m="1" x="1870"/>
        <item t="data" h="1" sd="1" m="1" x="2381"/>
        <item t="data" h="1" sd="1" m="1" x="2382"/>
        <item t="data" h="1" sd="1" m="1" x="2275"/>
        <item t="data" h="1" sd="1" m="1" x="2383"/>
        <item t="data" h="1" sd="1" m="1" x="1492"/>
        <item t="data" h="1" sd="1" m="1" x="1871"/>
        <item t="data" h="1" sd="1" m="1" x="1493"/>
        <item t="data" h="1" sd="1" m="1" x="885"/>
        <item t="data" h="1" sd="1" m="1" x="2115"/>
        <item t="data" h="1" sd="1" m="1" x="2116"/>
        <item t="data" h="1" sd="1" m="1" x="867"/>
        <item t="data" h="1" sd="1" x="446"/>
        <item t="data" h="1" sd="1" m="1" x="2384"/>
        <item t="data" h="1" sd="1" m="1" x="2276"/>
        <item t="data" h="1" sd="1" m="1" x="2277"/>
        <item t="data" h="1" sd="1" m="1" x="1118"/>
        <item t="data" h="1" sd="1" m="1" x="726"/>
        <item t="data" h="1" sd="1" m="1" x="2278"/>
        <item t="data" h="1" sd="1" m="1" x="2279"/>
        <item t="data" h="1" sd="1" m="1" x="2280"/>
        <item t="data" h="1" sd="1" m="1" x="2281"/>
        <item t="data" h="1" sd="1" m="1" x="714"/>
        <item t="data" h="1" sd="1" m="1" x="2282"/>
        <item t="data" h="1" sd="1" m="1" x="2283"/>
        <item t="data" h="1" sd="1" m="1" x="2385"/>
        <item t="data" h="1" sd="1" m="1" x="2386"/>
        <item t="data" h="1" sd="1" m="1" x="2387"/>
        <item t="data" h="1" sd="1" m="1" x="939"/>
        <item t="data" h="1" sd="1" m="1" x="2388"/>
        <item t="data" h="1" sd="1" m="1" x="2389"/>
        <item t="data" h="1" sd="1" m="1" x="2391"/>
        <item t="data" h="1" sd="1" m="1" x="2392"/>
        <item t="data" h="1" sd="1" m="1" x="2393"/>
        <item t="data" h="1" sd="1" m="1" x="2394"/>
        <item t="data" h="1" sd="1" m="1" x="2396"/>
        <item t="data" h="1" sd="1" m="1" x="2285"/>
        <item t="data" h="1" sd="1" m="1" x="2397"/>
        <item t="data" h="1" sd="1" m="1" x="2286"/>
        <item t="data" h="1" sd="1" m="1" x="2398"/>
        <item t="data" h="1" sd="1" m="1" x="2399"/>
        <item t="data" h="1" sd="1" x="611"/>
        <item t="data" h="1" sd="1" m="1" x="2287"/>
        <item t="data" h="1" sd="1" m="1" x="973"/>
        <item t="data" h="1" sd="1" m="1" x="975"/>
        <item t="data" h="1" sd="1" m="1" x="2401"/>
        <item t="data" h="1" sd="1" m="1" x="2288"/>
        <item t="data" h="1" sd="1" m="1" x="1121"/>
        <item t="data" h="1" sd="1" m="1" x="1873"/>
        <item t="data" h="1" sd="1" m="1" x="1874"/>
        <item t="data" h="1" sd="1" m="1" x="2118"/>
        <item t="data" h="1" sd="1" m="1" x="2402"/>
        <item t="data" h="1" sd="1" m="1" x="2403"/>
        <item t="data" h="1" sd="1" m="1" x="2119"/>
        <item t="data" h="1" sd="1" m="1" x="2405"/>
        <item t="data" h="1" sd="1" m="1" x="1875"/>
        <item t="data" h="1" sd="1" m="1" x="2406"/>
        <item t="data" h="1" sd="1" m="1" x="2289"/>
        <item t="data" h="1" sd="1" m="1" x="2407"/>
        <item t="data" h="1" sd="1" m="1" x="1876"/>
        <item t="data" h="1" sd="1" m="1" x="2408"/>
        <item t="data" h="1" sd="1" m="1" x="2409"/>
        <item t="data" h="1" sd="1" m="1" x="2410"/>
        <item t="data" h="1" sd="1" m="1" x="2411"/>
        <item t="data" h="1" sd="1" m="1" x="1877"/>
        <item t="data" h="1" sd="1" m="1" x="2412"/>
        <item t="data" h="1" sd="1" m="1" x="2413"/>
        <item t="data" h="1" sd="1" m="1" x="2074"/>
        <item t="data" h="1" sd="1" m="1" x="2159"/>
        <item t="data" h="1" sd="1" m="1" x="2110"/>
        <item t="data" h="1" sd="1" m="1" x="1495"/>
        <item t="data" h="1" sd="1" m="1" x="1496"/>
        <item t="data" h="1" sd="1" m="1" x="2290"/>
        <item t="data" h="1" sd="1" m="1" x="2120"/>
        <item t="data" h="1" sd="1" m="1" x="757"/>
        <item t="data" h="1" sd="1" m="1" x="2121"/>
        <item t="data" h="1" sd="1" m="1" x="2122"/>
        <item t="data" h="1" sd="1" m="1" x="1878"/>
        <item t="data" h="1" sd="1" m="1" x="1158"/>
        <item t="data" h="1" sd="1" m="1" x="1879"/>
        <item t="data" h="1" sd="1" m="1" x="1880"/>
        <item t="data" h="1" sd="1" m="1" x="752"/>
        <item t="data" h="1" sd="1" m="1" x="2291"/>
        <item t="data" h="1" sd="1" m="1" x="2292"/>
        <item t="data" h="1" sd="1" m="1" x="2293"/>
        <item t="data" h="1" sd="1" m="1" x="850"/>
        <item t="data" h="1" sd="1" m="1" x="649"/>
        <item t="data" h="1" sd="1" m="1" x="2294"/>
        <item t="data" h="1" sd="1" m="1" x="2295"/>
        <item t="data" h="1" sd="1" m="1" x="1881"/>
        <item t="data" h="1" sd="1" m="1" x="1497"/>
        <item t="data" h="1" sd="1" m="1" x="2296"/>
        <item t="data" h="1" sd="1" m="1" x="1499"/>
        <item t="data" h="1" sd="1" m="1" x="1500"/>
        <item t="data" h="1" sd="1" m="1" x="1501"/>
        <item t="data" h="1" sd="1" m="1" x="1882"/>
        <item t="data" h="1" sd="1" m="1" x="1883"/>
        <item t="data" h="1" sd="1" m="1" x="1885"/>
        <item t="data" h="1" sd="1" m="1" x="1886"/>
        <item t="data" h="1" sd="1" m="1" x="1887"/>
        <item t="data" h="1" sd="1" m="1" x="1888"/>
        <item t="data" h="1" sd="1" m="1" x="2297"/>
        <item t="data" h="1" sd="1" m="1" x="2298"/>
        <item t="data" h="1" sd="1" m="1" x="2299"/>
        <item t="data" h="1" sd="1" m="1" x="1890"/>
        <item t="data" h="1" sd="1" m="1" x="2300"/>
        <item t="data" h="1" sd="1" m="1" x="2301"/>
        <item t="data" h="1" sd="1" m="1" x="2302"/>
        <item t="data" h="1" sd="1" m="1" x="1010"/>
        <item t="data" h="1" sd="1" m="1" x="1891"/>
        <item t="data" h="1" sd="1" x="16"/>
        <item t="data" h="1" sd="1" m="1" x="2303"/>
        <item t="data" h="1" sd="1" m="1" x="1893"/>
        <item t="data" h="1" sd="1" m="1" x="1894"/>
        <item t="data" h="1" sd="1" m="1" x="1895"/>
        <item t="data" h="1" sd="1" m="1" x="1502"/>
        <item t="data" h="1" sd="1" m="1" x="2304"/>
        <item t="data" h="1" sd="1" x="234"/>
        <item t="data" h="1" sd="1" m="1" x="807"/>
        <item t="data" h="1" sd="1" m="1" x="2123"/>
        <item t="data" h="1" sd="1" m="1" x="2305"/>
        <item t="data" h="1" sd="1" m="1" x="2306"/>
        <item t="data" h="1" sd="1" m="1" x="1898"/>
        <item t="data" h="1" sd="1" m="1" x="2307"/>
        <item t="data" h="1" sd="1" m="1" x="1899"/>
        <item t="data" h="1" sd="1" m="1" x="1900"/>
        <item t="data" h="1" sd="1" m="1" x="2308"/>
        <item t="data" h="1" sd="1" m="1" x="1903"/>
        <item t="data" h="1" sd="1" m="1" x="2309"/>
        <item t="data" h="1" sd="1" m="1" x="2310"/>
        <item t="data" h="1" sd="1" m="1" x="2311"/>
        <item t="data" h="1" sd="1" m="1" x="648"/>
        <item t="data" h="1" sd="1" m="1" x="647"/>
        <item t="data" h="1" sd="1" m="1" x="645"/>
        <item t="data" h="1" sd="1" m="1" x="2312"/>
        <item t="data" h="1" sd="1" m="1" x="2313"/>
        <item t="data" h="1" sd="1" m="1" x="2314"/>
        <item t="data" h="1" sd="1" m="1" x="2315"/>
        <item t="data" h="1" sd="1" m="1" x="1904"/>
        <item t="data" h="1" sd="1" m="1" x="2127"/>
        <item t="data" h="1" sd="1" m="1" x="972"/>
        <item t="data" h="1" sd="1" m="1" x="1905"/>
        <item t="data" h="1" sd="1" m="1" x="2128"/>
        <item t="data" h="1" sd="1" m="1" x="822"/>
        <item t="data" h="1" sd="1" m="1" x="2316"/>
        <item t="data" h="1" sd="1" m="1" x="2317"/>
        <item t="data" h="1" sd="1" m="1" x="2319"/>
        <item t="data" h="1" sd="1" m="1" x="2320"/>
        <item t="data" h="1" sd="1" m="1" x="1906"/>
        <item t="data" h="1" sd="1" m="1" x="1907"/>
        <item t="data" h="1" sd="1" m="1" x="1503"/>
        <item t="data" h="1" sd="1" m="1" x="700"/>
        <item t="data" h="1" sd="1" m="1" x="701"/>
        <item t="data" h="1" sd="1" m="1" x="897"/>
        <item t="data" h="1" sd="1" m="1" x="1909"/>
        <item t="data" h="1" sd="1" m="1" x="1505"/>
        <item t="data" h="1" sd="1" m="1" x="1507"/>
        <item t="data" h="1" sd="1" m="1" x="1127"/>
        <item t="data" h="1" sd="1" m="1" x="2129"/>
        <item t="data" h="1" sd="1" m="1" x="1117"/>
        <item t="data" h="1" sd="1" m="1" x="1119"/>
        <item t="data" h="1" sd="1" m="1" x="2322"/>
        <item t="data" h="1" sd="1" m="1" x="1508"/>
        <item t="data" h="1" sd="1" m="1" x="1509"/>
        <item t="data" h="1" sd="1" m="1" x="1910"/>
        <item t="data" h="1" sd="1" m="1" x="1911"/>
        <item t="data" h="1" sd="1" m="1" x="2323"/>
        <item t="data" h="1" sd="1" m="1" x="2324"/>
        <item t="data" h="1" sd="1" m="1" x="2325"/>
        <item t="data" h="1" sd="1" m="1" x="938"/>
        <item t="data" h="1" sd="1" m="1" x="2326"/>
        <item t="data" h="1" sd="1" m="1" x="2327"/>
        <item t="data" h="1" sd="1" m="1" x="2328"/>
        <item t="data" h="1" sd="1" m="1" x="1912"/>
        <item t="data" h="1" sd="1" m="1" x="2329"/>
        <item t="data" h="1" sd="1" m="1" x="1913"/>
        <item t="data" h="1" sd="1" m="1" x="1914"/>
        <item t="data" h="1" sd="1" m="1" x="1915"/>
        <item t="data" h="1" sd="1" m="1" x="2331"/>
        <item t="data" h="1" sd="1" m="1" x="1916"/>
        <item t="data" h="1" sd="1" m="1" x="2332"/>
        <item t="data" h="1" sd="1" x="605"/>
        <item t="data" h="1" sd="1" m="1" x="1917"/>
        <item t="data" h="1" sd="1" m="1" x="1920"/>
        <item t="data" h="1" sd="1" m="1" x="1921"/>
        <item t="data" h="1" sd="1" m="1" x="2334"/>
        <item t="data" h="1" sd="1" m="1" x="978"/>
        <item t="data" h="1" sd="1" m="1" x="2335"/>
        <item t="data" h="1" sd="1" x="29"/>
        <item t="data" h="1" sd="1" x="30"/>
        <item t="data" h="1" sd="1" x="31"/>
        <item t="data" h="1" sd="1" m="1" x="1814"/>
        <item t="data" h="1" sd="1" m="1" x="1815"/>
        <item t="data" h="1" sd="1" m="1" x="2126"/>
        <item t="data" h="1" sd="1" m="1" x="1510"/>
        <item t="data" h="1" sd="1" m="1" x="1511"/>
        <item t="data" h="1" sd="1" m="1" x="988"/>
        <item t="data" h="1" sd="1" m="1" x="2131"/>
        <item t="data" h="1" sd="1" m="1" x="1924"/>
        <item t="data" h="1" sd="1" m="1" x="1925"/>
        <item t="data" h="1" sd="1" m="1" x="1926"/>
        <item t="data" h="1" sd="1" m="1" x="699"/>
        <item t="data" h="1" sd="1" m="1" x="693"/>
        <item t="data" h="1" sd="1" m="1" x="1927"/>
        <item t="data" h="1" sd="1" m="1" x="2133"/>
        <item t="data" h="1" sd="1" m="1" x="2134"/>
        <item t="data" h="1" sd="1" x="70"/>
        <item t="data" h="1" sd="1" m="1" x="992"/>
        <item t="data" h="1" sd="1" m="1" x="2135"/>
        <item t="data" h="1" sd="1" m="1" x="1930"/>
        <item t="data" h="1" sd="1" m="1" x="1931"/>
        <item t="data" h="1" sd="1" m="1" x="2136"/>
        <item t="data" h="1" sd="1" m="1" x="1932"/>
        <item t="data" h="1" sd="1" m="1" x="1521"/>
        <item t="data" h="1" sd="1" m="1" x="2138"/>
        <item t="data" h="1" sd="1" m="1" x="1934"/>
        <item t="data" h="1" sd="1" m="1" x="1936"/>
        <item t="data" h="1" sd="1" x="215"/>
        <item t="data" h="1" sd="1" m="1" x="2139"/>
        <item t="data" h="1" sd="1" m="1" x="2035"/>
        <item t="data" h="1" sd="1" m="1" x="1937"/>
        <item t="data" h="1" sd="1" m="1" x="1938"/>
        <item t="data" h="1" sd="1" m="1" x="1939"/>
        <item t="data" h="1" sd="1" m="1" x="2140"/>
        <item t="data" h="1" sd="1" m="1" x="1940"/>
        <item t="data" h="1" sd="1" m="1" x="935"/>
        <item t="data" h="1" sd="1" m="1" x="1943"/>
        <item t="data" h="1" sd="1" m="1" x="2141"/>
        <item t="data" h="1" sd="1" m="1" x="2142"/>
        <item t="data" h="1" sd="1" m="1" x="2143"/>
        <item t="data" h="1" sd="1" m="1" x="2144"/>
        <item t="data" h="1" sd="1" m="1" x="2145"/>
        <item t="data" h="1" sd="1" m="1" x="1947"/>
        <item t="data" h="1" sd="1" m="1" x="1223"/>
        <item t="data" h="1" sd="1" m="1" x="2146"/>
        <item t="data" h="1" sd="1" m="1" x="2147"/>
        <item t="data" h="1" sd="1" m="1" x="1194"/>
        <item t="data" h="1" sd="1" m="1" x="1195"/>
        <item t="data" h="1" sd="1" m="1" x="1949"/>
        <item t="data" h="1" sd="1" m="1" x="1950"/>
        <item t="data" h="1" sd="1" m="1" x="1951"/>
        <item t="data" h="1" sd="1" m="1" x="2148"/>
        <item t="data" h="1" sd="1" m="1" x="2149"/>
        <item t="data" h="1" sd="1" m="1" x="1952"/>
        <item t="data" h="1" sd="1" m="1" x="2150"/>
        <item t="data" h="1" sd="1" m="1" x="1537"/>
        <item t="data" h="1" sd="1" m="1" x="1538"/>
        <item t="data" h="1" sd="1" m="1" x="1540"/>
        <item t="data" h="1" sd="1" m="1" x="1541"/>
        <item t="data" h="1" sd="1" m="1" x="1954"/>
        <item t="data" h="1" sd="1" m="1" x="1955"/>
        <item t="data" h="1" sd="1" m="1" x="644"/>
        <item t="data" h="1" sd="1" m="1" x="1956"/>
        <item t="data" h="1" sd="1" m="1" x="1957"/>
        <item t="data" h="1" sd="1" m="1" x="2151"/>
        <item t="data" h="1" sd="1" m="1" x="2152"/>
        <item t="data" h="1" sd="1" m="1" x="2153"/>
        <item t="data" h="1" sd="1" m="1" x="866"/>
        <item t="data" h="1" sd="1" m="1" x="1958"/>
        <item t="data" h="1" sd="1" m="1" x="1959"/>
        <item t="data" h="1" sd="1" m="1" x="1960"/>
        <item t="data" h="1" sd="1" m="1" x="1962"/>
        <item t="data" h="1" sd="1" m="1" x="624"/>
        <item t="data" h="1" sd="1" m="1" x="1708"/>
        <item t="data" h="1" sd="1" m="1" x="1418"/>
        <item t="data" h="1" sd="1" m="1" x="1514"/>
        <item t="data" h="1" sd="1" m="1" x="1516"/>
        <item t="data" h="1" sd="1" m="1" x="1929"/>
        <item t="data" h="1" sd="1" m="1" x="1164"/>
        <item t="data" h="1" sd="1" m="1" x="1532"/>
        <item t="data" h="1" sd="1" m="1" x="1159"/>
        <item t="data" h="1" sd="1" m="1" x="1963"/>
        <item t="data" h="1" sd="1" m="1" x="991"/>
        <item t="data" h="1" sd="1" m="1" x="1965"/>
        <item t="data" h="1" sd="1" m="1" x="1968"/>
        <item t="data" h="1" sd="1" m="1" x="1969"/>
        <item t="data" h="1" sd="1" m="1" x="1971"/>
        <item t="data" h="1" sd="1" m="1" x="1972"/>
        <item t="data" h="1" sd="1" x="105"/>
        <item t="data" h="1" sd="1" m="1" x="1973"/>
        <item t="data" h="1" sd="1" m="1" x="1974"/>
        <item t="data" h="1" sd="1" x="113"/>
        <item t="data" h="1" sd="1" m="1" x="1975"/>
        <item t="data" h="1" sd="1" m="1" x="1976"/>
        <item t="data" h="1" sd="1" m="1" x="679"/>
        <item t="data" h="1" sd="1" m="1" x="1977"/>
        <item t="data" h="1" sd="1" m="1" x="1978"/>
        <item t="data" h="1" sd="1" m="1" x="680"/>
        <item t="data" h="1" sd="1" m="1" x="1979"/>
        <item t="data" h="1" sd="1" m="1" x="1980"/>
        <item t="data" h="1" sd="1" m="1" x="1981"/>
        <item t="data" h="1" sd="1" x="100"/>
        <item t="data" h="1" sd="1" m="1" x="1982"/>
        <item t="data" h="1" sd="1" m="1" x="1983"/>
        <item t="data" h="1" sd="1" m="1" x="678"/>
        <item t="data" h="1" sd="1" m="1" x="1984"/>
        <item t="data" h="1" sd="1" m="1" x="1985"/>
        <item t="data" h="1" sd="1" x="101"/>
        <item t="data" h="1" sd="1" m="1" x="1986"/>
        <item t="data" h="1" sd="1" m="1" x="1987"/>
        <item t="data" h="1" sd="1" x="106"/>
        <item t="data" h="1" sd="1" m="1" x="1989"/>
        <item t="data" h="1" sd="1" m="1" x="1990"/>
        <item t="data" h="1" sd="1" m="1" x="1991"/>
        <item t="data" h="1" sd="1" m="1" x="687"/>
        <item t="data" h="1" sd="1" m="1" x="1992"/>
        <item t="data" h="1" sd="1" m="1" x="682"/>
        <item t="data" h="1" sd="1" m="1" x="683"/>
        <item t="data" h="1" sd="1" x="107"/>
        <item t="data" h="1" sd="1" m="1" x="1993"/>
        <item t="data" h="1" sd="1" m="1" x="1994"/>
        <item t="data" h="1" sd="1" m="1" x="677"/>
        <item t="data" h="1" sd="1" m="1" x="1996"/>
        <item t="data" h="1" sd="1" m="1" x="1997"/>
        <item t="data" h="1" sd="1" m="1" x="1998"/>
        <item t="data" h="1" sd="1" m="1" x="1999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6"/>
        <item t="data" h="1" sd="1" m="1" x="2007"/>
        <item t="data" h="1" sd="1" m="1" x="2008"/>
        <item t="data" h="1" sd="1" m="1" x="2009"/>
        <item t="data" h="1" sd="1" m="1" x="2011"/>
        <item t="data" h="1" sd="1" m="1" x="2013"/>
        <item t="data" h="1" sd="1" m="1" x="2014"/>
        <item t="data" h="1" sd="1" m="1" x="2015"/>
        <item t="data" h="1" sd="1" m="1" x="2016"/>
        <item t="data" h="1" sd="1" m="1" x="688"/>
        <item t="data" h="1" sd="1" m="1" x="2018"/>
        <item t="data" h="1" sd="1" m="1" x="1607"/>
        <item t="data" h="1" sd="1" m="1" x="2019"/>
        <item t="data" h="1" sd="1" m="1" x="1562"/>
        <item t="data" h="1" sd="1" m="1" x="1563"/>
        <item t="data" h="1" sd="1" m="1" x="2020"/>
        <item t="data" h="1" sd="1" m="1" x="632"/>
        <item t="data" h="1" sd="1" m="1" x="2021"/>
        <item t="data" h="1" sd="1" m="1" x="2022"/>
        <item t="data" h="1" sd="1" m="1" x="2023"/>
        <item t="data" h="1" sd="1" m="1" x="2024"/>
        <item t="data" h="1" sd="1" m="1" x="2025"/>
        <item t="data" h="1" sd="1" m="1" x="2026"/>
        <item t="data" h="1" sd="1" m="1" x="2027"/>
        <item t="data" h="1" sd="1" m="1" x="2028"/>
        <item t="data" h="1" sd="1" m="1" x="2029"/>
        <item t="data" h="1" sd="1" m="1" x="2030"/>
        <item t="data" h="1" sd="1" m="1" x="872"/>
        <item t="data" h="1" sd="1" m="1" x="697"/>
        <item t="data" h="1" sd="1" m="1" x="698"/>
        <item t="data" h="1" sd="1" m="1" x="2031"/>
        <item t="data" h="1" sd="1" m="1" x="2032"/>
        <item t="data" h="1" sd="1" m="1" x="2034"/>
        <item t="data" h="1" sd="1" m="1" x="2036"/>
        <item t="data" h="1" sd="1" m="1" x="2037"/>
        <item t="data" h="1" sd="1" x="280"/>
        <item t="data" h="1" sd="1" m="1" x="2038"/>
        <item t="data" h="1" sd="1" m="1" x="2039"/>
        <item t="data" h="1" sd="1" m="1" x="2040"/>
        <item t="data" h="1" sd="1" x="476"/>
        <item t="data" h="1" sd="1" x="477"/>
        <item t="data" h="1" sd="1" m="1" x="2041"/>
        <item t="data" h="1" sd="1" m="1" x="756"/>
        <item t="data" h="1" sd="1" m="1" x="2042"/>
        <item t="data" h="1" sd="1" m="1" x="2044"/>
        <item t="data" h="1" sd="1" m="1" x="1155"/>
        <item t="data" h="1" sd="1" x="69"/>
        <item t="data" h="1" sd="1" m="1" x="2047"/>
        <item t="data" h="1" sd="1" m="1" x="2048"/>
        <item t="data" h="1" sd="1" m="1" x="2050"/>
        <item t="data" h="1" sd="1" m="1" x="2051"/>
        <item t="data" h="1" sd="1" m="1" x="2052"/>
        <item t="data" h="1" sd="1" m="1" x="1201"/>
        <item t="data" h="1" sd="1" m="1" x="2053"/>
        <item t="data" h="1" sd="1" m="1" x="2054"/>
        <item t="data" h="1" sd="1" m="1" x="2055"/>
        <item t="data" h="1" sd="1" m="1" x="2056"/>
        <item t="data" h="1" sd="1" m="1" x="2057"/>
        <item t="data" h="1" sd="1" m="1" x="2058"/>
        <item t="data" h="1" sd="1" m="1" x="2059"/>
        <item t="data" h="1" sd="1" x="114"/>
        <item t="data" h="1" sd="1" m="1" x="2061"/>
        <item t="data" h="1" sd="1" x="115"/>
        <item t="data" h="1" sd="1" x="116"/>
        <item t="data" h="1" sd="1" x="117"/>
        <item t="data" h="1" sd="1" m="1" x="1577"/>
        <item t="data" h="1" sd="1" m="1" x="670"/>
        <item t="data" h="1" sd="1" m="1" x="684"/>
        <item t="data" h="1" sd="1" m="1" x="2062"/>
        <item t="data" h="1" sd="1" m="1" x="2063"/>
        <item t="data" h="1" sd="1" m="1" x="1178"/>
        <item t="data" h="1" sd="1" m="1" x="2064"/>
        <item t="data" h="1" sd="1" m="1" x="2066"/>
        <item t="data" h="1" sd="1" m="1" x="2067"/>
        <item t="data" h="1" sd="1" m="1" x="1014"/>
        <item t="data" h="1" sd="1" m="1" x="1013"/>
        <item t="data" h="1" sd="1" m="1" x="2068"/>
        <item t="data" h="1" sd="1" m="1" x="2069"/>
        <item t="data" h="1" sd="1" m="1" x="2070"/>
        <item t="data" h="1" sd="1" m="1" x="2071"/>
        <item t="data" h="1" sd="1" m="1" x="1460"/>
        <item t="data" h="1" sd="1" m="1" x="1517"/>
        <item t="data" h="1" sd="1" m="1" x="1518"/>
        <item t="data" h="1" sd="1" m="1" x="1002"/>
        <item t="data" h="1" sd="1" m="1" x="1520"/>
        <item t="data" h="1" sd="1" m="1" x="1523"/>
        <item t="data" h="1" sd="1" m="1" x="721"/>
        <item t="data" h="1" sd="1" m="1" x="1525"/>
        <item t="data" h="1" sd="1" m="1" x="1526"/>
        <item t="data" h="1" sd="1" m="1" x="1527"/>
        <item t="data" h="1" sd="1" m="1" x="1186"/>
        <item t="data" h="1" sd="1" m="1" x="1528"/>
        <item t="data" h="1" sd="1" m="1" x="1529"/>
        <item t="data" h="1" sd="1" m="1" x="1531"/>
        <item t="data" h="1" sd="1" m="1" x="1533"/>
        <item t="data" h="1" sd="1" m="1" x="1535"/>
        <item t="data" h="1" sd="1" m="1" x="1536"/>
        <item t="data" h="1" sd="1" m="1" x="888"/>
        <item t="data" h="1" sd="1" m="1" x="889"/>
        <item t="data" h="1" sd="1" m="1" x="890"/>
        <item t="data" h="1" sd="1" m="1" x="891"/>
        <item t="data" h="1" sd="1" m="1" x="892"/>
        <item t="data" h="1" sd="1" m="1" x="893"/>
        <item t="data" h="1" sd="1" m="1" x="895"/>
        <item t="data" h="1" sd="1" m="1" x="1542"/>
        <item t="data" h="1" sd="1" m="1" x="916"/>
        <item t="data" h="1" sd="1" m="1" x="1543"/>
        <item t="data" h="1" sd="1" m="1" x="1544"/>
        <item t="data" h="1" sd="1" m="1" x="1545"/>
        <item t="data" h="1" sd="1" m="1" x="1026"/>
        <item t="data" h="1" sd="1" m="1" x="1027"/>
        <item t="data" h="1" sd="1" m="1" x="1039"/>
        <item t="data" h="1" sd="1" m="1" x="1034"/>
        <item t="data" h="1" sd="1" m="1" x="1546"/>
        <item t="data" h="1" sd="1" m="1" x="1547"/>
        <item t="data" h="1" sd="1" m="1" x="1548"/>
        <item t="data" h="1" sd="1" m="1" x="862"/>
        <item t="data" h="1" sd="1" m="1" x="853"/>
        <item t="data" h="1" sd="1" m="1" x="1003"/>
        <item t="data" h="1" sd="1" m="1" x="1001"/>
        <item t="data" h="1" sd="1" m="1" x="725"/>
        <item t="data" h="1" sd="1" m="1" x="716"/>
        <item t="data" h="1" sd="1" m="1" x="1549"/>
        <item t="data" h="1" sd="1" m="1" x="1550"/>
        <item t="data" h="1" sd="1" m="1" x="1031"/>
        <item t="data" h="1" sd="1" m="1" x="1552"/>
        <item t="data" h="1" sd="1" m="1" x="1553"/>
        <item t="data" h="1" sd="1" m="1" x="1554"/>
        <item t="data" h="1" sd="1" m="1" x="1555"/>
        <item t="data" h="1" sd="1" m="1" x="1556"/>
        <item t="data" h="1" sd="1" m="1" x="1557"/>
        <item t="data" h="1" sd="1" m="1" x="1558"/>
        <item t="data" h="1" sd="1" m="1" x="1559"/>
        <item t="data" h="1" sd="1" m="1" x="1560"/>
        <item t="data" h="1" sd="1" m="1" x="1561"/>
        <item t="data" h="1" sd="1" m="1" x="1564"/>
        <item t="data" h="1" sd="1" m="1" x="1565"/>
        <item t="data" h="1" sd="1" m="1" x="860"/>
        <item t="data" h="1" sd="1" m="1" x="861"/>
        <item t="data" h="1" sd="1" m="1" x="857"/>
        <item t="data" h="1" sd="1" m="1" x="858"/>
        <item t="data" h="1" sd="1" m="1" x="859"/>
        <item t="data" h="1" sd="1" m="1" x="778"/>
        <item t="data" h="1" sd="1" m="1" x="779"/>
        <item t="data" h="1" sd="1" m="1" x="780"/>
        <item t="data" h="1" sd="1" m="1" x="1217"/>
        <item t="data" h="1" sd="1" m="1" x="996"/>
        <item t="data" h="1" sd="1" m="1" x="1188"/>
        <item t="data" h="1" sd="1" m="1" x="651"/>
        <item t="data" h="1" sd="1" m="1" x="1214"/>
        <item t="data" h="1" sd="1" m="1" x="1567"/>
        <item t="data" h="1" sd="1" m="1" x="1569"/>
        <item t="data" h="1" sd="1" m="1" x="854"/>
        <item t="data" h="1" sd="1" m="1" x="855"/>
        <item t="data" h="1" sd="1" m="1" x="834"/>
        <item t="data" h="1" sd="1" m="1" x="843"/>
        <item t="data" h="1" sd="1" m="1" x="918"/>
        <item t="data" h="1" sd="1" m="1" x="919"/>
        <item t="data" h="1" sd="1" m="1" x="654"/>
        <item t="data" h="1" sd="1" m="1" x="1570"/>
        <item t="data" h="1" sd="1" m="1" x="856"/>
        <item t="data" h="1" sd="1" m="1" x="655"/>
        <item t="data" h="1" sd="1" m="1" x="653"/>
        <item t="data" h="1" sd="1" m="1" x="652"/>
        <item t="data" h="1" sd="1" m="1" x="995"/>
        <item t="data" h="1" sd="1" m="1" x="1572"/>
        <item t="data" h="1" sd="1" m="1" x="744"/>
        <item t="data" h="1" sd="1" m="1" x="663"/>
        <item t="data" h="1" sd="1" m="1" x="664"/>
        <item t="data" h="1" sd="1" m="1" x="642"/>
        <item t="data" h="1" sd="1" m="1" x="665"/>
        <item t="data" h="1" sd="1" m="1" x="639"/>
        <item t="data" h="1" sd="1" m="1" x="640"/>
        <item t="data" h="1" sd="1" m="1" x="1574"/>
        <item t="data" h="1" sd="1" m="1" x="835"/>
        <item t="data" h="1" sd="1" m="1" x="836"/>
        <item t="data" h="1" sd="1" m="1" x="837"/>
        <item t="data" h="1" sd="1" m="1" x="863"/>
        <item t="data" h="1" sd="1" m="1" x="839"/>
        <item t="data" h="1" sd="1" m="1" x="841"/>
        <item t="data" h="1" sd="1" m="1" x="1576"/>
        <item t="data" h="1" sd="1" m="1" x="1578"/>
        <item t="data" h="1" sd="1" m="1" x="740"/>
        <item t="data" h="1" sd="1" m="1" x="909"/>
        <item t="data" h="1" sd="1" m="1" x="910"/>
        <item t="data" h="1" sd="1" m="1" x="911"/>
        <item t="data" h="1" sd="1" m="1" x="1579"/>
        <item t="data" h="1" sd="1" m="1" x="1580"/>
        <item t="data" h="1" sd="1" m="1" x="1581"/>
        <item t="data" h="1" sd="1" m="1" x="1582"/>
        <item t="data" h="1" sd="1" m="1" x="1583"/>
        <item t="data" h="1" sd="1" m="1" x="1584"/>
        <item t="data" h="1" sd="1" m="1" x="1585"/>
        <item t="data" h="1" sd="1" m="1" x="851"/>
        <item t="data" h="1" sd="1" m="1" x="844"/>
        <item t="data" h="1" sd="1" m="1" x="845"/>
        <item t="data" h="1" sd="1" m="1" x="846"/>
        <item t="data" h="1" sd="1" m="1" x="1587"/>
        <item t="data" h="1" sd="1" m="1" x="1589"/>
        <item t="data" h="1" sd="1" m="1" x="1590"/>
        <item t="data" h="1" sd="1" m="1" x="1591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m="1" x="1599"/>
        <item t="data" h="1" sd="1" m="1" x="798"/>
        <item t="data" h="1" sd="1" m="1" x="1600"/>
        <item t="data" h="1" sd="1" m="1" x="1602"/>
        <item t="data" h="1" sd="1" m="1" x="1603"/>
        <item t="data" h="1" sd="1" m="1" x="936"/>
        <item t="data" h="1" sd="1" m="1" x="937"/>
        <item t="data" h="1" sd="1" m="1" x="641"/>
        <item t="data" h="1" sd="1" m="1" x="1605"/>
        <item t="data" h="1" sd="1" m="1" x="674"/>
        <item t="data" h="1" sd="1" x="119"/>
        <item t="data" h="1" sd="1" m="1" x="1608"/>
        <item t="data" h="1" sd="1" x="120"/>
        <item t="data" h="1" sd="1" m="1" x="1609"/>
        <item t="data" h="1" sd="1" m="1" x="672"/>
        <item t="data" h="1" sd="1" m="1" x="766"/>
        <item t="data" h="1" sd="1" m="1" x="796"/>
        <item t="data" h="1" sd="1" m="1" x="767"/>
        <item t="data" h="1" sd="1" m="1" x="768"/>
        <item t="data" h="1" sd="1" m="1" x="1610"/>
        <item t="data" h="1" sd="1" m="1" x="1611"/>
        <item t="data" h="1" sd="1" m="1" x="1035"/>
        <item t="data" h="1" sd="1" m="1" x="934"/>
        <item t="data" h="1" sd="1" m="1" x="952"/>
        <item t="data" h="1" sd="1" m="1" x="1042"/>
        <item t="data" h="1" sd="1" m="1" x="1614"/>
        <item t="data" h="1" sd="1" m="1" x="1616"/>
        <item t="data" h="1" sd="1" m="1" x="666"/>
        <item t="data" h="1" sd="1" m="1" x="1617"/>
        <item t="data" h="1" sd="1" m="1" x="1618"/>
        <item t="data" h="1" sd="1" m="1" x="769"/>
        <item t="data" h="1" sd="1" m="1" x="1619"/>
        <item t="data" h="1" sd="1" m="1" x="1620"/>
        <item t="data" h="1" sd="1" m="1" x="770"/>
        <item t="data" h="1" sd="1" m="1" x="1621"/>
        <item t="data" h="1" sd="1" m="1" x="771"/>
        <item t="data" h="1" sd="1" m="1" x="1207"/>
        <item t="data" h="1" sd="1" m="1" x="1025"/>
        <item t="data" h="1" sd="1" m="1" x="1040"/>
        <item t="data" h="1" sd="1" m="1" x="773"/>
        <item t="data" h="1" sd="1" m="1" x="1622"/>
        <item t="data" h="1" sd="1" m="1" x="1623"/>
        <item t="data" h="1" sd="1" m="1" x="1165"/>
        <item t="data" h="1" sd="1" m="1" x="1082"/>
        <item t="data" h="1" sd="1" m="1" x="1624"/>
        <item t="data" h="1" sd="1" m="1" x="1625"/>
        <item t="data" h="1" sd="1" m="1" x="1626"/>
        <item t="data" h="1" sd="1" m="1" x="832"/>
        <item t="data" h="1" sd="1" m="1" x="833"/>
        <item t="data" h="1" sd="1" m="1" x="823"/>
        <item t="data" h="1" sd="1" m="1" x="805"/>
        <item t="data" h="1" sd="1" m="1" x="814"/>
        <item t="data" h="1" sd="1" m="1" x="1009"/>
        <item t="data" h="1" sd="1" m="1" x="1627"/>
        <item t="data" h="1" sd="1" m="1" x="921"/>
        <item t="data" h="1" sd="1" m="1" x="1628"/>
        <item t="data" h="1" sd="1" m="1" x="1182"/>
        <item t="data" h="1" sd="1" m="1" x="1629"/>
        <item t="data" h="1" sd="1" m="1" x="1630"/>
        <item t="data" h="1" sd="1" m="1" x="1631"/>
        <item t="data" h="1" sd="1" m="1" x="1632"/>
        <item t="data" h="1" sd="1" m="1" x="1633"/>
        <item t="data" h="1" sd="1" m="1" x="1634"/>
        <item t="data" h="1" sd="1" m="1" x="1635"/>
        <item t="data" h="1" sd="1" m="1" x="1097"/>
        <item t="data" h="1" sd="1" m="1" x="1636"/>
        <item t="data" h="1" sd="1" m="1" x="758"/>
        <item t="data" h="1" sd="1" m="1" x="776"/>
        <item t="data" h="1" sd="1" m="1" x="777"/>
        <item t="data" h="1" sd="1" m="1" x="1637"/>
        <item t="data" h="1" sd="1" m="1" x="993"/>
        <item t="data" h="1" sd="1" m="1" x="1638"/>
        <item t="data" h="1" sd="1" m="1" x="1639"/>
        <item t="data" h="1" sd="1" m="1" x="1640"/>
        <item t="data" h="1" sd="1" m="1" x="1641"/>
        <item t="data" h="1" sd="1" m="1" x="720"/>
        <item t="data" h="1" sd="1" m="1" x="1642"/>
        <item t="data" h="1" sd="1" m="1" x="1644"/>
        <item t="data" h="1" sd="1" m="1" x="1645"/>
        <item t="data" h="1" sd="1" m="1" x="1646"/>
        <item t="data" h="1" sd="1" m="1" x="1647"/>
        <item t="data" h="1" sd="1" m="1" x="656"/>
        <item t="data" h="1" sd="1" m="1" x="657"/>
        <item t="data" h="1" sd="1" m="1" x="1648"/>
        <item t="data" h="1" sd="1" m="1" x="1649"/>
        <item t="data" h="1" sd="1" m="1" x="953"/>
        <item t="data" h="1" sd="1" m="1" x="637"/>
        <item t="data" h="1" sd="1" m="1" x="638"/>
        <item t="data" h="1" sd="1" m="1" x="662"/>
        <item t="data" h="1" sd="1" m="1" x="658"/>
        <item t="data" h="1" sd="1" m="1" x="659"/>
        <item t="data" h="1" sd="1" m="1" x="650"/>
        <item t="data" h="1" sd="1" m="1" x="1166"/>
        <item t="data" h="1" sd="1" m="1" x="1203"/>
        <item t="data" h="1" sd="1" m="1" x="1204"/>
        <item t="data" h="1" sd="1" m="1" x="1205"/>
        <item t="data" h="1" sd="1" m="1" x="1650"/>
        <item t="data" h="1" sd="1" m="1" x="1206"/>
        <item t="data" h="1" sd="1" m="1" x="753"/>
        <item t="data" h="1" sd="1" m="1" x="1652"/>
        <item t="data" h="1" sd="1" m="1" x="636"/>
        <item t="data" h="1" sd="1" m="1" x="1653"/>
        <item t="data" h="1" sd="1" m="1" x="1654"/>
        <item t="data" h="1" sd="1" m="1" x="1655"/>
        <item t="data" h="1" sd="1" m="1" x="1656"/>
        <item t="data" h="1" sd="1" m="1" x="1657"/>
        <item t="data" h="1" sd="1" m="1" x="1658"/>
        <item t="data" h="1" sd="1" m="1" x="1659"/>
        <item t="data" h="1" sd="1" m="1" x="1007"/>
        <item t="data" h="1" sd="1" m="1" x="951"/>
        <item t="data" h="1" sd="1" m="1" x="781"/>
        <item t="data" h="1" sd="1" m="1" x="793"/>
        <item t="data" h="1" sd="1" m="1" x="728"/>
        <item t="data" h="1" sd="1" m="1" x="1660"/>
        <item t="data" h="1" sd="1" m="1" x="1225"/>
        <item t="data" h="1" sd="1" m="1" x="1160"/>
        <item t="data" h="1" sd="1" m="1" x="1661"/>
        <item t="data" h="1" sd="1" m="1" x="1662"/>
        <item t="data" h="1" sd="1" m="1" x="1030"/>
        <item t="data" h="1" sd="1" m="1" x="1029"/>
        <item t="data" h="1" sd="1" m="1" x="1079"/>
        <item t="data" h="1" sd="1" m="1" x="1163"/>
        <item t="data" h="1" sd="1" m="1" x="1184"/>
        <item t="data" h="1" sd="1" m="1" x="922"/>
        <item t="data" h="1" sd="1" m="1" x="930"/>
        <item t="data" h="1" sd="1" m="1" x="931"/>
        <item t="data" h="1" sd="1" m="1" x="932"/>
        <item t="data" h="1" sd="1" m="1" x="695"/>
        <item t="data" h="1" sd="1" m="1" x="929"/>
        <item t="data" h="1" sd="1" m="1" x="830"/>
        <item t="data" h="1" sd="1" m="1" x="686"/>
        <item t="data" h="1" sd="1" m="1" x="928"/>
        <item t="data" h="1" sd="1" m="1" x="828"/>
        <item t="data" h="1" sd="1" m="1" x="1664"/>
        <item t="data" h="1" sd="1" m="1" x="1665"/>
        <item t="data" h="1" sd="1" m="1" x="1666"/>
        <item t="data" h="1" sd="1" m="1" x="1062"/>
        <item t="data" h="1" sd="1" m="1" x="1152"/>
        <item t="data" h="1" sd="1" m="1" x="1016"/>
        <item t="data" h="1" sd="1" m="1" x="749"/>
        <item t="data" h="1" sd="1" m="1" x="977"/>
        <item t="data" h="1" sd="1" m="1" x="1199"/>
        <item t="data" h="1" sd="1" m="1" x="1198"/>
        <item t="data" h="1" sd="1" m="1" x="1197"/>
        <item t="data" h="1" sd="1" m="1" x="1196"/>
        <item t="data" h="1" sd="1" m="1" x="625"/>
        <item t="data" h="1" sd="1" m="1" x="626"/>
        <item t="data" h="1" sd="1" m="1" x="627"/>
        <item t="data" h="1" sd="1" m="1" x="628"/>
        <item t="data" h="1" sd="1" m="1" x="629"/>
        <item t="data" h="1" sd="1" m="1" x="630"/>
        <item t="data" h="1" sd="1" m="1" x="635"/>
        <item t="data" h="1" sd="1" m="1" x="643"/>
        <item t="data" h="1" sd="1" x="103"/>
        <item t="data" h="1" sd="1" m="1" x="689"/>
        <item t="data" h="1" sd="1" x="134"/>
        <item t="data" h="1" sd="1" x="135"/>
        <item t="data" h="1" sd="1" m="1" x="704"/>
        <item t="data" h="1" sd="1" m="1" x="723"/>
        <item t="data" h="1" sd="1" m="1" x="724"/>
        <item t="data" h="1" sd="1" m="1" x="727"/>
        <item t="data" h="1" sd="1" m="1" x="748"/>
        <item t="data" h="1" sd="1" m="1" x="754"/>
        <item t="data" h="1" sd="1" m="1" x="763"/>
        <item t="data" h="1" sd="1" m="1" x="764"/>
        <item t="data" h="1" sd="1" m="1" x="765"/>
        <item t="data" h="1" sd="1" m="1" x="772"/>
        <item t="data" h="1" sd="1" x="203"/>
        <item t="data" h="1" sd="1" m="1" x="774"/>
        <item t="data" h="1" sd="1" m="1" x="799"/>
        <item t="data" h="1" sd="1" m="1" x="801"/>
        <item t="data" h="1" sd="1" m="1" x="819"/>
        <item t="data" h="1" sd="1" x="228"/>
        <item t="data" h="1" sd="1" m="1" x="852"/>
        <item t="data" h="1" sd="1" m="1" x="864"/>
        <item t="data" h="1" sd="1" m="1" x="870"/>
        <item t="data" h="1" sd="1" m="1" x="933"/>
        <item t="data" h="1" sd="1" m="1" x="942"/>
        <item t="data" h="1" sd="1" m="1" x="948"/>
        <item t="data" h="1" sd="1" m="1" x="949"/>
        <item t="data" h="1" sd="1" m="1" x="950"/>
        <item t="data" h="1" sd="1" x="413"/>
        <item t="data" h="1" sd="1" m="1" x="964"/>
        <item t="data" h="1" sd="1" m="1" x="967"/>
        <item t="data" h="1" sd="1" m="1" x="968"/>
        <item t="data" h="1" sd="1" m="1" x="969"/>
        <item t="data" h="1" sd="1" m="1" x="984"/>
        <item t="data" h="1" sd="1" m="1" x="985"/>
        <item t="data" h="1" sd="1" m="1" x="994"/>
        <item t="data" h="1" sd="1" m="1" x="998"/>
        <item t="data" h="1" sd="1" m="1" x="999"/>
        <item t="data" h="1" sd="1" m="1" x="1006"/>
        <item t="data" h="1" sd="1" m="1" x="1008"/>
        <item t="data" h="1" sd="1" m="1" x="1011"/>
        <item t="data" h="1" sd="1" m="1" x="1017"/>
        <item t="data" h="1" sd="1" m="1" x="1018"/>
        <item t="data" h="1" sd="1" m="1" x="1020"/>
        <item t="data" h="1" sd="1" m="1" x="1021"/>
        <item t="data" h="1" sd="1" m="1" x="1024"/>
        <item t="data" h="1" sd="1" m="1" x="1033"/>
        <item t="data" h="1" sd="1" x="437"/>
        <item t="data" h="1" sd="1" x="438"/>
        <item t="data" h="1" sd="1" m="1" x="1036"/>
        <item t="data" h="1" sd="1" m="1" x="1037"/>
        <item t="data" h="1" sd="1" m="1" x="1041"/>
        <item t="data" h="1" sd="1" m="1" x="1043"/>
        <item t="data" h="1" sd="1" m="1" x="1045"/>
        <item t="data" h="1" sd="1" m="1" x="1046"/>
        <item t="data" h="1" sd="1" m="1" x="1050"/>
        <item t="data" h="1" sd="1" m="1" x="1051"/>
        <item t="data" h="1" sd="1" m="1" x="1052"/>
        <item t="data" h="1" sd="1" m="1" x="1053"/>
        <item t="data" h="1" sd="1" m="1" x="1054"/>
        <item t="data" h="1" sd="1" m="1" x="1055"/>
        <item t="data" h="1" sd="1" m="1" x="1057"/>
        <item t="data" h="1" sd="1" m="1" x="1058"/>
        <item t="data" h="1" sd="1" m="1" x="1059"/>
        <item t="data" h="1" sd="1" m="1" x="1060"/>
        <item t="data" h="1" sd="1" m="1" x="1061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1068"/>
        <item t="data" h="1" sd="1" m="1" x="1069"/>
        <item t="data" h="1" sd="1" m="1" x="1070"/>
        <item t="data" h="1" sd="1" m="1" x="1071"/>
        <item t="data" h="1" sd="1" m="1" x="1073"/>
        <item t="data" h="1" sd="1" m="1" x="1074"/>
        <item t="data" h="1" sd="1" m="1" x="1075"/>
        <item t="data" h="1" sd="1" m="1" x="1076"/>
        <item t="data" h="1" sd="1" m="1" x="1077"/>
        <item t="data" h="1" sd="1" m="1" x="1083"/>
        <item t="data" h="1" sd="1" m="1" x="1084"/>
        <item t="data" h="1" sd="1" m="1" x="1085"/>
        <item t="data" h="1" sd="1" x="470"/>
        <item t="data" h="1" sd="1" m="1" x="1086"/>
        <item t="data" h="1" sd="1" m="1" x="1091"/>
        <item t="data" h="1" sd="1" m="1" x="1092"/>
        <item t="data" h="1" sd="1" m="1" x="1093"/>
        <item t="data" h="1" sd="1" m="1" x="1098"/>
        <item t="data" h="1" sd="1" m="1" x="1099"/>
        <item t="data" h="1" sd="1" m="1" x="1103"/>
        <item t="data" h="1" sd="1" m="1" x="1131"/>
        <item t="data" h="1" sd="1" m="1" x="1132"/>
        <item t="data" h="1" sd="1" m="1" x="1133"/>
        <item t="data" h="1" sd="1" m="1" x="1134"/>
        <item t="data" h="1" sd="1" m="1" x="1135"/>
        <item t="data" h="1" sd="1" m="1" x="1136"/>
        <item t="data" h="1" sd="1" m="1" x="1139"/>
        <item t="data" h="1" sd="1" m="1" x="1148"/>
        <item t="data" h="1" sd="1" m="1" x="1149"/>
        <item t="data" h="1" sd="1" m="1" x="1151"/>
        <item t="data" h="1" sd="1" m="1" x="1153"/>
        <item t="data" h="1" sd="1" m="1" x="1154"/>
        <item t="data" h="1" sd="1" m="1" x="1161"/>
        <item t="data" h="1" sd="1" m="1" x="1169"/>
        <item t="data" h="1" sd="1" m="1" x="1170"/>
        <item t="data" h="1" sd="1" m="1" x="1171"/>
        <item t="data" h="1" sd="1" m="1" x="1179"/>
        <item t="data" h="1" sd="1" m="1" x="1180"/>
        <item t="data" h="1" sd="1" m="1" x="1183"/>
        <item t="data" h="1" sd="1" m="1" x="1187"/>
        <item t="data" h="1" sd="1" m="1" x="1193"/>
        <item t="data" h="1" sd="1" m="1" x="1209"/>
        <item t="data" h="1" sd="1" m="1" x="1212"/>
        <item t="data" h="1" sd="1" m="1" x="1215"/>
        <item t="data" h="1" sd="1" x="0"/>
        <item t="data" h="1" sd="1" x="1"/>
        <item t="data" h="1" sd="1" x="2"/>
        <item t="data" h="1" sd="1" x="3"/>
        <item t="data" h="1" sd="1" x="4"/>
        <item t="data" h="1" sd="1" x="7"/>
        <item t="data" h="1" sd="1" x="8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9"/>
        <item t="data" h="1" sd="1" x="20"/>
        <item t="data" h="1" sd="1" x="21"/>
        <item t="data" h="1" sd="1" x="23"/>
        <item t="data" h="1" sd="1" x="24"/>
        <item t="data" h="1" sd="1" x="26"/>
        <item t="data" h="1" sd="1" x="27"/>
        <item t="data" h="1" sd="1" x="28"/>
        <item t="data" h="1" sd="1" x="32"/>
        <item t="data" h="1" sd="1" x="33"/>
        <item t="data" h="1" sd="1" x="34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6"/>
        <item t="data" h="1" sd="1" x="47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1"/>
        <item t="data" h="1" sd="1" x="62"/>
        <item t="data" h="1" sd="1" x="64"/>
        <item t="data" h="1" sd="1" x="66"/>
        <item t="data" h="1" sd="1" x="68"/>
        <item t="data" h="1" sd="1" x="72"/>
        <item t="data" h="1" sd="1" x="73"/>
        <item t="data" h="1" sd="1" x="74"/>
        <item t="data" h="1" sd="1" x="75"/>
        <item t="data" h="1" sd="1" x="77"/>
        <item t="data" h="1" sd="1" x="79"/>
        <item t="data" h="1" sd="1" x="80"/>
        <item t="data" h="1" sd="1" x="81"/>
        <item t="data" h="1" sd="1" x="82"/>
        <item t="data" h="1" sd="1" x="84"/>
        <item t="data" h="1" sd="1" x="87"/>
        <item t="data" h="1" sd="1" x="89"/>
        <item t="data" h="1" sd="1" x="90"/>
        <item t="data" h="1" sd="1" x="91"/>
        <item t="data" h="1" sd="1" x="93"/>
        <item t="data" h="1" sd="1" x="95"/>
        <item t="data" h="1" sd="1" x="98"/>
        <item t="data" h="1" sd="1" x="99"/>
        <item t="data" h="1" sd="1" x="104"/>
        <item t="data" h="1" sd="1" x="108"/>
        <item t="data" h="1" sd="1" x="109"/>
        <item t="data" h="1" sd="1" x="111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1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7"/>
        <item t="data" h="1" sd="1" x="160"/>
        <item t="data" h="1" sd="1" x="161"/>
        <item t="data" h="1" sd="1" x="162"/>
        <item t="data" h="1" sd="1" x="163"/>
        <item t="data" h="1" sd="1" x="166"/>
        <item t="data" h="1" sd="1" x="167"/>
        <item t="data" h="1" sd="1" x="168"/>
        <item t="data" h="1" sd="1" x="169"/>
        <item t="data" h="1" sd="1" x="170"/>
        <item t="data" h="1" sd="1" x="171"/>
        <item t="data" h="1" sd="1" x="172"/>
        <item t="data" h="1" sd="1" x="175"/>
        <item t="data" h="1" sd="1" x="176"/>
        <item t="data" h="1" sd="1" x="177"/>
        <item t="data" h="1" sd="1" x="181"/>
        <item t="data" h="1" sd="1" x="184"/>
        <item t="data" h="1" sd="1" x="186"/>
        <item t="data" h="1" sd="1" x="187"/>
        <item t="data" h="1" sd="1" x="188"/>
        <item t="data" h="1" sd="1" x="189"/>
        <item t="data" h="1" sd="1" x="190"/>
        <item t="data" h="1" sd="1" x="191"/>
        <item t="data" h="1" sd="1" x="192"/>
        <item t="data" h="1" sd="1" x="193"/>
        <item t="data" h="1" sd="1" x="194"/>
        <item t="data" h="1" sd="1" x="195"/>
        <item t="data" h="1" sd="1" x="196"/>
        <item t="data" h="1" sd="1" x="197"/>
        <item t="data" h="1" sd="1" x="198"/>
        <item t="data" h="1" sd="1" x="199"/>
        <item t="data" h="1" sd="1" x="200"/>
        <item t="data" h="1" sd="1" x="202"/>
        <item t="data" h="1" sd="1" x="204"/>
        <item t="data" h="1" sd="1" x="205"/>
        <item t="data" h="1" sd="1" x="206"/>
        <item t="data" h="1" sd="1" x="207"/>
        <item t="data" h="1" sd="1" x="208"/>
        <item t="data" h="1" sd="1" x="209"/>
        <item t="data" h="1" sd="1" x="210"/>
        <item t="data" h="1" sd="1" x="211"/>
        <item t="data" h="1" sd="1" x="221"/>
        <item t="data" h="1" sd="1" x="223"/>
        <item t="data" h="1" sd="1" x="224"/>
        <item t="data" h="1" sd="1" x="226"/>
        <item t="data" h="1" sd="1" x="229"/>
        <item t="data" h="1" sd="1" x="230"/>
        <item t="data" h="1" sd="1" x="233"/>
        <item t="data" h="1" sd="1" x="236"/>
        <item t="data" h="1" sd="1" x="243"/>
        <item t="data" h="1" sd="1" x="245"/>
        <item t="data" h="1" sd="1" x="246"/>
        <item t="data" h="1" sd="1" x="247"/>
        <item t="data" h="1" sd="1" x="248"/>
        <item t="data" h="1" sd="1" x="250"/>
        <item t="data" h="1" sd="1" x="253"/>
        <item t="data" h="1" sd="1" x="254"/>
        <item t="data" h="1" sd="1" x="258"/>
        <item t="data" h="1" sd="1" x="259"/>
        <item t="data" h="1" sd="1" x="260"/>
        <item t="data" h="1" sd="1" x="263"/>
        <item t="data" h="1" sd="1" x="265"/>
        <item t="data" h="1" sd="1" x="266"/>
        <item t="data" h="1" sd="1" x="270"/>
        <item t="data" h="1" sd="1" x="272"/>
        <item t="data" h="1" sd="1" x="274"/>
        <item t="data" h="1" sd="1" x="276"/>
        <item t="data" h="1" sd="1" x="277"/>
        <item t="data" h="1" sd="1" x="278"/>
        <item t="data" h="1" sd="1" x="281"/>
        <item t="data" h="1" sd="1" x="282"/>
        <item t="data" h="1" sd="1" x="283"/>
        <item t="data" h="1" sd="1" x="284"/>
        <item t="data" h="1" sd="1" x="289"/>
        <item t="data" h="1" sd="1" x="290"/>
        <item t="data" h="1" sd="1" x="292"/>
        <item t="data" h="1" sd="1" x="293"/>
        <item t="data" h="1" sd="1" x="296"/>
        <item t="data" h="1" sd="1" x="297"/>
        <item t="data" h="1" sd="1" x="299"/>
        <item t="data" h="1" sd="1" x="300"/>
        <item t="data" h="1" sd="1" x="301"/>
        <item t="data" h="1" sd="1" x="302"/>
        <item t="data" h="1" sd="1" x="303"/>
        <item t="data" h="1" sd="1" x="304"/>
        <item t="data" h="1" sd="1" x="305"/>
        <item t="data" h="1" sd="1" x="306"/>
        <item t="data" h="1" sd="1" x="307"/>
        <item t="data" h="1" sd="1" x="308"/>
        <item t="data" h="1" sd="1" x="309"/>
        <item t="data" h="1" sd="1" x="310"/>
        <item t="data" h="1" sd="1" x="311"/>
        <item t="data" h="1" sd="1" x="312"/>
        <item t="data" h="1" sd="1" x="313"/>
        <item t="data" h="1" sd="1" x="314"/>
        <item t="data" h="1" sd="1" x="318"/>
        <item t="data" h="1" sd="1" x="319"/>
        <item t="data" h="1" sd="1" x="321"/>
        <item t="data" h="1" sd="1" x="322"/>
        <item t="data" h="1" sd="1" x="327"/>
        <item t="data" h="1" sd="1" x="328"/>
        <item t="data" h="1" sd="1" x="330"/>
        <item t="data" h="1" sd="1" x="331"/>
        <item t="data" h="1" sd="1" x="332"/>
        <item t="data" h="1" sd="1" x="333"/>
        <item t="data" h="1" sd="1" x="334"/>
        <item t="data" h="1" sd="1" x="335"/>
        <item t="data" h="1" sd="1" x="337"/>
        <item t="data" h="1" sd="1" x="340"/>
        <item t="data" h="1" sd="1" x="341"/>
        <item t="data" h="1" sd="1" x="343"/>
        <item t="data" h="1" sd="1" x="344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6"/>
        <item t="data" h="1" sd="1" x="357"/>
        <item t="data" h="1" sd="1" x="359"/>
        <item t="data" h="1" sd="1" x="360"/>
        <item t="data" h="1" sd="1" x="364"/>
        <item t="data" h="1" sd="1" x="367"/>
        <item t="data" h="1" sd="1" x="368"/>
        <item t="data" h="1" sd="1" x="369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82"/>
        <item t="data" h="1" sd="1" x="384"/>
        <item t="data" h="1" sd="1" x="385"/>
        <item t="data" h="1" sd="1" x="387"/>
        <item t="data" h="1" sd="1" x="388"/>
        <item t="data" h="1" sd="1" x="389"/>
        <item t="data" h="1" sd="1" x="390"/>
        <item t="data" h="1" sd="1" x="391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ata" h="1" sd="1" x="399"/>
        <item t="data" h="1" sd="1" x="400"/>
        <item t="data" h="1" sd="1" x="401"/>
        <item t="data" h="1" sd="1" x="402"/>
        <item t="data" h="1" sd="1" x="403"/>
        <item t="data" h="1" sd="1" x="404"/>
        <item t="data" h="1" sd="1" x="406"/>
        <item t="data" h="1" sd="1" x="407"/>
        <item t="data" h="1" sd="1" x="409"/>
        <item t="data" h="1" sd="1" x="411"/>
        <item t="data" h="1" sd="1" x="412"/>
        <item t="data" h="1" sd="1" x="414"/>
        <item t="data" h="1" sd="1" x="415"/>
        <item t="data" h="1" sd="1" x="416"/>
        <item t="data" h="1" sd="1" x="417"/>
        <item t="data" h="1" sd="1" x="418"/>
        <item t="data" h="1" sd="1" x="419"/>
        <item t="data" h="1" sd="1" x="420"/>
        <item t="data" h="1" sd="1" x="421"/>
        <item t="data" h="1" sd="1" x="422"/>
        <item t="data" h="1" sd="1" x="423"/>
        <item t="data" h="1" sd="1" x="424"/>
        <item t="data" h="1" sd="1" x="426"/>
        <item t="data" h="1" sd="1" x="428"/>
        <item t="data" h="1" sd="1" x="429"/>
        <item t="data" h="1" sd="1" x="430"/>
        <item t="data" h="1" sd="1" x="431"/>
        <item t="data" h="1" sd="1" x="432"/>
        <item t="data" h="1" sd="1" x="433"/>
        <item t="data" h="1" sd="1" x="434"/>
        <item t="data" h="1" sd="1" x="439"/>
        <item t="data" h="1" sd="1" x="440"/>
        <item t="data" h="1" sd="1" x="442"/>
        <item t="data" h="1" sd="1" x="443"/>
        <item t="data" h="1" sd="1" x="444"/>
        <item t="data" h="1" sd="1" x="445"/>
        <item t="data" h="1" sd="1" x="448"/>
        <item t="data" h="1" sd="1" x="450"/>
        <item t="data" h="1" sd="1" x="451"/>
        <item t="data" h="1" sd="1" x="452"/>
        <item t="data" h="1" sd="1" x="453"/>
        <item t="data" h="1" sd="1" x="454"/>
        <item t="data" h="1" sd="1" x="455"/>
        <item t="data" h="1" sd="1" x="459"/>
        <item t="data" h="1" sd="1" x="460"/>
        <item t="data" h="1" sd="1" x="461"/>
        <item t="data" h="1" sd="1" x="462"/>
        <item t="data" h="1" sd="1" x="463"/>
        <item t="data" h="1" sd="1" x="464"/>
        <item t="data" h="1" sd="1" x="467"/>
        <item t="data" h="1" sd="1" x="468"/>
        <item t="data" h="1" sd="1" x="469"/>
        <item t="data" h="1" sd="1" x="471"/>
        <item t="data" h="1" sd="1" x="473"/>
        <item t="data" h="1" sd="1" x="474"/>
        <item t="data" h="1" sd="1" x="475"/>
        <item t="data" h="1" sd="1" x="478"/>
        <item t="data" h="1" sd="1" x="480"/>
        <item t="data" h="1" sd="1" x="481"/>
        <item t="data" h="1" sd="1" x="482"/>
        <item t="data" h="1" sd="1" x="483"/>
        <item t="data" h="1" sd="1" x="484"/>
        <item t="data" h="1" sd="1" x="486"/>
        <item t="data" h="1" sd="1" x="487"/>
        <item t="data" h="1" sd="1" x="489"/>
        <item t="data" h="1" sd="1" x="490"/>
        <item t="data" h="1" sd="1" x="491"/>
        <item t="data" h="1" sd="1" x="493"/>
        <item t="data" h="1" sd="1" x="495"/>
        <item t="data" h="1" sd="1" x="496"/>
        <item t="data" h="1" sd="1" x="497"/>
        <item t="data" h="1" sd="1" x="498"/>
        <item t="data" h="1" sd="1" x="499"/>
        <item t="data" h="1" sd="1" x="500"/>
        <item t="data" h="1" sd="1" x="501"/>
        <item t="data" h="1" sd="1" x="502"/>
        <item t="data" h="1" sd="1" x="503"/>
        <item t="data" h="1" sd="1" x="504"/>
        <item t="data" h="1" sd="1" x="505"/>
        <item t="data" h="1" sd="1" x="506"/>
        <item t="data" h="1" sd="1" x="507"/>
        <item t="data" h="1" sd="1" x="508"/>
        <item t="data" h="1" sd="1" x="509"/>
        <item t="data" h="1" sd="1" x="510"/>
        <item t="data" h="1" sd="1" x="511"/>
        <item t="data" h="1" sd="1" x="512"/>
        <item t="data" h="1" sd="1" x="513"/>
        <item t="data" h="1" sd="1" x="514"/>
        <item t="data" h="1" sd="1" x="515"/>
        <item t="data" h="1" sd="1" x="516"/>
        <item t="data" h="1" sd="1" x="517"/>
        <item t="data" h="1" sd="1" x="518"/>
        <item t="data" h="1" sd="1" x="519"/>
        <item t="data" h="1" sd="1" x="520"/>
        <item t="data" h="1" sd="1" x="523"/>
        <item t="data" h="1" sd="1" x="524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5"/>
        <item t="data" h="1" sd="1" x="536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46"/>
        <item t="data" h="1" sd="1" x="547"/>
        <item t="data" h="1" sd="1" x="548"/>
        <item t="data" h="1" sd="1" x="551"/>
        <item t="data" h="1" sd="1" x="552"/>
        <item t="data" h="1" sd="1" x="553"/>
        <item t="data" h="1" sd="1" x="554"/>
        <item t="data" h="1" sd="1" x="555"/>
        <item t="data" h="1" sd="1" x="556"/>
        <item t="data" h="1" sd="1" x="558"/>
        <item t="data" h="1" sd="1" x="559"/>
        <item t="data" h="1" sd="1" x="560"/>
        <item t="data" h="1" sd="1" x="565"/>
        <item t="data" h="1" sd="1" x="566"/>
        <item t="data" h="1" sd="1" x="567"/>
        <item t="data" h="1" sd="1" x="570"/>
        <item t="data" h="1" sd="1" x="571"/>
        <item t="data" h="1" sd="1" x="572"/>
        <item t="data" h="1" sd="1" x="573"/>
        <item t="data" h="1" sd="1" x="574"/>
        <item t="data" h="1" sd="1" x="575"/>
        <item t="data" h="1" sd="1" x="577"/>
        <item t="data" h="1" sd="1" x="578"/>
        <item t="data" h="1" sd="1" x="579"/>
        <item t="data" h="1" sd="1" x="581"/>
        <item t="data" h="1" sd="1" x="583"/>
        <item t="data" h="1" sd="1" x="584"/>
        <item t="data" h="1" sd="1" x="585"/>
        <item t="data" h="1" sd="1" x="586"/>
        <item t="data" h="1" sd="1" x="587"/>
        <item t="data" h="1" sd="1" x="589"/>
        <item t="data" h="1" sd="1" x="590"/>
        <item t="data" h="1" sd="1" x="591"/>
        <item t="data" h="1" sd="1" x="592"/>
        <item t="data" h="1" sd="1" x="593"/>
        <item t="data" h="1" sd="1" x="595"/>
        <item t="data" h="1" sd="1" x="596"/>
        <item t="data" h="1" sd="1" x="597"/>
        <item t="data" h="1" sd="1" x="599"/>
        <item t="data" h="1" sd="1" x="600"/>
        <item t="data" h="1" sd="1" x="601"/>
        <item t="data" h="1" sd="1" x="602"/>
        <item t="data" h="1" sd="1" x="606"/>
        <item t="data" h="1" sd="1" x="610"/>
        <item t="data" h="1" sd="1" x="612"/>
        <item t="data" h="1" sd="1" x="615"/>
        <item t="data" h="1" sd="1" x="617"/>
        <item t="data" h="1" sd="1" x="618"/>
        <item t="data" h="1" sd="1" x="619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5">
    <i t="data" r="0" i="0">
      <x v="1"/>
    </i>
    <i t="data" r="1" i="0">
      <x v="1"/>
    </i>
    <i t="data" r="1" i="0">
      <x v="2"/>
    </i>
    <i t="data" r="1" i="0">
      <x v="3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9">
    <format action="formatting" dxfId="976">
      <pivotArea field="27" type="button" dataOnly="0" labelOnly="1" outline="0" axis="axisPage" fieldPosition="0"/>
    </format>
    <format action="formatting" dxfId="975">
      <pivotArea type="normal" dataOnly="1" outline="0" collapsedLevelsAreSubtotals="1" fieldPosition="0"/>
    </format>
    <format action="formatting" dxfId="974">
      <pivotArea type="all" dataOnly="0" outline="0" fieldPosition="0"/>
    </format>
    <format action="formatting" dxfId="973">
      <pivotArea type="all" dataOnly="0" outline="0" fieldPosition="0"/>
    </format>
    <format action="formatting" dxfId="972">
      <pivotArea type="normal" dataOnly="1" outline="0" collapsedLevelsAreSubtotals="1" fieldPosition="0"/>
    </format>
    <format action="formatting" dxfId="971">
      <pivotArea type="normal" dataOnly="0" labelOnly="1" grandRow="1" outline="0" fieldPosition="0"/>
    </format>
    <format action="formatting" dxfId="970">
      <pivotArea type="normal" dataOnly="0" labelOnly="1" outline="0" axis="axisValues" fieldPosition="0"/>
    </format>
    <format action="formatting" dxfId="969">
      <pivotArea type="all" dataOnly="0" outline="0" fieldPosition="0"/>
    </format>
    <format action="formatting" dxfId="968">
      <pivotArea type="normal" dataOnly="1" outline="0" collapsedLevelsAreSubtotals="1" fieldPosition="0"/>
    </format>
    <format action="formatting" dxfId="967">
      <pivotArea type="normal" dataOnly="0" labelOnly="1" grandRow="1" outline="0" fieldPosition="0"/>
    </format>
    <format action="formatting" dxfId="966">
      <pivotArea type="normal" dataOnly="0" labelOnly="1" outline="0" axis="axisValues" fieldPosition="0"/>
    </format>
    <format action="formatting" dxfId="965">
      <pivotArea type="normal" dataOnly="1" grandRow="1" outline="0" collapsedLevelsAreSubtotals="1" fieldPosition="0"/>
    </format>
    <format action="formatting" dxfId="964">
      <pivotArea type="all" dataOnly="0" outline="0" fieldPosition="0"/>
    </format>
    <format action="formatting" dxfId="963">
      <pivotArea type="normal" dataOnly="1" outline="0" collapsedLevelsAreSubtotals="1" fieldPosition="0"/>
    </format>
    <format action="formatting" dxfId="962">
      <pivotArea type="normal" dataOnly="0" labelOnly="1" grandRow="1" outline="0" fieldPosition="0"/>
    </format>
    <format action="formatting" dxfId="961">
      <pivotArea type="normal" dataOnly="0" labelOnly="1" outline="0" axis="axisValues" fieldPosition="0"/>
    </format>
    <format action="formatting" dxfId="960">
      <pivotArea type="all" dataOnly="0" outline="0" fieldPosition="0"/>
    </format>
    <format action="formatting" dxfId="959">
      <pivotArea type="normal" dataOnly="1" outline="0" collapsedLevelsAreSubtotals="1" fieldPosition="0"/>
    </format>
    <format action="formatting" dxfId="958">
      <pivotArea type="normal" dataOnly="0" labelOnly="1" grandRow="1" outline="0" fieldPosition="0"/>
    </format>
    <format action="formatting" dxfId="957">
      <pivotArea type="normal" dataOnly="0" labelOnly="1" outline="0" axis="axisValues" fieldPosition="0"/>
    </format>
    <format action="formatting" dxfId="956">
      <pivotArea type="all" dataOnly="0" outline="0" fieldPosition="0"/>
    </format>
    <format action="formatting">
      <pivotArea type="all" dataOnly="0" outline="0" fieldPosition="0"/>
    </format>
    <format action="formatting" dxfId="955">
      <pivotArea type="normal" dataOnly="1" grandRow="1" outline="0" collapsedLevelsAreSubtotals="1" fieldPosition="0"/>
    </format>
    <format action="formatting" dxfId="954">
      <pivotArea type="all" dataOnly="0" outline="0" fieldPosition="0"/>
    </format>
    <format action="formatting" dxfId="953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952">
      <pivotArea type="normal" dataOnly="0" labelOnly="1" outline="0" axis="axisValues" fieldPosition="0"/>
    </format>
    <format action="formatting" dxfId="951">
      <pivotArea type="all" dataOnly="0" outline="0" fieldPosition="0"/>
    </format>
    <format action="formatting" dxfId="950">
      <pivotArea type="normal" dataOnly="1" outline="0" collapsedLevelsAreSubtotals="1" fieldPosition="0"/>
    </format>
    <format action="formatting" dxfId="949">
      <pivotArea type="normal" dataOnly="0" labelOnly="1" grandRow="1" outline="0" fieldPosition="0"/>
    </format>
    <format action="formatting" dxfId="948">
      <pivotArea type="normal" dataOnly="0" labelOnly="1" outline="0" axis="axisValues" fieldPosition="0"/>
    </format>
    <format action="formatting" dxfId="947">
      <pivotArea type="all" dataOnly="0" outline="0" fieldPosition="0"/>
    </format>
    <format action="formatting" dxfId="946">
      <pivotArea type="normal" dataOnly="1" outline="0" collapsedLevelsAreSubtotals="1" fieldPosition="0"/>
    </format>
    <format action="formatting" dxfId="945">
      <pivotArea type="normal" dataOnly="0" labelOnly="1" grandRow="1" outline="0" fieldPosition="0"/>
    </format>
    <format action="formatting" dxfId="944">
      <pivotArea type="normal" dataOnly="0" labelOnly="1" outline="0" axis="axisValues" fieldPosition="0"/>
    </format>
    <format action="formatting" dxfId="943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942">
      <pivotArea type="normal" dataOnly="0" labelOnly="1" outline="1" fieldPosition="0">
        <references count="2">
          <reference field="42">
            <x v="5"/>
            <x v="6"/>
            <x v="7"/>
          </reference>
          <reference field="44" selected="0">
            <x v="0"/>
          </reference>
        </references>
      </pivotArea>
    </format>
    <format action="formatting" dxfId="941">
      <pivotArea type="all" dataOnly="0" outline="0" fieldPosition="0"/>
    </format>
    <format action="formatting" dxfId="940">
      <pivotArea type="normal" dataOnly="1" outline="0" collapsedLevelsAreSubtotals="1" fieldPosition="0"/>
    </format>
    <format action="formatting" dxfId="939">
      <pivotArea field="44" type="button" dataOnly="0" labelOnly="1" outline="0" axis="axisRow" fieldPosition="0"/>
    </format>
    <format action="formatting" dxfId="938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937">
      <pivotArea type="normal" dataOnly="0" labelOnly="1" grandRow="1" outline="0" fieldPosition="0"/>
    </format>
    <format action="formatting" dxfId="936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935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10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3"/>
        <item t="data" sd="1" x="2"/>
        <item t="data" sd="1" x="1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">
        <item t="data" sd="1" x="1"/>
        <item t="data" sd="1" x="4"/>
        <item t="data" sd="1" x="3"/>
        <item t="data" sd="1" x="6"/>
        <item t="data" sd="1" x="2"/>
        <item t="data" sd="1" x="5"/>
        <item t="data" sd="1" x="0"/>
        <item t="data" h="1" sd="1" x="7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0"/>
    </i>
    <i t="data" r="0" i="0">
      <x v="5"/>
    </i>
    <i t="data" r="0" i="0">
      <x v="1"/>
    </i>
    <i t="data" r="0" i="0">
      <x v="4"/>
    </i>
    <i t="data" r="0" i="0">
      <x v="6"/>
    </i>
    <i t="data" r="0" i="0">
      <x v="2"/>
    </i>
    <i t="data" r="0" i="0">
      <x v="3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44">
    <format action="formatting" dxfId="239">
      <pivotArea type="normal" dataOnly="1" grandRow="1" grandCol="1" outline="0" collapsedLevelsAreSubtotals="1" fieldPosition="0"/>
    </format>
    <format action="formatting" dxfId="238">
      <pivotArea type="all" dataOnly="0" outline="0" fieldPosition="0"/>
    </format>
    <format action="formatting" dxfId="237">
      <pivotArea type="normal" dataOnly="1" outline="0" collapsedLevelsAreSubtotals="1" fieldPosition="0"/>
    </format>
    <format action="formatting" dxfId="236">
      <pivotArea field="18" type="button" dataOnly="0" labelOnly="1" outline="0" axis="axisCol" fieldPosition="0"/>
    </format>
    <format action="formatting" dxfId="235">
      <pivotArea type="topRight" dataOnly="0" labelOnly="1" outline="0" fieldPosition="0"/>
    </format>
    <format action="formatting" dxfId="23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233">
      <pivotArea type="normal" dataOnly="0" labelOnly="1" grandCol="1" outline="0" fieldPosition="0"/>
    </format>
    <format action="formatting" dxfId="232">
      <pivotArea type="origin" dataOnly="0" labelOnly="1" outline="0" fieldPosition="0"/>
    </format>
    <format action="formatting" dxfId="231">
      <pivotArea field="36" type="button" dataOnly="0" labelOnly="1" outline="0" axis="axisRow" fieldPosition="0"/>
    </format>
    <format action="formatting" dxfId="230">
      <pivotArea type="normal" dataOnly="0" labelOnly="1" outline="1" fieldPosition="0">
        <references count="1">
          <reference field="36"/>
        </references>
      </pivotArea>
    </format>
    <format action="formatting" dxfId="229">
      <pivotArea type="normal" dataOnly="0" labelOnly="1" grandRow="1" outline="0" fieldPosition="0"/>
    </format>
    <format action="formatting" dxfId="228">
      <pivotArea type="all" dataOnly="0" outline="0" fieldPosition="0"/>
    </format>
    <format action="formatting" dxfId="227">
      <pivotArea type="normal" dataOnly="1" outline="0" collapsedLevelsAreSubtotals="1" fieldPosition="0"/>
    </format>
    <format action="formatting" dxfId="226">
      <pivotArea type="origin" dataOnly="0" labelOnly="1" outline="0" fieldPosition="0"/>
    </format>
    <format action="formatting" dxfId="225">
      <pivotArea field="18" type="button" dataOnly="0" labelOnly="1" outline="0" axis="axisCol" fieldPosition="0"/>
    </format>
    <format action="formatting" dxfId="224">
      <pivotArea type="topRight" dataOnly="0" labelOnly="1" outline="0" fieldPosition="0"/>
    </format>
    <format action="formatting" dxfId="223">
      <pivotArea field="36" type="button" dataOnly="0" labelOnly="1" outline="0" axis="axisRow" fieldPosition="0"/>
    </format>
    <format action="formatting" dxfId="222">
      <pivotArea type="normal" dataOnly="0" labelOnly="1" outline="1" fieldPosition="0">
        <references count="1">
          <reference field="36"/>
        </references>
      </pivotArea>
    </format>
    <format action="formatting" dxfId="221">
      <pivotArea type="normal" dataOnly="0" labelOnly="1" grandRow="1" outline="0" fieldPosition="0"/>
    </format>
    <format action="formatting" dxfId="220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21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218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36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36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7" cacheId="5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:U32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9">
        <item t="data" sd="1" x="1"/>
        <item t="data" sd="1" x="4"/>
        <item t="data" sd="1" x="3"/>
        <item t="data" sd="1" x="6"/>
        <item t="data" sd="1" x="2"/>
        <item t="data" sd="1" x="5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0"/>
        <item t="data" sd="1" x="1"/>
        <item t="data" sd="1" x="2"/>
        <item t="data" sd="1" x="3"/>
        <item t="data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2">
        <item t="data" sd="1" x="6"/>
        <item t="data" sd="1" x="3"/>
        <item t="data" sd="1" m="1" x="9"/>
        <item t="data" sd="1" x="5"/>
        <item t="data" sd="1" x="1"/>
        <item t="data" h="1" sd="1" x="8"/>
        <item t="data" sd="1" x="7"/>
        <item t="data" h="1" sd="1" x="4"/>
        <item t="data" h="1" sd="1" x="0"/>
        <item t="data" h="1" sd="1" m="1" x="10"/>
        <item t="data" h="1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26">
    <i t="data" r="0" i="0">
      <x v="4"/>
    </i>
    <i t="data" r="1" i="0">
      <x v="1"/>
    </i>
    <i t="data" r="1" i="0">
      <x v="2"/>
    </i>
    <i t="default" r="0" i="0">
      <x v="4"/>
    </i>
    <i t="data" r="0" i="0">
      <x v="1"/>
    </i>
    <i t="data" r="1" i="0">
      <x v="4"/>
    </i>
    <i t="data" r="1" i="0">
      <x v="5"/>
    </i>
    <i t="default" r="0" i="0">
      <x v="1"/>
    </i>
    <i t="data" r="0" i="0">
      <x v="0"/>
    </i>
    <i t="data" r="1" i="0">
      <x v="4"/>
    </i>
    <i t="data" r="1" i="0">
      <x v="1"/>
    </i>
    <i t="data" r="1" i="0">
      <x v="2"/>
    </i>
    <i t="data" r="1" i="0">
      <x v="3"/>
    </i>
    <i t="default" r="0" i="0">
      <x v="0"/>
    </i>
    <i t="data" r="0" i="0">
      <x v="3"/>
    </i>
    <i t="data" r="1" i="0">
      <x v="1"/>
    </i>
    <i t="data" r="1" i="0">
      <x v="3"/>
    </i>
    <i t="default" r="0" i="0">
      <x v="3"/>
    </i>
    <i t="data" r="0" i="0">
      <x v="6"/>
    </i>
    <i t="data" r="1" i="0">
      <x v="2"/>
    </i>
    <i t="data" r="1" i="0">
      <x v="3"/>
    </i>
    <i t="data" r="1" i="0">
      <x v="1"/>
    </i>
    <i t="data" r="1" i="0">
      <x v="4"/>
    </i>
    <i t="data" r="1" i="0">
      <x v="5"/>
    </i>
    <i t="default" r="0" i="0">
      <x v="6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RESPONSÁVEL" fld="42" subtotal="count" showDataAs="normal" baseField="0" baseItem="0" numFmtId="3"/>
  </dataFields>
  <formats count="257">
    <format action="formatting" dxfId="217">
      <pivotArea field="39" type="button" dataOnly="0" labelOnly="1" outline="0" axis="axisRow" fieldPosition="1"/>
    </format>
    <format action="formatting" dxfId="216">
      <pivotArea type="normal" dataOnly="1" outline="0" collapsedLevelsAreSubtotals="1" fieldPosition="0"/>
    </format>
    <format action="formatting" dxfId="215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214">
      <pivotArea type="normal" dataOnly="0" labelOnly="1" grandCol="1" outline="0" fieldPosition="0"/>
    </format>
    <format action="formatting" dxfId="213">
      <pivotArea type="normal" dataOnly="0" labelOnly="1" outline="1" fieldPosition="0">
        <references count="1">
          <reference field="42"/>
        </references>
      </pivotArea>
    </format>
    <format action="formatting" dxfId="212">
      <pivotArea type="normal" dataOnly="0" labelOnly="1" outline="1" fieldPosition="0">
        <references count="1">
          <reference field="42"/>
        </references>
      </pivotArea>
    </format>
    <format action="formatting" dxfId="211">
      <pivotArea type="normal" dataOnly="0" labelOnly="1" outline="1" fieldPosition="0">
        <references count="1">
          <reference field="42"/>
        </references>
      </pivotArea>
    </format>
    <format action="formatting" dxfId="210">
      <pivotArea type="normal" dataOnly="0" labelOnly="1" outline="1" fieldPosition="0">
        <references count="1">
          <reference field="39"/>
        </references>
      </pivotArea>
    </format>
    <format action="formatting" dxfId="209">
      <pivotArea type="normal" dataOnly="0" labelOnly="1" outline="0" fieldPosition="0">
        <references count="1">
          <reference field="42"/>
        </references>
      </pivotArea>
    </format>
    <format action="formatting" dxfId="208">
      <pivotArea type="origin" dataOnly="0" labelOnly="1" outline="0" fieldPosition="0"/>
    </format>
    <format action="formatting" dxfId="207">
      <pivotArea field="42" type="button" dataOnly="0" labelOnly="1" outline="0" axis="axisRow" fieldPosition="0"/>
    </format>
    <format action="formatting" dxfId="206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205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204">
      <pivotArea type="normal" dataOnly="0" labelOnly="1" outline="1" fieldPosition="0">
        <references count="1">
          <reference field="42"/>
        </references>
      </pivotArea>
    </format>
    <format action="formatting" dxfId="203">
      <pivotArea type="normal" dataOnly="0" labelOnly="1" outline="1" fieldPosition="0">
        <references count="1">
          <reference field="42"/>
        </references>
      </pivotArea>
    </format>
    <format action="formatting" dxfId="202">
      <pivotArea type="normal" dataOnly="0" labelOnly="1" outline="1" fieldPosition="0">
        <references count="1">
          <reference field="42"/>
        </references>
      </pivotArea>
    </format>
    <format action="formatting" dxfId="201">
      <pivotArea type="normal" dataOnly="0" labelOnly="1" outline="1" fieldPosition="0">
        <references count="1">
          <reference field="42"/>
        </references>
      </pivotArea>
    </format>
    <format action="formatting" dxfId="200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99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98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97">
      <pivotArea type="origin" dataOnly="0" labelOnly="1" outline="0" fieldPosition="0"/>
    </format>
    <format action="formatting" dxfId="196">
      <pivotArea field="42" type="button" dataOnly="0" labelOnly="1" outline="0" axis="axisRow" fieldPosition="0"/>
    </format>
    <format action="formatting" dxfId="195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94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93">
      <pivotArea type="normal" dataOnly="0" labelOnly="1" grandRow="1" outline="0" fieldPosition="0"/>
    </format>
    <format action="formatting" dxfId="192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91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90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9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8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7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6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5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4">
      <pivotArea field="36" type="button" dataOnly="0" labelOnly="1" outline="0" axis="axisCol" fieldPosition="0"/>
    </format>
    <format action="formatting" dxfId="183">
      <pivotArea type="origin" dataOnly="0" labelOnly="1" outline="0" fieldPosition="0"/>
    </format>
    <format action="formatting" dxfId="182">
      <pivotArea type="all" dataOnly="0" outline="0" fieldPosition="0"/>
    </format>
    <format action="formatting" dxfId="181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0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79">
      <pivotArea type="normal" dataOnly="0" labelOnly="1" grandRow="1" outline="0" fieldPosition="0"/>
    </format>
    <format action="formatting" dxfId="178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77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76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75">
      <pivotArea type="normal" dataOnly="0" labelOnly="1" outline="1" fieldPosition="0">
        <references count="1">
          <reference field="42"/>
        </references>
      </pivotArea>
    </format>
    <format action="formatting" dxfId="174">
      <pivotArea type="normal" dataOnly="0" labelOnly="1" grandRow="1" outline="0" fieldPosition="0"/>
    </format>
    <format action="formatting" dxfId="173">
      <pivotArea type="all" dataOnly="0" outline="0" fieldPosition="0"/>
    </format>
    <format action="formatting" dxfId="172">
      <pivotArea type="normal" dataOnly="1" outline="0" collapsedLevelsAreSubtotals="1" fieldPosition="0"/>
    </format>
    <format action="formatting" dxfId="171">
      <pivotArea type="origin" dataOnly="0" labelOnly="1" outline="0" fieldPosition="0"/>
    </format>
    <format action="formatting" dxfId="170">
      <pivotArea field="36" type="button" dataOnly="0" labelOnly="1" outline="0" axis="axisCol" fieldPosition="0"/>
    </format>
    <format action="formatting" dxfId="169">
      <pivotArea type="topRight" dataOnly="0" labelOnly="1" outline="0" fieldPosition="0"/>
    </format>
    <format action="formatting" dxfId="168">
      <pivotArea field="42" type="button" dataOnly="0" labelOnly="1" outline="0" axis="axisRow" fieldPosition="0"/>
    </format>
    <format action="formatting" dxfId="167">
      <pivotArea type="normal" dataOnly="0" labelOnly="1" outline="1" fieldPosition="0">
        <references count="1">
          <reference field="42"/>
        </references>
      </pivotArea>
    </format>
    <format action="formatting" dxfId="166">
      <pivotArea type="normal" dataOnly="0" labelOnly="1" outline="1" fieldPosition="0">
        <references count="1">
          <reference field="42" defaultSubtotal="1"/>
        </references>
      </pivotArea>
    </format>
    <format action="formatting" dxfId="165">
      <pivotArea type="normal" dataOnly="0" labelOnly="1" grandRow="1" outline="0" fieldPosition="0"/>
    </format>
    <format action="formatting" dxfId="164">
      <pivotArea type="normal" dataOnly="0" labelOnly="1" outline="1" fieldPosition="0">
        <references count="1">
          <reference field="36"/>
        </references>
      </pivotArea>
    </format>
    <format action="formatting" dxfId="163">
      <pivotArea type="normal" dataOnly="0" labelOnly="1" grandCol="1" outline="0" fieldPosition="0"/>
    </format>
    <format action="formatting" dxfId="162">
      <pivotArea type="all" dataOnly="0" outline="0" fieldPosition="0"/>
    </format>
    <format action="formatting" dxfId="161">
      <pivotArea type="normal" dataOnly="1" outline="0" collapsedLevelsAreSubtotals="1" fieldPosition="0"/>
    </format>
    <format action="formatting" dxfId="160">
      <pivotArea type="origin" dataOnly="0" labelOnly="1" outline="0" fieldPosition="0"/>
    </format>
    <format action="formatting" dxfId="159">
      <pivotArea field="36" type="button" dataOnly="0" labelOnly="1" outline="0" axis="axisCol" fieldPosition="0"/>
    </format>
    <format action="formatting" dxfId="158">
      <pivotArea type="topRight" dataOnly="0" labelOnly="1" outline="0" fieldPosition="0"/>
    </format>
    <format action="formatting" dxfId="157">
      <pivotArea field="42" type="button" dataOnly="0" labelOnly="1" outline="0" axis="axisRow" fieldPosition="0"/>
    </format>
    <format action="formatting" dxfId="156">
      <pivotArea type="normal" dataOnly="0" labelOnly="1" outline="1" fieldPosition="0">
        <references count="1">
          <reference field="42"/>
        </references>
      </pivotArea>
    </format>
    <format action="formatting" dxfId="155">
      <pivotArea type="normal" dataOnly="0" labelOnly="1" outline="1" fieldPosition="0">
        <references count="1">
          <reference field="42" defaultSubtotal="1"/>
        </references>
      </pivotArea>
    </format>
    <format action="formatting" dxfId="154">
      <pivotArea type="normal" dataOnly="0" labelOnly="1" grandRow="1" outline="0" fieldPosition="0"/>
    </format>
    <format action="formatting" dxfId="153">
      <pivotArea type="normal" dataOnly="0" labelOnly="1" outline="1" fieldPosition="0">
        <references count="1">
          <reference field="36"/>
        </references>
      </pivotArea>
    </format>
    <format action="formatting" dxfId="152">
      <pivotArea type="normal" dataOnly="0" labelOnly="1" grandCol="1" outline="0" fieldPosition="0"/>
    </format>
    <format action="formatting" dxfId="151">
      <pivotArea type="all" dataOnly="0" outline="0" fieldPosition="0"/>
    </format>
    <format action="formatting" dxfId="150">
      <pivotArea type="normal" dataOnly="1" outline="0" collapsedLevelsAreSubtotals="1" fieldPosition="0"/>
    </format>
    <format action="formatting" dxfId="149">
      <pivotArea type="origin" dataOnly="0" labelOnly="1" outline="0" fieldPosition="0"/>
    </format>
    <format action="formatting" dxfId="148">
      <pivotArea field="36" type="button" dataOnly="0" labelOnly="1" outline="0" axis="axisCol" fieldPosition="0"/>
    </format>
    <format action="formatting" dxfId="147">
      <pivotArea type="topRight" dataOnly="0" labelOnly="1" outline="0" fieldPosition="0"/>
    </format>
    <format action="formatting" dxfId="146">
      <pivotArea field="42" type="button" dataOnly="0" labelOnly="1" outline="0" axis="axisRow" fieldPosition="0"/>
    </format>
    <format action="formatting" dxfId="145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44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43">
      <pivotArea type="normal" dataOnly="0" labelOnly="1" grandRow="1" outline="0" fieldPosition="0"/>
    </format>
    <format action="formatting" dxfId="142">
      <pivotArea type="normal" dataOnly="0" labelOnly="1" outline="1" fieldPosition="0">
        <references count="1">
          <reference field="36"/>
        </references>
      </pivotArea>
    </format>
    <format action="formatting" dxfId="141">
      <pivotArea type="normal" dataOnly="0" labelOnly="1" grandCol="1" outline="0" fieldPosition="0"/>
    </format>
    <format action="formatting" dxfId="140">
      <pivotArea type="all" dataOnly="0" outline="0" fieldPosition="0"/>
    </format>
    <format action="formatting" dxfId="139">
      <pivotArea type="normal" dataOnly="1" outline="0" collapsedLevelsAreSubtotals="1" fieldPosition="0"/>
    </format>
    <format action="formatting" dxfId="138">
      <pivotArea type="origin" dataOnly="0" labelOnly="1" outline="0" fieldPosition="0"/>
    </format>
    <format action="formatting" dxfId="137">
      <pivotArea field="36" type="button" dataOnly="0" labelOnly="1" outline="0" axis="axisCol" fieldPosition="0"/>
    </format>
    <format action="formatting" dxfId="136">
      <pivotArea type="topRight" dataOnly="0" labelOnly="1" outline="0" fieldPosition="0"/>
    </format>
    <format action="formatting" dxfId="135">
      <pivotArea field="42" type="button" dataOnly="0" labelOnly="1" outline="0" axis="axisRow" fieldPosition="0"/>
    </format>
    <format action="formatting" dxfId="134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33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32">
      <pivotArea type="normal" dataOnly="0" labelOnly="1" grandRow="1" outline="0" fieldPosition="0"/>
    </format>
    <format action="formatting" dxfId="131">
      <pivotArea type="normal" dataOnly="0" labelOnly="1" outline="1" fieldPosition="0">
        <references count="1">
          <reference field="36"/>
        </references>
      </pivotArea>
    </format>
    <format action="formatting" dxfId="130">
      <pivotArea type="normal" dataOnly="0" labelOnly="1" grandCol="1" outline="0" fieldPosition="0"/>
    </format>
    <format action="formatting" dxfId="129">
      <pivotArea type="all" dataOnly="0" outline="0" fieldPosition="0"/>
    </format>
    <format action="formatting" dxfId="128">
      <pivotArea type="normal" dataOnly="1" outline="0" collapsedLevelsAreSubtotals="1" fieldPosition="0"/>
    </format>
    <format action="formatting" dxfId="127">
      <pivotArea type="normal" dataOnly="0" labelOnly="1" outline="1" fieldPosition="0">
        <references count="1">
          <reference field="36"/>
        </references>
      </pivotArea>
    </format>
    <format action="formatting" dxfId="126">
      <pivotArea type="normal" dataOnly="0" labelOnly="1" grandCol="1" outline="0" fieldPosition="0"/>
    </format>
    <format action="formatting" dxfId="125">
      <pivotArea type="normal" dataOnly="0" labelOnly="1" outline="1" fieldPosition="0">
        <references count="1">
          <reference field="42"/>
        </references>
      </pivotArea>
    </format>
    <format action="formatting" dxfId="124">
      <pivotArea type="normal" dataOnly="1" outline="0" collapsedLevelsAreSubtotals="1" fieldPosition="0"/>
    </format>
    <format action="formatting" dxfId="123">
      <pivotArea type="normal" dataOnly="0" labelOnly="1" outline="1" fieldPosition="0">
        <references count="1">
          <reference field="36"/>
        </references>
      </pivotArea>
    </format>
    <format action="formatting" dxfId="122">
      <pivotArea type="normal" dataOnly="0" labelOnly="1" grandCol="1" outline="0" fieldPosition="0"/>
    </format>
    <format action="formatting" dxfId="121">
      <pivotArea type="normal" dataOnly="1" outline="0" collapsedLevelsAreSubtotals="1" fieldPosition="0"/>
    </format>
    <format action="formatting" dxfId="120">
      <pivotArea type="normal" dataOnly="0" labelOnly="1" outline="1" fieldPosition="0">
        <references count="1">
          <reference field="36"/>
        </references>
      </pivotArea>
    </format>
    <format action="formatting" dxfId="119">
      <pivotArea type="normal" dataOnly="0" labelOnly="1" grandCol="1" outline="0" fieldPosition="0"/>
    </format>
    <format action="formatting" dxfId="118">
      <pivotArea type="normal" dataOnly="1" outline="0" collapsedLevelsAreSubtotals="1" fieldPosition="0"/>
    </format>
    <format action="formatting" dxfId="117">
      <pivotArea type="normal" dataOnly="0" labelOnly="1" outline="1" fieldPosition="0">
        <references count="1">
          <reference field="36"/>
        </references>
      </pivotArea>
    </format>
    <format action="formatting" dxfId="116">
      <pivotArea type="normal" dataOnly="0" labelOnly="1" grandCol="1" outline="0" fieldPosition="0"/>
    </format>
    <format action="formatting" dxfId="115">
      <pivotArea type="all" dataOnly="0" outline="0" fieldPosition="0"/>
    </format>
    <format action="formatting" dxfId="114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13">
      <pivotArea type="normal" dataOnly="0" labelOnly="1" outline="1" fieldPosition="0">
        <references count="1">
          <reference field="42"/>
        </references>
      </pivotArea>
    </format>
    <format action="formatting" dxfId="112">
      <pivotArea type="all" dataOnly="0" outline="0" fieldPosition="0"/>
    </format>
    <format action="formatting" dxfId="111">
      <pivotArea type="normal" dataOnly="1" outline="0" collapsedLevelsAreSubtotals="1" fieldPosition="0"/>
    </format>
    <format action="formatting" dxfId="110">
      <pivotArea type="origin" dataOnly="0" labelOnly="1" outline="0" fieldPosition="0"/>
    </format>
    <format action="formatting" dxfId="109">
      <pivotArea field="36" type="button" dataOnly="0" labelOnly="1" outline="0" axis="axisCol" fieldPosition="0"/>
    </format>
    <format action="formatting" dxfId="108">
      <pivotArea type="topRight" dataOnly="0" labelOnly="1" outline="0" fieldPosition="0"/>
    </format>
    <format action="formatting" dxfId="107">
      <pivotArea field="42" type="button" dataOnly="0" labelOnly="1" outline="0" axis="axisRow" fieldPosition="0"/>
    </format>
    <format action="formatting" dxfId="106">
      <pivotArea type="normal" dataOnly="0" labelOnly="1" outline="1" fieldPosition="0">
        <references count="1">
          <reference field="42"/>
        </references>
      </pivotArea>
    </format>
    <format action="formatting" dxfId="105">
      <pivotArea type="normal" dataOnly="0" labelOnly="1" outline="1" fieldPosition="0">
        <references count="1">
          <reference field="42" defaultSubtotal="1"/>
        </references>
      </pivotArea>
    </format>
    <format action="formatting" dxfId="104">
      <pivotArea type="normal" dataOnly="0" labelOnly="1" grandRow="1" outline="0" fieldPosition="0"/>
    </format>
    <format action="formatting" dxfId="10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2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01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0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99">
      <pivotArea type="normal" dataOnly="0" labelOnly="1" outline="1" fieldPosition="0">
        <references count="1">
          <reference field="36"/>
        </references>
      </pivotArea>
    </format>
    <format action="formatting" dxfId="98">
      <pivotArea type="normal" dataOnly="0" labelOnly="1" grandCol="1" outline="0" fieldPosition="0"/>
    </format>
    <format action="formatting">
      <pivotArea type="all" dataOnly="0" outline="0" fieldPosition="0"/>
    </format>
    <format action="formatting" dxfId="97">
      <pivotArea type="origin" dataOnly="0" labelOnly="1" outline="0" fieldPosition="0"/>
    </format>
    <format action="formatting" dxfId="96">
      <pivotArea field="36" type="button" dataOnly="0" labelOnly="1" outline="0" axis="axisCol" fieldPosition="0"/>
    </format>
    <format action="formatting" dxfId="95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94">
      <pivotArea type="normal" dataOnly="0" labelOnly="1" grandCol="1" outline="0" fieldPosition="0"/>
    </format>
    <format action="formatting" dxfId="93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92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91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90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89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88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87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86">
      <pivotArea type="normal" dataOnly="1" outline="1" collapsedLevelsAreSubtotals="1" fieldPosition="0">
        <references count="3">
          <reference field="36" selected="0">
            <x v="3"/>
            <x v="4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85">
      <pivotArea type="normal" dataOnly="1" outline="1" collapsedLevelsAreSubtotals="1" fieldPosition="0">
        <references count="3">
          <reference field="36" selected="0">
            <x v="0"/>
            <x v="1"/>
            <x v="2"/>
            <x v="3"/>
            <x v="5"/>
            <x v="6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84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83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82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81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80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79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78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77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76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75">
      <pivotArea type="normal" dataOnly="1" grandRow="1" outline="0" collapsedLevelsAreSubtotals="1" fieldPosition="0"/>
    </format>
    <format action="formatting" dxfId="74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73">
      <pivotArea type="all" dataOnly="0" outline="0" fieldPosition="0"/>
    </format>
    <format action="formatting" dxfId="72">
      <pivotArea type="normal" dataOnly="1" outline="0" collapsedLevelsAreSubtotals="1" fieldPosition="0"/>
    </format>
    <format action="formatting" dxfId="71">
      <pivotArea field="36" type="button" dataOnly="0" labelOnly="1" outline="0" axis="axisCol" fieldPosition="0"/>
    </format>
    <format action="formatting" dxfId="70">
      <pivotArea type="topRight" dataOnly="0" labelOnly="1" outline="0" fieldPosition="0"/>
    </format>
    <format action="formatting" dxfId="69">
      <pivotArea type="normal" dataOnly="0" labelOnly="1" outline="1" fieldPosition="0">
        <references count="1">
          <reference field="36"/>
        </references>
      </pivotArea>
    </format>
    <format action="formatting" dxfId="68">
      <pivotArea type="normal" dataOnly="0" labelOnly="1" grandCol="1" outline="0" fieldPosition="0"/>
    </format>
    <format action="formatting" dxfId="67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6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65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6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63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6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6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60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59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58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57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5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55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54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5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52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5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50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49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4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47">
      <pivotArea type="origin" dataOnly="0" labelOnly="1" outline="0" fieldPosition="0"/>
    </format>
    <format action="formatting" dxfId="46">
      <pivotArea field="42" type="button" dataOnly="0" labelOnly="1" outline="0" axis="axisRow" fieldPosition="0"/>
    </format>
    <format action="formatting" dxfId="45">
      <pivotArea type="normal" dataOnly="0" labelOnly="1" outline="1" fieldPosition="0">
        <references count="1">
          <reference field="42"/>
        </references>
      </pivotArea>
    </format>
    <format action="formatting" dxfId="44">
      <pivotArea type="normal" dataOnly="0" labelOnly="1" outline="1" fieldPosition="0">
        <references count="1">
          <reference field="42" defaultSubtotal="1"/>
        </references>
      </pivotArea>
    </format>
    <format action="formatting" dxfId="43">
      <pivotArea type="normal" dataOnly="0" labelOnly="1" grandRow="1" outline="0" fieldPosition="0"/>
    </format>
    <format action="formatting" dxfId="42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41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40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39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38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37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36">
      <pivotArea type="origin" dataOnly="0" labelOnly="1" outline="0" fieldPosition="0"/>
    </format>
    <format action="formatting" dxfId="35">
      <pivotArea field="42" type="button" dataOnly="0" labelOnly="1" outline="0" axis="axisRow" fieldPosition="0"/>
    </format>
    <format action="formatting" dxfId="34">
      <pivotArea type="normal" dataOnly="0" labelOnly="1" outline="1" fieldPosition="0">
        <references count="1">
          <reference field="42"/>
        </references>
      </pivotArea>
    </format>
    <format action="formatting" dxfId="33">
      <pivotArea type="normal" dataOnly="0" labelOnly="1" outline="1" fieldPosition="0">
        <references count="1">
          <reference field="42" defaultSubtotal="1"/>
        </references>
      </pivotArea>
    </format>
    <format action="formatting" dxfId="32">
      <pivotArea type="normal" dataOnly="0" labelOnly="1" grandRow="1" outline="0" fieldPosition="0"/>
    </format>
    <format action="formatting" dxfId="31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30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29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28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27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26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25">
      <pivotArea type="all" dataOnly="0" outline="0" fieldPosition="0"/>
    </format>
    <format action="formatting" dxfId="24">
      <pivotArea type="normal" dataOnly="1" outline="0" collapsedLevelsAreSubtotals="1" fieldPosition="0"/>
    </format>
    <format action="formatting" dxfId="23">
      <pivotArea type="origin" dataOnly="0" labelOnly="1" outline="0" fieldPosition="0"/>
    </format>
    <format action="formatting" dxfId="22">
      <pivotArea field="36" type="button" dataOnly="0" labelOnly="1" outline="0" axis="axisCol" fieldPosition="0"/>
    </format>
    <format action="formatting" dxfId="21">
      <pivotArea type="topRight" dataOnly="0" labelOnly="1" outline="0" fieldPosition="0"/>
    </format>
    <format action="formatting" dxfId="20">
      <pivotArea field="42" type="button" dataOnly="0" labelOnly="1" outline="0" axis="axisRow" fieldPosition="0"/>
    </format>
    <format action="formatting" dxfId="19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18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17">
      <pivotArea type="normal" dataOnly="0" labelOnly="1" grandRow="1" outline="0" fieldPosition="0"/>
    </format>
    <format action="formatting" dxfId="16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15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1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3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2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 dxfId="11">
      <pivotArea type="normal" dataOnly="0" labelOnly="1" grandCol="1" outline="0" fieldPosition="0"/>
    </format>
    <format action="formatting" dxfId="10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9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 dxfId="8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7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6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4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3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2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1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0">
      <pivotArea type="normal" dataOnly="0" labelOnly="1" outline="1" fieldPosition="0">
        <references count="1">
          <reference field="42">
            <x v="2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1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1"/>
        <item t="data" sd="1" x="4"/>
        <item t="data" sd="1" x="3"/>
        <item t="data" sd="1" x="6"/>
        <item t="data" sd="1" x="2"/>
        <item t="data" sd="1" x="5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0"/>
        <item t="data" sd="1" x="1"/>
        <item t="data" sd="1" x="2"/>
        <item t="data" sd="1" x="3"/>
        <item t="data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4"/>
    </i>
    <i t="data" r="0" i="0">
      <x v="2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TIPO DE ERRO" fld="39" subtotal="count" showDataAs="normal" baseField="0" baseItem="0" numFmtId="3"/>
  </dataFields>
  <formats count="112">
    <format action="formatting" dxfId="582">
      <pivotArea type="origin" dataOnly="0" labelOnly="1" outline="0" fieldPosition="0"/>
    </format>
    <format action="formatting" dxfId="581">
      <pivotArea field="36" type="button" dataOnly="0" labelOnly="1" outline="0" axis="axisCol" fieldPosition="0"/>
    </format>
    <format action="formatting" dxfId="580">
      <pivotArea type="topRight" dataOnly="0" labelOnly="1" outline="0" fieldPosition="0"/>
    </format>
    <format action="formatting" dxfId="579">
      <pivotArea field="39" type="button" dataOnly="0" labelOnly="1" outline="0" axis="axisRow" fieldPosition="0"/>
    </format>
    <format action="formatting" dxfId="578">
      <pivotArea type="normal" dataOnly="0" labelOnly="1" outline="1" fieldPosition="0">
        <references count="1">
          <reference field="36"/>
        </references>
      </pivotArea>
    </format>
    <format action="formatting" dxfId="577">
      <pivotArea type="normal" dataOnly="0" labelOnly="1" grandCol="1" outline="0" fieldPosition="0"/>
    </format>
    <format action="formatting" dxfId="576">
      <pivotArea type="normal" dataOnly="1" grandRow="1" outline="0" collapsedLevelsAreSubtotals="1" fieldPosition="0"/>
    </format>
    <format action="formatting" dxfId="575">
      <pivotArea type="normal" dataOnly="1" outline="0" collapsedLevelsAreSubtotals="1" fieldPosition="0"/>
    </format>
    <format action="formatting" dxfId="574">
      <pivotArea type="normal" dataOnly="0" labelOnly="1" outline="1" fieldPosition="0">
        <references count="1">
          <reference field="36"/>
        </references>
      </pivotArea>
    </format>
    <format action="formatting" dxfId="573">
      <pivotArea type="normal" dataOnly="0" labelOnly="1" grandCol="1" outline="0" fieldPosition="0"/>
    </format>
    <format action="formatting" dxfId="572">
      <pivotArea type="all" dataOnly="0" outline="0" fieldPosition="0"/>
    </format>
    <format action="formatting" dxfId="571">
      <pivotArea type="normal" dataOnly="1" outline="0" collapsedLevelsAreSubtotals="1" fieldPosition="0"/>
    </format>
    <format action="formatting" dxfId="570">
      <pivotArea type="origin" dataOnly="0" labelOnly="1" outline="0" fieldPosition="0"/>
    </format>
    <format action="formatting" dxfId="569">
      <pivotArea field="36" type="button" dataOnly="0" labelOnly="1" outline="0" axis="axisCol" fieldPosition="0"/>
    </format>
    <format action="formatting" dxfId="568">
      <pivotArea type="topRight" dataOnly="0" labelOnly="1" outline="0" fieldPosition="0"/>
    </format>
    <format action="formatting" dxfId="567">
      <pivotArea field="39" type="button" dataOnly="0" labelOnly="1" outline="0" axis="axisRow" fieldPosition="0"/>
    </format>
    <format action="formatting" dxfId="566">
      <pivotArea type="normal" dataOnly="0" labelOnly="1" grandRow="1" outline="0" fieldPosition="0"/>
    </format>
    <format action="formatting" dxfId="565">
      <pivotArea type="normal" dataOnly="0" labelOnly="1" outline="1" fieldPosition="0">
        <references count="1">
          <reference field="36"/>
        </references>
      </pivotArea>
    </format>
    <format action="formatting" dxfId="564">
      <pivotArea type="normal" dataOnly="0" labelOnly="1" grandCol="1" outline="0" fieldPosition="0"/>
    </format>
    <format action="formatting" dxfId="563">
      <pivotArea type="all" dataOnly="0" outline="0" fieldPosition="0"/>
    </format>
    <format action="formatting" dxfId="562">
      <pivotArea type="normal" dataOnly="1" outline="0" collapsedLevelsAreSubtotals="1" fieldPosition="0"/>
    </format>
    <format action="formatting" dxfId="561">
      <pivotArea type="origin" dataOnly="0" labelOnly="1" outline="0" fieldPosition="0"/>
    </format>
    <format action="formatting" dxfId="560">
      <pivotArea field="36" type="button" dataOnly="0" labelOnly="1" outline="0" axis="axisCol" fieldPosition="0"/>
    </format>
    <format action="formatting" dxfId="559">
      <pivotArea type="topRight" dataOnly="0" labelOnly="1" outline="0" fieldPosition="0"/>
    </format>
    <format action="formatting" dxfId="558">
      <pivotArea field="39" type="button" dataOnly="0" labelOnly="1" outline="0" axis="axisRow" fieldPosition="0"/>
    </format>
    <format action="formatting" dxfId="557">
      <pivotArea type="normal" dataOnly="0" labelOnly="1" grandRow="1" outline="0" fieldPosition="0"/>
    </format>
    <format action="formatting" dxfId="556">
      <pivotArea type="normal" dataOnly="0" labelOnly="1" outline="1" fieldPosition="0">
        <references count="1">
          <reference field="36"/>
        </references>
      </pivotArea>
    </format>
    <format action="formatting" dxfId="555">
      <pivotArea type="normal" dataOnly="0" labelOnly="1" grandCol="1" outline="0" fieldPosition="0"/>
    </format>
    <format action="formatting" dxfId="554">
      <pivotArea type="all" dataOnly="0" outline="0" fieldPosition="0"/>
    </format>
    <format action="formatting" dxfId="553">
      <pivotArea type="normal" dataOnly="1" outline="0" collapsedLevelsAreSubtotals="1" fieldPosition="0"/>
    </format>
    <format action="formatting" dxfId="552">
      <pivotArea type="origin" dataOnly="0" labelOnly="1" outline="0" fieldPosition="0"/>
    </format>
    <format action="formatting" dxfId="551">
      <pivotArea field="36" type="button" dataOnly="0" labelOnly="1" outline="0" axis="axisCol" fieldPosition="0"/>
    </format>
    <format action="formatting" dxfId="550">
      <pivotArea type="topRight" dataOnly="0" labelOnly="1" outline="0" fieldPosition="0"/>
    </format>
    <format action="formatting" dxfId="549">
      <pivotArea field="39" type="button" dataOnly="0" labelOnly="1" outline="0" axis="axisRow" fieldPosition="0"/>
    </format>
    <format action="formatting" dxfId="548">
      <pivotArea type="normal" dataOnly="0" labelOnly="1" grandRow="1" outline="0" fieldPosition="0"/>
    </format>
    <format action="formatting" dxfId="547">
      <pivotArea type="normal" dataOnly="0" labelOnly="1" outline="1" fieldPosition="0">
        <references count="1">
          <reference field="36"/>
        </references>
      </pivotArea>
    </format>
    <format action="formatting" dxfId="546">
      <pivotArea type="normal" dataOnly="0" labelOnly="1" grandCol="1" outline="0" fieldPosition="0"/>
    </format>
    <format action="formatting" dxfId="545">
      <pivotArea type="all" dataOnly="0" outline="0" fieldPosition="0"/>
    </format>
    <format action="formatting" dxfId="544">
      <pivotArea type="normal" dataOnly="1" outline="0" collapsedLevelsAreSubtotals="1" fieldPosition="0"/>
    </format>
    <format action="formatting" dxfId="543">
      <pivotArea type="origin" dataOnly="0" labelOnly="1" outline="0" fieldPosition="0"/>
    </format>
    <format action="formatting" dxfId="542">
      <pivotArea field="36" type="button" dataOnly="0" labelOnly="1" outline="0" axis="axisCol" fieldPosition="0"/>
    </format>
    <format action="formatting" dxfId="541">
      <pivotArea type="topRight" dataOnly="0" labelOnly="1" outline="0" fieldPosition="0"/>
    </format>
    <format action="formatting" dxfId="540">
      <pivotArea field="39" type="button" dataOnly="0" labelOnly="1" outline="0" axis="axisRow" fieldPosition="0"/>
    </format>
    <format action="formatting" dxfId="539">
      <pivotArea type="normal" dataOnly="0" labelOnly="1" grandRow="1" outline="0" fieldPosition="0"/>
    </format>
    <format action="formatting" dxfId="538">
      <pivotArea type="normal" dataOnly="0" labelOnly="1" outline="1" fieldPosition="0">
        <references count="1">
          <reference field="36"/>
        </references>
      </pivotArea>
    </format>
    <format action="formatting" dxfId="537">
      <pivotArea type="normal" dataOnly="0" labelOnly="1" grandCol="1" outline="0" fieldPosition="0"/>
    </format>
    <format action="formatting" dxfId="536">
      <pivotArea type="all" dataOnly="0" outline="0" fieldPosition="0"/>
    </format>
    <format action="formatting" dxfId="535">
      <pivotArea type="normal" dataOnly="1" outline="0" collapsedLevelsAreSubtotals="1" fieldPosition="0"/>
    </format>
    <format action="formatting" dxfId="534">
      <pivotArea type="origin" dataOnly="0" labelOnly="1" outline="0" fieldPosition="0"/>
    </format>
    <format action="formatting" dxfId="533">
      <pivotArea field="39" type="button" dataOnly="0" labelOnly="1" outline="0" axis="axisRow" fieldPosition="0"/>
    </format>
    <format action="formatting" dxfId="532">
      <pivotArea type="normal" dataOnly="0" labelOnly="1" grandRow="1" outline="0" fieldPosition="0"/>
    </format>
    <format action="formatting" dxfId="531">
      <pivotArea type="normal" dataOnly="0" labelOnly="1" outline="1" fieldPosition="0">
        <references count="1">
          <reference field="36"/>
        </references>
      </pivotArea>
    </format>
    <format action="formatting" dxfId="530">
      <pivotArea type="normal" dataOnly="0" labelOnly="1" grandCol="1" outline="0" fieldPosition="0"/>
    </format>
    <format action="formatting" dxfId="529">
      <pivotArea type="origin" dataOnly="0" labelOnly="1" outline="0" fieldPosition="0"/>
    </format>
    <format action="formatting" dxfId="528">
      <pivotArea field="39" type="button" dataOnly="0" labelOnly="1" outline="0" axis="axisRow" fieldPosition="0"/>
    </format>
    <format action="formatting" dxfId="527">
      <pivotArea type="normal" dataOnly="0" labelOnly="1" grandRow="1" outline="0" fieldPosition="0"/>
    </format>
    <format action="formatting" dxfId="526">
      <pivotArea type="normal" dataOnly="1" outline="0" collapsedLevelsAreSubtotals="1" fieldPosition="0"/>
    </format>
    <format action="formatting" dxfId="525">
      <pivotArea type="normal" dataOnly="0" labelOnly="1" outline="1" fieldPosition="0">
        <references count="1">
          <reference field="36"/>
        </references>
      </pivotArea>
    </format>
    <format action="formatting" dxfId="524">
      <pivotArea type="normal" dataOnly="0" labelOnly="1" grandCol="1" outline="0" fieldPosition="0"/>
    </format>
    <format action="formatting" dxfId="523">
      <pivotArea type="normal" dataOnly="1" outline="0" collapsedLevelsAreSubtotals="1" fieldPosition="0"/>
    </format>
    <format action="formatting" dxfId="522">
      <pivotArea type="normal" dataOnly="0" labelOnly="1" outline="1" fieldPosition="0">
        <references count="1">
          <reference field="36"/>
        </references>
      </pivotArea>
    </format>
    <format action="formatting" dxfId="521">
      <pivotArea type="normal" dataOnly="0" labelOnly="1" grandCol="1" outline="0" fieldPosition="0"/>
    </format>
    <format action="formatting" dxfId="520">
      <pivotArea type="all" dataOnly="0" outline="0" fieldPosition="0"/>
    </format>
    <format action="formatting" dxfId="519">
      <pivotArea type="normal" dataOnly="1" outline="0" collapsedLevelsAreSubtotals="1" fieldPosition="0"/>
    </format>
    <format action="formatting" dxfId="518">
      <pivotArea type="origin" dataOnly="0" labelOnly="1" outline="0" fieldPosition="0"/>
    </format>
    <format action="formatting" dxfId="517">
      <pivotArea field="36" type="button" dataOnly="0" labelOnly="1" outline="0" axis="axisCol" fieldPosition="0"/>
    </format>
    <format action="formatting" dxfId="516">
      <pivotArea type="topRight" dataOnly="0" labelOnly="1" outline="0" fieldPosition="0"/>
    </format>
    <format action="formatting" dxfId="515">
      <pivotArea field="39" type="button" dataOnly="0" labelOnly="1" outline="0" axis="axisRow" fieldPosition="0"/>
    </format>
    <format action="formatting" dxfId="514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513">
      <pivotArea type="normal" dataOnly="0" labelOnly="1" grandRow="1" outline="0" fieldPosition="0"/>
    </format>
    <format action="formatting" dxfId="512">
      <pivotArea type="normal" dataOnly="0" labelOnly="1" outline="1" fieldPosition="0">
        <references count="1">
          <reference field="36"/>
        </references>
      </pivotArea>
    </format>
    <format action="formatting" dxfId="511">
      <pivotArea type="normal" dataOnly="0" labelOnly="1" grandCol="1" outline="0" fieldPosition="0"/>
    </format>
    <format action="formatting" dxfId="510">
      <pivotArea type="all" dataOnly="0" outline="0" fieldPosition="0"/>
    </format>
    <format action="formatting" dxfId="509">
      <pivotArea type="normal" dataOnly="1" outline="0" collapsedLevelsAreSubtotals="1" fieldPosition="0"/>
    </format>
    <format action="formatting" dxfId="508">
      <pivotArea field="36" type="button" dataOnly="0" labelOnly="1" outline="0" axis="axisCol" fieldPosition="0"/>
    </format>
    <format action="formatting" dxfId="507">
      <pivotArea type="topRight" dataOnly="0" labelOnly="1" outline="0" fieldPosition="0"/>
    </format>
    <format action="formatting" dxfId="506">
      <pivotArea type="normal" dataOnly="0" labelOnly="1" outline="1" fieldPosition="0">
        <references count="1">
          <reference field="36"/>
        </references>
      </pivotArea>
    </format>
    <format action="formatting" dxfId="505">
      <pivotArea type="normal" dataOnly="0" labelOnly="1" grandCol="1" outline="0" fieldPosition="0"/>
    </format>
    <format action="formatting" dxfId="504">
      <pivotArea type="origin" dataOnly="0" labelOnly="1" outline="0" fieldPosition="0"/>
    </format>
    <format action="formatting" dxfId="503">
      <pivotArea field="39" type="button" dataOnly="0" labelOnly="1" outline="0" axis="axisRow" fieldPosition="0"/>
    </format>
    <format action="formatting" dxfId="50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501">
      <pivotArea type="normal" dataOnly="0" labelOnly="1" grandRow="1" outline="0" fieldPosition="0"/>
    </format>
    <format action="formatting" dxfId="500">
      <pivotArea type="all" dataOnly="0" outline="0" fieldPosition="0"/>
    </format>
    <format action="formatting" dxfId="499">
      <pivotArea type="normal" dataOnly="1" outline="0" collapsedLevelsAreSubtotals="1" fieldPosition="0"/>
    </format>
    <format action="formatting" dxfId="498">
      <pivotArea type="origin" dataOnly="0" labelOnly="1" outline="0" fieldPosition="0"/>
    </format>
    <format action="formatting" dxfId="497">
      <pivotArea field="36" type="button" dataOnly="0" labelOnly="1" outline="0" axis="axisCol" fieldPosition="0"/>
    </format>
    <format action="formatting" dxfId="496">
      <pivotArea type="topRight" dataOnly="0" labelOnly="1" outline="0" fieldPosition="0"/>
    </format>
    <format action="formatting" dxfId="495">
      <pivotArea field="39" type="button" dataOnly="0" labelOnly="1" outline="0" axis="axisRow" fieldPosition="0"/>
    </format>
    <format action="formatting" dxfId="494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493">
      <pivotArea type="normal" dataOnly="0" labelOnly="1" grandRow="1" outline="0" fieldPosition="0"/>
    </format>
    <format action="formatting" dxfId="492">
      <pivotArea type="normal" dataOnly="0" labelOnly="1" outline="1" fieldPosition="0">
        <references count="1">
          <reference field="36"/>
        </references>
      </pivotArea>
    </format>
    <format action="formatting" dxfId="491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39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39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4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77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38">
        <item t="data" sd="1" x="86"/>
        <item t="data" sd="1" x="11"/>
        <item t="data" sd="1" x="1"/>
        <item t="data" sd="1" x="5"/>
        <item t="data" sd="1" m="1" x="87"/>
        <item t="data" sd="1" x="44"/>
        <item t="data" sd="1" x="41"/>
        <item t="data" sd="1" x="64"/>
        <item t="data" sd="1" x="38"/>
        <item t="data" sd="1" m="1" x="96"/>
        <item t="data" sd="1" m="1" x="99"/>
        <item t="data" sd="1" x="55"/>
        <item t="data" sd="1" x="48"/>
        <item t="data" sd="1" x="13"/>
        <item t="data" sd="1" x="54"/>
        <item t="data" sd="1" x="40"/>
        <item t="data" sd="1" x="42"/>
        <item t="data" sd="1" x="61"/>
        <item t="data" sd="1" m="1" x="126"/>
        <item t="data" sd="1" x="28"/>
        <item t="data" sd="1" x="26"/>
        <item t="data" sd="1" x="47"/>
        <item t="data" sd="1" x="15"/>
        <item t="data" sd="1" x="8"/>
        <item t="data" sd="1" x="45"/>
        <item t="data" sd="1" x="6"/>
        <item t="data" sd="1" x="23"/>
        <item t="data" sd="1" x="39"/>
        <item t="data" sd="1" x="29"/>
        <item t="data" sd="1" x="60"/>
        <item t="data" sd="1" x="35"/>
        <item t="data" sd="1" x="43"/>
        <item t="data" sd="1" x="31"/>
        <item t="data" sd="1" x="34"/>
        <item t="data" sd="1" m="1" x="110"/>
        <item t="data" sd="1" x="24"/>
        <item t="data" sd="1" m="1" x="121"/>
        <item t="data" sd="1" x="32"/>
        <item t="data" sd="1" x="10"/>
        <item t="data" sd="1" x="7"/>
        <item t="data" sd="1" x="68"/>
        <item t="data" sd="1" x="16"/>
        <item t="data" sd="1" x="51"/>
        <item t="data" sd="1" m="1" x="124"/>
        <item t="data" sd="1" m="1" x="128"/>
        <item t="data" sd="1" x="33"/>
        <item t="data" sd="1" x="65"/>
        <item t="data" sd="1" x="57"/>
        <item t="data" sd="1" x="0"/>
        <item t="data" sd="1" x="22"/>
        <item t="data" sd="1" x="62"/>
        <item t="data" sd="1" x="17"/>
        <item t="data" sd="1" m="1" x="132"/>
        <item t="data" sd="1" m="1" x="109"/>
        <item t="data" sd="1" x="2"/>
        <item t="data" sd="1" x="66"/>
        <item t="data" sd="1" x="25"/>
        <item t="data" sd="1" x="27"/>
        <item t="data" sd="1" m="1" x="92"/>
        <item t="data" sd="1" m="1" x="97"/>
        <item t="data" sd="1" x="56"/>
        <item t="data" sd="1" m="1" x="91"/>
        <item t="data" sd="1" x="69"/>
        <item t="data" sd="1" m="1" x="135"/>
        <item t="data" sd="1" x="70"/>
        <item t="data" sd="1" x="71"/>
        <item t="data" sd="1" m="1" x="117"/>
        <item t="data" sd="1" x="72"/>
        <item t="data" sd="1" m="1" x="101"/>
        <item t="data" sd="1" x="59"/>
        <item t="data" sd="1" x="75"/>
        <item t="data" sd="1" x="76"/>
        <item t="data" sd="1" x="49"/>
        <item t="data" sd="1" x="36"/>
        <item t="data" sd="1" x="46"/>
        <item t="data" sd="1" x="73"/>
        <item t="data" sd="1" m="1" x="122"/>
        <item t="data" sd="1" x="58"/>
        <item t="data" sd="1" x="4"/>
        <item t="data" sd="1" x="37"/>
        <item t="data" sd="1" x="53"/>
        <item t="data" sd="1" x="3"/>
        <item t="data" sd="1" x="74"/>
        <item t="data" sd="1" x="77"/>
        <item t="data" sd="1" x="52"/>
        <item t="data" sd="1" x="14"/>
        <item t="data" sd="1" x="78"/>
        <item t="data" sd="1" m="1" x="115"/>
        <item t="data" sd="1" x="81"/>
        <item t="data" sd="1" m="1" x="104"/>
        <item t="data" sd="1" x="80"/>
        <item t="data" sd="1" m="1" x="134"/>
        <item t="data" sd="1" m="1" x="119"/>
        <item t="data" sd="1" m="1" x="114"/>
        <item t="data" sd="1" x="82"/>
        <item t="data" sd="1" m="1" x="102"/>
        <item t="data" sd="1" m="1" x="130"/>
        <item t="data" sd="1" m="1" x="118"/>
        <item t="data" sd="1" m="1" x="111"/>
        <item t="data" sd="1" m="1" x="88"/>
        <item t="data" sd="1" x="63"/>
        <item t="data" sd="1" m="1" x="103"/>
        <item t="data" sd="1" x="18"/>
        <item t="data" sd="1" m="1" x="90"/>
        <item t="data" sd="1" x="9"/>
        <item t="data" sd="1" x="19"/>
        <item t="data" sd="1" m="1" x="108"/>
        <item t="data" sd="1" x="30"/>
        <item t="data" sd="1" x="50"/>
        <item t="data" sd="1" x="67"/>
        <item t="data" sd="1" m="1" x="136"/>
        <item t="data" sd="1" x="84"/>
        <item t="data" sd="1" m="1" x="113"/>
        <item t="data" sd="1" m="1" x="120"/>
        <item t="data" sd="1" m="1" x="93"/>
        <item t="data" sd="1" m="1" x="133"/>
        <item t="data" sd="1" x="12"/>
        <item t="data" sd="1" m="1" x="131"/>
        <item t="data" sd="1" m="1" x="94"/>
        <item t="data" sd="1" m="1" x="129"/>
        <item t="data" sd="1" x="20"/>
        <item t="data" sd="1" m="1" x="125"/>
        <item t="data" sd="1" m="1" x="107"/>
        <item t="data" sd="1" x="79"/>
        <item t="data" sd="1" m="1" x="95"/>
        <item t="data" sd="1" m="1" x="100"/>
        <item t="data" sd="1" m="1" x="127"/>
        <item t="data" sd="1" m="1" x="112"/>
        <item t="data" sd="1" m="1" x="116"/>
        <item t="data" sd="1" m="1" x="123"/>
        <item t="data" sd="1" m="1" x="89"/>
        <item t="data" sd="1" m="1" x="106"/>
        <item t="data" sd="1" m="1" x="98"/>
        <item t="data" sd="1" x="83"/>
        <item t="data" sd="1" m="1" x="105"/>
        <item t="data" sd="1" x="21"/>
        <item t="data" sd="1" x="85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1"/>
        <item t="data" sd="1" x="4"/>
        <item t="data" sd="1" x="3"/>
        <item t="data" sd="1" x="6"/>
        <item t="data" sd="1" x="2"/>
        <item t="data" sd="1" x="5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87">
    <i t="data" r="0" i="0">
      <x v="62"/>
    </i>
    <i t="data" r="0" i="0">
      <x v="38"/>
    </i>
    <i t="data" r="0" i="0">
      <x v="19"/>
    </i>
    <i t="data" r="0" i="0">
      <x v="42"/>
    </i>
    <i t="data" r="0" i="0">
      <x v="11"/>
    </i>
    <i t="data" r="0" i="0">
      <x v="55"/>
    </i>
    <i t="data" r="0" i="0">
      <x v="37"/>
    </i>
    <i t="data" r="0" i="0">
      <x v="3"/>
    </i>
    <i t="data" r="0" i="0">
      <x v="71"/>
    </i>
    <i t="data" r="0" i="0">
      <x v="5"/>
    </i>
    <i t="data" r="0" i="0">
      <x v="26"/>
    </i>
    <i t="data" r="0" i="0">
      <x v="31"/>
    </i>
    <i t="data" r="0" i="0">
      <x v="17"/>
    </i>
    <i t="data" r="0" i="0">
      <x v="20"/>
    </i>
    <i t="data" r="0" i="0">
      <x v="29"/>
    </i>
    <i t="data" r="0" i="0">
      <x v="88"/>
    </i>
    <i t="data" r="0" i="0">
      <x v="23"/>
    </i>
    <i t="data" r="0" i="0">
      <x v="120"/>
    </i>
    <i t="data" r="0" i="0">
      <x v="39"/>
    </i>
    <i t="data" r="0" i="0">
      <x v="15"/>
    </i>
    <i t="data" r="0" i="0">
      <x v="48"/>
    </i>
    <i t="data" r="0" i="0">
      <x v="74"/>
    </i>
    <i t="data" r="0" i="0">
      <x v="82"/>
    </i>
    <i t="data" r="0" i="0">
      <x v="13"/>
    </i>
    <i t="data" r="0" i="0">
      <x v="8"/>
    </i>
    <i t="data" r="0" i="0">
      <x v="54"/>
    </i>
    <i t="data" r="0" i="0">
      <x v="24"/>
    </i>
    <i t="data" r="0" i="0">
      <x v="67"/>
    </i>
    <i t="data" r="0" i="0">
      <x v="51"/>
    </i>
    <i t="data" r="0" i="0">
      <x v="80"/>
    </i>
    <i t="data" r="0" i="0">
      <x v="35"/>
    </i>
    <i t="data" r="0" i="0">
      <x v="27"/>
    </i>
    <i t="data" r="0" i="0">
      <x v="86"/>
    </i>
    <i t="data" r="0" i="0">
      <x v="90"/>
    </i>
    <i t="data" r="0" i="0">
      <x v="28"/>
    </i>
    <i t="data" r="0" i="0">
      <x v="108"/>
    </i>
    <i t="data" r="0" i="0">
      <x v="57"/>
    </i>
    <i t="data" r="0" i="0">
      <x v="2"/>
    </i>
    <i t="data" r="0" i="0">
      <x v="14"/>
    </i>
    <i t="data" r="0" i="0">
      <x v="25"/>
    </i>
    <i t="data" r="0" i="0">
      <x v="40"/>
    </i>
    <i t="data" r="0" i="0">
      <x v="116"/>
    </i>
    <i t="data" r="0" i="0">
      <x v="64"/>
    </i>
    <i t="data" r="0" i="0">
      <x v="12"/>
    </i>
    <i t="data" r="0" i="0">
      <x v="21"/>
    </i>
    <i t="data" r="0" i="0">
      <x v="49"/>
    </i>
    <i t="data" r="0" i="0">
      <x v="32"/>
    </i>
    <i t="data" r="0" i="0">
      <x v="1"/>
    </i>
    <i t="data" r="0" i="0">
      <x v="84"/>
    </i>
    <i t="data" r="0" i="0">
      <x v="72"/>
    </i>
    <i t="data" r="0" i="0">
      <x v="41"/>
    </i>
    <i t="data" r="0" i="0">
      <x v="85"/>
    </i>
    <i t="data" r="0" i="0">
      <x v="70"/>
    </i>
    <i t="data" r="0" i="0">
      <x v="81"/>
    </i>
    <i t="data" r="0" i="0">
      <x v="75"/>
    </i>
    <i t="data" r="0" i="0">
      <x v="22"/>
    </i>
    <i t="data" r="0" i="0">
      <x v="104"/>
    </i>
    <i t="data" r="0" i="0">
      <x v="7"/>
    </i>
    <i t="data" r="0" i="0">
      <x v="65"/>
    </i>
    <i t="data" r="0" i="0">
      <x v="30"/>
    </i>
    <i t="data" r="0" i="0">
      <x v="133"/>
    </i>
    <i t="data" r="0" i="0">
      <x v="56"/>
    </i>
    <i t="data" r="0" i="0">
      <x v="102"/>
    </i>
    <i t="data" r="0" i="0">
      <x v="83"/>
    </i>
    <i t="data" r="0" i="0">
      <x v="73"/>
    </i>
    <i t="data" r="0" i="0">
      <x v="77"/>
    </i>
    <i t="data" r="0" i="0">
      <x v="107"/>
    </i>
    <i t="data" r="0" i="0">
      <x v="60"/>
    </i>
    <i t="data" r="0" i="0">
      <x v="69"/>
    </i>
    <i t="data" r="0" i="0">
      <x v="109"/>
    </i>
    <i t="data" r="0" i="0">
      <x v="47"/>
    </i>
    <i t="data" r="0" i="0">
      <x v="79"/>
    </i>
    <i t="data" r="0" i="0">
      <x v="6"/>
    </i>
    <i t="data" r="0" i="0">
      <x v="105"/>
    </i>
    <i t="data" r="0" i="0">
      <x v="46"/>
    </i>
    <i t="data" r="0" i="0">
      <x v="50"/>
    </i>
    <i t="data" r="0" i="0">
      <x v="123"/>
    </i>
    <i t="data" r="0" i="0">
      <x v="111"/>
    </i>
    <i t="data" r="0" i="0">
      <x v="45"/>
    </i>
    <i t="data" r="0" i="0">
      <x v="33"/>
    </i>
    <i t="data" r="0" i="0">
      <x v="136"/>
    </i>
    <i t="data" r="0" i="0">
      <x v="16"/>
    </i>
    <i t="data" r="0" i="0">
      <x v="135"/>
    </i>
    <i t="data" r="0" i="0">
      <x v="94"/>
    </i>
    <i t="data" r="0" i="0">
      <x v="78"/>
    </i>
    <i t="data" r="0" i="0">
      <x v="100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51">
    <format action="formatting" dxfId="934">
      <pivotArea type="normal" dataOnly="1" outline="0" collapsedLevelsAreSubtotals="1" fieldPosition="0"/>
    </format>
    <format action="formatting" dxfId="933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932">
      <pivotArea type="normal" dataOnly="0" labelOnly="1" grandCol="1" outline="0" fieldPosition="0"/>
    </format>
    <format action="formatting" dxfId="931">
      <pivotArea type="all" dataOnly="0" outline="0" fieldPosition="0"/>
    </format>
    <format action="formatting" dxfId="930">
      <pivotArea type="normal" dataOnly="1" outline="0" collapsedLevelsAreSubtotals="1" fieldPosition="0"/>
    </format>
    <format action="formatting" dxfId="929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928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92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926">
      <pivotArea type="normal" dataOnly="0" labelOnly="1" grandCol="1" outline="0" fieldPosition="0"/>
    </format>
    <format action="formatting" dxfId="925">
      <pivotArea type="normal" dataOnly="1" outline="0" collapsedLevelsAreSubtotals="1" fieldPosition="0"/>
    </format>
    <format action="formatting" dxfId="924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923">
      <pivotArea type="normal" dataOnly="0" labelOnly="1" grandCol="1" outline="0" fieldPosition="0"/>
    </format>
    <format action="formatting" dxfId="922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921">
      <pivotArea type="all" dataOnly="0" outline="0" fieldPosition="0"/>
    </format>
    <format action="formatting" dxfId="920">
      <pivotArea type="normal" dataOnly="1" outline="0" collapsedLevelsAreSubtotals="1" fieldPosition="0"/>
    </format>
    <format action="formatting" dxfId="919">
      <pivotArea type="origin" dataOnly="0" labelOnly="1" outline="0" fieldPosition="0"/>
    </format>
    <format action="formatting" dxfId="918">
      <pivotArea field="36" type="button" dataOnly="0" labelOnly="1" outline="0" axis="axisCol" fieldPosition="0"/>
    </format>
    <format action="formatting" dxfId="917">
      <pivotArea type="topRight" dataOnly="0" labelOnly="1" outline="0" fieldPosition="0"/>
    </format>
    <format action="formatting" dxfId="916">
      <pivotArea field="20" type="button" dataOnly="0" labelOnly="1" outline="0" axis="axisRow" fieldPosition="0"/>
    </format>
    <format action="formatting" dxfId="915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914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913">
      <pivotArea type="normal" dataOnly="0" labelOnly="1" grandRow="1" outline="0" fieldPosition="0"/>
    </format>
    <format action="formatting" dxfId="912">
      <pivotArea type="normal" dataOnly="0" labelOnly="1" outline="1" fieldPosition="0">
        <references count="1">
          <reference field="36"/>
        </references>
      </pivotArea>
    </format>
    <format action="formatting" dxfId="911">
      <pivotArea type="normal" dataOnly="0" labelOnly="1" grandCol="1" outline="0" fieldPosition="0"/>
    </format>
    <format action="formatting" dxfId="910">
      <pivotArea type="all" dataOnly="0" outline="0" fieldPosition="0"/>
    </format>
    <format action="formatting" dxfId="909">
      <pivotArea type="normal" dataOnly="1" outline="0" collapsedLevelsAreSubtotals="1" fieldPosition="0"/>
    </format>
    <format action="formatting" dxfId="908">
      <pivotArea type="origin" dataOnly="0" labelOnly="1" outline="0" fieldPosition="0"/>
    </format>
    <format action="formatting" dxfId="907">
      <pivotArea field="36" type="button" dataOnly="0" labelOnly="1" outline="0" axis="axisCol" fieldPosition="0"/>
    </format>
    <format action="formatting" dxfId="906">
      <pivotArea type="topRight" dataOnly="0" labelOnly="1" outline="0" fieldPosition="0"/>
    </format>
    <format action="formatting" dxfId="905">
      <pivotArea field="20" type="button" dataOnly="0" labelOnly="1" outline="0" axis="axisRow" fieldPosition="0"/>
    </format>
    <format action="formatting" dxfId="904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903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902">
      <pivotArea type="normal" dataOnly="0" labelOnly="1" grandRow="1" outline="0" fieldPosition="0"/>
    </format>
    <format action="formatting" dxfId="901">
      <pivotArea type="normal" dataOnly="0" labelOnly="1" outline="1" fieldPosition="0">
        <references count="1">
          <reference field="36"/>
        </references>
      </pivotArea>
    </format>
    <format action="formatting" dxfId="900">
      <pivotArea type="normal" dataOnly="0" labelOnly="1" grandCol="1" outline="0" fieldPosition="0"/>
    </format>
    <format action="formatting" dxfId="899">
      <pivotArea type="all" dataOnly="0" outline="0" fieldPosition="0"/>
    </format>
    <format action="formatting" dxfId="898">
      <pivotArea type="normal" dataOnly="1" outline="0" collapsedLevelsAreSubtotals="1" fieldPosition="0"/>
    </format>
    <format action="formatting" dxfId="897">
      <pivotArea type="origin" dataOnly="0" labelOnly="1" outline="0" fieldPosition="0"/>
    </format>
    <format action="formatting" dxfId="896">
      <pivotArea field="36" type="button" dataOnly="0" labelOnly="1" outline="0" axis="axisCol" fieldPosition="0"/>
    </format>
    <format action="formatting" dxfId="895">
      <pivotArea type="topRight" dataOnly="0" labelOnly="1" outline="0" fieldPosition="0"/>
    </format>
    <format action="formatting" dxfId="894">
      <pivotArea field="20" type="button" dataOnly="0" labelOnly="1" outline="0" axis="axisRow" fieldPosition="0"/>
    </format>
    <format action="formatting" dxfId="89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89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891">
      <pivotArea type="normal" dataOnly="0" labelOnly="1" grandRow="1" outline="0" fieldPosition="0"/>
    </format>
    <format action="formatting" dxfId="890">
      <pivotArea type="normal" dataOnly="0" labelOnly="1" outline="1" fieldPosition="0">
        <references count="1">
          <reference field="36"/>
        </references>
      </pivotArea>
    </format>
    <format action="formatting" dxfId="889">
      <pivotArea type="normal" dataOnly="0" labelOnly="1" grandCol="1" outline="0" fieldPosition="0"/>
    </format>
    <format action="formatting" dxfId="888">
      <pivotArea type="all" dataOnly="0" outline="0" fieldPosition="0"/>
    </format>
    <format action="formatting" dxfId="887">
      <pivotArea type="normal" dataOnly="1" outline="0" collapsedLevelsAreSubtotals="1" fieldPosition="0"/>
    </format>
    <format action="formatting" dxfId="886">
      <pivotArea type="origin" dataOnly="0" labelOnly="1" outline="0" fieldPosition="0"/>
    </format>
    <format action="formatting" dxfId="885">
      <pivotArea field="36" type="button" dataOnly="0" labelOnly="1" outline="0" axis="axisCol" fieldPosition="0"/>
    </format>
    <format action="formatting" dxfId="884">
      <pivotArea type="topRight" dataOnly="0" labelOnly="1" outline="0" fieldPosition="0"/>
    </format>
    <format action="formatting" dxfId="883">
      <pivotArea field="20" type="button" dataOnly="0" labelOnly="1" outline="0" axis="axisRow" fieldPosition="0"/>
    </format>
    <format action="formatting" dxfId="882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881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880">
      <pivotArea type="normal" dataOnly="0" labelOnly="1" grandRow="1" outline="0" fieldPosition="0"/>
    </format>
    <format action="formatting" dxfId="879">
      <pivotArea type="normal" dataOnly="0" labelOnly="1" outline="1" fieldPosition="0">
        <references count="1">
          <reference field="36"/>
        </references>
      </pivotArea>
    </format>
    <format action="formatting" dxfId="878">
      <pivotArea type="normal" dataOnly="0" labelOnly="1" grandCol="1" outline="0" fieldPosition="0"/>
    </format>
    <format action="formatting" dxfId="877">
      <pivotArea type="all" dataOnly="0" outline="0" fieldPosition="0"/>
    </format>
    <format action="formatting" dxfId="876">
      <pivotArea type="normal" dataOnly="1" outline="0" collapsedLevelsAreSubtotals="1" fieldPosition="0"/>
    </format>
    <format action="formatting" dxfId="875">
      <pivotArea type="origin" dataOnly="0" labelOnly="1" outline="0" fieldPosition="0"/>
    </format>
    <format action="formatting" dxfId="874">
      <pivotArea field="20" type="button" dataOnly="0" labelOnly="1" outline="0" axis="axisRow" fieldPosition="0"/>
    </format>
    <format action="formatting" dxfId="87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87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871">
      <pivotArea type="normal" dataOnly="0" labelOnly="1" grandRow="1" outline="0" fieldPosition="0"/>
    </format>
    <format action="formatting" dxfId="870">
      <pivotArea type="normal" dataOnly="0" labelOnly="1" outline="1" fieldPosition="0">
        <references count="1">
          <reference field="36"/>
        </references>
      </pivotArea>
    </format>
    <format action="formatting" dxfId="869">
      <pivotArea type="normal" dataOnly="0" labelOnly="1" grandCol="1" outline="0" fieldPosition="0"/>
    </format>
    <format action="formatting" dxfId="868">
      <pivotArea type="origin" dataOnly="0" labelOnly="1" outline="0" fieldPosition="0"/>
    </format>
    <format action="formatting" dxfId="867">
      <pivotArea field="20" type="button" dataOnly="0" labelOnly="1" outline="0" axis="axisRow" fieldPosition="0"/>
    </format>
    <format action="formatting" dxfId="866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865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864">
      <pivotArea type="normal" dataOnly="0" labelOnly="1" grandRow="1" outline="0" fieldPosition="0"/>
    </format>
    <format action="formatting" dxfId="863">
      <pivotArea type="normal" dataOnly="1" outline="0" collapsedLevelsAreSubtotals="1" fieldPosition="0"/>
    </format>
    <format action="formatting" dxfId="862">
      <pivotArea type="normal" dataOnly="0" labelOnly="1" outline="1" fieldPosition="0">
        <references count="1">
          <reference field="36"/>
        </references>
      </pivotArea>
    </format>
    <format action="formatting" dxfId="861">
      <pivotArea type="normal" dataOnly="0" labelOnly="1" grandCol="1" outline="0" fieldPosition="0"/>
    </format>
    <format action="formatting" dxfId="860">
      <pivotArea type="normal" dataOnly="1" outline="0" collapsedLevelsAreSubtotals="1" fieldPosition="0"/>
    </format>
    <format action="formatting" dxfId="859">
      <pivotArea type="normal" dataOnly="0" labelOnly="1" outline="1" fieldPosition="0">
        <references count="1">
          <reference field="36"/>
        </references>
      </pivotArea>
    </format>
    <format action="formatting" dxfId="858">
      <pivotArea type="normal" dataOnly="0" labelOnly="1" grandCol="1" outline="0" fieldPosition="0"/>
    </format>
    <format action="formatting" dxfId="857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856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855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854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853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85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851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6"/>
          </reference>
        </references>
      </pivotArea>
    </format>
    <format action="formatting" dxfId="850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84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848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847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846">
      <pivotArea type="all" dataOnly="0" outline="0" fieldPosition="0"/>
    </format>
    <format action="formatting" dxfId="845">
      <pivotArea type="normal" dataOnly="1" outline="0" collapsedLevelsAreSubtotals="1" fieldPosition="0"/>
    </format>
    <format action="formatting" dxfId="844">
      <pivotArea type="origin" dataOnly="0" labelOnly="1" outline="0" fieldPosition="0"/>
    </format>
    <format action="formatting" dxfId="843">
      <pivotArea field="36" type="button" dataOnly="0" labelOnly="1" outline="0" axis="axisCol" fieldPosition="0"/>
    </format>
    <format action="formatting" dxfId="842">
      <pivotArea type="topRight" dataOnly="0" labelOnly="1" outline="0" fieldPosition="0"/>
    </format>
    <format action="formatting" dxfId="841">
      <pivotArea field="20" type="button" dataOnly="0" labelOnly="1" outline="0" axis="axisRow" fieldPosition="0"/>
    </format>
    <format action="formatting" dxfId="840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839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838">
      <pivotArea type="normal" dataOnly="0" labelOnly="1" grandRow="1" outline="0" fieldPosition="0"/>
    </format>
    <format action="formatting" dxfId="837">
      <pivotArea type="normal" dataOnly="0" labelOnly="1" outline="1" fieldPosition="0">
        <references count="1">
          <reference field="36"/>
        </references>
      </pivotArea>
    </format>
    <format action="formatting" dxfId="836">
      <pivotArea type="normal" dataOnly="0" labelOnly="1" grandCol="1" outline="0" fieldPosition="0"/>
    </format>
    <format action="formatting" dxfId="835">
      <pivotArea type="all" dataOnly="0" outline="0" fieldPosition="0"/>
    </format>
    <format action="formatting" dxfId="834">
      <pivotArea type="normal" dataOnly="1" outline="0" collapsedLevelsAreSubtotals="1" fieldPosition="0"/>
    </format>
    <format action="formatting" dxfId="833">
      <pivotArea field="36" type="button" dataOnly="0" labelOnly="1" outline="0" axis="axisCol" fieldPosition="0"/>
    </format>
    <format action="formatting" dxfId="832">
      <pivotArea type="topRight" dataOnly="0" labelOnly="1" outline="0" fieldPosition="0"/>
    </format>
    <format action="formatting" dxfId="831">
      <pivotArea type="normal" dataOnly="0" labelOnly="1" outline="1" fieldPosition="0">
        <references count="1">
          <reference field="36"/>
        </references>
      </pivotArea>
    </format>
    <format action="formatting" dxfId="830">
      <pivotArea type="normal" dataOnly="0" labelOnly="1" grandCol="1" outline="0" fieldPosition="0"/>
    </format>
    <format action="formatting" dxfId="829">
      <pivotArea type="normal" dataOnly="0" labelOnly="1" outline="1" fieldPosition="0">
        <references count="1">
          <reference field="20"/>
        </references>
      </pivotArea>
    </format>
    <format action="formatting" dxfId="828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827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826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825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824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823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822">
      <pivotArea type="origin" dataOnly="0" labelOnly="1" outline="0" fieldPosition="0"/>
    </format>
    <format action="formatting" dxfId="821">
      <pivotArea field="20" type="button" dataOnly="0" labelOnly="1" outline="0" axis="axisRow" fieldPosition="0"/>
    </format>
    <format action="formatting" dxfId="820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819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818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817">
      <pivotArea type="normal" dataOnly="0" labelOnly="1" grandRow="1" outline="0" fieldPosition="0"/>
    </format>
    <format action="formatting" dxfId="816">
      <pivotArea type="all" dataOnly="0" outline="0" fieldPosition="0"/>
    </format>
    <format action="formatting" dxfId="815">
      <pivotArea type="normal" dataOnly="1" outline="0" collapsedLevelsAreSubtotals="1" fieldPosition="0"/>
    </format>
    <format action="formatting" dxfId="814">
      <pivotArea type="origin" dataOnly="0" labelOnly="1" outline="0" fieldPosition="0"/>
    </format>
    <format action="formatting" dxfId="813">
      <pivotArea field="36" type="button" dataOnly="0" labelOnly="1" outline="0" axis="axisCol" fieldPosition="0"/>
    </format>
    <format action="formatting" dxfId="812">
      <pivotArea type="topRight" dataOnly="0" labelOnly="1" outline="0" fieldPosition="0"/>
    </format>
    <format action="formatting" dxfId="811">
      <pivotArea field="20" type="button" dataOnly="0" labelOnly="1" outline="0" axis="axisRow" fieldPosition="0"/>
    </format>
    <format action="formatting" dxfId="81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809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808">
      <pivotArea type="normal" dataOnly="0" labelOnly="1" grandRow="1" outline="0" fieldPosition="0"/>
    </format>
    <format action="formatting" dxfId="807">
      <pivotArea type="normal" dataOnly="0" labelOnly="1" outline="1" fieldPosition="0">
        <references count="1">
          <reference field="36"/>
        </references>
      </pivotArea>
    </format>
    <format action="formatting" dxfId="806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6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2:U12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86">
        <item t="data" sd="1" x="1"/>
        <item t="data" sd="1" x="15"/>
        <item t="data" sd="1" x="16"/>
        <item t="data" sd="1" x="34"/>
        <item t="data" sd="1" x="17"/>
        <item t="data" sd="1" x="36"/>
        <item t="data" sd="1" x="42"/>
        <item t="data" sd="1" x="35"/>
        <item t="data" sd="1" x="12"/>
        <item t="data" sd="1" x="13"/>
        <item t="data" sd="1" x="50"/>
        <item t="data" sd="1" x="53"/>
        <item t="data" sd="1" x="51"/>
        <item t="data" sd="1" x="30"/>
        <item t="data" sd="1" x="57"/>
        <item t="data" sd="1" x="38"/>
        <item t="data" sd="1" x="24"/>
        <item t="data" sd="1" x="26"/>
        <item t="data" sd="1" x="3"/>
        <item t="data" sd="1" x="0"/>
        <item t="data" sd="1" x="67"/>
        <item t="data" sd="1" x="18"/>
        <item t="data" sd="1" x="55"/>
        <item t="data" sd="1" x="9"/>
        <item t="data" sd="1" x="40"/>
        <item t="data" sd="1" x="43"/>
        <item t="data" sd="1" x="6"/>
        <item t="data" sd="1" m="1" x="71"/>
        <item t="data" sd="1" x="37"/>
        <item t="data" sd="1" x="4"/>
        <item t="data" sd="1" x="8"/>
        <item t="data" sd="1" x="10"/>
        <item t="data" sd="1" x="39"/>
        <item t="data" sd="1" x="25"/>
        <item t="data" sd="1" m="1" x="69"/>
        <item t="data" sd="1" x="23"/>
        <item t="data" sd="1" x="7"/>
        <item t="data" sd="1" x="5"/>
        <item t="data" sd="1" m="1" x="75"/>
        <item t="data" sd="1" x="32"/>
        <item t="data" sd="1" m="1" x="74"/>
        <item t="data" sd="1" x="58"/>
        <item t="data" sd="1" x="44"/>
        <item t="data" sd="1" x="27"/>
        <item t="data" sd="1" x="31"/>
        <item t="data" sd="1" x="14"/>
        <item t="data" sd="1" x="46"/>
        <item t="data" sd="1" x="54"/>
        <item t="data" sd="1" m="1" x="84"/>
        <item t="data" sd="1" x="59"/>
        <item t="data" sd="1" x="52"/>
        <item t="data" sd="1" x="47"/>
        <item t="data" sd="1" x="28"/>
        <item t="data" sd="1" x="60"/>
        <item t="data" sd="1" x="61"/>
        <item t="data" sd="1" m="1" x="68"/>
        <item t="data" sd="1" x="64"/>
        <item t="data" sd="1" x="41"/>
        <item t="data" sd="1" x="62"/>
        <item t="data" sd="1" x="29"/>
        <item t="data" sd="1" m="1" x="70"/>
        <item t="data" sd="1" x="48"/>
        <item t="data" sd="1" m="1" x="76"/>
        <item t="data" sd="1" x="33"/>
        <item t="data" sd="1" x="45"/>
        <item t="data" sd="1" x="63"/>
        <item t="data" sd="1" m="1" x="77"/>
        <item t="data" sd="1" m="1" x="78"/>
        <item t="data" sd="1" x="65"/>
        <item t="data" sd="1" x="66"/>
        <item t="data" sd="1" m="1" x="80"/>
        <item t="data" sd="1" m="1" x="79"/>
        <item t="data" sd="1" m="1" x="83"/>
        <item t="data" sd="1" x="21"/>
        <item t="data" sd="1" m="1" x="72"/>
        <item t="data" sd="1" x="11"/>
        <item t="data" sd="1" m="1" x="82"/>
        <item t="data" sd="1" x="56"/>
        <item t="data" sd="1" m="1" x="81"/>
        <item t="data" sd="1" x="49"/>
        <item t="data" sd="1" m="1" x="73"/>
        <item t="data" sd="1" x="2"/>
        <item t="data" sd="1" x="19"/>
        <item t="data" sd="1" x="20"/>
        <item t="data" sd="1" x="2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3"/>
        <item t="data" sd="1" x="6"/>
        <item t="data" sd="1" x="0"/>
        <item t="data" h="1" sd="1" x="7"/>
        <item t="data" sd="1" x="1"/>
        <item t="data" sd="1" x="2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68">
    <i t="data" r="0" i="0">
      <x v="41"/>
    </i>
    <i t="data" r="0" i="0">
      <x v="31"/>
    </i>
    <i t="data" r="0" i="0">
      <x v="17"/>
    </i>
    <i t="data" r="0" i="0">
      <x v="42"/>
    </i>
    <i t="data" r="0" i="0">
      <x v="8"/>
    </i>
    <i t="data" r="0" i="0">
      <x v="2"/>
    </i>
    <i t="data" r="0" i="0">
      <x v="22"/>
    </i>
    <i t="data" r="0" i="0">
      <x v="19"/>
    </i>
    <i t="data" r="0" i="0">
      <x v="0"/>
    </i>
    <i t="data" r="0" i="0">
      <x v="15"/>
    </i>
    <i t="data" r="0" i="0">
      <x v="18"/>
    </i>
    <i t="data" r="0" i="0">
      <x v="26"/>
    </i>
    <i t="data" r="0" i="0">
      <x v="56"/>
    </i>
    <i t="data" r="0" i="0">
      <x v="1"/>
    </i>
    <i t="data" r="0" i="0">
      <x v="37"/>
    </i>
    <i t="data" r="0" i="0">
      <x v="16"/>
    </i>
    <i t="data" r="0" i="0">
      <x v="28"/>
    </i>
    <i t="data" r="0" i="0">
      <x v="10"/>
    </i>
    <i t="data" r="0" i="0">
      <x v="12"/>
    </i>
    <i t="data" r="0" i="0">
      <x v="30"/>
    </i>
    <i t="data" r="0" i="0">
      <x v="73"/>
    </i>
    <i t="data" r="0" i="0">
      <x v="7"/>
    </i>
    <i t="data" r="0" i="0">
      <x v="57"/>
    </i>
    <i t="data" r="0" i="0">
      <x v="65"/>
    </i>
    <i t="data" r="0" i="0">
      <x v="45"/>
    </i>
    <i t="data" r="0" i="0">
      <x v="29"/>
    </i>
    <i t="data" r="0" i="0">
      <x v="24"/>
    </i>
    <i t="data" r="0" i="0">
      <x v="54"/>
    </i>
    <i t="data" r="0" i="0">
      <x v="33"/>
    </i>
    <i t="data" r="0" i="0">
      <x v="23"/>
    </i>
    <i t="data" r="0" i="0">
      <x v="64"/>
    </i>
    <i t="data" r="0" i="0">
      <x v="9"/>
    </i>
    <i t="data" r="0" i="0">
      <x v="3"/>
    </i>
    <i t="data" r="0" i="0">
      <x v="69"/>
    </i>
    <i t="data" r="0" i="0">
      <x v="68"/>
    </i>
    <i t="data" r="0" i="0">
      <x v="59"/>
    </i>
    <i t="data" r="0" i="0">
      <x v="46"/>
    </i>
    <i t="data" r="0" i="0">
      <x v="14"/>
    </i>
    <i t="data" r="0" i="0">
      <x v="36"/>
    </i>
    <i t="data" r="0" i="0">
      <x v="49"/>
    </i>
    <i t="data" r="0" i="0">
      <x v="21"/>
    </i>
    <i t="data" r="0" i="0">
      <x v="6"/>
    </i>
    <i t="data" r="0" i="0">
      <x v="43"/>
    </i>
    <i t="data" r="0" i="0">
      <x v="35"/>
    </i>
    <i t="data" r="0" i="0">
      <x v="25"/>
    </i>
    <i t="data" r="0" i="0">
      <x v="39"/>
    </i>
    <i t="data" r="0" i="0">
      <x v="58"/>
    </i>
    <i t="data" r="0" i="0">
      <x v="4"/>
    </i>
    <i t="data" r="0" i="0">
      <x v="53"/>
    </i>
    <i t="data" r="0" i="0">
      <x v="75"/>
    </i>
    <i t="data" r="0" i="0">
      <x v="52"/>
    </i>
    <i t="data" r="0" i="0">
      <x v="32"/>
    </i>
    <i t="data" r="0" i="0">
      <x v="81"/>
    </i>
    <i t="data" r="0" i="0">
      <x v="44"/>
    </i>
    <i t="data" r="0" i="0">
      <x v="5"/>
    </i>
    <i t="data" r="0" i="0">
      <x v="79"/>
    </i>
    <i t="data" r="0" i="0">
      <x v="82"/>
    </i>
    <i t="data" r="0" i="0">
      <x v="50"/>
    </i>
    <i t="data" r="0" i="0">
      <x v="84"/>
    </i>
    <i t="data" r="0" i="0">
      <x v="77"/>
    </i>
    <i t="data" r="0" i="0">
      <x v="11"/>
    </i>
    <i t="data" r="0" i="0">
      <x v="47"/>
    </i>
    <i t="data" r="0" i="0">
      <x v="61"/>
    </i>
    <i t="data" r="0" i="0">
      <x v="83"/>
    </i>
    <i t="data" r="0" i="0">
      <x v="63"/>
    </i>
    <i t="data" r="0" i="0">
      <x v="51"/>
    </i>
    <i t="data" r="0" i="0">
      <x v="13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18">
    <format action="formatting" dxfId="490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489">
      <pivotArea type="all" dataOnly="0" outline="0" fieldPosition="0"/>
    </format>
    <format action="formatting" dxfId="488">
      <pivotArea type="normal" dataOnly="1" outline="0" collapsedLevelsAreSubtotals="1" fieldPosition="0"/>
    </format>
    <format action="formatting" dxfId="487">
      <pivotArea type="origin" dataOnly="0" labelOnly="1" outline="0" fieldPosition="0"/>
    </format>
    <format action="formatting" dxfId="486">
      <pivotArea field="25" type="button" dataOnly="0" labelOnly="1" outline="0" axis="axisRow" fieldPosition="0"/>
    </format>
    <format action="formatting" dxfId="485">
      <pivotArea type="normal" dataOnly="0" labelOnly="1" outline="1" fieldPosition="0">
        <references count="1">
          <reference field="25"/>
        </references>
      </pivotArea>
    </format>
    <format action="formatting" dxfId="484">
      <pivotArea type="normal" dataOnly="0" labelOnly="1" grandRow="1" outline="0" fieldPosition="0"/>
    </format>
    <format action="formatting" dxfId="483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482">
      <pivotArea type="normal" dataOnly="0" labelOnly="1" grandCol="1" outline="0" fieldPosition="0"/>
    </format>
    <format action="formatting" dxfId="481">
      <pivotArea type="normal" dataOnly="1" outline="0" collapsedLevelsAreSubtotals="1" fieldPosition="0"/>
    </format>
    <format action="formatting" dxfId="480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479">
      <pivotArea type="normal" dataOnly="0" labelOnly="1" grandCol="1" outline="0" fieldPosition="0"/>
    </format>
    <format action="formatting" dxfId="478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477">
      <pivotArea type="origin" dataOnly="0" labelOnly="1" outline="0" fieldPosition="0"/>
    </format>
    <format action="formatting" dxfId="476">
      <pivotArea field="25" type="button" dataOnly="0" labelOnly="1" outline="0" axis="axisRow" fieldPosition="0"/>
    </format>
    <format action="formatting" dxfId="475">
      <pivotArea type="normal" dataOnly="0" labelOnly="1" outline="1" fieldPosition="0">
        <references count="1">
          <reference field="25"/>
        </references>
      </pivotArea>
    </format>
    <format action="formatting" dxfId="474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473">
      <pivotArea type="origin" dataOnly="0" labelOnly="1" outline="0" fieldPosition="0"/>
    </format>
    <format action="formatting" dxfId="472">
      <pivotArea field="25" type="button" dataOnly="0" labelOnly="1" outline="0" axis="axisRow" fieldPosition="0"/>
    </format>
    <format action="formatting" dxfId="471">
      <pivotArea type="normal" dataOnly="0" labelOnly="1" outline="1" fieldPosition="0">
        <references count="1">
          <reference field="25"/>
        </references>
      </pivotArea>
    </format>
    <format action="formatting" dxfId="470">
      <pivotArea type="normal" dataOnly="0" labelOnly="1" grandRow="1" outline="0" fieldPosition="0"/>
    </format>
    <format action="formatting" dxfId="469">
      <pivotArea type="all" dataOnly="0" outline="0" fieldPosition="0"/>
    </format>
    <format action="formatting" dxfId="468">
      <pivotArea type="normal" dataOnly="1" outline="0" collapsedLevelsAreSubtotals="1" fieldPosition="0"/>
    </format>
    <format action="formatting" dxfId="467">
      <pivotArea type="origin" dataOnly="0" labelOnly="1" outline="0" fieldPosition="0"/>
    </format>
    <format action="formatting" dxfId="466">
      <pivotArea field="36" type="button" dataOnly="0" labelOnly="1" outline="0" axis="axisCol" fieldPosition="0"/>
    </format>
    <format action="formatting" dxfId="465">
      <pivotArea type="topRight" dataOnly="0" labelOnly="1" outline="0" fieldPosition="0"/>
    </format>
    <format action="formatting" dxfId="464">
      <pivotArea field="25" type="button" dataOnly="0" labelOnly="1" outline="0" axis="axisRow" fieldPosition="0"/>
    </format>
    <format action="formatting" dxfId="463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462">
      <pivotArea type="normal" dataOnly="0" labelOnly="1" grandRow="1" outline="0" fieldPosition="0"/>
    </format>
    <format action="formatting" dxfId="461">
      <pivotArea type="normal" dataOnly="0" labelOnly="1" outline="1" fieldPosition="0">
        <references count="1">
          <reference field="36"/>
        </references>
      </pivotArea>
    </format>
    <format action="formatting" dxfId="460">
      <pivotArea type="normal" dataOnly="0" labelOnly="1" grandCol="1" outline="0" fieldPosition="0"/>
    </format>
    <format action="formatting" dxfId="459">
      <pivotArea type="all" dataOnly="0" outline="0" fieldPosition="0"/>
    </format>
    <format action="formatting" dxfId="458">
      <pivotArea type="normal" dataOnly="1" outline="0" collapsedLevelsAreSubtotals="1" fieldPosition="0"/>
    </format>
    <format action="formatting" dxfId="457">
      <pivotArea type="origin" dataOnly="0" labelOnly="1" outline="0" fieldPosition="0"/>
    </format>
    <format action="formatting" dxfId="456">
      <pivotArea field="36" type="button" dataOnly="0" labelOnly="1" outline="0" axis="axisCol" fieldPosition="0"/>
    </format>
    <format action="formatting" dxfId="455">
      <pivotArea type="topRight" dataOnly="0" labelOnly="1" outline="0" fieldPosition="0"/>
    </format>
    <format action="formatting" dxfId="454">
      <pivotArea field="25" type="button" dataOnly="0" labelOnly="1" outline="0" axis="axisRow" fieldPosition="0"/>
    </format>
    <format action="formatting" dxfId="453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452">
      <pivotArea type="normal" dataOnly="0" labelOnly="1" grandRow="1" outline="0" fieldPosition="0"/>
    </format>
    <format action="formatting" dxfId="451">
      <pivotArea type="normal" dataOnly="0" labelOnly="1" outline="1" fieldPosition="0">
        <references count="1">
          <reference field="36"/>
        </references>
      </pivotArea>
    </format>
    <format action="formatting" dxfId="450">
      <pivotArea type="normal" dataOnly="0" labelOnly="1" grandCol="1" outline="0" fieldPosition="0"/>
    </format>
    <format action="formatting" dxfId="449">
      <pivotArea type="all" dataOnly="0" outline="0" fieldPosition="0"/>
    </format>
    <format action="formatting" dxfId="448">
      <pivotArea type="normal" dataOnly="1" outline="0" collapsedLevelsAreSubtotals="1" fieldPosition="0"/>
    </format>
    <format action="formatting" dxfId="447">
      <pivotArea type="origin" dataOnly="0" labelOnly="1" outline="0" fieldPosition="0"/>
    </format>
    <format action="formatting" dxfId="446">
      <pivotArea field="36" type="button" dataOnly="0" labelOnly="1" outline="0" axis="axisCol" fieldPosition="0"/>
    </format>
    <format action="formatting" dxfId="445">
      <pivotArea type="topRight" dataOnly="0" labelOnly="1" outline="0" fieldPosition="0"/>
    </format>
    <format action="formatting" dxfId="444">
      <pivotArea field="25" type="button" dataOnly="0" labelOnly="1" outline="0" axis="axisRow" fieldPosition="0"/>
    </format>
    <format action="formatting" dxfId="44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442">
      <pivotArea type="normal" dataOnly="0" labelOnly="1" grandRow="1" outline="0" fieldPosition="0"/>
    </format>
    <format action="formatting" dxfId="441">
      <pivotArea type="normal" dataOnly="0" labelOnly="1" outline="1" fieldPosition="0">
        <references count="1">
          <reference field="36"/>
        </references>
      </pivotArea>
    </format>
    <format action="formatting" dxfId="440">
      <pivotArea type="normal" dataOnly="0" labelOnly="1" grandCol="1" outline="0" fieldPosition="0"/>
    </format>
    <format action="formatting" dxfId="439">
      <pivotArea type="all" dataOnly="0" outline="0" fieldPosition="0"/>
    </format>
    <format action="formatting" dxfId="438">
      <pivotArea type="normal" dataOnly="1" outline="0" collapsedLevelsAreSubtotals="1" fieldPosition="0"/>
    </format>
    <format action="formatting" dxfId="437">
      <pivotArea type="origin" dataOnly="0" labelOnly="1" outline="0" fieldPosition="0"/>
    </format>
    <format action="formatting" dxfId="436">
      <pivotArea field="36" type="button" dataOnly="0" labelOnly="1" outline="0" axis="axisCol" fieldPosition="0"/>
    </format>
    <format action="formatting" dxfId="435">
      <pivotArea type="topRight" dataOnly="0" labelOnly="1" outline="0" fieldPosition="0"/>
    </format>
    <format action="formatting" dxfId="434">
      <pivotArea field="25" type="button" dataOnly="0" labelOnly="1" outline="0" axis="axisRow" fieldPosition="0"/>
    </format>
    <format action="formatting" dxfId="43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432">
      <pivotArea type="normal" dataOnly="0" labelOnly="1" grandRow="1" outline="0" fieldPosition="0"/>
    </format>
    <format action="formatting" dxfId="431">
      <pivotArea type="normal" dataOnly="0" labelOnly="1" outline="1" fieldPosition="0">
        <references count="1">
          <reference field="36"/>
        </references>
      </pivotArea>
    </format>
    <format action="formatting" dxfId="430">
      <pivotArea type="normal" dataOnly="0" labelOnly="1" grandCol="1" outline="0" fieldPosition="0"/>
    </format>
    <format action="formatting" dxfId="429">
      <pivotArea type="all" dataOnly="0" outline="0" fieldPosition="0"/>
    </format>
    <format action="formatting" dxfId="428">
      <pivotArea type="normal" dataOnly="1" outline="0" collapsedLevelsAreSubtotals="1" fieldPosition="0"/>
    </format>
    <format action="formatting" dxfId="42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426">
      <pivotArea type="normal" dataOnly="0" labelOnly="1" outline="1" fieldPosition="0">
        <references count="1">
          <reference field="36"/>
        </references>
      </pivotArea>
    </format>
    <format action="formatting" dxfId="42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424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423">
      <pivotArea type="normal" dataOnly="1" outline="0" collapsedLevelsAreSubtotals="1" fieldPosition="0"/>
    </format>
    <format action="formatting" dxfId="422">
      <pivotArea type="normal" dataOnly="0" labelOnly="1" outline="1" fieldPosition="0">
        <references count="1">
          <reference field="36"/>
        </references>
      </pivotArea>
    </format>
    <format action="formatting" dxfId="421">
      <pivotArea type="normal" dataOnly="0" labelOnly="1" grandCol="1" outline="0" fieldPosition="0"/>
    </format>
    <format action="formatting" dxfId="420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419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418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417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416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415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414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41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41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411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410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409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40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407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40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405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404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40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40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401">
      <pivotArea type="all" dataOnly="0" outline="0" fieldPosition="0"/>
    </format>
    <format action="formatting" dxfId="400">
      <pivotArea type="normal" dataOnly="1" outline="0" collapsedLevelsAreSubtotals="1" fieldPosition="0"/>
    </format>
    <format action="formatting" dxfId="399">
      <pivotArea type="origin" dataOnly="0" labelOnly="1" outline="0" fieldPosition="0"/>
    </format>
    <format action="formatting" dxfId="398">
      <pivotArea field="36" type="button" dataOnly="0" labelOnly="1" outline="0" axis="axisCol" fieldPosition="0"/>
    </format>
    <format action="formatting" dxfId="397">
      <pivotArea type="topRight" dataOnly="0" labelOnly="1" outline="0" fieldPosition="0"/>
    </format>
    <format action="formatting" dxfId="396">
      <pivotArea field="25" type="button" dataOnly="0" labelOnly="1" outline="0" axis="axisRow" fieldPosition="0"/>
    </format>
    <format action="formatting" dxfId="395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394">
      <pivotArea type="normal" dataOnly="0" labelOnly="1" grandRow="1" outline="0" fieldPosition="0"/>
    </format>
    <format action="formatting" dxfId="393">
      <pivotArea type="normal" dataOnly="0" labelOnly="1" outline="1" fieldPosition="0">
        <references count="1">
          <reference field="36"/>
        </references>
      </pivotArea>
    </format>
    <format action="formatting" dxfId="392">
      <pivotArea type="normal" dataOnly="0" labelOnly="1" grandCol="1" outline="0" fieldPosition="0"/>
    </format>
    <format action="formatting" dxfId="391">
      <pivotArea type="all" dataOnly="0" outline="0" fieldPosition="0"/>
    </format>
    <format action="formatting" dxfId="390">
      <pivotArea type="normal" dataOnly="1" outline="0" collapsedLevelsAreSubtotals="1" fieldPosition="0"/>
    </format>
    <format action="formatting" dxfId="389">
      <pivotArea field="36" type="button" dataOnly="0" labelOnly="1" outline="0" axis="axisCol" fieldPosition="0"/>
    </format>
    <format action="formatting" dxfId="388">
      <pivotArea type="topRight" dataOnly="0" labelOnly="1" outline="0" fieldPosition="0"/>
    </format>
    <format action="formatting" dxfId="387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386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385">
      <pivotArea type="normal" dataOnly="0" labelOnly="1" outline="1" fieldPosition="0">
        <references count="1">
          <reference field="36"/>
        </references>
      </pivotArea>
    </format>
    <format action="formatting" dxfId="384">
      <pivotArea type="normal" dataOnly="0" labelOnly="1" grandCol="1" outline="0" fieldPosition="0"/>
    </format>
    <format action="formatting" dxfId="38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382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38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38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379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37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37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376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37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374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373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372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371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370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36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368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36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366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36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364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36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362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36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36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359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35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357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356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355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354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353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352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351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350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34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348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34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346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34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344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34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342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34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340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33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338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33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336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33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334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333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332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331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330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32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328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327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326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325">
      <pivotArea type="origin" dataOnly="0" labelOnly="1" outline="0" fieldPosition="0"/>
    </format>
    <format action="formatting" dxfId="324">
      <pivotArea field="25" type="button" dataOnly="0" labelOnly="1" outline="0" axis="axisRow" fieldPosition="0"/>
    </format>
    <format action="formatting" dxfId="32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322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321">
      <pivotArea type="normal" dataOnly="0" labelOnly="1" grandRow="1" outline="0" fieldPosition="0"/>
    </format>
    <format action="formatting" dxfId="320">
      <pivotArea type="origin" dataOnly="0" labelOnly="1" outline="0" fieldPosition="0"/>
    </format>
    <format action="formatting" dxfId="319">
      <pivotArea field="25" type="button" dataOnly="0" labelOnly="1" outline="0" axis="axisRow" fieldPosition="0"/>
    </format>
    <format action="formatting" dxfId="31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317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316">
      <pivotArea type="normal" dataOnly="0" labelOnly="1" grandRow="1" outline="0" fieldPosition="0"/>
    </format>
    <format action="formatting" dxfId="315">
      <pivotArea type="all" dataOnly="0" outline="0" fieldPosition="0"/>
    </format>
    <format action="formatting" dxfId="314">
      <pivotArea type="normal" dataOnly="1" outline="0" collapsedLevelsAreSubtotals="1" fieldPosition="0"/>
    </format>
    <format action="formatting" dxfId="313">
      <pivotArea type="origin" dataOnly="0" labelOnly="1" outline="0" fieldPosition="0"/>
    </format>
    <format action="formatting" dxfId="312">
      <pivotArea field="36" type="button" dataOnly="0" labelOnly="1" outline="0" axis="axisCol" fieldPosition="0"/>
    </format>
    <format action="formatting" dxfId="311">
      <pivotArea type="topRight" dataOnly="0" labelOnly="1" outline="0" fieldPosition="0"/>
    </format>
    <format action="formatting" dxfId="310">
      <pivotArea field="25" type="button" dataOnly="0" labelOnly="1" outline="0" axis="axisRow" fieldPosition="0"/>
    </format>
    <format action="formatting" dxfId="309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308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307">
      <pivotArea type="normal" dataOnly="0" labelOnly="1" grandRow="1" outline="0" fieldPosition="0"/>
    </format>
    <format action="formatting" dxfId="306">
      <pivotArea type="normal" dataOnly="0" labelOnly="1" outline="1" fieldPosition="0">
        <references count="1">
          <reference field="36"/>
        </references>
      </pivotArea>
    </format>
    <format action="formatting" dxfId="30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14" cacheId="4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S134:T141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663"/>
        <item t="data" sd="1" m="1" x="7300"/>
        <item t="data" sd="1" m="1" x="6966"/>
        <item t="data" sd="1" m="1" x="7919"/>
        <item t="data" sd="1" m="1" x="7213"/>
        <item t="data" sd="1" m="1" x="7722"/>
        <item t="data" sd="1" m="1" x="7721"/>
        <item t="data" sd="1" m="1" x="6922"/>
        <item t="data" sd="1" m="1" x="7347"/>
        <item t="data" sd="1" m="1" x="4715"/>
        <item t="data" sd="1" m="1" x="7720"/>
        <item t="data" sd="1" m="1" x="6461"/>
        <item t="data" sd="1" m="1" x="7957"/>
        <item t="data" sd="1" m="1" x="6728"/>
        <item t="data" sd="1" m="1" x="6920"/>
        <item t="data" sd="1" m="1" x="6433"/>
        <item t="data" sd="1" m="1" x="6471"/>
        <item t="data" sd="1" m="1" x="7830"/>
        <item t="data" sd="1" m="1" x="6108"/>
        <item t="data" sd="1" m="1" x="4892"/>
        <item t="data" sd="1" m="1" x="7719"/>
        <item t="data" sd="1" m="1" x="7784"/>
        <item t="data" sd="1" m="1" x="6745"/>
        <item t="data" sd="1" m="1" x="4891"/>
        <item t="data" sd="1" m="1" x="6435"/>
        <item t="data" sd="1" m="1" x="6091"/>
        <item t="data" sd="1" m="1" x="6431"/>
        <item t="data" sd="1" m="1" x="6432"/>
        <item t="data" sd="1" m="1" x="6921"/>
        <item t="data" sd="1" m="1" x="6748"/>
        <item t="data" sd="1" m="1" x="6466"/>
        <item t="data" sd="1" m="1" x="6510"/>
        <item t="data" sd="1" m="1" x="6509"/>
        <item t="data" sd="1" m="1" x="6092"/>
        <item t="data" sd="1" m="1" x="6286"/>
        <item t="data" sd="1" m="1" x="6949"/>
        <item t="data" sd="1" m="1" x="6285"/>
        <item t="data" sd="1" m="1" x="7823"/>
        <item t="data" sd="1" m="1" x="7860"/>
        <item t="data" sd="1" m="1" x="7718"/>
        <item t="data" sd="1" m="1" x="6959"/>
        <item t="data" sd="1" m="1" x="6109"/>
        <item t="data" sd="1" m="1" x="7882"/>
        <item t="data" sd="1" m="1" x="6465"/>
        <item t="data" sd="1" m="1" x="7826"/>
        <item t="data" sd="1" m="1" x="6931"/>
        <item t="data" sd="1" m="1" x="7835"/>
        <item t="data" sd="1" m="1" x="7892"/>
        <item t="data" sd="1" m="1" x="6429"/>
        <item t="data" sd="1" m="1" x="6430"/>
        <item t="data" sd="1" m="1" x="5183"/>
        <item t="data" sd="1" m="1" x="6110"/>
        <item t="data" sd="1" m="1" x="6111"/>
        <item t="data" sd="1" m="1" x="7714"/>
        <item t="data" sd="1" m="1" x="7817"/>
        <item t="data" sd="1" m="1" x="5290"/>
        <item t="data" sd="1" m="1" x="7716"/>
        <item t="data" sd="1" m="1" x="6932"/>
        <item t="data" sd="1" m="1" x="7828"/>
        <item t="data" sd="1" m="1" x="7824"/>
        <item t="data" sd="1" m="1" x="7825"/>
        <item t="data" sd="1" m="1" x="6511"/>
        <item t="data" sd="1" m="1" x="7893"/>
        <item t="data" sd="1" m="1" x="7715"/>
        <item t="data" sd="1" m="1" x="7845"/>
        <item t="data" sd="1" m="1" x="6491"/>
        <item t="data" sd="1" m="1" x="7837"/>
        <item t="data" sd="1" m="1" x="6512"/>
        <item t="data" sd="1" m="1" x="7937"/>
        <item t="data" sd="1" m="1" x="6746"/>
        <item t="data" sd="1" m="1" x="7712"/>
        <item t="data" sd="1" m="1" x="6477"/>
        <item t="data" sd="1" m="1" x="6112"/>
        <item t="data" sd="1" m="1" x="7818"/>
        <item t="data" sd="1" m="1" x="7819"/>
        <item t="data" sd="1" m="1" x="7814"/>
        <item t="data" sd="1" m="1" x="7815"/>
        <item t="data" sd="1" m="1" x="7821"/>
        <item t="data" sd="1" m="1" x="7820"/>
        <item t="data" sd="1" m="1" x="7816"/>
        <item t="data" sd="1" m="1" x="7865"/>
        <item t="data" sd="1" m="1" x="7851"/>
        <item t="data" sd="1" m="1" x="7703"/>
        <item t="data" sd="1" m="1" x="5293"/>
        <item t="data" sd="1" m="1" x="5625"/>
        <item t="data" sd="1" m="1" x="6952"/>
        <item t="data" sd="1" m="1" x="7709"/>
        <item t="data" sd="1" m="1" x="7836"/>
        <item t="data" sd="1" m="1" x="7833"/>
        <item t="data" sd="1" m="1" x="7827"/>
        <item t="data" sd="1" m="1" x="7298"/>
        <item t="data" sd="1" m="1" x="7834"/>
        <item t="data" sd="1" m="1" x="7710"/>
        <item t="data" sd="1" m="1" x="7704"/>
        <item t="data" sd="1" m="1" x="6953"/>
        <item t="data" sd="1" m="1" x="6951"/>
        <item t="data" sd="1" m="1" x="6750"/>
        <item t="data" sd="1" m="1" x="7843"/>
        <item t="data" sd="1" m="1" x="6950"/>
        <item t="data" sd="1" m="1" x="7839"/>
        <item t="data" sd="1" m="1" x="7840"/>
        <item t="data" sd="1" m="1" x="7841"/>
        <item t="data" sd="1" m="1" x="7842"/>
        <item t="data" sd="1" m="1" x="7708"/>
        <item t="data" sd="1" m="1" x="7705"/>
        <item t="data" sd="1" m="1" x="7822"/>
        <item t="data" sd="1" m="1" x="5903"/>
        <item t="data" sd="1" m="1" x="6923"/>
        <item t="data" sd="1" m="1" x="5904"/>
        <item t="data" sd="1" m="1" x="5201"/>
        <item t="data" sd="1" m="1" x="6747"/>
        <item t="data" sd="1" m="1" x="7297"/>
        <item t="data" sd="1" m="1" x="7939"/>
        <item t="data" sd="1" m="1" x="7850"/>
        <item t="data" sd="1" m="1" x="3927"/>
        <item t="data" sd="1" m="1" x="6749"/>
        <item t="data" sd="1" m="1" x="7859"/>
        <item t="data" sd="1" m="1" x="4895"/>
        <item t="data" sd="1" m="1" x="7849"/>
        <item t="data" sd="1" m="1" x="7846"/>
        <item t="data" sd="1" m="1" x="7847"/>
        <item t="data" sd="1" m="1" x="7848"/>
        <item t="data" sd="1" m="1" x="7701"/>
        <item t="data" sd="1" m="1" x="7700"/>
        <item t="data" sd="1" m="1" x="7852"/>
        <item t="data" sd="1" m="1" x="6968"/>
        <item t="data" sd="1" m="1" x="7853"/>
        <item t="data" sd="1" m="1" x="7699"/>
        <item t="data" sd="1" m="1" x="7863"/>
        <item t="data" sd="1" m="1" x="7867"/>
        <item t="data" sd="1" m="1" x="7844"/>
        <item t="data" sd="1" m="1" x="7726"/>
        <item t="data" sd="1" m="1" x="7702"/>
        <item t="data" sd="1" m="1" x="7862"/>
        <item t="data" sd="1" m="1" x="7857"/>
        <item t="data" sd="1" m="1" x="7855"/>
        <item t="data" sd="1" m="1" x="7856"/>
        <item t="data" sd="1" m="1" x="7858"/>
        <item t="data" sd="1" m="1" x="7864"/>
        <item t="data" sd="1" m="1" x="7854"/>
        <item t="data" sd="1" m="1" x="7838"/>
        <item t="data" sd="1" m="1" x="7725"/>
        <item t="data" sd="1" m="1" x="7727"/>
        <item t="data" sd="1" m="1" x="7967"/>
        <item t="data" sd="1" m="1" x="6469"/>
        <item t="data" sd="1" m="1" x="7866"/>
        <item t="data" sd="1" m="1" x="7707"/>
        <item t="data" sd="1" m="1" x="7706"/>
        <item t="data" sd="1" m="1" x="7622"/>
        <item t="data" sd="1" m="1" x="7728"/>
        <item t="data" sd="1" m="1" x="7872"/>
        <item t="data" sd="1" m="1" x="7295"/>
        <item t="data" sd="1" m="1" x="7296"/>
        <item t="data" sd="1" m="1" x="7870"/>
        <item t="data" sd="1" m="1" x="6954"/>
        <item t="data" sd="1" m="1" x="7871"/>
        <item t="data" sd="1" m="1" x="7875"/>
        <item t="data" sd="1" m="1" x="7873"/>
        <item t="data" sd="1" m="1" x="7874"/>
        <item t="data" sd="1" m="1" x="7876"/>
        <item t="data" sd="1" m="1" x="7878"/>
        <item t="data" sd="1" m="1" x="7879"/>
        <item t="data" sd="1" m="1" x="7883"/>
        <item t="data" sd="1" m="1" x="7877"/>
        <item t="data" sd="1" m="1" x="5294"/>
        <item t="data" sd="1" m="1" x="7884"/>
        <item t="data" sd="1" m="1" x="7891"/>
        <item t="data" sd="1" m="1" x="7861"/>
        <item t="data" sd="1" m="1" x="6513"/>
        <item t="data" sd="1" m="1" x="7307"/>
        <item t="data" sd="1" m="1" x="6484"/>
        <item t="data" sd="1" m="1" x="7894"/>
        <item t="data" sd="1" m="1" x="7729"/>
        <item t="data" sd="1" m="1" x="3826"/>
        <item t="data" sd="1" m="1" x="7913"/>
        <item t="data" sd="1" m="1" x="7895"/>
        <item t="data" sd="1" m="1" x="3505"/>
        <item t="data" sd="1" m="1" x="7896"/>
        <item t="data" sd="1" m="1" x="7897"/>
        <item t="data" sd="1" m="1" x="7868"/>
        <item t="data" sd="1" m="1" x="7869"/>
        <item t="data" sd="1" m="1" x="7898"/>
        <item t="data" sd="1" m="1" x="7731"/>
        <item t="data" sd="1" m="1" x="7734"/>
        <item t="data" sd="1" m="1" x="7735"/>
        <item t="data" sd="1" m="1" x="7736"/>
        <item t="data" sd="1" m="1" x="7294"/>
        <item t="data" sd="1" m="1" x="7885"/>
        <item t="data" sd="1" m="1" x="6755"/>
        <item t="data" sd="1" m="1" x="4298"/>
        <item t="data" sd="1" m="1" x="1327"/>
        <item t="data" sd="1" m="1" x="6941"/>
        <item t="data" sd="1" m="1" x="6704"/>
        <item t="data" sd="1" m="1" x="7880"/>
        <item t="data" sd="1" m="1" x="7595"/>
        <item t="data" sd="1" m="1" x="5226"/>
        <item t="data" sd="1" m="1" x="7732"/>
        <item t="data" sd="1" m="1" x="7299"/>
        <item t="data" sd="1" m="1" x="6946"/>
        <item t="data" sd="1" m="1" x="7730"/>
        <item t="data" sd="1" m="1" x="5397"/>
        <item t="data" sd="1" m="1" x="7909"/>
        <item t="data" sd="1" m="1" x="6926"/>
        <item t="data" sd="1" m="1" x="6960"/>
        <item t="data" sd="1" m="1" x="7927"/>
        <item t="data" sd="1" m="1" x="6948"/>
        <item t="data" sd="1" m="1" x="5295"/>
        <item t="data" sd="1" m="1" x="6267"/>
        <item t="data" sd="1" m="1" x="6754"/>
        <item t="data" sd="1" m="1" x="7881"/>
        <item t="data" sd="1" m="1" x="7317"/>
        <item t="data" sd="1" m="1" x="7320"/>
        <item t="data" sd="1" m="1" x="7908"/>
        <item t="data" sd="1" m="1" x="7886"/>
        <item t="data" sd="1" m="1" x="7887"/>
        <item t="data" sd="1" m="1" x="7888"/>
        <item t="data" sd="1" m="1" x="7907"/>
        <item t="data" sd="1" m="1" x="7315"/>
        <item t="data" sd="1" m="1" x="7889"/>
        <item t="data" sd="1" m="1" x="7322"/>
        <item t="data" sd="1" m="1" x="7890"/>
        <item t="data" sd="1" m="1" x="6757"/>
        <item t="data" sd="1" m="1" x="7323"/>
        <item t="data" sd="1" m="1" x="7337"/>
        <item t="data" sd="1" m="1" x="7288"/>
        <item t="data" sd="1" m="1" x="7910"/>
        <item t="data" sd="1" m="1" x="7912"/>
        <item t="data" sd="1" m="1" x="7941"/>
        <item t="data" sd="1" m="1" x="7942"/>
        <item t="data" sd="1" m="1" x="7900"/>
        <item t="data" sd="1" m="1" x="7917"/>
        <item t="data" sd="1" m="1" x="7312"/>
        <item t="data" sd="1" m="1" x="7901"/>
        <item t="data" sd="1" m="1" x="7293"/>
        <item t="data" sd="1" m="1" x="7904"/>
        <item t="data" sd="1" m="1" x="7905"/>
        <item t="data" sd="1" m="1" x="7902"/>
        <item t="data" sd="1" m="1" x="7338"/>
        <item t="data" sd="1" m="1" x="7903"/>
        <item t="data" sd="1" m="1" x="7920"/>
        <item t="data" sd="1" m="1" x="7921"/>
        <item t="data" sd="1" m="1" x="7922"/>
        <item t="data" sd="1" m="1" x="7340"/>
        <item t="data" sd="1" m="1" x="7341"/>
        <item t="data" sd="1" m="1" x="7929"/>
        <item t="data" sd="1" m="1" x="7928"/>
        <item t="data" sd="1" m="1" x="7348"/>
        <item t="data" sd="1" m="1" x="7287"/>
        <item t="data" sd="1" m="1" x="7938"/>
        <item t="data" sd="1" m="1" x="7306"/>
        <item t="data" sd="1" m="1" x="7996"/>
        <item t="data" sd="1" m="1" x="7940"/>
        <item t="data" sd="1" m="1" x="7301"/>
        <item t="data" sd="1" m="1" x="7311"/>
        <item t="data" sd="1" m="1" x="6957"/>
        <item t="data" sd="1" m="1" x="5296"/>
        <item t="data" sd="1" m="1" x="7360"/>
        <item t="data" sd="1" m="1" x="7738"/>
        <item t="data" sd="1" m="1" x="6942"/>
        <item t="data" sd="1" m="1" x="6758"/>
        <item t="data" sd="1" m="1" x="6938"/>
        <item t="data" sd="1" m="1" x="6939"/>
        <item t="data" sd="1" m="1" x="6940"/>
        <item t="data" sd="1" m="1" x="7899"/>
        <item t="data" sd="1" m="1" x="7289"/>
        <item t="data" sd="1" m="1" x="6756"/>
        <item t="data" sd="1" m="1" x="5465"/>
        <item t="data" sd="1" m="1" x="7309"/>
        <item t="data" sd="1" m="1" x="6268"/>
        <item t="data" sd="1" m="1" x="6753"/>
        <item t="data" sd="1" m="1" x="7733"/>
        <item t="data" sd="1" m="1" x="7292"/>
        <item t="data" sd="1" m="1" x="6514"/>
        <item t="data" sd="1" m="1" x="6929"/>
        <item t="data" sd="1" m="1" x="6928"/>
        <item t="data" sd="1" m="1" x="6955"/>
        <item t="data" sd="1" m="1" x="6516"/>
        <item t="data" sd="1" m="1" x="7911"/>
        <item t="data" sd="1" m="1" x="7308"/>
        <item t="data" sd="1" m="1" x="7342"/>
        <item t="data" sd="1" m="1" x="7291"/>
        <item t="data" sd="1" m="1" x="6924"/>
        <item t="data" sd="1" m="1" x="3824"/>
        <item t="data" sd="1" m="1" x="7906"/>
        <item t="data" sd="1" m="1" x="7914"/>
        <item t="data" sd="1" m="1" x="7915"/>
        <item t="data" sd="1" m="1" x="7916"/>
        <item t="data" sd="1" m="1" x="6930"/>
        <item t="data" sd="1" m="1" x="6515"/>
        <item t="data" sd="1" m="1" x="6947"/>
        <item t="data" sd="1" m="1" x="7918"/>
        <item t="data" sd="1" m="1" x="6927"/>
        <item t="data" sd="1" m="1" x="7737"/>
        <item t="data" sd="1" m="1" x="6925"/>
        <item t="data" sd="1" m="1" x="7739"/>
        <item t="data" sd="1" m="1" x="7740"/>
        <item t="data" sd="1" m="1" x="6752"/>
        <item t="data" sd="1" m="1" x="7290"/>
        <item t="data" sd="1" m="1" x="7724"/>
        <item t="data" sd="1" m="1" x="7947"/>
        <item t="data" sd="1" m="1" x="7948"/>
        <item t="data" sd="1" m="1" x="7318"/>
        <item t="data" sd="1" m="1" x="7949"/>
        <item t="data" sd="1" m="1" x="7335"/>
        <item t="data" sd="1" m="1" x="7041"/>
        <item t="data" sd="1" m="1" x="7352"/>
        <item t="data" sd="1" m="1" x="7946"/>
        <item t="data" sd="1" m="1" x="7343"/>
        <item t="data" sd="1" m="1" x="7350"/>
        <item t="data" sd="1" m="1" x="7923"/>
        <item t="data" sd="1" m="1" x="7924"/>
        <item t="data" sd="1" m="1" x="7925"/>
        <item t="data" sd="1" m="1" x="7741"/>
        <item t="data" sd="1" m="1" x="7926"/>
        <item t="data" sd="1" m="1" x="7742"/>
        <item t="data" sd="1" m="1" x="7744"/>
        <item t="data" sd="1" m="1" x="7951"/>
        <item t="data" sd="1" m="1" x="6759"/>
        <item t="data" sd="1" m="1" x="6489"/>
        <item t="data" sd="1" m="1" x="73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935"/>
        <item t="data" sd="1" m="1" x="7936"/>
        <item t="data" sd="1" m="1" x="7368"/>
        <item t="data" sd="1" m="1" x="7328"/>
        <item t="data" sd="1" m="1" x="7952"/>
        <item t="data" sd="1" m="1" x="7955"/>
        <item t="data" sd="1" m="1" x="7747"/>
        <item t="data" sd="1" m="1" x="7953"/>
        <item t="data" sd="1" m="1" x="7954"/>
        <item t="data" sd="1" m="1" x="7748"/>
        <item t="data" sd="1" m="1" x="7362"/>
        <item t="data" sd="1" m="1" x="7418"/>
        <item t="data" sd="1" m="1" x="7419"/>
        <item t="data" sd="1" m="1" x="7413"/>
        <item t="data" sd="1" m="1" x="7359"/>
        <item t="data" sd="1" m="1" x="6504"/>
        <item t="data" sd="1" m="1" x="7358"/>
        <item t="data" sd="1" m="1" x="7336"/>
        <item t="data" sd="1" m="1" x="7385"/>
        <item t="data" sd="1" m="1" x="7355"/>
        <item t="data" sd="1" m="1" x="7378"/>
        <item t="data" sd="1" m="1" x="5908"/>
        <item t="data" sd="1" m="1" x="7339"/>
        <item t="data" sd="1" m="1" x="7334"/>
        <item t="data" sd="1" m="1" x="7356"/>
        <item t="data" sd="1" m="1" x="7743"/>
        <item t="data" sd="1" m="1" x="7365"/>
        <item t="data" sd="1" m="1" x="3983"/>
        <item t="data" sd="1" m="1" x="6760"/>
        <item t="data" sd="1" m="1" x="7363"/>
        <item t="data" sd="1" m="1" x="7357"/>
        <item t="data" sd="1" m="1" x="7319"/>
        <item t="data" sd="1" m="1" x="7324"/>
        <item t="data" sd="1" m="1" x="7950"/>
        <item t="data" sd="1" m="1" x="7444"/>
        <item t="data" sd="1" m="1" x="7325"/>
        <item t="data" sd="1" m="1" x="7326"/>
        <item t="data" sd="1" m="1" x="7327"/>
        <item t="data" sd="1" m="1" x="7330"/>
        <item t="data" sd="1" m="1" x="7331"/>
        <item t="data" sd="1" m="1" x="7332"/>
        <item t="data" sd="1" m="1" x="7333"/>
        <item t="data" sd="1" m="1" x="6317"/>
        <item t="data" sd="1" m="1" x="7382"/>
        <item t="data" sd="1" m="1" x="7344"/>
        <item t="data" sd="1" m="1" x="6956"/>
        <item t="data" sd="1" m="1" x="6934"/>
        <item t="data" sd="1" m="1" x="6958"/>
        <item t="data" sd="1" m="1" x="6972"/>
        <item t="data" sd="1" m="1" x="7943"/>
        <item t="data" sd="1" m="1" x="7944"/>
        <item t="data" sd="1" m="1" x="7945"/>
        <item t="data" sd="1" m="1" x="7973"/>
        <item t="data" sd="1" m="1" x="6453"/>
        <item t="data" sd="1" m="1" x="7976"/>
        <item t="data" sd="1" m="1" x="6762"/>
        <item t="data" sd="1" m="1" x="7958"/>
        <item t="data" sd="1" m="1" x="7959"/>
        <item t="data" sd="1" m="1" x="7960"/>
        <item t="data" sd="1" m="1" x="7011"/>
        <item t="data" sd="1" m="1" x="7369"/>
        <item t="data" sd="1" m="1" x="7965"/>
        <item t="data" sd="1" m="1" x="7964"/>
        <item t="data" sd="1" m="1" x="7966"/>
        <item t="data" sd="1" m="1" x="6764"/>
        <item t="data" sd="1" m="1" x="7968"/>
        <item t="data" sd="1" m="1" x="7970"/>
        <item t="data" sd="1" m="1" x="7971"/>
        <item t="data" sd="1" m="1" x="7972"/>
        <item t="data" sd="1" m="1" x="7408"/>
        <item t="data" sd="1" m="1" x="7751"/>
        <item t="data" sd="1" m="1" x="7977"/>
        <item t="data" sd="1" m="1" x="7956"/>
        <item t="data" sd="1" m="1" x="7978"/>
        <item t="data" sd="1" m="1" x="7386"/>
        <item t="data" sd="1" m="1" x="7979"/>
        <item t="data" sd="1" m="1" x="7980"/>
        <item t="data" sd="1" m="1" x="7981"/>
        <item t="data" sd="1" m="1" x="7961"/>
        <item t="data" sd="1" m="1" x="7983"/>
        <item t="data" sd="1" m="1" x="6765"/>
        <item t="data" sd="1" m="1" x="7982"/>
        <item t="data" sd="1" m="1" x="7745"/>
        <item t="data" sd="1" m="1" x="7746"/>
        <item t="data" sd="1" m="1" x="7962"/>
        <item t="data" sd="1" m="1" x="7963"/>
        <item t="data" sd="1" m="1" x="7984"/>
        <item t="data" sd="1" m="1" x="7985"/>
        <item t="data" sd="1" m="1" x="7990"/>
        <item t="data" sd="1" m="1" x="7370"/>
        <item t="data" sd="1" m="1" x="7752"/>
        <item t="data" sd="1" m="1" x="7100"/>
        <item t="data" sd="1" m="1" x="6503"/>
        <item t="data" sd="1" m="1" x="6965"/>
        <item t="data" sd="1" m="1" x="7364"/>
        <item t="data" sd="1" m="1" x="7013"/>
        <item t="data" sd="1" m="1" x="7829"/>
        <item t="data" sd="1" m="1" x="7414"/>
        <item t="data" sd="1" m="1" x="7415"/>
        <item t="data" sd="1" m="1" x="7416"/>
        <item t="data" sd="1" m="1" x="7003"/>
        <item t="data" sd="1" m="1" x="6933"/>
        <item t="data" sd="1" m="1" x="6499"/>
        <item t="data" sd="1" m="1" x="6316"/>
        <item t="data" sd="1" m="1" x="7969"/>
        <item t="data" sd="1" m="1" x="7412"/>
        <item t="data" sd="1" m="1" x="6970"/>
        <item t="data" sd="1" m="1" x="6964"/>
        <item t="data" sd="1" m="1" x="7388"/>
        <item t="data" sd="1" m="1" x="7417"/>
        <item t="data" sd="1" m="1" x="7321"/>
        <item t="data" sd="1" m="1" x="7012"/>
        <item t="data" sd="1" m="1" x="7316"/>
        <item t="data" sd="1" m="1" x="7387"/>
        <item t="data" sd="1" m="1" x="6761"/>
        <item t="data" sd="1" m="1" x="7310"/>
        <item t="data" sd="1" m="1" x="7375"/>
        <item t="data" sd="1" m="1" x="6318"/>
        <item t="data" sd="1" m="1" x="6967"/>
        <item t="data" sd="1" m="1" x="6935"/>
        <item t="data" sd="1" m="1" x="7441"/>
        <item t="data" sd="1" m="1" x="7381"/>
        <item t="data" sd="1" m="1" x="7831"/>
        <item t="data" sd="1" m="1" x="7832"/>
        <item t="data" sd="1" m="1" x="7371"/>
        <item t="data" sd="1" m="1" x="7366"/>
        <item t="data" sd="1" m="1" x="7367"/>
        <item t="data" sd="1" m="1" x="7974"/>
        <item t="data" sd="1" m="1" x="7975"/>
        <item t="data" sd="1" m="1" x="7749"/>
        <item t="data" sd="1" m="1" x="7750"/>
        <item t="data" sd="1" m="1" x="7379"/>
        <item t="data" sd="1" m="1" x="7380"/>
        <item t="data" sd="1" m="1" x="6983"/>
        <item t="data" sd="1" m="1" x="7383"/>
        <item t="data" sd="1" m="1" x="7986"/>
        <item t="data" sd="1" m="1" x="7987"/>
        <item t="data" sd="1" m="1" x="7988"/>
        <item t="data" sd="1" m="1" x="7989"/>
        <item t="data" sd="1" m="1" x="7384"/>
        <item t="data" sd="1" m="1" x="7991"/>
        <item t="data" sd="1" m="1" x="7992"/>
        <item t="data" sd="1" m="1" x="7993"/>
        <item t="data" sd="1" m="1" x="7994"/>
        <item t="data" sd="1" m="1" x="7428"/>
        <item t="data" sd="1" m="1" x="7995"/>
        <item t="data" sd="1" m="1" x="7997"/>
        <item t="data" sd="1" m="1" x="7998"/>
        <item t="data" sd="1" m="1" x="6984"/>
        <item t="data" sd="1" m="1" x="7999"/>
        <item t="data" sd="1" m="1" x="7372"/>
        <item t="data" sd="1" m="1" x="7406"/>
        <item t="data" sd="1" m="1" x="7407"/>
        <item t="data" sd="1" m="1" x="7392"/>
        <item t="data" sd="1" m="1" x="7393"/>
        <item t="data" sd="1" m="1" x="7394"/>
        <item t="data" sd="1" m="1" x="6985"/>
        <item t="data" sd="1" m="1" x="6986"/>
        <item t="data" sd="1" m="1" x="6982"/>
        <item t="data" sd="1" m="1" x="7495"/>
        <item t="data" sd="1" m="1" x="7396"/>
        <item t="data" sd="1" m="1" x="7234"/>
        <item t="data" sd="1" m="1" x="7235"/>
        <item t="data" sd="1" m="1" x="7445"/>
        <item t="data" sd="1" m="1" x="7389"/>
        <item t="data" sd="1" m="1" x="7403"/>
        <item t="data" sd="1" m="1" x="7472"/>
        <item t="data" sd="1" m="1" x="7446"/>
        <item t="data" sd="1" m="1" x="7405"/>
        <item t="data" sd="1" m="1" x="7391"/>
        <item t="data" sd="1" m="1" x="6987"/>
        <item t="data" sd="1" m="1" x="7476"/>
        <item t="data" sd="1" m="1" x="7437"/>
        <item t="data" sd="1" m="1" x="7390"/>
        <item t="data" sd="1" m="1" x="7404"/>
        <item t="data" sd="1" m="1" x="7409"/>
        <item t="data" sd="1" m="1" x="7410"/>
        <item t="data" sd="1" m="1" x="7411"/>
        <item t="data" sd="1" m="1" x="5298"/>
        <item t="data" sd="1" m="1" x="7420"/>
        <item t="data" sd="1" m="1" x="6978"/>
        <item t="data" sd="1" m="1" x="7757"/>
        <item t="data" sd="1" m="1" x="7758"/>
        <item t="data" sd="1" m="1" x="7473"/>
        <item t="data" sd="1" m="1" x="7421"/>
        <item t="data" sd="1" m="1" x="7422"/>
        <item t="data" sd="1" m="1" x="7423"/>
        <item t="data" sd="1" m="1" x="6766"/>
        <item t="data" sd="1" m="1" x="7424"/>
        <item t="data" sd="1" m="1" x="7491"/>
        <item t="data" sd="1" m="1" x="7425"/>
        <item t="data" sd="1" m="1" x="7426"/>
        <item t="data" sd="1" m="1" x="7427"/>
        <item t="data" sd="1" m="1" x="7478"/>
        <item t="data" sd="1" m="1" x="7479"/>
        <item t="data" sd="1" m="1" x="7754"/>
        <item t="data" sd="1" m="1" x="7755"/>
        <item t="data" sd="1" m="1" x="7756"/>
        <item t="data" sd="1" m="1" x="7474"/>
        <item t="data" sd="1" m="1" x="7475"/>
        <item t="data" sd="1" m="1" x="7397"/>
        <item t="data" sd="1" m="1" x="5297"/>
        <item t="data" sd="1" m="1" x="7398"/>
        <item t="data" sd="1" m="1" x="7399"/>
        <item t="data" sd="1" m="1" x="7400"/>
        <item t="data" sd="1" m="1" x="7401"/>
        <item t="data" sd="1" m="1" x="7019"/>
        <item t="data" sd="1" m="1" x="7761"/>
        <item t="data" sd="1" m="1" x="6988"/>
        <item t="data" sd="1" m="1" x="7477"/>
        <item t="data" sd="1" m="1" x="7762"/>
        <item t="data" sd="1" m="1" x="7506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38"/>
        <item t="data" sd="1" m="1" x="7439"/>
        <item t="data" sd="1" m="1" x="7440"/>
        <item t="data" sd="1" m="1" x="7494"/>
        <item t="data" sd="1" m="1" x="7442"/>
        <item t="data" sd="1" m="1" x="7443"/>
        <item t="data" sd="1" m="1" x="6767"/>
        <item t="data" sd="1" m="1" x="7514"/>
        <item t="data" sd="1" m="1" x="7498"/>
        <item t="data" sd="1" m="1" x="7499"/>
        <item t="data" sd="1" m="1" x="7447"/>
        <item t="data" sd="1" m="1" x="7448"/>
        <item t="data" sd="1" m="1" x="6993"/>
        <item t="data" sd="1" m="1" x="7500"/>
        <item t="data" sd="1" m="1" x="7449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6994"/>
        <item t="data" sd="1" m="1" x="7457"/>
        <item t="data" sd="1" m="1" x="7458"/>
        <item t="data" sd="1" m="1" x="7459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501"/>
        <item t="data" sd="1" m="1" x="7502"/>
        <item t="data" sd="1" m="1" x="7759"/>
        <item t="data" sd="1" m="1" x="7760"/>
        <item t="data" sd="1" m="1" x="7001"/>
        <item t="data" sd="1" m="1" x="7002"/>
        <item t="data" sd="1" m="1" x="7780"/>
        <item t="data" sd="1" m="1" x="7768"/>
        <item t="data" sd="1" m="1" x="7503"/>
        <item t="data" sd="1" m="1" x="7504"/>
        <item t="data" sd="1" m="1" x="7711"/>
        <item t="data" sd="1" m="1" x="7713"/>
        <item t="data" sd="1" m="1" x="7717"/>
        <item t="data" sd="1" m="1" x="7723"/>
        <item t="data" sd="1" m="1" x="7353"/>
        <item t="data" sd="1" m="1" x="6419"/>
        <item t="data" sd="1" m="1" x="6415"/>
        <item t="data" sd="1" m="1" x="7349"/>
        <item t="data" sd="1" m="1" x="7351"/>
        <item t="data" sd="1" m="1" x="7354"/>
        <item t="data" sd="1" m="1" x="3260"/>
        <item t="data" sd="1" m="1" x="6420"/>
        <item t="data" sd="1" m="1" x="6421"/>
        <item t="data" sd="1" m="1" x="6349"/>
        <item t="data" sd="1" m="1" x="6369"/>
        <item t="data" sd="1" m="1" x="6416"/>
        <item t="data" sd="1" m="1" x="6417"/>
        <item t="data" sd="1" m="1" x="6409"/>
        <item t="data" sd="1" m="1" x="6410"/>
        <item t="data" sd="1" m="1" x="6418"/>
        <item t="data" sd="1" m="1" x="6763"/>
        <item t="data" sd="1" m="1" x="7265"/>
        <item t="data" sd="1" m="1" x="7753"/>
        <item t="data" sd="1" m="1" x="6414"/>
        <item t="data" sd="1" m="1" x="7374"/>
        <item t="data" sd="1" m="1" x="6981"/>
        <item t="data" sd="1" m="1" x="6989"/>
        <item t="data" sd="1" m="1" x="6991"/>
        <item t="data" sd="1" m="1" x="6969"/>
        <item t="data" sd="1" m="1" x="7496"/>
        <item t="data" sd="1" m="1" x="7373"/>
        <item t="data" sd="1" m="1" x="6980"/>
        <item t="data" sd="1" m="1" x="7763"/>
        <item t="data" sd="1" m="1" x="7214"/>
        <item t="data" sd="1" m="1" x="7215"/>
        <item t="data" sd="1" m="1" x="7004"/>
        <item t="data" sd="1" m="1" x="6973"/>
        <item t="data" sd="1" m="1" x="7507"/>
        <item t="data" sd="1" m="1" x="7511"/>
        <item t="data" sd="1" m="1" x="7480"/>
        <item t="data" sd="1" m="1" x="7005"/>
        <item t="data" sd="1" m="1" x="7481"/>
        <item t="data" sd="1" m="1" x="7482"/>
        <item t="data" sd="1" m="1" x="7483"/>
        <item t="data" sd="1" m="1" x="7484"/>
        <item t="data" sd="1" m="1" x="7485"/>
        <item t="data" sd="1" m="1" x="7006"/>
        <item t="data" sd="1" m="1" x="6974"/>
        <item t="data" sd="1" m="1" x="6975"/>
        <item t="data" sd="1" m="1" x="7486"/>
        <item t="data" sd="1" m="1" x="7487"/>
        <item t="data" sd="1" m="1" x="7764"/>
        <item t="data" sd="1" m="1" x="7488"/>
        <item t="data" sd="1" m="1" x="7489"/>
        <item t="data" sd="1" m="1" x="7765"/>
        <item t="data" sd="1" m="1" x="6979"/>
        <item t="data" sd="1" m="1" x="7490"/>
        <item t="data" sd="1" m="1" x="7766"/>
        <item t="data" sd="1" m="1" x="7513"/>
        <item t="data" sd="1" m="1" x="7497"/>
        <item t="data" sd="1" m="1" x="7010"/>
        <item t="data" sd="1" m="1" x="7767"/>
        <item t="data" sd="1" m="1" x="7769"/>
        <item t="data" sd="1" m="1" x="7525"/>
        <item t="data" sd="1" m="1" x="7541"/>
        <item t="data" sd="1" m="1" x="7016"/>
        <item t="data" sd="1" m="1" x="7770"/>
        <item t="data" sd="1" m="1" x="7017"/>
        <item t="data" sd="1" m="1" x="7528"/>
        <item t="data" sd="1" m="1" x="6769"/>
        <item t="data" sd="1" m="1" x="7545"/>
        <item t="data" sd="1" m="1" x="7771"/>
        <item t="data" sd="1" m="1" x="7546"/>
        <item t="data" sd="1" m="1" x="7548"/>
        <item t="data" sd="1" m="1" x="6770"/>
        <item t="data" sd="1" m="1" x="7035"/>
        <item t="data" sd="1" m="1" x="7508"/>
        <item t="data" sd="1" m="1" x="7509"/>
        <item t="data" sd="1" m="1" x="7510"/>
        <item t="data" sd="1" m="1" x="7505"/>
        <item t="data" sd="1" m="1" x="7772"/>
        <item t="data" sd="1" m="1" x="7773"/>
        <item t="data" sd="1" m="1" x="7774"/>
        <item t="data" sd="1" m="1" x="7775"/>
        <item t="data" sd="1" m="1" x="7555"/>
        <item t="data" sd="1" m="1" x="6772"/>
        <item t="data" sd="1" m="1" x="6990"/>
        <item t="data" sd="1" m="1" x="6977"/>
        <item t="data" sd="1" m="1" x="6773"/>
        <item t="data" sd="1" m="1" x="1780"/>
        <item t="data" sd="1" m="1" x="6992"/>
        <item t="data" sd="1" m="1" x="6774"/>
        <item t="data" sd="1" m="1" x="7776"/>
        <item t="data" sd="1" m="1" x="7777"/>
        <item t="data" sd="1" m="1" x="7778"/>
        <item t="data" sd="1" m="1" x="7779"/>
        <item t="data" sd="1" m="1" x="7515"/>
        <item t="data" sd="1" m="1" x="7008"/>
        <item t="data" sd="1" m="1" x="7492"/>
        <item t="data" sd="1" m="1" x="7009"/>
        <item t="data" sd="1" m="1" x="7493"/>
        <item t="data" sd="1" m="1" x="7512"/>
        <item t="data" sd="1" m="1" x="7781"/>
        <item t="data" sd="1" m="1" x="7553"/>
        <item t="data" sd="1" m="1" x="7218"/>
        <item t="data" sd="1" m="1" x="7782"/>
        <item t="data" sd="1" m="1" x="7524"/>
        <item t="data" sd="1" m="1" x="6768"/>
        <item t="data" sd="1" m="1" x="7783"/>
        <item t="data" sd="1" m="1" x="7554"/>
        <item t="data" sd="1" m="1" x="7785"/>
        <item t="data" sd="1" m="1" x="6775"/>
        <item t="data" sd="1" m="1" x="7516"/>
        <item t="data" sd="1" m="1" x="7517"/>
        <item t="data" sd="1" m="1" x="7518"/>
        <item t="data" sd="1" m="1" x="6995"/>
        <item t="data" sd="1" m="1" x="7786"/>
        <item t="data" sd="1" m="1" x="7519"/>
        <item t="data" sd="1" m="1" x="6996"/>
        <item t="data" sd="1" m="1" x="7787"/>
        <item t="data" sd="1" m="1" x="7788"/>
        <item t="data" sd="1" m="1" x="7789"/>
        <item t="data" sd="1" m="1" x="6997"/>
        <item t="data" sd="1" m="1" x="6998"/>
        <item t="data" sd="1" m="1" x="7790"/>
        <item t="data" sd="1" m="1" x="6999"/>
        <item t="data" sd="1" m="1" x="7791"/>
        <item t="data" sd="1" m="1" x="7000"/>
        <item t="data" sd="1" m="1" x="7520"/>
        <item t="data" sd="1" m="1" x="7521"/>
        <item t="data" sd="1" m="1" x="7522"/>
        <item t="data" sd="1" m="1" x="7792"/>
        <item t="data" sd="1" m="1" x="7523"/>
        <item t="data" sd="1" m="1" x="7793"/>
        <item t="data" sd="1" m="1" x="7020"/>
        <item t="data" sd="1" m="1" x="7794"/>
        <item t="data" sd="1" m="1" x="7556"/>
        <item t="data" sd="1" m="1" x="7557"/>
        <item t="data" sd="1" m="1" x="7558"/>
        <item t="data" sd="1" m="1" x="7559"/>
        <item t="data" sd="1" m="1" x="7526"/>
        <item t="data" sd="1" m="1" x="7795"/>
        <item t="data" sd="1" m="1" x="7527"/>
        <item t="data" sd="1" m="1" x="7529"/>
        <item t="data" sd="1" m="1" x="7530"/>
        <item t="data" sd="1" m="1" x="7531"/>
        <item t="data" sd="1" m="1" x="7532"/>
        <item t="data" sd="1" m="1" x="7533"/>
        <item t="data" sd="1" m="1" x="7534"/>
        <item t="data" sd="1" m="1" x="7535"/>
        <item t="data" sd="1" m="1" x="7796"/>
        <item t="data" sd="1" m="1" x="7536"/>
        <item t="data" sd="1" m="1" x="7537"/>
        <item t="data" sd="1" m="1" x="7538"/>
        <item t="data" sd="1" m="1" x="7539"/>
        <item t="data" sd="1" m="1" x="7797"/>
        <item t="data" sd="1" m="1" x="7798"/>
        <item t="data" sd="1" m="1" x="7540"/>
        <item t="data" sd="1" m="1" x="7561"/>
        <item t="data" sd="1" m="1" x="7799"/>
        <item t="data" sd="1" m="1" x="7800"/>
        <item t="data" sd="1" m="1" x="7801"/>
        <item t="data" sd="1" m="1" x="7802"/>
        <item t="data" sd="1" m="1" x="7560"/>
        <item t="data" sd="1" m="1" x="7803"/>
        <item t="data" sd="1" m="1" x="6777"/>
        <item t="data" sd="1" m="1" x="7804"/>
        <item t="data" sd="1" m="1" x="6457"/>
        <item t="data" sd="1" m="1" x="7542"/>
        <item t="data" sd="1" m="1" x="7543"/>
        <item t="data" sd="1" m="1" x="7025"/>
        <item t="data" sd="1" m="1" x="7805"/>
        <item t="data" sd="1" m="1" x="5626"/>
        <item t="data" sd="1" m="1" x="7544"/>
        <item t="data" sd="1" m="1" x="7806"/>
        <item t="data" sd="1" m="1" x="7562"/>
        <item t="data" sd="1" m="1" x="7807"/>
        <item t="data" sd="1" m="1" x="4880"/>
        <item t="data" sd="1" m="1" x="7219"/>
        <item t="data" sd="1" m="1" x="7808"/>
        <item t="data" sd="1" m="1" x="7026"/>
        <item t="data" sd="1" m="1" x="7547"/>
        <item t="data" sd="1" m="1" x="7027"/>
        <item t="data" sd="1" m="1" x="7563"/>
        <item t="data" sd="1" m="1" x="7564"/>
        <item t="data" sd="1" m="1" x="7549"/>
        <item t="data" sd="1" m="1" x="7809"/>
        <item t="data" sd="1" m="1" x="7550"/>
        <item t="data" sd="1" m="1" x="7551"/>
        <item t="data" sd="1" m="1" x="7810"/>
        <item t="data" sd="1" m="1" x="7552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7007"/>
        <item t="data" sd="1" m="1" x="7580"/>
        <item t="data" sd="1" m="1" x="7811"/>
        <item t="data" sd="1" m="1" x="7812"/>
        <item t="data" sd="1" m="1" x="7813"/>
        <item t="data" sd="1" m="1" x="7581"/>
        <item t="data" sd="1" m="1" x="7582"/>
        <item t="data" sd="1" m="1" x="7286"/>
        <item t="data" sd="1" m="1" x="7302"/>
        <item t="data" sd="1" m="1" x="7303"/>
        <item t="data" sd="1" m="1" x="7304"/>
        <item t="data" sd="1" m="1" x="7305"/>
        <item t="data" sd="1" m="1" x="6962"/>
        <item t="data" sd="1" m="1" x="7313"/>
        <item t="data" sd="1" m="1" x="7314"/>
        <item t="data" sd="1" m="1" x="7345"/>
        <item t="data" sd="1" m="1" x="7346"/>
        <item t="data" sd="1" m="1" x="7361"/>
        <item t="data" sd="1" m="1" x="7376"/>
        <item t="data" sd="1" m="1" x="7377"/>
        <item t="data" sd="1" m="1" x="7395"/>
        <item t="data" sd="1" m="1" x="7216"/>
        <item t="data" sd="1" m="1" x="7217"/>
        <item t="data" sd="1" m="1" x="7402"/>
        <item t="data" sd="1" m="1" x="6976"/>
        <item t="data" sd="1" m="1" x="6771"/>
        <item t="data" sd="1" m="1" x="7583"/>
        <item t="data" sd="1" m="1" x="7584"/>
        <item t="data" sd="1" m="1" x="7220"/>
        <item t="data" sd="1" m="1" x="7029"/>
        <item t="data" sd="1" m="1" x="7030"/>
        <item t="data" sd="1" m="1" x="7014"/>
        <item t="data" sd="1" m="1" x="7015"/>
        <item t="data" sd="1" m="1" x="7585"/>
        <item t="data" sd="1" m="1" x="7586"/>
        <item t="data" sd="1" m="1" x="7587"/>
        <item t="data" sd="1" m="1" x="6776"/>
        <item t="data" sd="1" m="1" x="7588"/>
        <item t="data" sd="1" m="1" x="7589"/>
        <item t="data" sd="1" m="1" x="6778"/>
        <item t="data" sd="1" m="1" x="6779"/>
        <item t="data" sd="1" m="1" x="7590"/>
        <item t="data" sd="1" m="1" x="7591"/>
        <item t="data" sd="1" m="1" x="7592"/>
        <item t="data" sd="1" m="1" x="7593"/>
        <item t="data" sd="1" m="1" x="3513"/>
        <item t="data" sd="1" m="1" x="7594"/>
        <item t="data" sd="1" m="1" x="7032"/>
        <item t="data" sd="1" m="1" x="6780"/>
        <item t="data" sd="1" m="1" x="7596"/>
        <item t="data" sd="1" m="1" x="6781"/>
        <item t="data" sd="1" m="1" x="7597"/>
        <item t="data" sd="1" m="1" x="7598"/>
        <item t="data" sd="1" m="1" x="7599"/>
        <item t="data" sd="1" m="1" x="7034"/>
        <item t="data" sd="1" m="1" x="7600"/>
        <item t="data" sd="1" m="1" x="7601"/>
        <item t="data" sd="1" m="1" x="7602"/>
        <item t="data" sd="1" m="1" x="7603"/>
        <item t="data" sd="1" m="1" x="6517"/>
        <item t="data" sd="1" m="1" x="6782"/>
        <item t="data" sd="1" m="1" x="6783"/>
        <item t="data" sd="1" m="1" x="7036"/>
        <item t="data" sd="1" m="1" x="7604"/>
        <item t="data" sd="1" m="1" x="7605"/>
        <item t="data" sd="1" m="1" x="7037"/>
        <item t="data" sd="1" m="1" x="7221"/>
        <item t="data" sd="1" m="1" x="7606"/>
        <item t="data" sd="1" m="1" x="7039"/>
        <item t="data" sd="1" m="1" x="7607"/>
        <item t="data" sd="1" m="1" x="7608"/>
        <item t="data" sd="1" m="1" x="7609"/>
        <item t="data" sd="1" m="1" x="7610"/>
        <item t="data" sd="1" m="1" x="7611"/>
        <item t="data" sd="1" m="1" x="7612"/>
        <item t="data" sd="1" m="1" x="7613"/>
        <item t="data" sd="1" m="1" x="7614"/>
        <item t="data" sd="1" m="1" x="7615"/>
        <item t="data" sd="1" m="1" x="7616"/>
        <item t="data" sd="1" m="1" x="2346"/>
        <item t="data" sd="1" m="1" x="7617"/>
        <item t="data" sd="1" m="1" x="7618"/>
        <item t="data" sd="1" m="1" x="6784"/>
        <item t="data" sd="1" m="1" x="7619"/>
        <item t="data" sd="1" m="1" x="7620"/>
        <item t="data" sd="1" m="1" x="7021"/>
        <item t="data" sd="1" m="1" x="7222"/>
        <item t="data" sd="1" m="1" x="7022"/>
        <item t="data" sd="1" m="1" x="7621"/>
        <item t="data" sd="1" m="1" x="7623"/>
        <item t="data" sd="1" m="1" x="7024"/>
        <item t="data" sd="1" m="1" x="7223"/>
        <item t="data" sd="1" m="1" x="6785"/>
        <item t="data" sd="1" m="1" x="7624"/>
        <item t="data" sd="1" m="1" x="7625"/>
        <item t="data" sd="1" m="1" x="7626"/>
        <item t="data" sd="1" m="1" x="7627"/>
        <item t="data" sd="1" m="1" x="7628"/>
        <item t="data" sd="1" m="1" x="7224"/>
        <item t="data" sd="1" m="1" x="7629"/>
        <item t="data" sd="1" m="1" x="6786"/>
        <item t="data" sd="1" m="1" x="7630"/>
        <item t="data" sd="1" m="1" x="7631"/>
        <item t="data" sd="1" m="1" x="7632"/>
        <item t="data" sd="1" m="1" x="7633"/>
        <item t="data" sd="1" m="1" x="7634"/>
        <item t="data" sd="1" m="1" x="7063"/>
        <item t="data" sd="1" m="1" x="7635"/>
        <item t="data" sd="1" m="1" x="5300"/>
        <item t="data" sd="1" m="1" x="5301"/>
        <item t="data" sd="1" m="1" x="5303"/>
        <item t="data" sd="1" m="1" x="5302"/>
        <item t="data" sd="1" m="1" x="7636"/>
        <item t="data" sd="1" m="1" x="7637"/>
        <item t="data" sd="1" m="1" x="7638"/>
        <item t="data" sd="1" m="1" x="7639"/>
        <item t="data" sd="1" m="1" x="7640"/>
        <item t="data" sd="1" m="1" x="7048"/>
        <item t="data" sd="1" m="1" x="7641"/>
        <item t="data" sd="1" m="1" x="7642"/>
        <item t="data" sd="1" m="1" x="7643"/>
        <item t="data" sd="1" m="1" x="7644"/>
        <item t="data" sd="1" m="1" x="7645"/>
        <item t="data" sd="1" m="1" x="7646"/>
        <item t="data" sd="1" m="1" x="7647"/>
        <item t="data" sd="1" m="1" x="7648"/>
        <item t="data" sd="1" m="1" x="7233"/>
        <item t="data" sd="1" m="1" x="7649"/>
        <item t="data" sd="1" m="1" x="7650"/>
        <item t="data" sd="1" m="1" x="7651"/>
        <item t="data" sd="1" m="1" x="7652"/>
        <item t="data" sd="1" m="1" x="7653"/>
        <item t="data" sd="1" m="1" x="7042"/>
        <item t="data" sd="1" m="1" x="7031"/>
        <item t="data" sd="1" m="1" x="7654"/>
        <item t="data" sd="1" m="1" x="7655"/>
        <item t="data" sd="1" m="1" x="7045"/>
        <item t="data" sd="1" m="1" x="7656"/>
        <item t="data" sd="1" m="1" x="7657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678"/>
        <item t="data" sd="1" m="1" x="7679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688"/>
        <item t="data" sd="1" m="1" x="7689"/>
        <item t="data" sd="1" m="1" x="7690"/>
        <item t="data" sd="1" m="1" x="7691"/>
        <item t="data" sd="1" m="1" x="7049"/>
        <item t="data" sd="1" m="1" x="7692"/>
        <item t="data" sd="1" m="1" x="7693"/>
        <item t="data" sd="1" m="1" x="6448"/>
        <item t="data" sd="1" m="1" x="6449"/>
        <item t="data" sd="1" m="1" x="7052"/>
        <item t="data" sd="1" m="1" x="7694"/>
        <item t="data" sd="1" m="1" x="7269"/>
        <item t="data" sd="1" m="1" x="7695"/>
        <item t="data" sd="1" m="1" x="7696"/>
        <item t="data" sd="1" m="1" x="7697"/>
        <item t="data" sd="1" m="1" x="7698"/>
        <item t="data" sd="1" m="1" x="6937"/>
        <item t="data" sd="1" m="1" x="6943"/>
        <item t="data" sd="1" m="1" x="6944"/>
        <item t="data" sd="1" m="1" x="6945"/>
        <item t="data" sd="1" m="1" x="6370"/>
        <item t="data" sd="1" m="1" x="6487"/>
        <item t="data" sd="1" m="1" x="6961"/>
        <item t="data" sd="1" m="1" x="6936"/>
        <item t="data" sd="1" m="1" x="6963"/>
        <item t="data" sd="1" m="1" x="6971"/>
        <item t="data" sd="1" m="1" x="7018"/>
        <item t="data" sd="1" m="1" x="7023"/>
        <item t="data" sd="1" m="1" x="7044"/>
        <item t="data" sd="1" m="1" x="7225"/>
        <item t="data" sd="1" m="1" x="7082"/>
        <item t="data" sd="1" m="1" x="7083"/>
        <item t="data" sd="1" m="1" x="7038"/>
        <item t="data" sd="1" m="1" x="6787"/>
        <item t="data" sd="1" m="1" x="6788"/>
        <item t="data" sd="1" m="1" x="6789"/>
        <item t="data" sd="1" m="1" x="7040"/>
        <item t="data" sd="1" m="1" x="6790"/>
        <item t="data" sd="1" m="1" x="7054"/>
        <item t="data" sd="1" m="1" x="6791"/>
        <item t="data" sd="1" m="1" x="7057"/>
        <item t="data" sd="1" m="1" x="7226"/>
        <item t="data" sd="1" m="1" x="7227"/>
        <item t="data" sd="1" m="1" x="7228"/>
        <item t="data" sd="1" m="1" x="5304"/>
        <item t="data" sd="1" m="1" x="7229"/>
        <item t="data" sd="1" m="1" x="7230"/>
        <item t="data" sd="1" m="1" x="7231"/>
        <item t="data" sd="1" m="1" x="6483"/>
        <item t="data" sd="1" m="1" x="7232"/>
        <item t="data" sd="1" m="1" x="7064"/>
        <item t="data" sd="1" m="1" x="7068"/>
        <item t="data" sd="1" m="1" x="7236"/>
        <item t="data" sd="1" m="1" x="7237"/>
        <item t="data" sd="1" m="1" x="7069"/>
        <item t="data" sd="1" m="1" x="7070"/>
        <item t="data" sd="1" m="1" x="7043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073"/>
        <item t="data" sd="1" m="1" x="7074"/>
        <item t="data" sd="1" m="1" x="7076"/>
        <item t="data" sd="1" m="1" x="7046"/>
        <item t="data" sd="1" m="1" x="7047"/>
        <item t="data" sd="1" m="1" x="2299"/>
        <item t="data" sd="1" m="1" x="6792"/>
        <item t="data" sd="1" m="1" x="7077"/>
        <item t="data" sd="1" m="1" x="7245"/>
        <item t="data" sd="1" m="1" x="7050"/>
        <item t="data" sd="1" m="1" x="7246"/>
        <item t="data" sd="1" m="1" x="7051"/>
        <item t="data" sd="1" m="1" x="7247"/>
        <item t="data" sd="1" m="1" x="7248"/>
        <item t="data" sd="1" m="1" x="7081"/>
        <item t="data" sd="1" m="1" x="7114"/>
        <item t="data" sd="1" m="1" x="7115"/>
        <item t="data" sd="1" m="1" x="7249"/>
        <item t="data" sd="1" m="1" x="7084"/>
        <item t="data" sd="1" m="1" x="7250"/>
        <item t="data" sd="1" m="1" x="7251"/>
        <item t="data" sd="1" m="1" x="7252"/>
        <item t="data" sd="1" m="1" x="7093"/>
        <item t="data" sd="1" m="1" x="6793"/>
        <item t="data" sd="1" m="1" x="7055"/>
        <item t="data" sd="1" m="1" x="7056"/>
        <item t="data" sd="1" m="1" x="7253"/>
        <item t="data" sd="1" m="1" x="5989"/>
        <item t="data" sd="1" m="1" x="7101"/>
        <item t="data" sd="1" m="1" x="7102"/>
        <item t="data" sd="1" m="1" x="7059"/>
        <item t="data" sd="1" m="1" x="7060"/>
        <item t="data" sd="1" m="1" x="7061"/>
        <item t="data" sd="1" m="1" x="7062"/>
        <item t="data" sd="1" m="1" x="7103"/>
        <item t="data" sd="1" m="1" x="7089"/>
        <item t="data" sd="1" m="1" x="7254"/>
        <item t="data" sd="1" m="1" x="6794"/>
        <item t="data" sd="1" m="1" x="7065"/>
        <item t="data" sd="1" m="1" x="7066"/>
        <item t="data" sd="1" m="1" x="6795"/>
        <item t="data" sd="1" m="1" x="7067"/>
        <item t="data" sd="1" m="1" x="7255"/>
        <item t="data" sd="1" m="1" x="7256"/>
        <item t="data" sd="1" m="1" x="6796"/>
        <item t="data" sd="1" m="1" x="6797"/>
        <item t="data" sd="1" m="1" x="7257"/>
        <item t="data" sd="1" m="1" x="7105"/>
        <item t="data" sd="1" m="1" x="7258"/>
        <item t="data" sd="1" m="1" x="3981"/>
        <item t="data" sd="1" m="1" x="7106"/>
        <item t="data" sd="1" m="1" x="5628"/>
        <item t="data" sd="1" m="1" x="7259"/>
        <item t="data" sd="1" m="1" x="7260"/>
        <item t="data" sd="1" m="1" x="7261"/>
        <item t="data" sd="1" m="1" x="7072"/>
        <item t="data" sd="1" m="1" x="7108"/>
        <item t="data" sd="1" m="1" x="7262"/>
        <item t="data" sd="1" m="1" x="7075"/>
        <item t="data" sd="1" m="1" x="7263"/>
        <item t="data" sd="1" m="1" x="6798"/>
        <item t="data" sd="1" m="1" x="7264"/>
        <item t="data" sd="1" m="1" x="7266"/>
        <item t="data" sd="1" m="1" x="7110"/>
        <item t="data" sd="1" m="1" x="7111"/>
        <item t="data" sd="1" m="1" x="7112"/>
        <item t="data" sd="1" m="1" x="7078"/>
        <item t="data" sd="1" m="1" x="7079"/>
        <item t="data" sd="1" m="1" x="7113"/>
        <item t="data" sd="1" m="1" x="7080"/>
        <item t="data" sd="1" m="1" x="7267"/>
        <item t="data" sd="1" m="1" x="7028"/>
        <item t="data" sd="1" m="1" x="7033"/>
        <item t="data" sd="1" m="1" x="7268"/>
        <item t="data" sd="1" m="1" x="7053"/>
        <item t="data" sd="1" m="1" x="6464"/>
        <item t="data" sd="1" m="1" x="7270"/>
        <item t="data" sd="1" m="1" x="7058"/>
        <item t="data" sd="1" m="1" x="7071"/>
        <item t="data" sd="1" m="1" x="7104"/>
        <item t="data" sd="1" m="1" x="7107"/>
        <item t="data" sd="1" m="1" x="7109"/>
        <item t="data" sd="1" m="1" x="6801"/>
        <item t="data" sd="1" m="1" x="7116"/>
        <item t="data" sd="1" m="1" x="7085"/>
        <item t="data" sd="1" m="1" x="6802"/>
        <item t="data" sd="1" m="1" x="6460"/>
        <item t="data" sd="1" m="1" x="7086"/>
        <item t="data" sd="1" m="1" x="7087"/>
        <item t="data" sd="1" m="1" x="7088"/>
        <item t="data" sd="1" m="1" x="7090"/>
        <item t="data" sd="1" m="1" x="7091"/>
        <item t="data" sd="1" m="1" x="7092"/>
        <item t="data" sd="1" m="1" x="6462"/>
        <item t="data" sd="1" m="1" x="7271"/>
        <item t="data" sd="1" m="1" x="7272"/>
        <item t="data" sd="1" m="1" x="7273"/>
        <item t="data" sd="1" m="1" x="7274"/>
        <item t="data" sd="1" m="1" x="7275"/>
        <item t="data" sd="1" m="1" x="7094"/>
        <item t="data" sd="1" m="1" x="7276"/>
        <item t="data" sd="1" m="1" x="7095"/>
        <item t="data" sd="1" m="1" x="7277"/>
        <item t="data" sd="1" m="1" x="7096"/>
        <item t="data" sd="1" m="1" x="7278"/>
        <item t="data" sd="1" m="1" x="7097"/>
        <item t="data" sd="1" m="1" x="5305"/>
        <item t="data" sd="1" m="1" x="5306"/>
        <item t="data" sd="1" m="1" x="6470"/>
        <item t="data" sd="1" m="1" x="7098"/>
        <item t="data" sd="1" m="1" x="2455"/>
        <item t="data" sd="1" m="1" x="5307"/>
        <item t="data" sd="1" m="1" x="7099"/>
        <item t="data" sd="1" m="1" x="7117"/>
        <item t="data" sd="1" m="1" x="7118"/>
        <item t="data" sd="1" m="1" x="7119"/>
        <item t="data" sd="1" m="1" x="7279"/>
        <item t="data" sd="1" m="1" x="7280"/>
        <item t="data" sd="1" m="1" x="7281"/>
        <item t="data" sd="1" m="1" x="7282"/>
        <item t="data" sd="1" m="1" x="7120"/>
        <item t="data" sd="1" m="1" x="7121"/>
        <item t="data" sd="1" m="1" x="7283"/>
        <item t="data" sd="1" m="1" x="7284"/>
        <item t="data" sd="1" m="1" x="7285"/>
        <item t="data" sd="1" m="1" x="7122"/>
        <item t="data" sd="1" m="1" x="6497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6803"/>
        <item t="data" sd="1" m="1" x="1138"/>
        <item t="data" sd="1" m="1" x="7129"/>
        <item t="data" sd="1" m="1" x="7130"/>
        <item t="data" sd="1" m="1" x="7131"/>
        <item t="data" sd="1" m="1" x="7132"/>
        <item t="data" sd="1" m="1" x="6804"/>
        <item t="data" sd="1" m="1" x="7133"/>
        <item t="data" sd="1" m="1" x="6805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6518"/>
        <item t="data" sd="1" m="1" x="7140"/>
        <item t="data" sd="1" m="1" x="7141"/>
        <item t="data" sd="1" m="1" x="7142"/>
        <item t="data" sd="1" m="1" x="7143"/>
        <item t="data" sd="1" m="1" x="7144"/>
        <item t="data" sd="1" m="1" x="6519"/>
        <item t="data" sd="1" m="1" x="6806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6807"/>
        <item t="data" sd="1" m="1" x="7155"/>
        <item t="data" sd="1" m="1" x="7156"/>
        <item t="data" sd="1" m="1" x="7157"/>
        <item t="data" sd="1" m="1" x="7158"/>
        <item t="data" sd="1" m="1" x="6520"/>
        <item t="data" sd="1" m="1" x="6808"/>
        <item t="data" sd="1" m="1" x="7159"/>
        <item t="data" sd="1" m="1" x="7160"/>
        <item t="data" sd="1" m="1" x="6521"/>
        <item t="data" sd="1" m="1" x="7161"/>
        <item t="data" sd="1" m="1" x="6809"/>
        <item t="data" sd="1" m="1" x="6437"/>
        <item t="data" sd="1" m="1" x="7162"/>
        <item t="data" sd="1" m="1" x="6810"/>
        <item t="data" sd="1" m="1" x="7163"/>
        <item t="data" sd="1" m="1" x="7164"/>
        <item t="data" sd="1" m="1" x="6622"/>
        <item t="data" sd="1" m="1" x="6811"/>
        <item t="data" sd="1" m="1" x="7165"/>
        <item t="data" sd="1" m="1" x="7166"/>
        <item t="data" sd="1" m="1" x="6812"/>
        <item t="data" sd="1" m="1" x="6813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6814"/>
        <item t="data" sd="1" m="1" x="681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6522"/>
        <item t="data" sd="1" m="1" x="6480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6818"/>
        <item t="data" sd="1" m="1" x="7197"/>
        <item t="data" sd="1" m="1" x="7198"/>
        <item t="data" sd="1" m="1" x="7199"/>
        <item t="data" sd="1" m="1" x="7200"/>
        <item t="data" sd="1" m="1" x="7201"/>
        <item t="data" sd="1" m="1" x="6817"/>
        <item t="data" sd="1" m="1" x="7202"/>
        <item t="data" sd="1" m="1" x="7203"/>
        <item t="data" sd="1" m="1" x="7204"/>
        <item t="data" sd="1" m="1" x="7205"/>
        <item t="data" sd="1" m="1" x="7206"/>
        <item t="data" sd="1" m="1" x="6828"/>
        <item t="data" sd="1" m="1" x="7207"/>
        <item t="data" sd="1" m="1" x="7208"/>
        <item t="data" sd="1" m="1" x="7209"/>
        <item t="data" sd="1" m="1" x="7210"/>
        <item t="data" sd="1" m="1" x="7211"/>
        <item t="data" sd="1" m="1" x="7212"/>
        <item t="data" sd="1" m="1" x="6744"/>
        <item t="data" sd="1" m="1" x="6751"/>
        <item t="data" sd="1" m="1" x="6407"/>
        <item t="data" sd="1" m="1" x="6799"/>
        <item t="data" sd="1" m="1" x="6800"/>
        <item t="data" sd="1" m="1" x="6408"/>
        <item t="data" sd="1" m="1" x="6816"/>
        <item t="data" sd="1" m="1" x="6819"/>
        <item t="data" sd="1" m="1" x="2345"/>
        <item t="data" sd="1" m="1" x="1888"/>
        <item t="data" sd="1" m="1" x="6820"/>
        <item t="data" sd="1" m="1" x="6821"/>
        <item t="data" sd="1" m="1" x="6523"/>
        <item t="data" sd="1" m="1" x="6427"/>
        <item t="data" sd="1" m="1" x="5905"/>
        <item t="data" sd="1" m="1" x="6822"/>
        <item t="data" sd="1" m="1" x="6455"/>
        <item t="data" sd="1" m="1" x="6447"/>
        <item t="data" sd="1" m="1" x="6823"/>
        <item t="data" sd="1" m="1" x="6824"/>
        <item t="data" sd="1" m="1" x="6524"/>
        <item t="data" sd="1" m="1" x="6501"/>
        <item t="data" sd="1" m="1" x="6525"/>
        <item t="data" sd="1" m="1" x="6526"/>
        <item t="data" sd="1" m="1" x="6825"/>
        <item t="data" sd="1" m="1" x="6578"/>
        <item t="data" sd="1" m="1" x="6826"/>
        <item t="data" sd="1" m="1" x="6340"/>
        <item t="data" sd="1" m="1" x="6827"/>
        <item t="data" sd="1" m="1" x="6829"/>
        <item t="data" sd="1" m="1" x="6500"/>
        <item t="data" sd="1" m="1" x="6830"/>
        <item t="data" sd="1" m="1" x="6831"/>
        <item t="data" sd="1" m="1" x="6832"/>
        <item t="data" sd="1" m="1" x="6833"/>
        <item t="data" sd="1" m="1" x="6834"/>
        <item t="data" sd="1" m="1" x="6527"/>
        <item t="data" sd="1" m="1" x="6528"/>
        <item t="data" sd="1" m="1" x="6835"/>
        <item t="data" sd="1" m="1" x="6836"/>
        <item t="data" sd="1" m="1" x="6837"/>
        <item t="data" sd="1" m="1" x="6838"/>
        <item t="data" sd="1" m="1" x="6839"/>
        <item t="data" sd="1" m="1" x="6840"/>
        <item t="data" sd="1" m="1" x="6841"/>
        <item t="data" sd="1" m="1" x="6842"/>
        <item t="data" sd="1" m="1" x="6843"/>
        <item t="data" sd="1" m="1" x="6844"/>
        <item t="data" sd="1" m="1" x="6529"/>
        <item t="data" sd="1" m="1" x="6845"/>
        <item t="data" sd="1" m="1" x="6846"/>
        <item t="data" sd="1" m="1" x="6847"/>
        <item t="data" sd="1" m="1" x="6848"/>
        <item t="data" sd="1" m="1" x="6849"/>
        <item t="data" sd="1" m="1" x="6450"/>
        <item t="data" sd="1" m="1" x="6850"/>
        <item t="data" sd="1" m="1" x="6851"/>
        <item t="data" sd="1" m="1" x="6530"/>
        <item t="data" sd="1" m="1" x="6852"/>
        <item t="data" sd="1" m="1" x="6853"/>
        <item t="data" sd="1" m="1" x="6854"/>
        <item t="data" sd="1" m="1" x="3908"/>
        <item t="data" sd="1" m="1" x="6531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855"/>
        <item t="data" sd="1" m="1" x="6544"/>
        <item t="data" sd="1" m="1" x="6545"/>
        <item t="data" sd="1" m="1" x="6546"/>
        <item t="data" sd="1" m="1" x="6547"/>
        <item t="data" sd="1" m="1" x="6856"/>
        <item t="data" sd="1" m="1" x="6548"/>
        <item t="data" sd="1" m="1" x="6549"/>
        <item t="data" sd="1" m="1" x="6857"/>
        <item t="data" sd="1" m="1" x="6858"/>
        <item t="data" sd="1" m="1" x="6859"/>
        <item t="data" sd="1" m="1" x="6860"/>
        <item t="data" sd="1" m="1" x="6861"/>
        <item t="data" sd="1" m="1" x="6862"/>
        <item t="data" sd="1" m="1" x="6863"/>
        <item t="data" sd="1" m="1" x="6864"/>
        <item t="data" sd="1" m="1" x="6865"/>
        <item t="data" sd="1" m="1" x="6459"/>
        <item t="data" sd="1" m="1" x="6866"/>
        <item t="data" sd="1" m="1" x="6867"/>
        <item t="data" sd="1" m="1" x="6868"/>
        <item t="data" sd="1" m="1" x="6869"/>
        <item t="data" sd="1" m="1" x="6870"/>
        <item t="data" sd="1" m="1" x="6871"/>
        <item t="data" sd="1" m="1" x="6872"/>
        <item t="data" sd="1" m="1" x="6452"/>
        <item t="data" sd="1" m="1" x="6550"/>
        <item t="data" sd="1" m="1" x="6551"/>
        <item t="data" sd="1" m="1" x="6552"/>
        <item t="data" sd="1" m="1" x="6553"/>
        <item t="data" sd="1" m="1" x="6554"/>
        <item t="data" sd="1" m="1" x="6555"/>
        <item t="data" sd="1" m="1" x="6556"/>
        <item t="data" sd="1" m="1" x="6557"/>
        <item t="data" sd="1" m="1" x="6558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571"/>
        <item t="data" sd="1" m="1" x="6196"/>
        <item t="data" sd="1" m="1" x="6197"/>
        <item t="data" sd="1" m="1" x="6203"/>
        <item t="data" sd="1" m="1" x="6204"/>
        <item t="data" sd="1" m="1" x="6205"/>
        <item t="data" sd="1" m="1" x="6206"/>
        <item t="data" sd="1" m="1" x="6207"/>
        <item t="data" sd="1" m="1" x="6208"/>
        <item t="data" sd="1" m="1" x="6209"/>
        <item t="data" sd="1" m="1" x="6572"/>
        <item t="data" sd="1" m="1" x="6298"/>
        <item t="data" sd="1" m="1" x="6873"/>
        <item t="data" sd="1" m="1" x="6874"/>
        <item t="data" sd="1" m="1" x="6456"/>
        <item t="data" sd="1" m="1" x="6411"/>
        <item t="data" sd="1" m="1" x="6875"/>
        <item t="data" sd="1" m="1" x="6573"/>
        <item t="data" sd="1" m="1" x="6574"/>
        <item t="data" sd="1" m="1" x="6575"/>
        <item t="data" sd="1" m="1" x="6876"/>
        <item t="data" sd="1" m="1" x="6877"/>
        <item t="data" sd="1" m="1" x="6576"/>
        <item t="data" sd="1" m="1" x="6878"/>
        <item t="data" sd="1" m="1" x="6577"/>
        <item t="data" sd="1" m="1" x="6879"/>
        <item t="data" sd="1" m="1" x="5308"/>
        <item t="data" sd="1" m="1" x="6426"/>
        <item t="data" sd="1" m="1" x="5309"/>
        <item t="data" sd="1" m="1" x="6880"/>
        <item t="data" sd="1" m="1" x="6579"/>
        <item t="data" sd="1" m="1" x="6413"/>
        <item t="data" sd="1" m="1" x="6580"/>
        <item t="data" sd="1" m="1" x="6581"/>
        <item t="data" sd="1" m="1" x="6582"/>
        <item t="data" sd="1" m="1" x="6583"/>
        <item t="data" sd="1" m="1" x="6584"/>
        <item t="data" sd="1" m="1" x="6273"/>
        <item t="data" sd="1" m="1" x="6472"/>
        <item t="data" sd="1" m="1" x="6585"/>
        <item t="data" sd="1" m="1" x="6586"/>
        <item t="data" sd="1" m="1" x="6587"/>
        <item t="data" sd="1" m="1" x="6588"/>
        <item t="data" sd="1" m="1" x="5312"/>
        <item t="data" sd="1" m="1" x="6589"/>
        <item t="data" sd="1" m="1" x="6590"/>
        <item t="data" sd="1" m="1" x="6492"/>
        <item t="data" sd="1" m="1" x="6495"/>
        <item t="data" sd="1" m="1" x="6474"/>
        <item t="data" sd="1" m="1" x="6881"/>
        <item t="data" sd="1" m="1" x="5906"/>
        <item t="data" sd="1" m="1" x="6591"/>
        <item t="data" sd="1" m="1" x="5310"/>
        <item t="data" sd="1" m="1" x="6882"/>
        <item t="data" sd="1" m="1" x="6269"/>
        <item t="data" sd="1" m="1" x="6883"/>
        <item t="data" sd="1" m="1" x="6884"/>
        <item t="data" sd="1" m="1" x="6129"/>
        <item t="data" sd="1" m="1" x="6885"/>
        <item t="data" sd="1" m="1" x="6886"/>
        <item t="data" sd="1" m="1" x="6887"/>
        <item t="data" sd="1" m="1" x="6888"/>
        <item t="data" sd="1" m="1" x="6060"/>
        <item t="data" sd="1" m="1" x="6592"/>
        <item t="data" sd="1" m="1" x="6613"/>
        <item t="data" sd="1" m="1" x="6889"/>
        <item t="data" sd="1" m="1" x="6890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123"/>
        <item t="data" sd="1" m="1" x="6601"/>
        <item t="data" sd="1" m="1" x="6310"/>
        <item t="data" sd="1" m="1" x="6891"/>
        <item t="data" sd="1" m="1" x="6602"/>
        <item t="data" sd="1" m="1" x="6603"/>
        <item t="data" sd="1" m="1" x="6604"/>
        <item t="data" sd="1" m="1" x="6605"/>
        <item t="data" sd="1" m="1" x="6606"/>
        <item t="data" sd="1" m="1" x="6892"/>
        <item t="data" sd="1" m="1" x="6607"/>
        <item t="data" sd="1" m="1" x="6608"/>
        <item t="data" sd="1" m="1" x="6406"/>
        <item t="data" sd="1" m="1" x="6609"/>
        <item t="data" sd="1" m="1" x="6610"/>
        <item t="data" sd="1" m="1" x="6893"/>
        <item t="data" sd="1" m="1" x="6894"/>
        <item t="data" sd="1" m="1" x="6895"/>
        <item t="data" sd="1" m="1" x="6896"/>
        <item t="data" sd="1" m="1" x="6611"/>
        <item t="data" sd="1" m="1" x="6612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507"/>
        <item t="data" sd="1" m="1" x="6897"/>
        <item t="data" sd="1" m="1" x="6620"/>
        <item t="data" sd="1" m="1" x="6621"/>
        <item t="data" sd="1" m="1" x="6496"/>
        <item t="data" sd="1" m="1" x="6454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382"/>
        <item t="data" sd="1" m="1" x="6907"/>
        <item t="data" sd="1" m="1" x="6225"/>
        <item t="data" sd="1" m="1" x="6908"/>
        <item t="data" sd="1" m="1" x="6458"/>
        <item t="data" sd="1" m="1" x="6909"/>
        <item t="data" sd="1" m="1" x="6623"/>
        <item t="data" sd="1" m="1" x="6624"/>
        <item t="data" sd="1" m="1" x="6493"/>
        <item t="data" sd="1" m="1" x="6910"/>
        <item t="data" sd="1" m="1" x="6625"/>
        <item t="data" sd="1" m="1" x="6626"/>
        <item t="data" sd="1" m="1" x="6191"/>
        <item t="data" sd="1" m="1" x="6627"/>
        <item t="data" sd="1" m="1" x="6628"/>
        <item t="data" sd="1" m="1" x="6629"/>
        <item t="data" sd="1" m="1" x="6911"/>
        <item t="data" sd="1" m="1" x="6630"/>
        <item t="data" sd="1" m="1" x="6631"/>
        <item t="data" sd="1" m="1" x="6632"/>
        <item t="data" sd="1" m="1" x="6633"/>
        <item t="data" sd="1" m="1" x="6912"/>
        <item t="data" sd="1" m="1" x="6634"/>
        <item t="data" sd="1" m="1" x="6635"/>
        <item t="data" sd="1" m="1" x="6913"/>
        <item t="data" sd="1" m="1" x="6914"/>
        <item t="data" sd="1" m="1" x="6226"/>
        <item t="data" sd="1" m="1" x="6186"/>
        <item t="data" sd="1" m="1" x="6187"/>
        <item t="data" sd="1" m="1" x="6022"/>
        <item t="data" sd="1" m="1" x="6188"/>
        <item t="data" sd="1" m="1" x="6189"/>
        <item t="data" sd="1" m="1" x="6190"/>
        <item t="data" sd="1" m="1" x="6192"/>
        <item t="data" sd="1" m="1" x="6193"/>
        <item t="data" sd="1" m="1" x="6194"/>
        <item t="data" sd="1" m="1" x="6195"/>
        <item t="data" sd="1" m="1" x="6505"/>
        <item t="data" sd="1" m="1" x="6262"/>
        <item t="data" sd="1" m="1" x="5629"/>
        <item t="data" sd="1" m="1" x="6227"/>
        <item t="data" sd="1" m="1" x="6228"/>
        <item t="data" sd="1" m="1" x="6229"/>
        <item t="data" sd="1" m="1" x="6198"/>
        <item t="data" sd="1" m="1" x="6199"/>
        <item t="data" sd="1" m="1" x="6200"/>
        <item t="data" sd="1" m="1" x="6201"/>
        <item t="data" sd="1" m="1" x="6202"/>
        <item t="data" sd="1" m="1" x="6915"/>
        <item t="data" sd="1" m="1" x="6916"/>
        <item t="data" sd="1" m="1" x="6636"/>
        <item t="data" sd="1" m="1" x="6917"/>
        <item t="data" sd="1" m="1" x="6637"/>
        <item t="data" sd="1" m="1" x="6638"/>
        <item t="data" sd="1" m="1" x="6230"/>
        <item t="data" sd="1" m="1" x="6231"/>
        <item t="data" sd="1" m="1" x="5313"/>
        <item t="data" sd="1" m="1" x="6240"/>
        <item t="data" sd="1" m="1" x="6241"/>
        <item t="data" sd="1" m="1" x="6918"/>
        <item t="data" sd="1" m="1" x="6639"/>
        <item t="data" sd="1" m="1" x="6640"/>
        <item t="data" sd="1" m="1" x="6392"/>
        <item t="data" sd="1" m="1" x="6384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6648"/>
        <item t="data" sd="1" m="1" x="6919"/>
        <item t="data" sd="1" m="1" x="6498"/>
        <item t="data" sd="1" m="1" x="6377"/>
        <item t="data" sd="1" m="1" x="6412"/>
        <item t="data" sd="1" m="1" x="6378"/>
        <item t="data" sd="1" m="1" x="1140"/>
        <item t="data" sd="1" m="1" x="6649"/>
        <item t="data" sd="1" m="1" x="6650"/>
        <item t="data" sd="1" m="1" x="6651"/>
        <item t="data" sd="1" m="1" x="6467"/>
        <item t="data" sd="1" m="1" x="6468"/>
        <item t="data" sd="1" m="1" x="6652"/>
        <item t="data" sd="1" m="1" x="6653"/>
        <item t="data" sd="1" m="1" x="6654"/>
        <item t="data" sd="1" m="1" x="6655"/>
        <item t="data" sd="1" m="1" x="6656"/>
        <item t="data" sd="1" m="1" x="6657"/>
        <item t="data" sd="1" m="1" x="6658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502"/>
        <item t="data" sd="1" m="1" x="6671"/>
        <item t="data" sd="1" m="1" x="6672"/>
        <item t="data" sd="1" m="1" x="6233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6679"/>
        <item t="data" sd="1" m="1" x="6440"/>
        <item t="data" sd="1" m="1" x="6680"/>
        <item t="data" sd="1" m="1" x="1139"/>
        <item t="data" sd="1" m="1" x="6681"/>
        <item t="data" sd="1" m="1" x="6682"/>
        <item t="data" sd="1" m="1" x="6683"/>
        <item t="data" sd="1" m="1" x="5907"/>
        <item t="data" sd="1" m="1" x="5466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232"/>
        <item t="data" sd="1" m="1" x="6473"/>
        <item t="data" sd="1" m="1" x="6690"/>
        <item t="data" sd="1" m="1" x="6234"/>
        <item t="data" sd="1" m="1" x="6210"/>
        <item t="data" sd="1" m="1" x="6691"/>
        <item t="data" sd="1" m="1" x="5630"/>
        <item t="data" sd="1" m="1" x="5314"/>
        <item t="data" sd="1" m="1" x="6211"/>
        <item t="data" sd="1" m="1" x="6212"/>
        <item t="data" sd="1" m="1" x="6213"/>
        <item t="data" sd="1" m="1" x="6692"/>
        <item t="data" sd="1" m="1" x="6693"/>
        <item t="data" sd="1" m="1" x="6694"/>
        <item t="data" sd="1" m="1" x="6695"/>
        <item t="data" sd="1" m="1" x="6214"/>
        <item t="data" sd="1" m="1" x="6215"/>
        <item t="data" sd="1" m="1" x="6216"/>
        <item t="data" sd="1" m="1" x="5321"/>
        <item t="data" sd="1" m="1" x="6217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35"/>
        <item t="data" sd="1" m="1" x="6236"/>
        <item t="data" sd="1" m="1" x="623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274"/>
        <item t="data" sd="1" m="1" x="6701"/>
        <item t="data" sd="1" m="1" x="6451"/>
        <item t="data" sd="1" m="1" x="6702"/>
        <item t="data" sd="1" m="1" x="6703"/>
        <item t="data" sd="1" m="1" x="6705"/>
        <item t="data" sd="1" m="1" x="6706"/>
        <item t="data" sd="1" m="1" x="6271"/>
        <item t="data" sd="1" m="1" x="6707"/>
        <item t="data" sd="1" m="1" x="6708"/>
        <item t="data" sd="1" m="1" x="6709"/>
        <item t="data" sd="1" m="1" x="6710"/>
        <item t="data" sd="1" m="1" x="6301"/>
        <item t="data" sd="1" m="1" x="6307"/>
        <item t="data" sd="1" m="1" x="6308"/>
        <item t="data" sd="1" m="1" x="5315"/>
        <item t="data" sd="1" m="1" x="6399"/>
        <item t="data" sd="1" m="1" x="6436"/>
        <item t="data" sd="1" m="1" x="6711"/>
        <item t="data" sd="1" m="1" x="6486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6476"/>
        <item t="data" sd="1" m="1" x="5316"/>
        <item t="data" sd="1" m="1" x="6718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3500"/>
        <item t="data" sd="1" m="1" x="6725"/>
        <item t="data" sd="1" m="1" x="6726"/>
        <item t="data" sd="1" m="1" x="6727"/>
        <item t="data" sd="1" m="1" x="6729"/>
        <item t="data" sd="1" m="1" x="6438"/>
        <item t="data" sd="1" m="1" x="5317"/>
        <item t="data" sd="1" m="1" x="5318"/>
        <item t="data" sd="1" m="1" x="5319"/>
        <item t="data" sd="1" m="1" x="5320"/>
        <item t="data" sd="1" m="1" x="6434"/>
        <item t="data" sd="1" m="1" x="6730"/>
        <item t="data" sd="1" m="1" x="6731"/>
        <item t="data" sd="1" m="1" x="6732"/>
        <item t="data" sd="1" m="1" x="6482"/>
        <item t="data" sd="1" m="1" x="6733"/>
        <item t="data" sd="1" m="1" x="6734"/>
        <item t="data" sd="1" m="1" x="6735"/>
        <item t="data" sd="1" m="1" x="6736"/>
        <item t="data" sd="1" m="1" x="6137"/>
        <item t="data" sd="1" m="1" x="6136"/>
        <item t="data" sd="1" m="1" x="6013"/>
        <item t="data" sd="1" m="1" x="6014"/>
        <item t="data" sd="1" m="1" x="6263"/>
        <item t="data" sd="1" m="1" x="6264"/>
        <item t="data" sd="1" m="1" x="6079"/>
        <item t="data" sd="1" m="1" x="6238"/>
        <item t="data" sd="1" m="1" x="6239"/>
        <item t="data" sd="1" m="1" x="6147"/>
        <item t="data" sd="1" m="1" x="6015"/>
        <item t="data" sd="1" m="1" x="6288"/>
        <item t="data" sd="1" m="1" x="6292"/>
        <item t="data" sd="1" m="1" x="6737"/>
        <item t="data" sd="1" m="1" x="6738"/>
        <item t="data" sd="1" m="1" x="6739"/>
        <item t="data" sd="1" m="1" x="6740"/>
        <item t="data" sd="1" m="1" x="6741"/>
        <item t="data" sd="1" m="1" x="6742"/>
        <item t="data" sd="1" m="1" x="6743"/>
        <item t="data" sd="1" m="1" x="6089"/>
        <item t="data" sd="1" m="1" x="6090"/>
        <item t="data" sd="1" m="1" x="4437"/>
        <item t="data" sd="1" m="1" x="5991"/>
        <item t="data" sd="1" m="1" x="6093"/>
        <item t="data" sd="1" m="1" x="6328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6357"/>
        <item t="data" sd="1" m="1" x="6358"/>
        <item t="data" sd="1" m="1" x="6359"/>
        <item t="data" sd="1" m="1" x="6360"/>
        <item t="data" sd="1" m="1" x="6361"/>
        <item t="data" sd="1" m="1" x="6362"/>
        <item t="data" sd="1" m="1" x="6363"/>
        <item t="data" sd="1" m="1" x="6364"/>
        <item t="data" sd="1" m="1" x="6365"/>
        <item t="data" sd="1" m="1" x="6366"/>
        <item t="data" sd="1" m="1" x="6367"/>
        <item t="data" sd="1" m="1" x="6368"/>
        <item t="data" sd="1" m="1" x="6371"/>
        <item t="data" sd="1" m="1" x="6372"/>
        <item t="data" sd="1" m="1" x="6373"/>
        <item t="data" sd="1" m="1" x="6374"/>
        <item t="data" sd="1" m="1" x="6375"/>
        <item t="data" sd="1" m="1" x="6376"/>
        <item t="data" sd="1" m="1" x="6379"/>
        <item t="data" sd="1" m="1" x="6380"/>
        <item t="data" sd="1" m="1" x="6381"/>
        <item t="data" sd="1" m="1" x="6383"/>
        <item t="data" sd="1" m="1" x="6385"/>
        <item t="data" sd="1" m="1" x="6386"/>
        <item t="data" sd="1" m="1" x="6387"/>
        <item t="data" sd="1" m="1" x="6388"/>
        <item t="data" sd="1" m="1" x="6389"/>
        <item t="data" sd="1" m="1" x="6390"/>
        <item t="data" sd="1" m="1" x="6391"/>
        <item t="data" sd="1" m="1" x="6393"/>
        <item t="data" sd="1" m="1" x="6394"/>
        <item t="data" sd="1" m="1" x="6395"/>
        <item t="data" sd="1" m="1" x="6396"/>
        <item t="data" sd="1" m="1" x="6397"/>
        <item t="data" sd="1" m="1" x="6398"/>
        <item t="data" sd="1" m="1" x="6094"/>
        <item t="data" sd="1" m="1" x="6095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22"/>
        <item t="data" sd="1" m="1" x="6423"/>
        <item t="data" sd="1" m="1" x="6424"/>
        <item t="data" sd="1" m="1" x="6425"/>
        <item t="data" sd="1" m="1" x="6113"/>
        <item t="data" sd="1" m="1" x="5994"/>
        <item t="data" sd="1" m="1" x="5467"/>
        <item t="data" sd="1" m="1" x="6428"/>
        <item t="data" sd="1" m="1" x="5909"/>
        <item t="data" sd="1" m="1" x="6320"/>
        <item t="data" sd="1" m="1" x="6439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114"/>
        <item t="data" sd="1" m="1" x="6122"/>
        <item t="data" sd="1" m="1" x="6121"/>
        <item t="data" sd="1" m="1" x="6124"/>
        <item t="data" sd="1" m="1" x="6325"/>
        <item t="data" sd="1" m="1" x="6054"/>
        <item t="data" sd="1" m="1" x="6326"/>
        <item t="data" sd="1" m="1" x="6050"/>
        <item t="data" sd="1" m="1" x="6327"/>
        <item t="data" sd="1" m="1" x="6463"/>
        <item t="data" sd="1" m="1" x="6127"/>
        <item t="data" sd="1" m="1" x="6128"/>
        <item t="data" sd="1" m="1" x="6164"/>
        <item t="data" sd="1" m="1" x="6167"/>
        <item t="data" sd="1" m="1" x="6168"/>
        <item t="data" sd="1" m="1" x="6140"/>
        <item t="data" sd="1" m="1" x="6141"/>
        <item t="data" sd="1" m="1" x="6142"/>
        <item t="data" sd="1" m="1" x="6143"/>
        <item t="data" sd="1" m="1" x="6144"/>
        <item t="data" sd="1" m="1" x="6145"/>
        <item t="data" sd="1" m="1" x="6146"/>
        <item t="data" sd="1" m="1" x="6010"/>
        <item t="data" sd="1" m="1" x="6135"/>
        <item t="data" sd="1" m="1" x="6165"/>
        <item t="data" sd="1" m="1" x="6184"/>
        <item t="data" sd="1" m="1" x="6185"/>
        <item t="data" sd="1" m="1" x="6180"/>
        <item t="data" sd="1" m="1" x="6181"/>
        <item t="data" sd="1" m="1" x="6182"/>
        <item t="data" sd="1" m="1" x="6183"/>
        <item t="data" sd="1" m="1" x="6178"/>
        <item t="data" sd="1" m="1" x="6179"/>
        <item t="data" sd="1" m="1" x="6175"/>
        <item t="data" sd="1" m="1" x="6176"/>
        <item t="data" sd="1" m="1" x="6265"/>
        <item t="data" sd="1" m="1" x="6266"/>
        <item t="data" sd="1" m="1" x="6242"/>
        <item t="data" sd="1" m="1" x="6243"/>
        <item t="data" sd="1" m="1" x="6244"/>
        <item t="data" sd="1" m="1" x="6245"/>
        <item t="data" sd="1" m="1" x="6246"/>
        <item t="data" sd="1" m="1" x="6023"/>
        <item t="data" sd="1" m="1" x="6247"/>
        <item t="data" sd="1" m="1" x="6248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6255"/>
        <item t="data" sd="1" m="1" x="6177"/>
        <item t="data" sd="1" m="1" x="6256"/>
        <item t="data" sd="1" m="1" x="6257"/>
        <item t="data" sd="1" m="1" x="6258"/>
        <item t="data" sd="1" m="1" x="6259"/>
        <item t="data" sd="1" m="1" x="6260"/>
        <item t="data" sd="1" m="1" x="6261"/>
        <item t="data" sd="1" m="1" x="5912"/>
        <item t="data" sd="1" m="1" x="5910"/>
        <item t="data" sd="1" m="1" x="6475"/>
        <item t="data" sd="1" m="1" x="6478"/>
        <item t="data" sd="1" m="1" x="6479"/>
        <item t="data" sd="1" m="1" x="6481"/>
        <item t="data" sd="1" m="1" x="6485"/>
        <item t="data" sd="1" m="1" x="6488"/>
        <item t="data" sd="1" m="1" x="6278"/>
        <item t="data" sd="1" m="1" x="6281"/>
        <item t="data" sd="1" m="1" x="6048"/>
        <item t="data" sd="1" m="1" x="6282"/>
        <item t="data" sd="1" m="1" x="6284"/>
        <item t="data" sd="1" m="1" x="6049"/>
        <item t="data" sd="1" m="1" x="6283"/>
        <item t="data" sd="1" m="1" x="6490"/>
        <item t="data" sd="1" m="1" x="5911"/>
        <item t="data" sd="1" m="1" x="6039"/>
        <item t="data" sd="1" m="1" x="6287"/>
        <item t="data" sd="1" m="1" x="6290"/>
        <item t="data" sd="1" m="1" x="6291"/>
        <item t="data" sd="1" m="1" x="6289"/>
        <item t="data" sd="1" m="1" x="6070"/>
        <item t="data" sd="1" m="1" x="6295"/>
        <item t="data" sd="1" m="1" x="6494"/>
        <item t="data" sd="1" m="1" x="6299"/>
        <item t="data" sd="1" m="1" x="6343"/>
        <item t="data" sd="1" m="1" x="6302"/>
        <item t="data" sd="1" m="1" x="6305"/>
        <item t="data" sd="1" m="1" x="6304"/>
        <item t="data" sd="1" m="1" x="5913"/>
        <item t="data" sd="1" m="1" x="6506"/>
        <item t="data" sd="1" m="1" x="5914"/>
        <item t="data" sd="1" m="1" x="5915"/>
        <item t="data" sd="1" m="1" x="5916"/>
        <item t="data" sd="1" m="1" x="6312"/>
        <item t="data" sd="1" m="1" x="6508"/>
        <item t="data" sd="1" m="1" x="6096"/>
        <item t="data" sd="1" m="1" x="6097"/>
        <item t="data" sd="1" m="1" x="6098"/>
        <item t="data" sd="1" m="1" x="6106"/>
        <item t="data" sd="1" m="1" x="6319"/>
        <item t="data" sd="1" m="1" x="6321"/>
        <item t="data" sd="1" m="1" x="6322"/>
        <item t="data" sd="1" m="1" x="5329"/>
        <item t="data" sd="1" m="1" x="6323"/>
        <item t="data" sd="1" m="1" x="6324"/>
        <item t="data" sd="1" m="1" x="4812"/>
        <item t="data" sd="1" m="1" x="6115"/>
        <item t="data" sd="1" m="1" x="6117"/>
        <item t="data" sd="1" m="1" x="6118"/>
        <item t="data" sd="1" m="1" x="6125"/>
        <item t="data" sd="1" m="1" x="6126"/>
        <item t="data" sd="1" m="1" x="6139"/>
        <item t="data" sd="1" m="1" x="6138"/>
        <item t="data" sd="1" m="1" x="6148"/>
        <item t="data" sd="1" m="1" x="6149"/>
        <item t="data" sd="1" m="1" x="6151"/>
        <item t="data" sd="1" m="1" x="6152"/>
        <item t="data" sd="1" m="1" x="6150"/>
        <item t="data" sd="1" m="1" x="6157"/>
        <item t="data" sd="1" m="1" x="6156"/>
        <item t="data" sd="1" m="1" x="6155"/>
        <item t="data" sd="1" m="1" x="6154"/>
        <item t="data" sd="1" m="1" x="6153"/>
        <item t="data" sd="1" m="1" x="6162"/>
        <item t="data" sd="1" m="1" x="6161"/>
        <item t="data" sd="1" m="1" x="6160"/>
        <item t="data" sd="1" m="1" x="6159"/>
        <item t="data" sd="1" m="1" x="6158"/>
        <item t="data" sd="1" m="1" x="6166"/>
        <item t="data" sd="1" m="1" x="6169"/>
        <item t="data" sd="1" m="1" x="6329"/>
        <item t="data" sd="1" m="1" x="6170"/>
        <item t="data" sd="1" m="1" x="6171"/>
        <item t="data" sd="1" m="1" x="6172"/>
        <item t="data" sd="1" m="1" x="6173"/>
        <item t="data" sd="1" m="1" x="6330"/>
        <item t="data" sd="1" m="1" x="6331"/>
        <item t="data" sd="1" m="1" x="6332"/>
        <item t="data" sd="1" m="1" x="6333"/>
        <item t="data" sd="1" m="1" x="6027"/>
        <item t="data" sd="1" m="1" x="6028"/>
        <item t="data" sd="1" m="1" x="6334"/>
        <item t="data" sd="1" m="1" x="6335"/>
        <item t="data" sd="1" m="1" x="6336"/>
        <item t="data" sd="1" m="1" x="6272"/>
        <item t="data" sd="1" m="1" x="6270"/>
        <item t="data" sd="1" m="1" x="6276"/>
        <item t="data" sd="1" m="1" x="6277"/>
        <item t="data" sd="1" m="1" x="6081"/>
        <item t="data" sd="1" m="1" x="6055"/>
        <item t="data" sd="1" m="1" x="6052"/>
        <item t="data" sd="1" m="1" x="6053"/>
        <item t="data" sd="1" m="1" x="6280"/>
        <item t="data" sd="1" m="1" x="6051"/>
        <item t="data" sd="1" m="1" x="6279"/>
        <item t="data" sd="1" m="1" x="6293"/>
        <item t="data" sd="1" m="1" x="6294"/>
        <item t="data" sd="1" m="1" x="6337"/>
        <item t="data" sd="1" m="1" x="6338"/>
        <item t="data" sd="1" m="1" x="6339"/>
        <item t="data" sd="1" m="1" x="6297"/>
        <item t="data" sd="1" m="1" x="6296"/>
        <item t="data" sd="1" m="1" x="747"/>
        <item t="data" sd="1" m="1" x="5917"/>
        <item t="data" sd="1" m="1" x="5919"/>
        <item t="data" sd="1" m="1" x="5920"/>
        <item t="data" sd="1" m="1" x="5921"/>
        <item t="data" sd="1" m="1" x="6341"/>
        <item t="data" sd="1" m="1" x="6342"/>
        <item t="data" sd="1" m="1" x="6082"/>
        <item t="data" sd="1" m="1" x="6303"/>
        <item t="data" sd="1" m="1" x="6306"/>
        <item t="data" sd="1" m="1" x="6309"/>
        <item t="data" sd="1" m="1" x="5918"/>
        <item t="data" sd="1" m="1" x="6311"/>
        <item t="data" sd="1" m="1" x="6313"/>
        <item t="data" sd="1" m="1" x="6344"/>
        <item t="data" sd="1" m="1" x="6345"/>
        <item t="data" sd="1" m="1" x="6346"/>
        <item t="data" sd="1" m="1" x="6347"/>
        <item t="data" sd="1" m="1" x="6348"/>
        <item t="data" sd="1" m="1" x="6314"/>
        <item t="data" sd="1" m="1" x="6099"/>
        <item t="data" sd="1" m="1" x="6100"/>
        <item t="data" sd="1" m="1" x="6101"/>
        <item t="data" sd="1" m="1" x="5631"/>
        <item t="data" sd="1" m="1" x="6102"/>
        <item t="data" sd="1" m="1" x="6103"/>
        <item t="data" sd="1" m="1" x="6104"/>
        <item t="data" sd="1" m="1" x="6105"/>
        <item t="data" sd="1" m="1" x="5632"/>
        <item t="data" sd="1" m="1" x="5995"/>
        <item t="data" sd="1" m="1" x="5330"/>
        <item t="data" sd="1" m="1" x="6107"/>
        <item t="data" sd="1" m="1" x="5846"/>
        <item t="data" sd="1" m="1" x="6116"/>
        <item t="data" sd="1" m="1" x="6005"/>
        <item t="data" sd="1" m="1" x="5925"/>
        <item t="data" sd="1" m="1" x="6119"/>
        <item t="data" sd="1" m="1" x="6120"/>
        <item t="data" sd="1" m="1" x="5845"/>
        <item t="data" sd="1" m="1" x="6130"/>
        <item t="data" sd="1" m="1" x="6131"/>
        <item t="data" sd="1" m="1" x="6132"/>
        <item t="data" sd="1" m="1" x="6133"/>
        <item t="data" sd="1" m="1" x="6134"/>
        <item t="data" sd="1" m="1" x="6163"/>
        <item t="data" sd="1" m="1" x="6174"/>
        <item t="data" sd="1" m="1" x="5331"/>
        <item t="data" sd="1" m="1" x="5332"/>
        <item t="data" sd="1" m="1" x="5333"/>
        <item t="data" sd="1" m="1" x="5926"/>
        <item t="data" sd="1" m="1" x="6033"/>
        <item t="data" sd="1" m="1" x="6034"/>
        <item t="data" sd="1" m="1" x="5922"/>
        <item t="data" sd="1" m="1" x="5923"/>
        <item t="data" sd="1" m="1" x="6043"/>
        <item t="data" sd="1" m="1" x="6044"/>
        <item t="data" sd="1" m="1" x="6042"/>
        <item t="data" sd="1" m="1" x="6275"/>
        <item t="data" sd="1" m="1" x="6045"/>
        <item t="data" sd="1" m="1" x="6046"/>
        <item t="data" sd="1" m="1" x="6047"/>
        <item t="data" sd="1" m="1" x="5924"/>
        <item t="data" sd="1" m="1" x="6075"/>
        <item t="data" sd="1" m="1" x="6300"/>
        <item t="data" sd="1" m="1" x="5334"/>
        <item t="data" sd="1" m="1" x="6315"/>
        <item t="data" sd="1" m="1" x="5641"/>
        <item t="data" sd="1" m="1" x="5990"/>
        <item t="data" sd="1" m="1" x="5328"/>
        <item t="data" sd="1" m="1" x="5326"/>
        <item t="data" sd="1" m="1" x="5327"/>
        <item t="data" sd="1" m="1" x="5323"/>
        <item t="data" sd="1" m="1" x="5322"/>
        <item t="data" sd="1" m="1" x="5929"/>
        <item t="data" sd="1" m="1" x="5325"/>
        <item t="data" sd="1" m="1" x="5324"/>
        <item t="data" sd="1" m="1" x="5927"/>
        <item t="data" sd="1" m="1" x="5928"/>
        <item t="data" sd="1" m="1" x="5938"/>
        <item t="data" sd="1" m="1" x="5931"/>
        <item t="data" sd="1" m="1" x="5932"/>
        <item t="data" sd="1" m="1" x="5941"/>
        <item t="data" sd="1" m="1" x="5942"/>
        <item t="data" sd="1" m="1" x="5479"/>
        <item t="data" sd="1" m="1" x="5478"/>
        <item t="data" sd="1" m="1" x="5477"/>
        <item t="data" sd="1" m="1" x="5474"/>
        <item t="data" sd="1" m="1" x="5939"/>
        <item t="data" sd="1" m="1" x="5940"/>
        <item t="data" sd="1" m="1" x="5475"/>
        <item t="data" sd="1" m="1" x="5476"/>
        <item t="data" sd="1" m="1" x="5480"/>
        <item t="data" sd="1" m="1" x="5473"/>
        <item t="data" sd="1" m="1" x="5992"/>
        <item t="data" sd="1" m="1" x="5993"/>
        <item t="data" sd="1" m="1" x="5468"/>
        <item t="data" sd="1" m="1" x="4897"/>
        <item t="data" sd="1" m="1" x="5337"/>
        <item t="data" sd="1" m="1" x="4898"/>
        <item t="data" sd="1" m="1" x="4899"/>
        <item t="data" sd="1" m="1" x="4900"/>
        <item t="data" sd="1" m="1" x="5996"/>
        <item t="data" sd="1" m="1" x="5997"/>
        <item t="data" sd="1" m="1" x="1507"/>
        <item t="data" sd="1" m="1" x="5998"/>
        <item t="data" sd="1" m="1" x="5999"/>
        <item t="data" sd="1" m="1" x="6000"/>
        <item t="data" sd="1" m="1" x="6001"/>
        <item t="data" sd="1" m="1" x="6002"/>
        <item t="data" sd="1" m="1" x="6003"/>
        <item t="data" sd="1" m="1" x="5640"/>
        <item t="data" sd="1" m="1" x="6004"/>
        <item t="data" sd="1" m="1" x="4278"/>
        <item t="data" sd="1" m="1" x="5484"/>
        <item t="data" sd="1" m="1" x="5482"/>
        <item t="data" sd="1" m="1" x="5847"/>
        <item t="data" sd="1" m="1" x="6006"/>
        <item t="data" sd="1" m="1" x="6007"/>
        <item t="data" sd="1" m="1" x="6008"/>
        <item t="data" sd="1" m="1" x="5936"/>
        <item t="data" sd="1" m="1" x="6009"/>
        <item t="data" sd="1" m="1" x="5638"/>
        <item t="data" sd="1" m="1" x="6011"/>
        <item t="data" sd="1" m="1" x="6012"/>
        <item t="data" sd="1" m="1" x="6016"/>
        <item t="data" sd="1" m="1" x="6017"/>
        <item t="data" sd="1" m="1" x="6018"/>
        <item t="data" sd="1" m="1" x="6019"/>
        <item t="data" sd="1" m="1" x="5943"/>
        <item t="data" sd="1" m="1" x="6020"/>
        <item t="data" sd="1" m="1" x="5341"/>
        <item t="data" sd="1" m="1" x="6021"/>
        <item t="data" sd="1" m="1" x="5944"/>
        <item t="data" sd="1" m="1" x="5945"/>
        <item t="data" sd="1" m="1" x="5946"/>
        <item t="data" sd="1" m="1" x="5947"/>
        <item t="data" sd="1" m="1" x="5934"/>
        <item t="data" sd="1" m="1" x="5933"/>
        <item t="data" sd="1" m="1" x="5339"/>
        <item t="data" sd="1" m="1" x="5335"/>
        <item t="data" sd="1" m="1" x="5642"/>
        <item t="data" sd="1" m="1" x="6024"/>
        <item t="data" sd="1" m="1" x="5634"/>
        <item t="data" sd="1" m="1" x="5635"/>
        <item t="data" sd="1" m="1" x="5636"/>
        <item t="data" sd="1" m="1" x="5639"/>
        <item t="data" sd="1" m="1" x="5340"/>
        <item t="data" sd="1" m="1" x="6025"/>
        <item t="data" sd="1" m="1" x="6026"/>
        <item t="data" sd="1" m="1" x="5930"/>
        <item t="data" sd="1" m="1" x="1856"/>
        <item t="data" sd="1" m="1" x="5627"/>
        <item t="data" sd="1" m="1" x="5224"/>
        <item t="data" sd="1" m="1" x="6029"/>
        <item t="data" sd="1" m="1" x="5336"/>
        <item t="data" sd="1" m="1" x="5481"/>
        <item t="data" sd="1" m="1" x="6030"/>
        <item t="data" sd="1" m="1" x="6031"/>
        <item t="data" sd="1" m="1" x="6032"/>
        <item t="data" sd="1" m="1" x="6035"/>
        <item t="data" sd="1" m="1" x="6036"/>
        <item t="data" sd="1" m="1" x="6037"/>
        <item t="data" sd="1" m="1" x="5225"/>
        <item t="data" sd="1" m="1" x="6038"/>
        <item t="data" sd="1" m="1" x="6040"/>
        <item t="data" sd="1" m="1" x="6041"/>
        <item t="data" sd="1" m="1" x="6056"/>
        <item t="data" sd="1" m="1" x="6057"/>
        <item t="data" sd="1" m="1" x="6058"/>
        <item t="data" sd="1" m="1" x="6059"/>
        <item t="data" sd="1" m="1" x="6061"/>
        <item t="data" sd="1" m="1" x="6062"/>
        <item t="data" sd="1" m="1" x="6063"/>
        <item t="data" sd="1" m="1" x="6064"/>
        <item t="data" sd="1" m="1" x="6065"/>
        <item t="data" sd="1" m="1" x="6066"/>
        <item t="data" sd="1" m="1" x="5935"/>
        <item t="data" sd="1" m="1" x="6067"/>
        <item t="data" sd="1" m="1" x="3412"/>
        <item t="data" sd="1" m="1" x="6068"/>
        <item t="data" sd="1" m="1" x="6069"/>
        <item t="data" sd="1" m="1" x="6071"/>
        <item t="data" sd="1" m="1" x="6072"/>
        <item t="data" sd="1" m="1" x="5937"/>
        <item t="data" sd="1" m="1" x="6073"/>
        <item t="data" sd="1" m="1" x="6074"/>
        <item t="data" sd="1" m="1" x="5637"/>
        <item t="data" sd="1" m="1" x="5469"/>
        <item t="data" sd="1" m="1" x="5470"/>
        <item t="data" sd="1" m="1" x="4382"/>
        <item t="data" sd="1" m="1" x="6076"/>
        <item t="data" sd="1" m="1" x="6077"/>
        <item t="data" sd="1" m="1" x="6078"/>
        <item t="data" sd="1" m="1" x="5471"/>
        <item t="data" sd="1" m="1" x="5338"/>
        <item t="data" sd="1" m="1" x="1857"/>
        <item t="data" sd="1" m="1" x="6080"/>
        <item t="data" sd="1" m="1" x="6083"/>
        <item t="data" sd="1" m="1" x="54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5844"/>
        <item t="data" sd="1" m="1" x="5342"/>
        <item t="data" sd="1" m="1" x="5343"/>
        <item t="data" sd="1" m="1" x="5645"/>
        <item t="data" sd="1" m="1" x="4902"/>
        <item t="data" sd="1" m="1" x="5948"/>
        <item t="data" sd="1" m="1" x="5485"/>
        <item t="data" sd="1" m="1" x="5486"/>
        <item t="data" sd="1" m="1" x="5848"/>
        <item t="data" sd="1" m="1" x="5344"/>
        <item t="data" sd="1" m="1" x="5646"/>
        <item t="data" sd="1" m="1" x="5487"/>
        <item t="data" sd="1" m="1" x="5488"/>
        <item t="data" sd="1" m="1" x="5496"/>
        <item t="data" sd="1" m="1" x="5949"/>
        <item t="data" sd="1" m="1" x="5950"/>
        <item t="data" sd="1" m="1" x="5951"/>
        <item t="data" sd="1" m="1" x="5952"/>
        <item t="data" sd="1" m="1" x="5489"/>
        <item t="data" sd="1" m="1" x="5490"/>
        <item t="data" sd="1" m="1" x="5953"/>
        <item t="data" sd="1" m="1" x="5647"/>
        <item t="data" sd="1" m="1" x="4384"/>
        <item t="data" sd="1" m="1" x="5492"/>
        <item t="data" sd="1" m="1" x="1858"/>
        <item t="data" sd="1" m="1" x="5954"/>
        <item t="data" sd="1" m="1" x="5493"/>
        <item t="data" sd="1" m="1" x="5849"/>
        <item t="data" sd="1" m="1" x="5494"/>
        <item t="data" sd="1" m="1" x="5955"/>
        <item t="data" sd="1" m="1" x="5652"/>
        <item t="data" sd="1" m="1" x="5956"/>
        <item t="data" sd="1" m="1" x="5495"/>
        <item t="data" sd="1" m="1" x="3745"/>
        <item t="data" sd="1" m="1" x="5497"/>
        <item t="data" sd="1" m="1" x="5498"/>
        <item t="data" sd="1" m="1" x="5499"/>
        <item t="data" sd="1" m="1" x="5500"/>
        <item t="data" sd="1" m="1" x="5501"/>
        <item t="data" sd="1" m="1" x="5957"/>
        <item t="data" sd="1" m="1" x="5958"/>
        <item t="data" sd="1" m="1" x="1859"/>
        <item t="data" sd="1" m="1" x="1860"/>
        <item t="data" sd="1" m="1" x="3666"/>
        <item t="data" sd="1" m="1" x="5345"/>
        <item t="data" sd="1" m="1" x="5959"/>
        <item t="data" sd="1" m="1" x="5960"/>
        <item t="data" sd="1" m="1" x="5961"/>
        <item t="data" sd="1" m="1" x="5502"/>
        <item t="data" sd="1" m="1" x="5962"/>
        <item t="data" sd="1" m="1" x="5963"/>
        <item t="data" sd="1" m="1" x="5964"/>
        <item t="data" sd="1" m="1" x="5503"/>
        <item t="data" sd="1" m="1" x="5504"/>
        <item t="data" sd="1" m="1" x="5346"/>
        <item t="data" sd="1" m="1" x="5965"/>
        <item t="data" sd="1" m="1" x="5966"/>
        <item t="data" sd="1" m="1" x="5648"/>
        <item t="data" sd="1" m="1" x="5505"/>
        <item t="data" sd="1" m="1" x="5506"/>
        <item t="data" sd="1" m="1" x="5649"/>
        <item t="data" sd="1" m="1" x="5507"/>
        <item t="data" sd="1" m="1" x="5850"/>
        <item t="data" sd="1" m="1" x="5851"/>
        <item t="data" sd="1" m="1" x="4901"/>
        <item t="data" sd="1" m="1" x="5650"/>
        <item t="data" sd="1" m="1" x="5508"/>
        <item t="data" sd="1" m="1" x="4386"/>
        <item t="data" sd="1" m="1" x="4903"/>
        <item t="data" sd="1" m="1" x="5651"/>
        <item t="data" sd="1" m="1" x="4387"/>
        <item t="data" sd="1" m="1" x="5653"/>
        <item t="data" sd="1" m="1" x="5377"/>
        <item t="data" sd="1" m="1" x="5967"/>
        <item t="data" sd="1" m="1" x="5510"/>
        <item t="data" sd="1" m="1" x="5656"/>
        <item t="data" sd="1" m="1" x="5968"/>
        <item t="data" sd="1" m="1" x="5511"/>
        <item t="data" sd="1" m="1" x="5658"/>
        <item t="data" sd="1" m="1" x="5657"/>
        <item t="data" sd="1" m="1" x="5521"/>
        <item t="data" sd="1" m="1" x="5969"/>
        <item t="data" sd="1" m="1" x="5970"/>
        <item t="data" sd="1" m="1" x="4904"/>
        <item t="data" sd="1" m="1" x="5659"/>
        <item t="data" sd="1" m="1" x="5870"/>
        <item t="data" sd="1" m="1" x="5512"/>
        <item t="data" sd="1" m="1" x="5971"/>
        <item t="data" sd="1" m="1" x="5660"/>
        <item t="data" sd="1" m="1" x="5661"/>
        <item t="data" sd="1" m="1" x="5972"/>
        <item t="data" sd="1" m="1" x="5662"/>
        <item t="data" sd="1" m="1" x="5973"/>
        <item t="data" sd="1" m="1" x="5974"/>
        <item t="data" sd="1" m="1" x="5513"/>
        <item t="data" sd="1" m="1" x="5514"/>
        <item t="data" sd="1" m="1" x="5515"/>
        <item t="data" sd="1" m="1" x="5665"/>
        <item t="data" sd="1" m="1" x="5666"/>
        <item t="data" sd="1" m="1" x="5667"/>
        <item t="data" sd="1" m="1" x="5668"/>
        <item t="data" sd="1" m="1" x="5516"/>
        <item t="data" sd="1" m="1" x="5517"/>
        <item t="data" sd="1" m="1" x="5518"/>
        <item t="data" sd="1" m="1" x="5519"/>
        <item t="data" sd="1" m="1" x="5520"/>
        <item t="data" sd="1" m="1" x="5852"/>
        <item t="data" sd="1" m="1" x="5522"/>
        <item t="data" sd="1" m="1" x="5669"/>
        <item t="data" sd="1" m="1" x="5670"/>
        <item t="data" sd="1" m="1" x="5671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975"/>
        <item t="data" sd="1" m="1" x="5976"/>
        <item t="data" sd="1" m="1" x="4905"/>
        <item t="data" sd="1" m="1" x="4389"/>
        <item t="data" sd="1" m="1" x="4753"/>
        <item t="data" sd="1" m="1" x="4754"/>
        <item t="data" sd="1" m="1" x="4755"/>
        <item t="data" sd="1" m="1" x="4550"/>
        <item t="data" sd="1" m="1" x="4551"/>
        <item t="data" sd="1" m="1" x="5853"/>
        <item t="data" sd="1" m="1" x="5854"/>
        <item t="data" sd="1" m="1" x="4756"/>
        <item t="data" sd="1" m="1" x="5977"/>
        <item t="data" sd="1" m="1" x="4552"/>
        <item t="data" sd="1" m="1" x="4757"/>
        <item t="data" sd="1" m="1" x="5855"/>
        <item t="data" sd="1" m="1" x="5978"/>
        <item t="data" sd="1" m="1" x="5856"/>
        <item t="data" sd="1" m="1" x="5979"/>
        <item t="data" sd="1" m="1" x="5857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842"/>
        <item t="data" sd="1" m="1" x="5291"/>
        <item t="data" sd="1" m="1" x="5292"/>
        <item t="data" sd="1" m="1" x="5843"/>
        <item t="data" sd="1" m="1" x="5311"/>
        <item t="data" sd="1" m="1" x="4906"/>
        <item t="data" sd="1" m="1" x="5678"/>
        <item t="data" sd="1" m="1" x="834"/>
        <item t="data" sd="1" m="1" x="5858"/>
        <item t="data" sd="1" m="1" x="4391"/>
        <item t="data" sd="1" m="1" x="5347"/>
        <item t="data" sd="1" m="1" x="5859"/>
        <item t="data" sd="1" m="1" x="4907"/>
        <item t="data" sd="1" m="1" x="4758"/>
        <item t="data" sd="1" m="1" x="4759"/>
        <item t="data" sd="1" m="1" x="4908"/>
        <item t="data" sd="1" m="1" x="5348"/>
        <item t="data" sd="1" m="1" x="5523"/>
        <item t="data" sd="1" m="1" x="5860"/>
        <item t="data" sd="1" m="1" x="5679"/>
        <item t="data" sd="1" m="1" x="5680"/>
        <item t="data" sd="1" m="1" x="5681"/>
        <item t="data" sd="1" m="1" x="5524"/>
        <item t="data" sd="1" m="1" x="3534"/>
        <item t="data" sd="1" m="1" x="5861"/>
        <item t="data" sd="1" m="1" x="5349"/>
        <item t="data" sd="1" m="1" x="4915"/>
        <item t="data" sd="1" m="1" x="5682"/>
        <item t="data" sd="1" m="1" x="4909"/>
        <item t="data" sd="1" m="1" x="5862"/>
        <item t="data" sd="1" m="1" x="5863"/>
        <item t="data" sd="1" m="1" x="5864"/>
        <item t="data" sd="1" m="1" x="5865"/>
        <item t="data" sd="1" m="1" x="5866"/>
        <item t="data" sd="1" m="1" x="5867"/>
        <item t="data" sd="1" m="1" x="5868"/>
        <item t="data" sd="1" m="1" x="5869"/>
        <item t="data" sd="1" m="1" x="5683"/>
        <item t="data" sd="1" m="1" x="5684"/>
        <item t="data" sd="1" m="1" x="5350"/>
        <item t="data" sd="1" m="1" x="5351"/>
        <item t="data" sd="1" m="1" x="5685"/>
        <item t="data" sd="1" m="1" x="4392"/>
        <item t="data" sd="1" m="1" x="5686"/>
        <item t="data" sd="1" m="1" x="4910"/>
        <item t="data" sd="1" m="1" x="5525"/>
        <item t="data" sd="1" m="1" x="5526"/>
        <item t="data" sd="1" m="1" x="5227"/>
        <item t="data" sd="1" m="1" x="4393"/>
        <item t="data" sd="1" m="1" x="4911"/>
        <item t="data" sd="1" m="1" x="4912"/>
        <item t="data" sd="1" x="130"/>
        <item t="data" sd="1" m="1" x="5352"/>
        <item t="data" sd="1" m="1" x="5687"/>
        <item t="data" sd="1" m="1" x="5688"/>
        <item t="data" sd="1" m="1" x="5228"/>
        <item t="data" sd="1" m="1" x="4913"/>
        <item t="data" sd="1" m="1" x="5690"/>
        <item t="data" sd="1" m="1" x="5353"/>
        <item t="data" sd="1" m="1" x="5871"/>
        <item t="data" sd="1" m="1" x="5691"/>
        <item t="data" sd="1" m="1" x="5692"/>
        <item t="data" sd="1" m="1" x="5693"/>
        <item t="data" sd="1" m="1" x="5694"/>
        <item t="data" sd="1" m="1" x="4815"/>
        <item t="data" sd="1" m="1" x="5872"/>
        <item t="data" sd="1" m="1" x="4914"/>
        <item t="data" sd="1" m="1" x="4929"/>
        <item t="data" sd="1" m="1" x="5695"/>
        <item t="data" sd="1" m="1" x="5696"/>
        <item t="data" sd="1" m="1" x="5697"/>
        <item t="data" sd="1" m="1" x="5873"/>
        <item t="data" sd="1" m="1" x="5874"/>
        <item t="data" sd="1" m="1" x="5875"/>
        <item t="data" sd="1" m="1" x="4916"/>
        <item t="data" sd="1" m="1" x="4917"/>
        <item t="data" sd="1" m="1" x="5542"/>
        <item t="data" sd="1" m="1" x="5876"/>
        <item t="data" sd="1" m="1" x="5877"/>
        <item t="data" sd="1" m="1" x="4918"/>
        <item t="data" sd="1" m="1" x="5698"/>
        <item t="data" sd="1" m="1" x="5878"/>
        <item t="data" sd="1" m="1" x="5527"/>
        <item t="data" sd="1" m="1" x="5354"/>
        <item t="data" sd="1" m="1" x="4919"/>
        <item t="data" sd="1" m="1" x="5699"/>
        <item t="data" sd="1" m="1" x="4920"/>
        <item t="data" sd="1" m="1" x="5229"/>
        <item t="data" sd="1" m="1" x="5700"/>
        <item t="data" sd="1" m="1" x="5701"/>
        <item t="data" sd="1" m="1" x="5702"/>
        <item t="data" sd="1" m="1" x="5703"/>
        <item t="data" sd="1" m="1" x="5879"/>
        <item t="data" sd="1" m="1" x="5528"/>
        <item t="data" sd="1" m="1" x="5704"/>
        <item t="data" sd="1" m="1" x="5880"/>
        <item t="data" sd="1" m="1" x="5355"/>
        <item t="data" sd="1" m="1" x="5705"/>
        <item t="data" sd="1" m="1" x="5356"/>
        <item t="data" sd="1" m="1" x="5529"/>
        <item t="data" sd="1" m="1" x="5530"/>
        <item t="data" sd="1" m="1" x="5706"/>
        <item t="data" sd="1" m="1" x="5881"/>
        <item t="data" sd="1" m="1" x="5882"/>
        <item t="data" sd="1" m="1" x="5707"/>
        <item t="data" sd="1" m="1" x="4921"/>
        <item t="data" sd="1" m="1" x="5709"/>
        <item t="data" sd="1" m="1" x="5883"/>
        <item t="data" sd="1" m="1" x="5708"/>
        <item t="data" sd="1" m="1" x="5531"/>
        <item t="data" sd="1" m="1" x="5884"/>
        <item t="data" sd="1" m="1" x="5710"/>
        <item t="data" sd="1" m="1" x="5357"/>
        <item t="data" sd="1" m="1" x="5815"/>
        <item t="data" sd="1" m="1" x="5230"/>
        <item t="data" sd="1" m="1" x="5532"/>
        <item t="data" sd="1" x="131"/>
        <item t="data" sd="1" m="1" x="5712"/>
        <item t="data" sd="1" m="1" x="4922"/>
        <item t="data" sd="1" m="1" x="4923"/>
        <item t="data" sd="1" m="1" x="4924"/>
        <item t="data" sd="1" m="1" x="5713"/>
        <item t="data" sd="1" m="1" x="5533"/>
        <item t="data" sd="1" m="1" x="5885"/>
        <item t="data" sd="1" m="1" x="4925"/>
        <item t="data" sd="1" m="1" x="4926"/>
        <item t="data" sd="1" m="1" x="4927"/>
        <item t="data" sd="1" m="1" x="4928"/>
        <item t="data" sd="1" m="1" x="5886"/>
        <item t="data" sd="1" m="1" x="4930"/>
        <item t="data" sd="1" m="1" x="4931"/>
        <item t="data" sd="1" m="1" x="4932"/>
        <item t="data" sd="1" m="1" x="5715"/>
        <item t="data" sd="1" m="1" x="4933"/>
        <item t="data" sd="1" m="1" x="5716"/>
        <item t="data" sd="1" m="1" x="5534"/>
        <item t="data" sd="1" m="1" x="5358"/>
        <item t="data" sd="1" m="1" x="5717"/>
        <item t="data" sd="1" m="1" x="5718"/>
        <item t="data" sd="1" m="1" x="5887"/>
        <item t="data" sd="1" m="1" x="5359"/>
        <item t="data" sd="1" m="1" x="5360"/>
        <item t="data" sd="1" m="1" x="5888"/>
        <item t="data" sd="1" m="1" x="1861"/>
        <item t="data" sd="1" m="1" x="5719"/>
        <item t="data" sd="1" m="1" x="5231"/>
        <item t="data" sd="1" m="1" x="5889"/>
        <item t="data" sd="1" m="1" x="5361"/>
        <item t="data" sd="1" m="1" x="5362"/>
        <item t="data" sd="1" m="1" x="5890"/>
        <item t="data" sd="1" m="1" x="5720"/>
        <item t="data" sd="1" m="1" x="5721"/>
        <item t="data" sd="1" m="1" x="5891"/>
        <item t="data" sd="1" m="1" x="5722"/>
        <item t="data" sd="1" m="1" x="5723"/>
        <item t="data" sd="1" m="1" x="5892"/>
        <item t="data" sd="1" m="1" x="4934"/>
        <item t="data" sd="1" m="1" x="4935"/>
        <item t="data" sd="1" m="1" x="5724"/>
        <item t="data" sd="1" m="1" x="5725"/>
        <item t="data" sd="1" m="1" x="5726"/>
        <item t="data" sd="1" m="1" x="5727"/>
        <item t="data" sd="1" m="1" x="5728"/>
        <item t="data" sd="1" m="1" x="5729"/>
        <item t="data" sd="1" m="1" x="5232"/>
        <item t="data" sd="1" m="1" x="5730"/>
        <item t="data" sd="1" m="1" x="5535"/>
        <item t="data" sd="1" m="1" x="5233"/>
        <item t="data" sd="1" m="1" x="4936"/>
        <item t="data" sd="1" m="1" x="5731"/>
        <item t="data" sd="1" m="1" x="4937"/>
        <item t="data" sd="1" m="1" x="4938"/>
        <item t="data" sd="1" m="1" x="5733"/>
        <item t="data" sd="1" m="1" x="5734"/>
        <item t="data" sd="1" m="1" x="5893"/>
        <item t="data" sd="1" m="1" x="5894"/>
        <item t="data" sd="1" m="1" x="5735"/>
        <item t="data" sd="1" m="1" x="5895"/>
        <item t="data" sd="1" m="1" x="5736"/>
        <item t="data" sd="1" m="1" x="5737"/>
        <item t="data" sd="1" m="1" x="5896"/>
        <item t="data" sd="1" m="1" x="5897"/>
        <item t="data" sd="1" m="1" x="5738"/>
        <item t="data" sd="1" m="1" x="5898"/>
        <item t="data" sd="1" m="1" x="5899"/>
        <item t="data" sd="1" m="1" x="5822"/>
        <item t="data" sd="1" m="1" x="5900"/>
        <item t="data" sd="1" m="1" x="5739"/>
        <item t="data" sd="1" m="1" x="5740"/>
        <item t="data" sd="1" m="1" x="5901"/>
        <item t="data" sd="1" m="1" x="5536"/>
        <item t="data" sd="1" m="1" x="5741"/>
        <item t="data" sd="1" m="1" x="5742"/>
        <item t="data" sd="1" m="1" x="5902"/>
        <item t="data" sd="1" m="1" x="5743"/>
        <item t="data" sd="1" m="1" x="4939"/>
        <item t="data" sd="1" m="1" x="5744"/>
        <item t="data" sd="1" m="1" x="5058"/>
        <item t="data" sd="1" m="1" x="5745"/>
        <item t="data" sd="1" m="1" x="5299"/>
        <item t="data" sd="1" m="1" x="5633"/>
        <item t="data" sd="1" m="1" x="5472"/>
        <item t="data" sd="1" m="1" x="5643"/>
        <item t="data" sd="1" m="1" x="5644"/>
        <item t="data" sd="1" m="1" x="5491"/>
        <item t="data" sd="1" m="1" x="5654"/>
        <item t="data" sd="1" m="1" x="5655"/>
        <item t="data" sd="1" m="1" x="5509"/>
        <item t="data" sd="1" m="1" x="5663"/>
        <item t="data" sd="1" m="1" x="5664"/>
        <item t="data" sd="1" m="1" x="5689"/>
        <item t="data" sd="1" m="1" x="5711"/>
        <item t="data" sd="1" m="1" x="5714"/>
        <item t="data" sd="1" m="1" x="4210"/>
        <item t="data" sd="1" m="1" x="5732"/>
        <item t="data" sd="1" m="1" x="4940"/>
        <item t="data" sd="1" m="1" x="4941"/>
        <item t="data" sd="1" m="1" x="5746"/>
        <item t="data" sd="1" m="1" x="5363"/>
        <item t="data" sd="1" m="1" x="5364"/>
        <item t="data" sd="1" m="1" x="5747"/>
        <item t="data" sd="1" m="1" x="5365"/>
        <item t="data" sd="1" m="1" x="5748"/>
        <item t="data" sd="1" m="1" x="5537"/>
        <item t="data" sd="1" m="1" x="5538"/>
        <item t="data" sd="1" m="1" x="5749"/>
        <item t="data" sd="1" m="1" x="5750"/>
        <item t="data" sd="1" m="1" x="5751"/>
        <item t="data" sd="1" m="1" x="5539"/>
        <item t="data" sd="1" m="1" x="5752"/>
        <item t="data" sd="1" m="1" x="4942"/>
        <item t="data" sd="1" m="1" x="5753"/>
        <item t="data" sd="1" m="1" x="5754"/>
        <item t="data" sd="1" m="1" x="5540"/>
        <item t="data" sd="1" m="1" x="5755"/>
        <item t="data" sd="1" m="1" x="5366"/>
        <item t="data" sd="1" m="1" x="5756"/>
        <item t="data" sd="1" m="1" x="5367"/>
        <item t="data" sd="1" m="1" x="4943"/>
        <item t="data" sd="1" m="1" x="5757"/>
        <item t="data" sd="1" m="1" x="5758"/>
        <item t="data" sd="1" m="1" x="4944"/>
        <item t="data" sd="1" m="1" x="5234"/>
        <item t="data" sd="1" m="1" x="5541"/>
        <item t="data" sd="1" m="1" x="5368"/>
        <item t="data" sd="1" m="1" x="5759"/>
        <item t="data" sd="1" m="1" x="4945"/>
        <item t="data" sd="1" m="1" x="4946"/>
        <item t="data" sd="1" m="1" x="5760"/>
        <item t="data" sd="1" m="1" x="1865"/>
        <item t="data" sd="1" m="1" x="4771"/>
        <item t="data" sd="1" m="1" x="5761"/>
        <item t="data" sd="1" m="1" x="5762"/>
        <item t="data" sd="1" m="1" x="4947"/>
        <item t="data" sd="1" m="1" x="5763"/>
        <item t="data" sd="1" m="1" x="5764"/>
        <item t="data" sd="1" m="1" x="5765"/>
        <item t="data" sd="1" m="1" x="5766"/>
        <item t="data" sd="1" m="1" x="5767"/>
        <item t="data" sd="1" m="1" x="5235"/>
        <item t="data" sd="1" m="1" x="4395"/>
        <item t="data" sd="1" m="1" x="5768"/>
        <item t="data" sd="1" m="1" x="5769"/>
        <item t="data" sd="1" m="1" x="4394"/>
        <item t="data" sd="1" m="1" x="5236"/>
        <item t="data" sd="1" m="1" x="5770"/>
        <item t="data" sd="1" m="1" x="5369"/>
        <item t="data" sd="1" m="1" x="5237"/>
        <item t="data" sd="1" m="1" x="5771"/>
        <item t="data" sd="1" m="1" x="5772"/>
        <item t="data" sd="1" m="1" x="5370"/>
        <item t="data" sd="1" m="1" x="4821"/>
        <item t="data" sd="1" m="1" x="2415"/>
        <item t="data" sd="1" m="1" x="4948"/>
        <item t="data" sd="1" m="1" x="4949"/>
        <item t="data" sd="1" m="1" x="4950"/>
        <item t="data" sd="1" m="1" x="5773"/>
        <item t="data" sd="1" m="1" x="5371"/>
        <item t="data" sd="1" m="1" x="4951"/>
        <item t="data" sd="1" m="1" x="5774"/>
        <item t="data" sd="1" m="1" x="5775"/>
        <item t="data" sd="1" m="1" x="5776"/>
        <item t="data" sd="1" m="1" x="1474"/>
        <item t="data" sd="1" m="1" x="5543"/>
        <item t="data" sd="1" m="1" x="5372"/>
        <item t="data" sd="1" m="1" x="5373"/>
        <item t="data" sd="1" m="1" x="5374"/>
        <item t="data" sd="1" m="1" x="4952"/>
        <item t="data" sd="1" m="1" x="4953"/>
        <item t="data" sd="1" m="1" x="5375"/>
        <item t="data" sd="1" m="1" x="5376"/>
        <item t="data" sd="1" m="1" x="5777"/>
        <item t="data" sd="1" m="1" x="1862"/>
        <item t="data" sd="1" m="1" x="5778"/>
        <item t="data" sd="1" m="1" x="5779"/>
        <item t="data" sd="1" m="1" x="5378"/>
        <item t="data" sd="1" m="1" x="5780"/>
        <item t="data" sd="1" m="1" x="5781"/>
        <item t="data" sd="1" m="1" x="1779"/>
        <item t="data" sd="1" m="1" x="5782"/>
        <item t="data" sd="1" m="1" x="5783"/>
        <item t="data" sd="1" m="1" x="4954"/>
        <item t="data" sd="1" m="1" x="5238"/>
        <item t="data" sd="1" m="1" x="5379"/>
        <item t="data" sd="1" m="1" x="5784"/>
        <item t="data" sd="1" m="1" x="5785"/>
        <item t="data" sd="1" m="1" x="4955"/>
        <item t="data" sd="1" m="1" x="5786"/>
        <item t="data" sd="1" m="1" x="4956"/>
        <item t="data" sd="1" m="1" x="5239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4957"/>
        <item t="data" sd="1" m="1" x="5380"/>
        <item t="data" sd="1" m="1" x="4958"/>
        <item t="data" sd="1" m="1" x="5793"/>
        <item t="data" sd="1" m="1" x="5240"/>
        <item t="data" sd="1" m="1" x="5794"/>
        <item t="data" sd="1" m="1" x="5795"/>
        <item t="data" sd="1" m="1" x="5796"/>
        <item t="data" sd="1" m="1" x="5797"/>
        <item t="data" sd="1" m="1" x="5798"/>
        <item t="data" sd="1" m="1" x="5243"/>
        <item t="data" sd="1" m="1" x="5799"/>
        <item t="data" sd="1" m="1" x="5241"/>
        <item t="data" sd="1" m="1" x="5800"/>
        <item t="data" sd="1" m="1" x="5801"/>
        <item t="data" sd="1" m="1" x="4959"/>
        <item t="data" sd="1" m="1" x="5802"/>
        <item t="data" sd="1" m="1" x="5803"/>
        <item t="data" sd="1" m="1" x="580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6"/>
        <item t="data" sd="1" m="1" x="5817"/>
        <item t="data" sd="1" m="1" x="5818"/>
        <item t="data" sd="1" m="1" x="5819"/>
        <item t="data" sd="1" m="1" x="5820"/>
        <item t="data" sd="1" m="1" x="5821"/>
        <item t="data" sd="1" m="1" x="5823"/>
        <item t="data" sd="1" m="1" x="3290"/>
        <item t="data" sd="1" m="1" x="5242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m="1" x="5381"/>
        <item t="data" sd="1" m="1" x="5382"/>
        <item t="data" sd="1" m="1" x="4960"/>
        <item t="data" sd="1" m="1" x="4961"/>
        <item t="data" sd="1" m="1" x="5384"/>
        <item t="data" sd="1" m="1" x="4396"/>
        <item t="data" sd="1" m="1" x="4397"/>
        <item t="data" sd="1" m="1" x="4398"/>
        <item t="data" sd="1" m="1" x="5385"/>
        <item t="data" sd="1" m="1" x="5544"/>
        <item t="data" sd="1" m="1" x="5545"/>
        <item t="data" sd="1" m="1" x="1863"/>
        <item t="data" sd="1" m="1" x="1864"/>
        <item t="data" sd="1" m="1" x="4962"/>
        <item t="data" sd="1" m="1" x="4553"/>
        <item t="data" sd="1" m="1" x="5546"/>
        <item t="data" sd="1" m="1" x="5386"/>
        <item t="data" sd="1" m="1" x="5244"/>
        <item t="data" sd="1" m="1" x="2456"/>
        <item t="data" sd="1" m="1" x="5388"/>
        <item t="data" sd="1" m="1" x="5245"/>
        <item t="data" sd="1" m="1" x="5547"/>
        <item t="data" sd="1" m="1" x="4963"/>
        <item t="data" sd="1" m="1" x="4964"/>
        <item t="data" sd="1" m="1" x="5039"/>
        <item t="data" sd="1" m="1" x="5389"/>
        <item t="data" sd="1" m="1" x="4965"/>
        <item t="data" sd="1" m="1" x="5548"/>
        <item t="data" sd="1" m="1" x="4977"/>
        <item t="data" sd="1" m="1" x="5549"/>
        <item t="data" sd="1" m="1" x="4966"/>
        <item t="data" sd="1" m="1" x="5390"/>
        <item t="data" sd="1" m="1" x="5391"/>
        <item t="data" sd="1" m="1" x="4968"/>
        <item t="data" sd="1" m="1" x="5392"/>
        <item t="data" sd="1" m="1" x="5246"/>
        <item t="data" sd="1" m="1" x="5550"/>
        <item t="data" sd="1" m="1" x="5551"/>
        <item t="data" sd="1" m="1" x="4969"/>
        <item t="data" sd="1" m="1" x="4970"/>
        <item t="data" sd="1" m="1" x="5552"/>
        <item t="data" sd="1" m="1" x="5553"/>
        <item t="data" sd="1" m="1" x="5393"/>
        <item t="data" sd="1" m="1" x="555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94"/>
        <item t="data" sd="1" m="1" x="5560"/>
        <item t="data" sd="1" m="1" x="5561"/>
        <item t="data" sd="1" m="1" x="4399"/>
        <item t="data" sd="1" m="1" x="4971"/>
        <item t="data" sd="1" m="1" x="5562"/>
        <item t="data" sd="1" m="1" x="4972"/>
        <item t="data" sd="1" m="1" x="5247"/>
        <item t="data" sd="1" m="1" x="5563"/>
        <item t="data" sd="1" m="1" x="4762"/>
        <item t="data" sd="1" m="1" x="4973"/>
        <item t="data" sd="1" m="1" x="5395"/>
        <item t="data" sd="1" m="1" x="5564"/>
        <item t="data" sd="1" m="1" x="5396"/>
        <item t="data" sd="1" m="1" x="5565"/>
        <item t="data" sd="1" m="1" x="4599"/>
        <item t="data" sd="1" m="1" x="5566"/>
        <item t="data" sd="1" m="1" x="1303"/>
        <item t="data" sd="1" m="1" x="5248"/>
        <item t="data" sd="1" m="1" x="4974"/>
        <item t="data" sd="1" m="1" x="5567"/>
        <item t="data" sd="1" m="1" x="4975"/>
        <item t="data" sd="1" m="1" x="4976"/>
        <item t="data" sd="1" m="1" x="5249"/>
        <item t="data" sd="1" m="1" x="5568"/>
        <item t="data" sd="1" m="1" x="5569"/>
        <item t="data" sd="1" m="1" x="5570"/>
        <item t="data" sd="1" m="1" x="5398"/>
        <item t="data" sd="1" m="1" x="1866"/>
        <item t="data" sd="1" m="1" x="1867"/>
        <item t="data" sd="1" m="1" x="5250"/>
        <item t="data" sd="1" m="1" x="5399"/>
        <item t="data" sd="1" m="1" x="4978"/>
        <item t="data" sd="1" m="1" x="5400"/>
        <item t="data" sd="1" m="1" x="5401"/>
        <item t="data" sd="1" m="1" x="5571"/>
        <item t="data" sd="1" m="1" x="4979"/>
        <item t="data" sd="1" m="1" x="5402"/>
        <item t="data" sd="1" m="1" x="5403"/>
        <item t="data" sd="1" m="1" x="5572"/>
        <item t="data" sd="1" m="1" x="5573"/>
        <item t="data" sd="1" m="1" x="4980"/>
        <item t="data" sd="1" m="1" x="5404"/>
        <item t="data" sd="1" m="1" x="5574"/>
        <item t="data" sd="1" m="1" x="4981"/>
        <item t="data" sd="1" m="1" x="5405"/>
        <item t="data" sd="1" m="1" x="4982"/>
        <item t="data" sd="1" m="1" x="4983"/>
        <item t="data" sd="1" m="1" x="5575"/>
        <item t="data" sd="1" m="1" x="5576"/>
        <item t="data" sd="1" m="1" x="4604"/>
        <item t="data" sd="1" m="1" x="4984"/>
        <item t="data" sd="1" m="1" x="5406"/>
        <item t="data" sd="1" m="1" x="5577"/>
        <item t="data" sd="1" m="1" x="5578"/>
        <item t="data" sd="1" m="1" x="5579"/>
        <item t="data" sd="1" m="1" x="4990"/>
        <item t="data" sd="1" m="1" x="5580"/>
        <item t="data" sd="1" m="1" x="5581"/>
        <item t="data" sd="1" m="1" x="5582"/>
        <item t="data" sd="1" m="1" x="5583"/>
        <item t="data" sd="1" m="1" x="3620"/>
        <item t="data" sd="1" m="1" x="5584"/>
        <item t="data" sd="1" m="1" x="5585"/>
        <item t="data" sd="1" m="1" x="5586"/>
        <item t="data" sd="1" m="1" x="5587"/>
        <item t="data" sd="1" m="1" x="5588"/>
        <item t="data" sd="1" m="1" x="5589"/>
        <item t="data" sd="1" m="1" x="5590"/>
        <item t="data" sd="1" m="1" x="4281"/>
        <item t="data" sd="1" m="1" x="4991"/>
        <item t="data" sd="1" m="1" x="5251"/>
        <item t="data" sd="1" m="1" x="5591"/>
        <item t="data" sd="1" m="1" x="5592"/>
        <item t="data" sd="1" m="1" x="5593"/>
        <item t="data" sd="1" m="1" x="4992"/>
        <item t="data" sd="1" m="1" x="5252"/>
        <item t="data" sd="1" m="1" x="5253"/>
        <item t="data" sd="1" m="1" x="5594"/>
        <item t="data" sd="1" m="1" x="5595"/>
        <item t="data" sd="1" m="1" x="5596"/>
        <item t="data" sd="1" m="1" x="5597"/>
        <item t="data" sd="1" m="1" x="5598"/>
        <item t="data" sd="1" m="1" x="5599"/>
        <item t="data" sd="1" m="1" x="5600"/>
        <item t="data" sd="1" m="1" x="5601"/>
        <item t="data" sd="1" m="1" x="5602"/>
        <item t="data" sd="1" m="1" x="4993"/>
        <item t="data" sd="1" m="1" x="4994"/>
        <item t="data" sd="1" m="1" x="5603"/>
        <item t="data" sd="1" m="1" x="5604"/>
        <item t="data" sd="1" m="1" x="5605"/>
        <item t="data" sd="1" m="1" x="5606"/>
        <item t="data" sd="1" m="1" x="5607"/>
        <item t="data" sd="1" m="1" x="560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5254"/>
        <item t="data" sd="1" m="1" x="5615"/>
        <item t="data" sd="1" m="1" x="5616"/>
        <item t="data" sd="1" m="1" x="4554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4"/>
        <item t="data" sd="1" m="1" x="3448"/>
        <item t="data" sd="1" m="1" x="4383"/>
        <item t="data" sd="1" m="1" x="4040"/>
        <item t="data" sd="1" m="1" x="4385"/>
        <item t="data" sd="1" m="1" x="4388"/>
        <item t="data" sd="1" m="1" x="4390"/>
        <item t="data" sd="1" m="1" x="5383"/>
        <item t="data" sd="1" m="1" x="4760"/>
        <item t="data" sd="1" m="1" x="4761"/>
        <item t="data" sd="1" m="1" x="5387"/>
        <item t="data" sd="1" m="1" x="4967"/>
        <item t="data" sd="1" m="1" x="4985"/>
        <item t="data" sd="1" m="1" x="4986"/>
        <item t="data" sd="1" m="1" x="4987"/>
        <item t="data" sd="1" m="1" x="4988"/>
        <item t="data" sd="1" m="1" x="4989"/>
        <item t="data" sd="1" m="1" x="1174"/>
        <item t="data" sd="1" m="1" x="1173"/>
        <item t="data" sd="1" m="1" x="1868"/>
        <item t="data" sd="1" m="1" x="4555"/>
        <item t="data" sd="1" m="1" x="5255"/>
        <item t="data" sd="1" m="1" x="4763"/>
        <item t="data" sd="1" m="1" x="5407"/>
        <item t="data" sd="1" m="1" x="5408"/>
        <item t="data" sd="1" m="1" x="5409"/>
        <item t="data" sd="1" m="1" x="3738"/>
        <item t="data" sd="1" m="1" x="5410"/>
        <item t="data" sd="1" m="1" x="4301"/>
        <item t="data" sd="1" m="1" x="4781"/>
        <item t="data" sd="1" m="1" x="5411"/>
        <item t="data" sd="1" m="1" x="4556"/>
        <item t="data" sd="1" m="1" x="5412"/>
        <item t="data" sd="1" m="1" x="5413"/>
        <item t="data" sd="1" m="1" x="5414"/>
        <item t="data" sd="1" m="1" x="4765"/>
        <item t="data" sd="1" m="1" x="4995"/>
        <item t="data" sd="1" m="1" x="4996"/>
        <item t="data" sd="1" m="1" x="5415"/>
        <item t="data" sd="1" m="1" x="5416"/>
        <item t="data" sd="1" m="1" x="5417"/>
        <item t="data" sd="1" m="1" x="4997"/>
        <item t="data" sd="1" m="1" x="4998"/>
        <item t="data" sd="1" m="1" x="4999"/>
        <item t="data" sd="1" m="1" x="4766"/>
        <item t="data" sd="1" m="1" x="4767"/>
        <item t="data" sd="1" m="1" x="5000"/>
        <item t="data" sd="1" m="1" x="5256"/>
        <item t="data" sd="1" m="1" x="4768"/>
        <item t="data" sd="1" m="1" x="4769"/>
        <item t="data" sd="1" m="1" x="4770"/>
        <item t="data" sd="1" m="1" x="5418"/>
        <item t="data" sd="1" m="1" x="4557"/>
        <item t="data" sd="1" m="1" x="5257"/>
        <item t="data" sd="1" m="1" x="5258"/>
        <item t="data" sd="1" m="1" x="4558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400"/>
        <item t="data" sd="1" m="1" x="5259"/>
        <item t="data" sd="1" m="1" x="5001"/>
        <item t="data" sd="1" m="1" x="4568"/>
        <item t="data" sd="1" m="1" x="5260"/>
        <item t="data" sd="1" m="1" x="5419"/>
        <item t="data" sd="1" m="1" x="5420"/>
        <item t="data" sd="1" m="1" x="5002"/>
        <item t="data" sd="1" m="1" x="4820"/>
        <item t="data" sd="1" m="1" x="5421"/>
        <item t="data" sd="1" m="1" x="5422"/>
        <item t="data" sd="1" m="1" x="5423"/>
        <item t="data" sd="1" m="1" x="5003"/>
        <item t="data" sd="1" m="1" x="4571"/>
        <item t="data" sd="1" m="1" x="5424"/>
        <item t="data" sd="1" m="1" x="5425"/>
        <item t="data" sd="1" m="1" x="4565"/>
        <item t="data" sd="1" m="1" x="4600"/>
        <item t="data" sd="1" m="1" x="4772"/>
        <item t="data" sd="1" m="1" x="4566"/>
        <item t="data" sd="1" m="1" x="4773"/>
        <item t="data" sd="1" m="1" x="4567"/>
        <item t="data" sd="1" m="1" x="5004"/>
        <item t="data" sd="1" m="1" x="4569"/>
        <item t="data" sd="1" m="1" x="4570"/>
        <item t="data" sd="1" m="1" x="4404"/>
        <item t="data" sd="1" m="1" x="4774"/>
        <item t="data" sd="1" m="1" x="5426"/>
        <item t="data" sd="1" m="1" x="5427"/>
        <item t="data" sd="1" m="1" x="5428"/>
        <item t="data" sd="1" m="1" x="5050"/>
        <item t="data" sd="1" m="1" x="4572"/>
        <item t="data" sd="1" m="1" x="4775"/>
        <item t="data" sd="1" m="1" x="5429"/>
        <item t="data" sd="1" m="1" x="5430"/>
        <item t="data" sd="1" m="1" x="5005"/>
        <item t="data" sd="1" m="1" x="4776"/>
        <item t="data" sd="1" m="1" x="5431"/>
        <item t="data" sd="1" m="1" x="5006"/>
        <item t="data" sd="1" m="1" x="5432"/>
        <item t="data" sd="1" m="1" x="4777"/>
        <item t="data" sd="1" m="1" x="5007"/>
        <item t="data" sd="1" m="1" x="5008"/>
        <item t="data" sd="1" m="1" x="4573"/>
        <item t="data" sd="1" m="1" x="5009"/>
        <item t="data" sd="1" m="1" x="5010"/>
        <item t="data" sd="1" m="1" x="5011"/>
        <item t="data" sd="1" m="1" x="746"/>
        <item t="data" sd="1" m="1" x="4778"/>
        <item t="data" sd="1" m="1" x="4574"/>
        <item t="data" sd="1" m="1" x="4779"/>
        <item t="data" sd="1" m="1" x="5433"/>
        <item t="data" sd="1" m="1" x="5434"/>
        <item t="data" sd="1" m="1" x="5261"/>
        <item t="data" sd="1" m="1" x="5262"/>
        <item t="data" sd="1" m="1" x="5435"/>
        <item t="data" sd="1" m="1" x="4780"/>
        <item t="data" sd="1" m="1" x="5012"/>
        <item t="data" sd="1" m="1" x="5436"/>
        <item t="data" sd="1" m="1" x="5437"/>
        <item t="data" sd="1" m="1" x="5438"/>
        <item t="data" sd="1" m="1" x="5439"/>
        <item t="data" sd="1" m="1" x="5440"/>
        <item t="data" sd="1" m="1" x="5441"/>
        <item t="data" sd="1" m="1" x="5442"/>
        <item t="data" sd="1" m="1" x="5443"/>
        <item t="data" sd="1" m="1" x="5444"/>
        <item t="data" sd="1" m="1" x="5026"/>
        <item t="data" sd="1" m="1" x="5445"/>
        <item t="data" sd="1" m="1" x="4339"/>
        <item t="data" sd="1" m="1" x="5446"/>
        <item t="data" sd="1" m="1" x="5447"/>
        <item t="data" sd="1" m="1" x="5448"/>
        <item t="data" sd="1" m="1" x="4575"/>
        <item t="data" sd="1" m="1" x="5449"/>
        <item t="data" sd="1" m="1" x="5450"/>
        <item t="data" sd="1" m="1" x="4576"/>
        <item t="data" sd="1" m="1" x="5451"/>
        <item t="data" sd="1" m="1" x="4577"/>
        <item t="data" sd="1" m="1" x="4578"/>
        <item t="data" sd="1" m="1" x="4579"/>
        <item t="data" sd="1" m="1" x="4283"/>
        <item t="data" sd="1" m="1" x="4284"/>
        <item t="data" sd="1" m="1" x="5452"/>
        <item t="data" sd="1" m="1" x="5453"/>
        <item t="data" sd="1" m="1" x="526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128"/>
        <item t="data" sd="1" m="1" x="4580"/>
        <item t="data" sd="1" m="1" x="3595"/>
        <item t="data" sd="1" m="1" x="4583"/>
        <item t="data" sd="1" m="1" x="5460"/>
        <item t="data" sd="1" m="1" x="5461"/>
        <item t="data" sd="1" m="1" x="5462"/>
        <item t="data" sd="1" m="1" x="5013"/>
        <item t="data" sd="1" m="1" x="5014"/>
        <item t="data" sd="1" m="1" x="5463"/>
        <item t="data" sd="1" m="1" x="5015"/>
        <item t="data" sd="1" m="1" x="5016"/>
        <item t="data" sd="1" m="1" x="5464"/>
        <item t="data" sd="1" m="1" x="5223"/>
        <item t="data" sd="1" m="1" x="3293"/>
        <item t="data" sd="1" m="1" x="4581"/>
        <item t="data" sd="1" m="1" x="5017"/>
        <item t="data" sd="1" m="1" x="4782"/>
        <item t="data" sd="1" m="1" x="4783"/>
        <item t="data" sd="1" m="1" x="4784"/>
        <item t="data" sd="1" m="1" x="4401"/>
        <item t="data" sd="1" m="1" x="4402"/>
        <item t="data" sd="1" m="1" x="5018"/>
        <item t="data" sd="1" m="1" x="5019"/>
        <item t="data" sd="1" m="1" x="5020"/>
        <item t="data" sd="1" m="1" x="4582"/>
        <item t="data" sd="1" m="1" x="5021"/>
        <item t="data" sd="1" m="1" x="5022"/>
        <item t="data" sd="1" m="1" x="5023"/>
        <item t="data" sd="1" m="1" x="5024"/>
        <item t="data" sd="1" m="1" x="4403"/>
        <item t="data" sd="1" m="1" x="5264"/>
        <item t="data" sd="1" m="1" x="5025"/>
        <item t="data" sd="1" m="1" x="2710"/>
        <item t="data" sd="1" m="1" x="5055"/>
        <item t="data" sd="1" m="1" x="1869"/>
        <item t="data" sd="1" m="1" x="4785"/>
        <item t="data" sd="1" m="1" x="5028"/>
        <item t="data" sd="1" m="1" x="4584"/>
        <item t="data" sd="1" m="1" x="4585"/>
        <item t="data" sd="1" m="1" x="5029"/>
        <item t="data" sd="1" m="1" x="4786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4586"/>
        <item t="data" sd="1" m="1" x="5036"/>
        <item t="data" sd="1" m="1" x="5037"/>
        <item t="data" sd="1" m="1" x="5038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4587"/>
        <item t="data" sd="1" m="1" x="5048"/>
        <item t="data" sd="1" m="1" x="5049"/>
        <item t="data" sd="1" m="1" x="5051"/>
        <item t="data" sd="1" m="1" x="4787"/>
        <item t="data" sd="1" m="1" x="4788"/>
        <item t="data" sd="1" m="1" x="4588"/>
        <item t="data" sd="1" m="1" x="5265"/>
        <item t="data" sd="1" m="1" x="5052"/>
        <item t="data" sd="1" m="1" x="5053"/>
        <item t="data" sd="1" m="1" x="4589"/>
        <item t="data" sd="1" m="1" x="4590"/>
        <item t="data" sd="1" m="1" x="4789"/>
        <item t="data" sd="1" m="1" x="4790"/>
        <item t="data" sd="1" m="1" x="4791"/>
        <item t="data" sd="1" m="1" x="5054"/>
        <item t="data" sd="1" m="1" x="4591"/>
        <item t="data" sd="1" m="1" x="4405"/>
        <item t="data" sd="1" m="1" x="5056"/>
        <item t="data" sd="1" m="1" x="5057"/>
        <item t="data" sd="1" m="1" x="3574"/>
        <item t="data" sd="1" m="1" x="4592"/>
        <item t="data" sd="1" m="1" x="4593"/>
        <item t="data" sd="1" m="1" x="5059"/>
        <item t="data" sd="1" m="1" x="5060"/>
        <item t="data" sd="1" m="1" x="5061"/>
        <item t="data" sd="1" m="1" x="5062"/>
        <item t="data" sd="1" m="1" x="4594"/>
        <item t="data" sd="1" m="1" x="4595"/>
        <item t="data" sd="1" m="1" x="5063"/>
        <item t="data" sd="1" m="1" x="4232"/>
        <item t="data" sd="1" m="1" x="4596"/>
        <item t="data" sd="1" m="1" x="4597"/>
        <item t="data" sd="1" m="1" x="5064"/>
        <item t="data" sd="1" m="1" x="5065"/>
        <item t="data" sd="1" m="1" x="1870"/>
        <item t="data" sd="1" m="1" x="5066"/>
        <item t="data" sd="1" m="1" x="5067"/>
        <item t="data" sd="1" m="1" x="4598"/>
        <item t="data" sd="1" m="1" x="4366"/>
        <item t="data" sd="1" m="1" x="5068"/>
        <item t="data" sd="1" m="1" x="5069"/>
        <item t="data" sd="1" m="1" x="4367"/>
        <item t="data" sd="1" m="1" x="4792"/>
        <item t="data" sd="1" m="1" x="1871"/>
        <item t="data" sd="1" m="1" x="5266"/>
        <item t="data" sd="1" m="1" x="1872"/>
        <item t="data" sd="1" m="1" x="4793"/>
        <item t="data" sd="1" m="1" x="5070"/>
        <item t="data" sd="1" m="1" x="5267"/>
        <item t="data" sd="1" m="1" x="3395"/>
        <item t="data" sd="1" m="1" x="5071"/>
        <item t="data" sd="1" m="1" x="5072"/>
        <item t="data" sd="1" m="1" x="5073"/>
        <item t="data" sd="1" m="1" x="5074"/>
        <item t="data" sd="1" m="1" x="4794"/>
        <item t="data" sd="1" m="1" x="4795"/>
        <item t="data" sd="1" m="1" x="4796"/>
        <item t="data" sd="1" m="1" x="4797"/>
        <item t="data" sd="1" m="1" x="4798"/>
        <item t="data" sd="1" m="1" x="5075"/>
        <item t="data" sd="1" m="1" x="5076"/>
        <item t="data" sd="1" m="1" x="3396"/>
        <item t="data" sd="1" m="1" x="5268"/>
        <item t="data" sd="1" m="1" x="4601"/>
        <item t="data" sd="1" m="1" x="5269"/>
        <item t="data" sd="1" m="1" x="5077"/>
        <item t="data" sd="1" m="1" x="5078"/>
        <item t="data" sd="1" m="1" x="4799"/>
        <item t="data" sd="1" m="1" x="5270"/>
        <item t="data" sd="1" m="1" x="3423"/>
        <item t="data" sd="1" m="1" x="4800"/>
        <item t="data" sd="1" m="1" x="5079"/>
        <item t="data" sd="1" m="1" x="4813"/>
        <item t="data" sd="1" m="1" x="5271"/>
        <item t="data" sd="1" m="1" x="5272"/>
        <item t="data" sd="1" m="1" x="4602"/>
        <item t="data" sd="1" m="1" x="4603"/>
        <item t="data" sd="1" m="1" x="4605"/>
        <item t="data" sd="1" m="1" x="2768"/>
        <item t="data" sd="1" m="1" x="4801"/>
        <item t="data" sd="1" m="1" x="5080"/>
        <item t="data" sd="1" m="1" x="5273"/>
        <item t="data" sd="1" m="1" x="4406"/>
        <item t="data" sd="1" m="1" x="4802"/>
        <item t="data" sd="1" m="1" x="4803"/>
        <item t="data" sd="1" m="1" x="4804"/>
        <item t="data" sd="1" m="1" x="5274"/>
        <item t="data" sd="1" m="1" x="4407"/>
        <item t="data" sd="1" m="1" x="5082"/>
        <item t="data" sd="1" m="1" x="1873"/>
        <item t="data" sd="1" m="1" x="3235"/>
        <item t="data" sd="1" m="1" x="5083"/>
        <item t="data" sd="1" m="1" x="5084"/>
        <item t="data" sd="1" m="1" x="4805"/>
        <item t="data" sd="1" m="1" x="4806"/>
        <item t="data" sd="1" m="1" x="5085"/>
        <item t="data" sd="1" m="1" x="5275"/>
        <item t="data" sd="1" m="1" x="5086"/>
        <item t="data" sd="1" m="1" x="4807"/>
        <item t="data" sd="1" m="1" x="4808"/>
        <item t="data" sd="1" m="1" x="5087"/>
        <item t="data" sd="1" m="1" x="4809"/>
        <item t="data" sd="1" m="1" x="4810"/>
        <item t="data" sd="1" m="1" x="4313"/>
        <item t="data" sd="1" m="1" x="5276"/>
        <item t="data" sd="1" m="1" x="1221"/>
        <item t="data" sd="1" m="1" x="5277"/>
        <item t="data" sd="1" m="1" x="4857"/>
        <item t="data" sd="1" m="1" x="5278"/>
        <item t="data" sd="1" m="1" x="709"/>
        <item t="data" sd="1" m="1" x="5089"/>
        <item t="data" sd="1" m="1" x="5090"/>
        <item t="data" sd="1" m="1" x="5091"/>
        <item t="data" sd="1" m="1" x="5092"/>
        <item t="data" sd="1" x="555"/>
        <item t="data" sd="1" m="1" x="5279"/>
        <item t="data" sd="1" m="1" x="5093"/>
        <item t="data" sd="1" m="1" x="4147"/>
        <item t="data" sd="1" m="1" x="5094"/>
        <item t="data" sd="1" m="1" x="5095"/>
        <item t="data" sd="1" m="1" x="5096"/>
        <item t="data" sd="1" m="1" x="5097"/>
        <item t="data" sd="1" m="1" x="4607"/>
        <item t="data" sd="1" m="1" x="5098"/>
        <item t="data" sd="1" m="1" x="4608"/>
        <item t="data" sd="1" m="1" x="5099"/>
        <item t="data" sd="1" m="1" x="3549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106"/>
        <item t="data" sd="1" m="1" x="5107"/>
        <item t="data" sd="1" m="1" x="710"/>
        <item t="data" sd="1" m="1" x="5280"/>
        <item t="data" sd="1" m="1" x="5281"/>
        <item t="data" sd="1" m="1" x="5282"/>
        <item t="data" sd="1" m="1" x="4609"/>
        <item t="data" sd="1" m="1" x="5199"/>
        <item t="data" sd="1" m="1" x="5283"/>
        <item t="data" sd="1" m="1" x="4606"/>
        <item t="data" sd="1" m="1" x="3449"/>
        <item t="data" sd="1" m="1" x="5108"/>
        <item t="data" sd="1" m="1" x="5284"/>
        <item t="data" sd="1" m="1" x="5285"/>
        <item t="data" sd="1" m="1" x="4610"/>
        <item t="data" sd="1" m="1" x="5109"/>
        <item t="data" sd="1" m="1" x="5110"/>
        <item t="data" sd="1" m="1" x="5111"/>
        <item t="data" sd="1" m="1" x="5112"/>
        <item t="data" sd="1" m="1" x="5286"/>
        <item t="data" sd="1" m="1" x="4811"/>
        <item t="data" sd="1" m="1" x="5113"/>
        <item t="data" sd="1" m="1" x="5114"/>
        <item t="data" sd="1" m="1" x="4611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3155"/>
        <item t="data" sd="1" m="1" x="5126"/>
        <item t="data" sd="1" m="1" x="5127"/>
        <item t="data" sd="1" m="1" x="4612"/>
        <item t="data" sd="1" m="1" x="5129"/>
        <item t="data" sd="1" m="1" x="5130"/>
        <item t="data" sd="1" m="1" x="5131"/>
        <item t="data" sd="1" m="1" x="5287"/>
        <item t="data" sd="1" m="1" x="5288"/>
        <item t="data" sd="1" m="1" x="5289"/>
        <item t="data" sd="1" m="1" x="5132"/>
        <item t="data" sd="1" m="1" x="5133"/>
        <item t="data" sd="1" m="1" x="4889"/>
        <item t="data" sd="1" m="1" x="4890"/>
        <item t="data" sd="1" m="1" x="4893"/>
        <item t="data" sd="1" m="1" x="4894"/>
        <item t="data" sd="1" m="1" x="4896"/>
        <item t="data" sd="1" m="1" x="4229"/>
        <item t="data" sd="1" m="1" x="4764"/>
        <item t="data" sd="1" m="1" x="5027"/>
        <item t="data" sd="1" m="1" x="5081"/>
        <item t="data" sd="1" m="1" x="5088"/>
        <item t="data" sd="1" m="1" x="4814"/>
        <item t="data" sd="1" m="1" x="5134"/>
        <item t="data" sd="1" m="1" x="5135"/>
        <item t="data" sd="1" m="1" x="1304"/>
        <item t="data" sd="1" m="1" x="4244"/>
        <item t="data" sd="1" m="1" x="3272"/>
        <item t="data" sd="1" m="1" x="4314"/>
        <item t="data" sd="1" m="1" x="4315"/>
        <item t="data" sd="1" m="1" x="4211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4816"/>
        <item t="data" sd="1" m="1" x="2457"/>
        <item t="data" sd="1" m="1" x="4343"/>
        <item t="data" sd="1" m="1" x="4408"/>
        <item t="data" sd="1" m="1" x="5144"/>
        <item t="data" sd="1" m="1" x="4817"/>
        <item t="data" sd="1" m="1" x="4613"/>
        <item t="data" sd="1" m="1" x="5145"/>
        <item t="data" sd="1" m="1" x="4316"/>
        <item t="data" sd="1" m="1" x="1742"/>
        <item t="data" sd="1" m="1" x="1874"/>
        <item t="data" sd="1" m="1" x="4409"/>
        <item t="data" sd="1" m="1" x="4348"/>
        <item t="data" sd="1" m="1" x="4818"/>
        <item t="data" sd="1" m="1" x="4410"/>
        <item t="data" sd="1" m="1" x="5146"/>
        <item t="data" sd="1" m="1" x="5147"/>
        <item t="data" sd="1" m="1" x="5148"/>
        <item t="data" sd="1" m="1" x="1875"/>
        <item t="data" sd="1" m="1" x="5149"/>
        <item t="data" sd="1" m="1" x="4358"/>
        <item t="data" sd="1" m="1" x="5150"/>
        <item t="data" sd="1" m="1" x="4359"/>
        <item t="data" sd="1" m="1" x="4212"/>
        <item t="data" sd="1" m="1" x="5151"/>
        <item t="data" sd="1" m="1" x="4819"/>
        <item t="data" sd="1" m="1" x="4615"/>
        <item t="data" sd="1" m="1" x="1305"/>
        <item t="data" sd="1" m="1" x="4411"/>
        <item t="data" sd="1" m="1" x="1122"/>
        <item t="data" sd="1" m="1" x="5152"/>
        <item t="data" sd="1" m="1" x="4245"/>
        <item t="data" sd="1" m="1" x="5153"/>
        <item t="data" sd="1" m="1" x="5154"/>
        <item t="data" sd="1" m="1" x="4285"/>
        <item t="data" sd="1" m="1" x="4286"/>
        <item t="data" sd="1" m="1" x="4246"/>
        <item t="data" sd="1" m="1" x="4289"/>
        <item t="data" sd="1" m="1" x="4290"/>
        <item t="data" sd="1" m="1" x="4274"/>
        <item t="data" sd="1" m="1" x="4291"/>
        <item t="data" sd="1" m="1" x="5155"/>
        <item t="data" sd="1" m="1" x="5156"/>
        <item t="data" sd="1" m="1" x="4822"/>
        <item t="data" sd="1" m="1" x="4823"/>
        <item t="data" sd="1" m="1" x="4824"/>
        <item t="data" sd="1" m="1" x="4825"/>
        <item t="data" sd="1" m="1" x="5157"/>
        <item t="data" sd="1" m="1" x="5158"/>
        <item t="data" sd="1" m="1" x="5159"/>
        <item t="data" sd="1" m="1" x="4412"/>
        <item t="data" sd="1" m="1" x="4220"/>
        <item t="data" sd="1" m="1" x="4413"/>
        <item t="data" sd="1" m="1" x="5160"/>
        <item t="data" sd="1" m="1" x="5161"/>
        <item t="data" sd="1" m="1" x="5162"/>
        <item t="data" sd="1" m="1" x="5163"/>
        <item t="data" sd="1" m="1" x="4414"/>
        <item t="data" sd="1" m="1" x="5164"/>
        <item t="data" sd="1" m="1" x="4213"/>
        <item t="data" sd="1" m="1" x="4614"/>
        <item t="data" sd="1" m="1" x="1306"/>
        <item t="data" sd="1" m="1" x="4826"/>
        <item t="data" sd="1" m="1" x="4827"/>
        <item t="data" sd="1" m="1" x="5165"/>
        <item t="data" sd="1" m="1" x="1876"/>
        <item t="data" sd="1" m="1" x="4267"/>
        <item t="data" sd="1" m="1" x="5166"/>
        <item t="data" sd="1" m="1" x="5167"/>
        <item t="data" sd="1" m="1" x="5168"/>
        <item t="data" sd="1" m="1" x="5169"/>
        <item t="data" sd="1" m="1" x="5170"/>
        <item t="data" sd="1" m="1" x="4828"/>
        <item t="data" sd="1" m="1" x="4829"/>
        <item t="data" sd="1" m="1" x="4830"/>
        <item t="data" sd="1" m="1" x="5171"/>
        <item t="data" sd="1" m="1" x="5172"/>
        <item t="data" sd="1" m="1" x="4319"/>
        <item t="data" sd="1" m="1" x="5173"/>
        <item t="data" sd="1" m="1" x="4157"/>
        <item t="data" sd="1" m="1" x="4368"/>
        <item t="data" sd="1" m="1" x="4369"/>
        <item t="data" sd="1" m="1" x="5174"/>
        <item t="data" sd="1" m="1" x="5175"/>
        <item t="data" sd="1" m="1" x="4831"/>
        <item t="data" sd="1" m="1" x="4832"/>
        <item t="data" sd="1" m="1" x="4833"/>
        <item t="data" sd="1" m="1" x="5176"/>
        <item t="data" sd="1" m="1" x="4834"/>
        <item t="data" sd="1" m="1" x="4835"/>
        <item t="data" sd="1" m="1" x="4243"/>
        <item t="data" sd="1" m="1" x="5177"/>
        <item t="data" sd="1" m="1" x="5178"/>
        <item t="data" sd="1" m="1" x="4616"/>
        <item t="data" sd="1" m="1" x="4617"/>
        <item t="data" sd="1" m="1" x="5179"/>
        <item t="data" sd="1" m="1" x="5180"/>
        <item t="data" sd="1" m="1" x="4836"/>
        <item t="data" sd="1" m="1" x="5181"/>
        <item t="data" sd="1" m="1" x="5182"/>
        <item t="data" sd="1" m="1" x="1307"/>
        <item t="data" sd="1" m="1" x="4837"/>
        <item t="data" sd="1" m="1" x="5184"/>
        <item t="data" sd="1" m="1" x="5185"/>
        <item t="data" sd="1" m="1" x="5186"/>
        <item t="data" sd="1" m="1" x="5187"/>
        <item t="data" sd="1" m="1" x="4415"/>
        <item t="data" sd="1" m="1" x="5188"/>
        <item t="data" sd="1" m="1" x="4838"/>
        <item t="data" sd="1" m="1" x="5189"/>
        <item t="data" sd="1" m="1" x="5190"/>
        <item t="data" sd="1" m="1" x="3355"/>
        <item t="data" sd="1" m="1" x="4347"/>
        <item t="data" sd="1" m="1" x="5191"/>
        <item t="data" sd="1" m="1" x="2458"/>
        <item t="data" sd="1" m="1" x="4321"/>
        <item t="data" sd="1" m="1" x="5192"/>
        <item t="data" sd="1" m="1" x="5193"/>
        <item t="data" sd="1" m="1" x="4342"/>
        <item t="data" sd="1" m="1" x="5194"/>
        <item t="data" sd="1" m="1" x="4416"/>
        <item t="data" sd="1" m="1" x="3909"/>
        <item t="data" sd="1" m="1" x="3354"/>
        <item t="data" sd="1" m="1" x="4340"/>
        <item t="data" sd="1" m="1" x="4839"/>
        <item t="data" sd="1" m="1" x="4840"/>
        <item t="data" sd="1" m="1" x="4417"/>
        <item t="data" sd="1" m="1" x="5195"/>
        <item t="data" sd="1" m="1" x="5196"/>
        <item t="data" sd="1" m="1" x="5197"/>
        <item t="data" sd="1" m="1" x="5198"/>
        <item t="data" sd="1" m="1" x="5200"/>
        <item t="data" sd="1" m="1" x="5202"/>
        <item t="data" sd="1" m="1" x="4418"/>
        <item t="data" sd="1" m="1" x="5203"/>
        <item t="data" sd="1" m="1" x="5204"/>
        <item t="data" sd="1" m="1" x="4282"/>
        <item t="data" sd="1" m="1" x="5205"/>
        <item t="data" sd="1" m="1" x="4275"/>
        <item t="data" sd="1" m="1" x="4345"/>
        <item t="data" sd="1" m="1" x="5206"/>
        <item t="data" sd="1" m="1" x="4618"/>
        <item t="data" sd="1" m="1" x="5207"/>
        <item t="data" sd="1" m="1" x="4419"/>
        <item t="data" sd="1" m="1" x="4873"/>
        <item t="data" sd="1" m="1" x="5208"/>
        <item t="data" sd="1" m="1" x="4235"/>
        <item t="data" sd="1" m="1" x="5209"/>
        <item t="data" sd="1" m="1" x="4357"/>
        <item t="data" sd="1" m="1" x="4066"/>
        <item t="data" sd="1" m="1" x="5210"/>
        <item t="data" sd="1" m="1" x="4242"/>
        <item t="data" sd="1" m="1" x="5211"/>
        <item t="data" sd="1" m="1" x="5212"/>
        <item t="data" sd="1" m="1" x="4648"/>
        <item t="data" sd="1" m="1" x="5213"/>
        <item t="data" sd="1" m="1" x="5214"/>
        <item t="data" sd="1" m="1" x="5215"/>
        <item t="data" sd="1" m="1" x="5216"/>
        <item t="data" sd="1" m="1" x="5217"/>
        <item t="data" sd="1" m="1" x="5218"/>
        <item t="data" sd="1" m="1" x="5219"/>
        <item t="data" sd="1" m="1" x="5220"/>
        <item t="data" sd="1" m="1" x="5221"/>
        <item t="data" sd="1" m="1" x="5222"/>
        <item t="data" sd="1" m="1" x="4619"/>
        <item t="data" sd="1" m="1" x="4841"/>
        <item t="data" sd="1" m="1" x="3365"/>
        <item t="data" sd="1" m="1" x="4842"/>
        <item t="data" sd="1" m="1" x="4843"/>
        <item t="data" sd="1" m="1" x="4317"/>
        <item t="data" sd="1" m="1" x="3522"/>
        <item t="data" sd="1" m="1" x="3369"/>
        <item t="data" sd="1" m="1" x="4273"/>
        <item t="data" sd="1" m="1" x="1308"/>
        <item t="data" sd="1" m="1" x="4844"/>
        <item t="data" sd="1" m="1" x="4845"/>
        <item t="data" sd="1" m="1" x="4846"/>
        <item t="data" sd="1" m="1" x="4847"/>
        <item t="data" sd="1" m="1" x="3422"/>
        <item t="data" sd="1" m="1" x="3234"/>
        <item t="data" sd="1" m="1" x="1877"/>
        <item t="data" sd="1" m="1" x="4848"/>
        <item t="data" sd="1" m="1" x="4849"/>
        <item t="data" sd="1" m="1" x="4420"/>
        <item t="data" sd="1" m="1" x="3229"/>
        <item t="data" sd="1" m="1" x="4850"/>
        <item t="data" sd="1" m="1" x="4851"/>
        <item t="data" sd="1" m="1" x="4852"/>
        <item t="data" sd="1" m="1" x="4271"/>
        <item t="data" sd="1" m="1" x="3359"/>
        <item t="data" sd="1" m="1" x="4853"/>
        <item t="data" sd="1" m="1" x="4620"/>
        <item t="data" sd="1" m="1" x="4261"/>
        <item t="data" sd="1" m="1" x="4621"/>
        <item t="data" sd="1" m="1" x="4854"/>
        <item t="data" sd="1" m="1" x="4855"/>
        <item t="data" sd="1" m="1" x="3554"/>
        <item t="data" sd="1" m="1" x="3237"/>
        <item t="data" sd="1" m="1" x="4363"/>
        <item t="data" sd="1" m="1" x="4856"/>
        <item t="data" sd="1" m="1" x="3238"/>
        <item t="data" sd="1" m="1" x="4622"/>
        <item t="data" sd="1" m="1" x="3228"/>
        <item t="data" sd="1" m="1" x="1309"/>
        <item t="data" sd="1" m="1" x="1878"/>
        <item t="data" sd="1" m="1" x="4623"/>
        <item t="data" sd="1" m="1" x="4624"/>
        <item t="data" sd="1" m="1" x="1310"/>
        <item t="data" sd="1" m="1" x="4625"/>
        <item t="data" sd="1" m="1" x="4629"/>
        <item t="data" sd="1" m="1" x="4626"/>
        <item t="data" sd="1" m="1" x="3082"/>
        <item t="data" sd="1" m="1" x="3083"/>
        <item t="data" sd="1" m="1" x="3084"/>
        <item t="data" sd="1" m="1" x="1311"/>
        <item t="data" sd="1" m="1" x="4318"/>
        <item t="data" sd="1" m="1" x="4422"/>
        <item t="data" sd="1" m="1" x="4421"/>
        <item t="data" sd="1" m="1" x="3564"/>
        <item t="data" sd="1" m="1" x="4627"/>
        <item t="data" sd="1" m="1" x="4628"/>
        <item t="data" sd="1" m="1" x="4376"/>
        <item t="data" sd="1" m="1" x="1313"/>
        <item t="data" sd="1" m="1" x="4630"/>
        <item t="data" sd="1" m="1" x="4631"/>
        <item t="data" sd="1" m="1" x="4632"/>
        <item t="data" sd="1" m="1" x="4633"/>
        <item t="data" sd="1" m="1" x="4634"/>
        <item t="data" sd="1" m="1" x="4635"/>
        <item t="data" sd="1" m="1" x="4636"/>
        <item t="data" sd="1" m="1" x="4455"/>
        <item t="data" sd="1" m="1" x="4236"/>
        <item t="data" sd="1" m="1" x="4237"/>
        <item t="data" sd="1" m="1" x="4858"/>
        <item t="data" sd="1" m="1" x="3520"/>
        <item t="data" sd="1" m="1" x="4859"/>
        <item t="data" sd="1" m="1" x="4860"/>
        <item t="data" sd="1" m="1" x="4861"/>
        <item t="data" sd="1" m="1" x="4265"/>
        <item t="data" sd="1" m="1" x="4862"/>
        <item t="data" sd="1" m="1" x="4637"/>
        <item t="data" sd="1" m="1" x="4638"/>
        <item t="data" sd="1" m="1" x="4639"/>
        <item t="data" sd="1" m="1" x="4370"/>
        <item t="data" sd="1" m="1" x="4240"/>
        <item t="data" sd="1" m="1" x="1314"/>
        <item t="data" sd="1" m="1" x="4863"/>
        <item t="data" sd="1" m="1" x="1879"/>
        <item t="data" sd="1" m="1" x="1880"/>
        <item t="data" sd="1" m="1" x="4864"/>
        <item t="data" sd="1" m="1" x="4865"/>
        <item t="data" sd="1" m="1" x="4866"/>
        <item t="data" sd="1" m="1" x="4067"/>
        <item t="data" sd="1" m="1" x="4640"/>
        <item t="data" sd="1" m="1" x="4867"/>
        <item t="data" sd="1" m="1" x="3644"/>
        <item t="data" sd="1" m="1" x="4322"/>
        <item t="data" sd="1" m="1" x="4641"/>
        <item t="data" sd="1" m="1" x="4642"/>
        <item t="data" sd="1" m="1" x="1312"/>
        <item t="data" sd="1" m="1" x="4868"/>
        <item t="data" sd="1" m="1" x="4643"/>
        <item t="data" sd="1" m="1" x="4241"/>
        <item t="data" sd="1" m="1" x="3077"/>
        <item t="data" sd="1" m="1" x="4423"/>
        <item t="data" sd="1" m="1" x="4644"/>
        <item t="data" sd="1" m="1" x="4645"/>
        <item t="data" sd="1" m="1" x="4646"/>
        <item t="data" sd="1" m="1" x="4647"/>
        <item t="data" sd="1" m="1" x="4649"/>
        <item t="data" sd="1" m="1" x="4424"/>
        <item t="data" sd="1" m="1" x="4869"/>
        <item t="data" sd="1" m="1" x="4870"/>
        <item t="data" sd="1" m="1" x="4871"/>
        <item t="data" sd="1" m="1" x="4872"/>
        <item t="data" sd="1" m="1" x="4320"/>
        <item t="data" sd="1" m="1" x="4650"/>
        <item t="data" sd="1" m="1" x="4377"/>
        <item t="data" sd="1" m="1" x="4874"/>
        <item t="data" sd="1" m="1" x="4875"/>
        <item t="data" sd="1" m="1" x="1881"/>
        <item t="data" sd="1" m="1" x="4346"/>
        <item t="data" sd="1" m="1" x="4425"/>
        <item t="data" sd="1" m="1" x="4876"/>
        <item t="data" sd="1" m="1" x="1315"/>
        <item t="data" sd="1" m="1" x="3357"/>
        <item t="data" sd="1" m="1" x="1882"/>
        <item t="data" sd="1" m="1" x="1883"/>
        <item t="data" sd="1" m="1" x="2672"/>
        <item t="data" sd="1" m="1" x="3358"/>
        <item t="data" sd="1" m="1" x="1884"/>
        <item t="data" sd="1" m="1" x="4337"/>
        <item t="data" sd="1" m="1" x="4877"/>
        <item t="data" sd="1" m="1" x="4878"/>
        <item t="data" sd="1" m="1" x="4362"/>
        <item t="data" sd="1" m="1" x="4651"/>
        <item t="data" sd="1" m="1" x="4879"/>
        <item t="data" sd="1" m="1" x="3588"/>
        <item t="data" sd="1" m="1" x="4881"/>
        <item t="data" sd="1" m="1" x="4882"/>
        <item t="data" sd="1" m="1" x="4883"/>
        <item t="data" sd="1" m="1" x="4884"/>
        <item t="data" sd="1" m="1" x="4652"/>
        <item t="data" sd="1" m="1" x="4653"/>
        <item t="data" sd="1" m="1" x="4239"/>
        <item t="data" sd="1" m="1" x="4654"/>
        <item t="data" sd="1" m="1" x="4655"/>
        <item t="data" sd="1" m="1" x="4656"/>
        <item t="data" sd="1" m="1" x="4657"/>
        <item t="data" sd="1" m="1" x="4287"/>
        <item t="data" sd="1" m="1" x="4214"/>
        <item t="data" sd="1" m="1" x="4215"/>
        <item t="data" sd="1" m="1" x="4216"/>
        <item t="data" sd="1" m="1" x="4658"/>
        <item t="data" sd="1" m="1" x="4659"/>
        <item t="data" sd="1" m="1" x="4660"/>
        <item t="data" sd="1" m="1" x="4661"/>
        <item t="data" sd="1" m="1" x="4238"/>
        <item t="data" sd="1" m="1" x="4011"/>
        <item t="data" sd="1" m="1" x="4114"/>
        <item t="data" sd="1" m="1" x="4217"/>
        <item t="data" sd="1" m="1" x="4662"/>
        <item t="data" sd="1" m="1" x="4663"/>
        <item t="data" sd="1" m="1" x="4664"/>
        <item t="data" sd="1" m="1" x="4205"/>
        <item t="data" sd="1" m="1" x="4310"/>
        <item t="data" sd="1" m="1" x="4665"/>
        <item t="data" sd="1" m="1" x="4666"/>
        <item t="data" sd="1" m="1" x="4514"/>
        <item t="data" sd="1" m="1" x="4885"/>
        <item t="data" sd="1" m="1" x="4886"/>
        <item t="data" sd="1" m="1" x="4887"/>
        <item t="data" sd="1" m="1" x="4888"/>
        <item t="data" sd="1" m="1" x="4667"/>
        <item t="data" sd="1" m="1" x="4668"/>
        <item t="data" sd="1" m="1" x="4381"/>
        <item t="data" sd="1" m="1" x="1222"/>
        <item t="data" sd="1" m="1" x="1197"/>
        <item t="data" sd="1" m="1" x="4426"/>
        <item t="data" sd="1" m="1" x="1316"/>
        <item t="data" sd="1" m="1" x="3563"/>
        <item t="data" sd="1" m="1" x="4427"/>
        <item t="data" sd="1" m="1" x="4428"/>
        <item t="data" sd="1" m="1" x="3872"/>
        <item t="data" sd="1" m="1" x="4669"/>
        <item t="data" sd="1" m="1" x="787"/>
        <item t="data" sd="1" m="1" x="1317"/>
        <item t="data" sd="1" m="1" x="4670"/>
        <item t="data" sd="1" m="1" x="4065"/>
        <item t="data" sd="1" m="1" x="4208"/>
        <item t="data" sd="1" m="1" x="845"/>
        <item t="data" sd="1" m="1" x="4429"/>
        <item t="data" sd="1" m="1" x="763"/>
        <item t="data" sd="1" m="1" x="3535"/>
        <item t="data" sd="1" m="1" x="4341"/>
        <item t="data" sd="1" m="1" x="3530"/>
        <item t="data" sd="1" m="1" x="3531"/>
        <item t="data" sd="1" m="1" x="3078"/>
        <item t="data" sd="1" m="1" x="3079"/>
        <item t="data" sd="1" m="1" x="3902"/>
        <item t="data" sd="1" m="1" x="4160"/>
        <item t="data" sd="1" m="1" x="1318"/>
        <item t="data" sd="1" m="1" x="4671"/>
        <item t="data" sd="1" m="1" x="4672"/>
        <item t="data" sd="1" m="1" x="4673"/>
        <item t="data" sd="1" m="1" x="4674"/>
        <item t="data" sd="1" m="1" x="1319"/>
        <item t="data" sd="1" m="1" x="3356"/>
        <item t="data" sd="1" m="1" x="4675"/>
        <item t="data" sd="1" m="1" x="4430"/>
        <item t="data" sd="1" m="1" x="3742"/>
        <item t="data" sd="1" m="1" x="3045"/>
        <item t="data" sd="1" m="1" x="3977"/>
        <item t="data" sd="1" m="1" x="4431"/>
        <item t="data" sd="1" m="1" x="3921"/>
        <item t="data" sd="1" m="1" x="3920"/>
        <item t="data" sd="1" m="1" x="1494"/>
        <item t="data" sd="1" m="1" x="3565"/>
        <item t="data" sd="1" m="1" x="4676"/>
        <item t="data" sd="1" m="1" x="786"/>
        <item t="data" sd="1" m="1" x="4209"/>
        <item t="data" sd="1" m="1" x="783"/>
        <item t="data" sd="1" m="1" x="847"/>
        <item t="data" sd="1" m="1" x="4677"/>
        <item t="data" sd="1" m="1" x="4678"/>
        <item t="data" sd="1" m="1" x="4432"/>
        <item t="data" sd="1" m="1" x="3063"/>
        <item t="data" sd="1" m="1" x="4433"/>
        <item t="data" sd="1" m="1" x="4434"/>
        <item t="data" sd="1" m="1" x="4679"/>
        <item t="data" sd="1" m="1" x="3566"/>
        <item t="data" sd="1" m="1" x="4435"/>
        <item t="data" sd="1" m="1" x="4680"/>
        <item t="data" sd="1" m="1" x="1885"/>
        <item t="data" sd="1" m="1" x="4681"/>
        <item t="data" sd="1" m="1" x="4682"/>
        <item t="data" sd="1" m="1" x="4683"/>
        <item t="data" sd="1" m="1" x="4441"/>
        <item t="data" sd="1" m="1" x="4684"/>
        <item t="data" sd="1" m="1" x="4685"/>
        <item t="data" sd="1" m="1" x="3889"/>
        <item t="data" sd="1" m="1" x="3388"/>
        <item t="data" sd="1" m="1" x="4115"/>
        <item t="data" sd="1" m="1" x="4686"/>
        <item t="data" sd="1" m="1" x="3300"/>
        <item t="data" sd="1" m="1" x="4231"/>
        <item t="data" sd="1" m="1" x="4687"/>
        <item t="data" sd="1" m="1" x="4043"/>
        <item t="data" sd="1" m="1" x="3941"/>
        <item t="data" sd="1" m="1" x="3871"/>
        <item t="data" sd="1" m="1" x="4688"/>
        <item t="data" sd="1" m="1" x="3301"/>
        <item t="data" sd="1" m="1" x="4443"/>
        <item t="data" sd="1" m="1" x="3443"/>
        <item t="data" sd="1" m="1" x="3338"/>
        <item t="data" sd="1" m="1" x="3442"/>
        <item t="data" sd="1" m="1" x="4436"/>
        <item t="data" sd="1" m="1" x="3561"/>
        <item t="data" sd="1" m="1" x="4689"/>
        <item t="data" sd="1" m="1" x="3562"/>
        <item t="data" sd="1" m="1" x="4690"/>
        <item t="data" sd="1" m="1" x="4691"/>
        <item t="data" sd="1" m="1" x="4692"/>
        <item t="data" sd="1" m="1" x="4438"/>
        <item t="data" sd="1" m="1" x="1886"/>
        <item t="data" sd="1" m="1" x="4693"/>
        <item t="data" sd="1" m="1" x="4694"/>
        <item t="data" sd="1" m="1" x="3578"/>
        <item t="data" sd="1" m="1" x="4695"/>
        <item t="data" sd="1" m="1" x="4696"/>
        <item t="data" sd="1" m="1" x="1887"/>
        <item t="data" sd="1" m="1" x="4697"/>
        <item t="data" sd="1" m="1" x="4698"/>
        <item t="data" sd="1" m="1" x="4699"/>
        <item t="data" sd="1" m="1" x="4700"/>
        <item t="data" sd="1" m="1" x="4701"/>
        <item t="data" sd="1" m="1" x="4702"/>
        <item t="data" sd="1" m="1" x="4439"/>
        <item t="data" sd="1" m="1" x="4440"/>
        <item t="data" sd="1" m="1" x="4442"/>
        <item t="data" sd="1" m="1" x="4288"/>
        <item t="data" sd="1" m="1" x="3707"/>
        <item t="data" sd="1" m="1" x="4444"/>
        <item t="data" sd="1" m="1" x="4445"/>
        <item t="data" sd="1" m="1" x="4703"/>
        <item t="data" sd="1" m="1" x="4704"/>
        <item t="data" sd="1" m="1" x="4338"/>
        <item t="data" sd="1" m="1" x="1320"/>
        <item t="data" sd="1" m="1" x="4192"/>
        <item t="data" sd="1" m="1" x="4705"/>
        <item t="data" sd="1" m="1" x="4706"/>
        <item t="data" sd="1" m="1" x="3081"/>
        <item t="data" sd="1" m="1" x="3580"/>
        <item t="data" sd="1" m="1" x="4707"/>
        <item t="data" sd="1" m="1" x="4353"/>
        <item t="data" sd="1" m="1" x="4708"/>
        <item t="data" sd="1" m="1" x="3066"/>
        <item t="data" sd="1" m="1" x="3067"/>
        <item t="data" sd="1" m="1" x="1321"/>
        <item t="data" sd="1" m="1" x="3068"/>
        <item t="data" sd="1" m="1" x="4328"/>
        <item t="data" sd="1" m="1" x="4709"/>
        <item t="data" sd="1" m="1" x="4446"/>
        <item t="data" sd="1" m="1" x="3965"/>
        <item t="data" sd="1" m="1" x="4710"/>
        <item t="data" sd="1" m="1" x="4711"/>
        <item t="data" sd="1" m="1" x="3431"/>
        <item t="data" sd="1" m="1" x="4712"/>
        <item t="data" sd="1" m="1" x="3069"/>
        <item t="data" sd="1" m="1" x="1322"/>
        <item t="data" sd="1" x="494"/>
        <item t="data" sd="1" m="1" x="3706"/>
        <item t="data" sd="1" m="1" x="3070"/>
        <item t="data" sd="1" m="1" x="846"/>
        <item t="data" sd="1" m="1" x="4120"/>
        <item t="data" sd="1" m="1" x="3521"/>
        <item t="data" sd="1" m="1" x="4713"/>
        <item t="data" sd="1" m="1" x="4714"/>
        <item t="data" sd="1" m="1" x="4716"/>
        <item t="data" sd="1" m="1" x="3353"/>
        <item t="data" sd="1" m="1" x="3148"/>
        <item t="data" sd="1" m="1" x="4717"/>
        <item t="data" sd="1" x="334"/>
        <item t="data" sd="1" m="1" x="4718"/>
        <item t="data" sd="1" m="1" x="4719"/>
        <item t="data" sd="1" m="1" x="3080"/>
        <item t="data" sd="1" m="1" x="3614"/>
        <item t="data" sd="1" m="1" x="4720"/>
        <item t="data" sd="1" m="1" x="3558"/>
        <item t="data" sd="1" m="1" x="3559"/>
        <item t="data" sd="1" m="1" x="4721"/>
        <item t="data" sd="1" m="1" x="4722"/>
        <item t="data" sd="1" m="1" x="4448"/>
        <item t="data" sd="1" m="1" x="4723"/>
        <item t="data" sd="1" m="1" x="4724"/>
        <item t="data" sd="1" m="1" x="4725"/>
        <item t="data" sd="1" m="1" x="4726"/>
        <item t="data" sd="1" m="1" x="4727"/>
        <item t="data" sd="1" m="1" x="4257"/>
        <item t="data" sd="1" m="1" x="4728"/>
        <item t="data" sd="1" m="1" x="1942"/>
        <item t="data" sd="1" m="1" x="4729"/>
        <item t="data" sd="1" m="1" x="4730"/>
        <item t="data" sd="1" m="1" x="3890"/>
        <item t="data" sd="1" m="1" x="4731"/>
        <item t="data" sd="1" m="1" x="4732"/>
        <item t="data" sd="1" m="1" x="4733"/>
        <item t="data" sd="1" m="1" x="4734"/>
        <item t="data" sd="1" m="1" x="3297"/>
        <item t="data" sd="1" m="1" x="4735"/>
        <item t="data" sd="1" m="1" x="4736"/>
        <item t="data" sd="1" m="1" x="4737"/>
        <item t="data" sd="1" m="1" x="4738"/>
        <item t="data" sd="1" m="1" x="4012"/>
        <item t="data" sd="1" m="1" x="4739"/>
        <item t="data" sd="1" m="1" x="4740"/>
        <item t="data" sd="1" m="1" x="4741"/>
        <item t="data" sd="1" m="1" x="4742"/>
        <item t="data" sd="1" m="1" x="4743"/>
        <item t="data" sd="1" m="1" x="4744"/>
        <item t="data" sd="1" m="1" x="3306"/>
        <item t="data" sd="1" m="1" x="3307"/>
        <item t="data" sd="1" m="1" x="3308"/>
        <item t="data" sd="1" m="1" x="3309"/>
        <item t="data" sd="1" m="1" x="4041"/>
        <item t="data" sd="1" m="1" x="4042"/>
        <item t="data" sd="1" m="1" x="4745"/>
        <item t="data" sd="1" m="1" x="4746"/>
        <item t="data" sd="1" m="1" x="4747"/>
        <item t="data" sd="1" m="1" x="4748"/>
        <item t="data" sd="1" m="1" x="3411"/>
        <item t="data" sd="1" m="1" x="3897"/>
        <item t="data" sd="1" m="1" x="4749"/>
        <item t="data" sd="1" m="1" x="4750"/>
        <item t="data" sd="1" m="1" x="4751"/>
        <item t="data" sd="1" m="1" x="1906"/>
        <item t="data" sd="1" m="1" x="4752"/>
        <item t="data" sd="1" m="1" x="675"/>
        <item t="data" sd="1" m="1" x="1049"/>
        <item t="data" sd="1" m="1" x="4355"/>
        <item t="data" sd="1" m="1" x="1170"/>
        <item t="data" sd="1" m="1" x="4447"/>
        <item t="data" sd="1" m="1" x="4189"/>
        <item t="data" sd="1" m="1" x="3966"/>
        <item t="data" sd="1" m="1" x="4356"/>
        <item t="data" sd="1" x="460"/>
        <item t="data" sd="1" m="1" x="2994"/>
        <item t="data" sd="1" m="1" x="3572"/>
        <item t="data" sd="1" m="1" x="784"/>
        <item t="data" sd="1" m="1" x="3573"/>
        <item t="data" sd="1" m="1" x="4449"/>
        <item t="data" sd="1" m="1" x="3305"/>
        <item t="data" sd="1" m="1" x="844"/>
        <item t="data" sd="1" m="1" x="4112"/>
        <item t="data" sd="1" m="1" x="3978"/>
        <item t="data" sd="1" m="1" x="3239"/>
        <item t="data" sd="1" m="1" x="3240"/>
        <item t="data" sd="1" m="1" x="1324"/>
        <item t="data" sd="1" m="1" x="1893"/>
        <item t="data" sd="1" m="1" x="3340"/>
        <item t="data" sd="1" m="1" x="2459"/>
        <item t="data" sd="1" m="1" x="4450"/>
        <item t="data" sd="1" m="1" x="3236"/>
        <item t="data" sd="1" m="1" x="4451"/>
        <item t="data" sd="1" m="1" x="3581"/>
        <item t="data" sd="1" m="1" x="4452"/>
        <item t="data" sd="1" m="1" x="3227"/>
        <item t="data" sd="1" m="1" x="3569"/>
        <item t="data" sd="1" m="1" x="3570"/>
        <item t="data" sd="1" m="1" x="1325"/>
        <item t="data" sd="1" m="1" x="4453"/>
        <item t="data" sd="1" m="1" x="3567"/>
        <item t="data" sd="1" m="1" x="4454"/>
        <item t="data" sd="1" m="1" x="3568"/>
        <item t="data" sd="1" m="1" x="3339"/>
        <item t="data" sd="1" m="1" x="3560"/>
        <item t="data" sd="1" m="1" x="4158"/>
        <item t="data" sd="1" m="1" x="4456"/>
        <item t="data" sd="1" m="1" x="4457"/>
        <item t="data" sd="1" m="1" x="3708"/>
        <item t="data" sd="1" m="1" x="3979"/>
        <item t="data" sd="1" m="1" x="3064"/>
        <item t="data" sd="1" m="1" x="4331"/>
        <item t="data" sd="1" m="1" x="4332"/>
        <item t="data" sd="1" m="1" x="3226"/>
        <item t="data" sd="1" m="1" x="987"/>
        <item t="data" sd="1" m="1" x="3065"/>
        <item t="data" sd="1" m="1" x="2460"/>
        <item t="data" sd="1" m="1" x="4458"/>
        <item t="data" sd="1" m="1" x="4207"/>
        <item t="data" sd="1" m="1" x="3532"/>
        <item t="data" sd="1" m="1" x="4333"/>
        <item t="data" sd="1" m="1" x="3579"/>
        <item t="data" sd="1" m="1" x="4299"/>
        <item t="data" sd="1" m="1" x="3533"/>
        <item t="data" sd="1" m="1" x="3364"/>
        <item t="data" sd="1" m="1" x="3347"/>
        <item t="data" sd="1" m="1" x="3352"/>
        <item t="data" sd="1" m="1" x="4459"/>
        <item t="data" sd="1" m="1" x="4460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3310"/>
        <item t="data" sd="1" m="1" x="3311"/>
        <item t="data" sd="1" m="1" x="4250"/>
        <item t="data" sd="1" x="249"/>
        <item t="data" sd="1" m="1" x="3302"/>
        <item t="data" sd="1" m="1" x="4276"/>
        <item t="data" sd="1" m="1" x="3303"/>
        <item t="data" sd="1" m="1" x="3304"/>
        <item t="data" sd="1" m="1" x="3802"/>
        <item t="data" sd="1" m="1" x="3803"/>
        <item t="data" sd="1" m="1" x="3804"/>
        <item t="data" sd="1" m="1" x="3805"/>
        <item t="data" sd="1" m="1" x="3806"/>
        <item t="data" sd="1" m="1" x="1329"/>
        <item t="data" sd="1" m="1" x="4468"/>
        <item t="data" sd="1" m="1" x="4469"/>
        <item t="data" sd="1" m="1" x="4329"/>
        <item t="data" sd="1" m="1" x="4330"/>
        <item t="data" sd="1" m="1" x="3719"/>
        <item t="data" sd="1" m="1" x="4470"/>
        <item t="data" sd="1" m="1" x="4471"/>
        <item t="data" sd="1" m="1" x="3571"/>
        <item t="data" sd="1" m="1" x="4472"/>
        <item t="data" sd="1" m="1" x="4473"/>
        <item t="data" sd="1" m="1" x="4474"/>
        <item t="data" sd="1" m="1" x="4475"/>
        <item t="data" sd="1" m="1" x="4476"/>
        <item t="data" sd="1" m="1" x="4477"/>
        <item t="data" sd="1" m="1" x="4478"/>
        <item t="data" sd="1" m="1" x="4479"/>
        <item t="data" sd="1" m="1" x="4480"/>
        <item t="data" sd="1" m="1" x="4481"/>
        <item t="data" sd="1" m="1" x="4482"/>
        <item t="data" sd="1" m="1" x="3291"/>
        <item t="data" sd="1" m="1" x="3292"/>
        <item t="data" sd="1" m="1" x="4483"/>
        <item t="data" sd="1" m="1" x="1326"/>
        <item t="data" sd="1" m="1" x="4484"/>
        <item t="data" sd="1" m="1" x="4485"/>
        <item t="data" sd="1" m="1" x="4486"/>
        <item t="data" sd="1" m="1" x="4487"/>
        <item t="data" sd="1" m="1" x="4488"/>
        <item t="data" sd="1" m="1" x="4146"/>
        <item t="data" sd="1" m="1" x="4327"/>
        <item t="data" sd="1" m="1" x="3371"/>
        <item t="data" sd="1" m="1" x="4489"/>
        <item t="data" sd="1" m="1" x="4325"/>
        <item t="data" sd="1" m="1" x="4326"/>
        <item t="data" sd="1" m="1" x="4490"/>
        <item t="data" sd="1" m="1" x="4491"/>
        <item t="data" sd="1" m="1" x="4492"/>
        <item t="data" sd="1" m="1" x="4493"/>
        <item t="data" sd="1" m="1" x="4494"/>
        <item t="data" sd="1" m="1" x="4121"/>
        <item t="data" sd="1" m="1" x="1013"/>
        <item t="data" sd="1" m="1" x="4495"/>
        <item t="data" sd="1" m="1" x="4496"/>
        <item t="data" sd="1" m="1" x="4497"/>
        <item t="data" sd="1" m="1" x="4498"/>
        <item t="data" sd="1" m="1" x="4159"/>
        <item t="data" sd="1" m="1" x="4499"/>
        <item t="data" sd="1" m="1" x="3867"/>
        <item t="data" sd="1" m="1" x="3868"/>
        <item t="data" sd="1" m="1" x="3869"/>
        <item t="data" sd="1" m="1" x="3694"/>
        <item t="data" sd="1" m="1" x="3385"/>
        <item t="data" sd="1" m="1" x="3722"/>
        <item t="data" sd="1" m="1" x="3723"/>
        <item t="data" sd="1" m="1" x="3387"/>
        <item t="data" sd="1" m="1" x="3284"/>
        <item t="data" sd="1" m="1" x="3807"/>
        <item t="data" sd="1" m="1" x="3866"/>
        <item t="data" sd="1" m="1" x="3895"/>
        <item t="data" sd="1" m="1" x="3801"/>
        <item t="data" sd="1" m="1" x="4017"/>
        <item t="data" sd="1" m="1" x="4018"/>
        <item t="data" sd="1" m="1" x="3386"/>
        <item t="data" sd="1" m="1" x="3375"/>
        <item t="data" sd="1" m="1" x="4500"/>
        <item t="data" sd="1" m="1" x="4501"/>
        <item t="data" sd="1" m="1" x="4502"/>
        <item t="data" sd="1" m="1" x="4503"/>
        <item t="data" sd="1" m="1" x="4504"/>
        <item t="data" sd="1" m="1" x="4505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64"/>
        <item t="data" sd="1" m="1" x="4513"/>
        <item t="data" sd="1" m="1" x="4515"/>
        <item t="data" sd="1" m="1" x="4516"/>
        <item t="data" sd="1" m="1" x="4517"/>
        <item t="data" sd="1" m="1" x="4518"/>
        <item t="data" sd="1" m="1" x="4519"/>
        <item t="data" sd="1" m="1" x="1014"/>
        <item t="data" sd="1" m="1" x="4520"/>
        <item t="data" sd="1" m="1" x="4521"/>
        <item t="data" sd="1" m="1" x="4336"/>
        <item t="data" sd="1" m="1" x="4522"/>
        <item t="data" sd="1" m="1" x="1889"/>
        <item t="data" sd="1" m="1" x="4171"/>
        <item t="data" sd="1" m="1" x="3459"/>
        <item t="data" sd="1" m="1" x="4523"/>
        <item t="data" sd="1" m="1" x="4524"/>
        <item t="data" sd="1" m="1" x="4292"/>
        <item t="data" sd="1" m="1" x="4525"/>
        <item t="data" sd="1" m="1" x="4526"/>
        <item t="data" sd="1" m="1" x="4527"/>
        <item t="data" sd="1" m="1" x="4528"/>
        <item t="data" sd="1" m="1" x="3643"/>
        <item t="data" sd="1" m="1" x="4019"/>
        <item t="data" sd="1" m="1" x="4529"/>
        <item t="data" sd="1" m="1" x="4530"/>
        <item t="data" sd="1" m="1" x="4531"/>
        <item t="data" sd="1" m="1" x="4532"/>
        <item t="data" sd="1" m="1" x="893"/>
        <item t="data" sd="1" m="1" x="4533"/>
        <item t="data" sd="1" m="1" x="4534"/>
        <item t="data" sd="1" m="1" x="4535"/>
        <item t="data" sd="1" m="1" x="3298"/>
        <item t="data" sd="1" m="1" x="4536"/>
        <item t="data" sd="1" m="1" x="3948"/>
        <item t="data" sd="1" m="1" x="4537"/>
        <item t="data" sd="1" m="1" x="4538"/>
        <item t="data" sd="1" m="1" x="3225"/>
        <item t="data" sd="1" m="1" x="4539"/>
        <item t="data" sd="1" m="1" x="1890"/>
        <item t="data" sd="1" m="1" x="4540"/>
        <item t="data" sd="1" m="1" x="4541"/>
        <item t="data" sd="1" m="1" x="4312"/>
        <item t="data" sd="1" m="1" x="4352"/>
        <item t="data" sd="1" m="1" x="4542"/>
        <item t="data" sd="1" m="1" x="4543"/>
        <item t="data" sd="1" m="1" x="4308"/>
        <item t="data" sd="1" m="1" x="3274"/>
        <item t="data" sd="1" m="1" x="4544"/>
        <item t="data" sd="1" m="1" x="4545"/>
        <item t="data" sd="1" m="1" x="4546"/>
        <item t="data" sd="1" m="1" x="4547"/>
        <item t="data" sd="1" m="1" x="3283"/>
        <item t="data" sd="1" m="1" x="4548"/>
        <item t="data" sd="1" m="1" x="3870"/>
        <item t="data" sd="1" m="1" x="4549"/>
        <item t="data" sd="1" m="1" x="1891"/>
        <item t="data" sd="1" m="1" x="3929"/>
        <item t="data" sd="1" m="1" x="1892"/>
        <item t="data" sd="1" m="1" x="3930"/>
        <item t="data" sd="1" m="1" x="3649"/>
        <item t="data" sd="1" m="1" x="4014"/>
        <item t="data" sd="1" m="1" x="4024"/>
        <item t="data" sd="1" m="1" x="4013"/>
        <item t="data" sd="1" m="1" x="3692"/>
        <item t="data" sd="1" m="1" x="3967"/>
        <item t="data" sd="1" m="1" x="4015"/>
        <item t="data" sd="1" m="1" x="4016"/>
        <item t="data" sd="1" m="1" x="4022"/>
        <item t="data" sd="1" m="1" x="4020"/>
        <item t="data" sd="1" m="1" x="4021"/>
        <item t="data" sd="1" m="1" x="4023"/>
        <item t="data" sd="1" m="1" x="1334"/>
        <item t="data" sd="1" m="1" x="3690"/>
        <item t="data" sd="1" m="1" x="4025"/>
        <item t="data" sd="1" m="1" x="4026"/>
        <item t="data" sd="1" m="1" x="4027"/>
        <item t="data" sd="1" m="1" x="4028"/>
        <item t="data" sd="1" m="1" x="1918"/>
        <item t="data" sd="1" m="1" x="4035"/>
        <item t="data" sd="1" m="1" x="4036"/>
        <item t="data" sd="1" m="1" x="4029"/>
        <item t="data" sd="1" m="1" x="4030"/>
        <item t="data" sd="1" m="1" x="4031"/>
        <item t="data" sd="1" m="1" x="4032"/>
        <item t="data" sd="1" m="1" x="4033"/>
        <item t="data" sd="1" m="1" x="4034"/>
        <item t="data" sd="1" m="1" x="3384"/>
        <item t="data" sd="1" m="1" x="4037"/>
        <item t="data" sd="1" m="1" x="4038"/>
        <item t="data" sd="1" m="1" x="4218"/>
        <item t="data" sd="1" m="1" x="4219"/>
        <item t="data" sd="1" m="1" x="4221"/>
        <item t="data" sd="1" m="1" x="4222"/>
        <item t="data" sd="1" m="1" x="4039"/>
        <item t="data" sd="1" m="1" x="4223"/>
        <item t="data" sd="1" m="1" x="4224"/>
        <item t="data" sd="1" m="1" x="4225"/>
        <item t="data" sd="1" m="1" x="4226"/>
        <item t="data" sd="1" m="1" x="4227"/>
        <item t="data" sd="1" m="1" x="4228"/>
        <item t="data" sd="1" m="1" x="4230"/>
        <item t="data" sd="1" m="1" x="3818"/>
        <item t="data" sd="1" m="1" x="1362"/>
        <item t="data" sd="1" m="1" x="3823"/>
        <item t="data" sd="1" m="1" x="3822"/>
        <item t="data" sd="1" m="1" x="3821"/>
        <item t="data" sd="1" m="1" x="3820"/>
        <item t="data" sd="1" m="1" x="3819"/>
        <item t="data" sd="1" m="1" x="3343"/>
        <item t="data" sd="1" m="1" x="3376"/>
        <item t="data" sd="1" m="1" x="1333"/>
        <item t="data" sd="1" m="1" x="3377"/>
        <item t="data" sd="1" m="1" x="3827"/>
        <item t="data" sd="1" m="1" x="4233"/>
        <item t="data" sd="1" m="1" x="4234"/>
        <item t="data" sd="1" m="1" x="4047"/>
        <item t="data" sd="1" m="1" x="4048"/>
        <item t="data" sd="1" m="1" x="3398"/>
        <item t="data" sd="1" m="1" x="4247"/>
        <item t="data" sd="1" m="1" x="4063"/>
        <item t="data" sd="1" m="1" x="4062"/>
        <item t="data" sd="1" m="1" x="4061"/>
        <item t="data" sd="1" m="1" x="3383"/>
        <item t="data" sd="1" m="1" x="3942"/>
        <item t="data" sd="1" m="1" x="3389"/>
        <item t="data" sd="1" m="1" x="3218"/>
        <item t="data" sd="1" m="1" x="3378"/>
        <item t="data" sd="1" m="1" x="3379"/>
        <item t="data" sd="1" m="1" x="3380"/>
        <item t="data" sd="1" m="1" x="3381"/>
        <item t="data" sd="1" m="1" x="4049"/>
        <item t="data" sd="1" m="1" x="4050"/>
        <item t="data" sd="1" m="1" x="4248"/>
        <item t="data" sd="1" m="1" x="4060"/>
        <item t="data" sd="1" m="1" x="4059"/>
        <item t="data" sd="1" m="1" x="4053"/>
        <item t="data" sd="1" m="1" x="3746"/>
        <item t="data" sd="1" m="1" x="4052"/>
        <item t="data" sd="1" m="1" x="3382"/>
        <item t="data" sd="1" m="1" x="4249"/>
        <item t="data" sd="1" m="1" x="3444"/>
        <item t="data" sd="1" m="1" x="3877"/>
        <item t="data" sd="1" m="1" x="4103"/>
        <item t="data" sd="1" m="1" x="4251"/>
        <item t="data" sd="1" m="1" x="4058"/>
        <item t="data" sd="1" m="1" x="4055"/>
        <item t="data" sd="1" m="1" x="4056"/>
        <item t="data" sd="1" m="1" x="3374"/>
        <item t="data" sd="1" m="1" x="4252"/>
        <item t="data" sd="1" m="1" x="4057"/>
        <item t="data" sd="1" m="1" x="4051"/>
        <item t="data" sd="1" m="1" x="4054"/>
        <item t="data" sd="1" m="1" x="3390"/>
        <item t="data" sd="1" m="1" x="3645"/>
        <item t="data" sd="1" m="1" x="3646"/>
        <item t="data" sd="1" m="1" x="3647"/>
        <item t="data" sd="1" m="1" x="3648"/>
        <item t="data" sd="1" m="1" x="4253"/>
        <item t="data" sd="1" m="1" x="4254"/>
        <item t="data" sd="1" m="1" x="4255"/>
        <item t="data" sd="1" m="1" x="4256"/>
        <item t="data" sd="1" m="1" x="4258"/>
        <item t="data" sd="1" m="1" x="4259"/>
        <item t="data" sd="1" m="1" x="4260"/>
        <item t="data" sd="1" m="1" x="4262"/>
        <item t="data" sd="1" m="1" x="4263"/>
        <item t="data" sd="1" m="1" x="3058"/>
        <item t="data" sd="1" m="1" x="4264"/>
        <item t="data" sd="1" x="92"/>
        <item t="data" sd="1" m="1" x="3373"/>
        <item t="data" sd="1" m="1" x="1323"/>
        <item t="data" sd="1" m="1" x="4266"/>
        <item t="data" sd="1" m="1" x="3312"/>
        <item t="data" sd="1" m="1" x="3424"/>
        <item t="data" sd="1" m="1" x="4094"/>
        <item t="data" sd="1" m="1" x="4099"/>
        <item t="data" sd="1" m="1" x="3416"/>
        <item t="data" sd="1" m="1" x="3417"/>
        <item t="data" sd="1" m="1" x="4268"/>
        <item t="data" sd="1" m="1" x="4269"/>
        <item t="data" sd="1" m="1" x="4270"/>
        <item t="data" sd="1" m="1" x="3537"/>
        <item t="data" sd="1" m="1" x="4104"/>
        <item t="data" sd="1" m="1" x="3959"/>
        <item t="data" sd="1" m="1" x="4105"/>
        <item t="data" sd="1" m="1" x="4272"/>
        <item t="data" sd="1" m="1" x="3299"/>
        <item t="data" sd="1" m="1" x="3691"/>
        <item t="data" sd="1" m="1" x="4110"/>
        <item t="data" sd="1" m="1" x="4277"/>
        <item t="data" sd="1" m="1" x="1933"/>
        <item t="data" sd="1" m="1" x="4113"/>
        <item t="data" sd="1" m="1" x="4279"/>
        <item t="data" sd="1" m="1" x="3230"/>
        <item t="data" sd="1" m="1" x="3231"/>
        <item t="data" sd="1" m="1" x="3232"/>
        <item t="data" sd="1" m="1" x="3233"/>
        <item t="data" sd="1" m="1" x="4172"/>
        <item t="data" sd="1" m="1" x="4280"/>
        <item t="data" sd="1" m="1" x="2876"/>
        <item t="data" sd="1" m="1" x="4116"/>
        <item t="data" sd="1" m="1" x="3696"/>
        <item t="data" sd="1" m="1" x="3695"/>
        <item t="data" sd="1" m="1" x="969"/>
        <item t="data" sd="1" m="1" x="3702"/>
        <item t="data" sd="1" m="1" x="3342"/>
        <item t="data" sd="1" m="1" x="4123"/>
        <item t="data" sd="1" m="1" x="4293"/>
        <item t="data" sd="1" m="1" x="4294"/>
        <item t="data" sd="1" m="1" x="4295"/>
        <item t="data" sd="1" m="1" x="4296"/>
        <item t="data" sd="1" m="1" x="1004"/>
        <item t="data" sd="1" m="1" x="4297"/>
        <item t="data" sd="1" m="1" x="4300"/>
        <item t="data" sd="1" m="1" x="3528"/>
        <item t="data" sd="1" m="1" x="3526"/>
        <item t="data" sd="1" m="1" x="1330"/>
        <item t="data" sd="1" m="1" x="3527"/>
        <item t="data" sd="1" m="1" x="4302"/>
        <item t="data" sd="1" m="1" x="4303"/>
        <item t="data" sd="1" m="1" x="4304"/>
        <item t="data" sd="1" m="1" x="4125"/>
        <item t="data" sd="1" m="1" x="4126"/>
        <item t="data" sd="1" m="1" x="4305"/>
        <item t="data" sd="1" m="1" x="3538"/>
        <item t="data" sd="1" m="1" x="4306"/>
        <item t="data" sd="1" m="1" x="4307"/>
        <item t="data" sd="1" m="1" x="3285"/>
        <item t="data" sd="1" m="1" x="4309"/>
        <item t="data" sd="1" m="1" x="4311"/>
        <item t="data" sd="1" m="1" x="1328"/>
        <item t="data" sd="1" m="1" x="842"/>
        <item t="data" sd="1" m="1" x="3968"/>
        <item t="data" sd="1" m="1" x="1331"/>
        <item t="data" sd="1" m="1" x="1332"/>
        <item t="data" sd="1" m="1" x="3903"/>
        <item t="data" sd="1" m="1" x="4323"/>
        <item t="data" sd="1" m="1" x="4324"/>
        <item t="data" sd="1" m="1" x="3557"/>
        <item t="data" sd="1" m="1" x="4138"/>
        <item t="data" sd="1" m="1" x="4139"/>
        <item t="data" sd="1" m="1" x="4140"/>
        <item t="data" sd="1" m="1" x="4141"/>
        <item t="data" sd="1" m="1" x="4142"/>
        <item t="data" sd="1" m="1" x="3583"/>
        <item t="data" sd="1" m="1" x="3582"/>
        <item t="data" sd="1" m="1" x="1956"/>
        <item t="data" sd="1" m="1" x="4143"/>
        <item t="data" sd="1" m="1" x="3544"/>
        <item t="data" sd="1" m="1" x="3545"/>
        <item t="data" sd="1" m="1" x="4145"/>
        <item t="data" sd="1" m="1" x="3575"/>
        <item t="data" sd="1" m="1" x="4151"/>
        <item t="data" sd="1" m="1" x="4152"/>
        <item t="data" sd="1" m="1" x="3345"/>
        <item t="data" sd="1" m="1" x="4150"/>
        <item t="data" sd="1" m="1" x="3546"/>
        <item t="data" sd="1" m="1" x="4149"/>
        <item t="data" sd="1" m="1" x="4334"/>
        <item t="data" sd="1" m="1" x="3551"/>
        <item t="data" sd="1" m="1" x="4335"/>
        <item t="data" sd="1" m="1" x="3552"/>
        <item t="data" sd="1" m="1" x="4144"/>
        <item t="data" sd="1" m="1" x="3576"/>
        <item t="data" sd="1" m="1" x="3550"/>
        <item t="data" sd="1" m="1" x="3577"/>
        <item t="data" sd="1" m="1" x="3548"/>
        <item t="data" sd="1" m="1" x="4156"/>
        <item t="data" sd="1" m="1" x="4148"/>
        <item t="data" sd="1" m="1" x="4155"/>
        <item t="data" sd="1" m="1" x="4154"/>
        <item t="data" sd="1" m="1" x="4153"/>
        <item t="data" sd="1" m="1" x="3547"/>
        <item t="data" sd="1" m="1" x="4344"/>
        <item t="data" sd="1" m="1" x="3294"/>
        <item t="data" sd="1" m="1" x="4169"/>
        <item t="data" sd="1" m="1" x="1898"/>
        <item t="data" sd="1" m="1" x="4173"/>
        <item t="data" sd="1" m="1" x="2496"/>
        <item t="data" sd="1" m="1" x="4170"/>
        <item t="data" sd="1" m="1" x="4175"/>
        <item t="data" sd="1" m="1" x="4174"/>
        <item t="data" sd="1" m="1" x="4178"/>
        <item t="data" sd="1" m="1" x="3419"/>
        <item t="data" sd="1" m="1" x="3418"/>
        <item t="data" sd="1" m="1" x="4177"/>
        <item t="data" sd="1" m="1" x="4176"/>
        <item t="data" sd="1" m="1" x="3282"/>
        <item t="data" sd="1" m="1" x="4349"/>
        <item t="data" sd="1" m="1" x="4350"/>
        <item t="data" sd="1" m="1" x="4351"/>
        <item t="data" sd="1" m="1" x="4181"/>
        <item t="data" sd="1" m="1" x="4182"/>
        <item t="data" sd="1" m="1" x="4354"/>
        <item t="data" sd="1" m="1" x="3969"/>
        <item t="data" sd="1" m="1" x="1894"/>
        <item t="data" sd="1" m="1" x="1895"/>
        <item t="data" sd="1" m="1" x="1896"/>
        <item t="data" sd="1" m="1" x="1897"/>
        <item t="data" sd="1" m="1" x="3044"/>
        <item t="data" sd="1" m="1" x="2990"/>
        <item t="data" sd="1" m="1" x="2351"/>
        <item t="data" sd="1" m="1" x="3739"/>
        <item t="data" sd="1" m="1" x="3740"/>
        <item t="data" sd="1" m="1" x="4360"/>
        <item t="data" sd="1" m="1" x="4361"/>
        <item t="data" sd="1" m="1" x="4200"/>
        <item t="data" sd="1" m="1" x="4201"/>
        <item t="data" sd="1" m="1" x="4365"/>
        <item t="data" sd="1" m="1" x="4371"/>
        <item t="data" sd="1" m="1" x="4372"/>
        <item t="data" sd="1" m="1" x="4373"/>
        <item t="data" sd="1" m="1" x="4374"/>
        <item t="data" sd="1" m="1" x="4375"/>
        <item t="data" sd="1" m="1" x="4378"/>
        <item t="data" sd="1" m="1" x="4379"/>
        <item t="data" sd="1" x="472"/>
        <item t="data" sd="1" m="1" x="4380"/>
        <item t="data" sd="1" m="1" x="3935"/>
        <item t="data" sd="1" m="1" x="3217"/>
        <item t="data" sd="1" m="1" x="1195"/>
        <item t="data" sd="1" m="1" x="1913"/>
        <item t="data" sd="1" m="1" x="1915"/>
        <item t="data" sd="1" m="1" x="3445"/>
        <item t="data" sd="1" m="1" x="1920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m="1" x="4005"/>
        <item t="data" sd="1" m="1" x="4006"/>
        <item t="data" sd="1" m="1" x="4007"/>
        <item t="data" sd="1" m="1" x="4008"/>
        <item t="data" sd="1" m="1" x="4009"/>
        <item t="data" sd="1" m="1" x="4010"/>
        <item t="data" sd="1" m="1" x="1944"/>
        <item t="data" sd="1" m="1" x="3808"/>
        <item t="data" sd="1" m="1" x="3809"/>
        <item t="data" sd="1" m="1" x="3810"/>
        <item t="data" sd="1" m="1" x="3687"/>
        <item t="data" sd="1" m="1" x="3811"/>
        <item t="data" sd="1" m="1" x="3812"/>
        <item t="data" sd="1" m="1" x="3813"/>
        <item t="data" sd="1" m="1" x="2287"/>
        <item t="data" sd="1" m="1" x="3814"/>
        <item t="data" sd="1" m="1" x="3815"/>
        <item t="data" sd="1" m="1" x="3816"/>
        <item t="data" sd="1" m="1" x="3817"/>
        <item t="data" sd="1" m="1" x="815"/>
        <item t="data" sd="1" m="1" x="2463"/>
        <item t="data" sd="1" m="1" x="2464"/>
        <item t="data" sd="1" m="1" x="4044"/>
        <item t="data" sd="1" m="1" x="4045"/>
        <item t="data" sd="1" m="1" x="4046"/>
        <item t="data" sd="1" m="1" x="4064"/>
        <item t="data" sd="1" m="1" x="4068"/>
        <item t="data" sd="1" m="1" x="4069"/>
        <item t="data" sd="1" m="1" x="4070"/>
        <item t="data" sd="1" m="1" x="4071"/>
        <item t="data" sd="1" m="1" x="1943"/>
        <item t="data" sd="1" m="1" x="4072"/>
        <item t="data" sd="1" m="1" x="3873"/>
        <item t="data" sd="1" m="1" x="3874"/>
        <item t="data" sd="1" m="1" x="3875"/>
        <item t="data" sd="1" m="1" x="3686"/>
        <item t="data" sd="1" m="1" x="4073"/>
        <item t="data" sd="1" m="1" x="4074"/>
        <item t="data" sd="1" m="1" x="2864"/>
        <item t="data" sd="1" m="1" x="1272"/>
        <item t="data" sd="1" x="114"/>
        <item t="data" sd="1" m="1" x="4075"/>
        <item t="data" sd="1" m="1" x="3876"/>
        <item t="data" sd="1" m="1" x="727"/>
        <item t="data" sd="1" m="1" x="4076"/>
        <item t="data" sd="1" m="1" x="4077"/>
        <item t="data" sd="1" m="1" x="3372"/>
        <item t="data" sd="1" m="1" x="4078"/>
        <item t="data" sd="1" m="1" x="3958"/>
        <item t="data" sd="1" m="1" x="4079"/>
        <item t="data" sd="1" m="1" x="3697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1424"/>
        <item t="data" sd="1" m="1" x="4086"/>
        <item t="data" sd="1" m="1" x="4087"/>
        <item t="data" sd="1" m="1" x="4088"/>
        <item t="data" sd="1" m="1" x="745"/>
        <item t="data" sd="1" m="1" x="1243"/>
        <item t="data" sd="1" m="1" x="4089"/>
        <item t="data" sd="1" m="1" x="4090"/>
        <item t="data" sd="1" m="1" x="4091"/>
        <item t="data" sd="1" m="1" x="804"/>
        <item t="data" sd="1" m="1" x="3216"/>
        <item t="data" sd="1" m="1" x="1909"/>
        <item t="data" sd="1" m="1" x="1910"/>
        <item t="data" sd="1" m="1" x="1911"/>
        <item t="data" sd="1" m="1" x="4092"/>
        <item t="data" sd="1" m="1" x="4093"/>
        <item t="data" sd="1" m="1" x="4095"/>
        <item t="data" sd="1" m="1" x="4096"/>
        <item t="data" sd="1" m="1" x="4097"/>
        <item t="data" sd="1" m="1" x="4098"/>
        <item t="data" sd="1" m="1" x="4100"/>
        <item t="data" sd="1" m="1" x="4101"/>
        <item t="data" sd="1" m="1" x="4102"/>
        <item t="data" sd="1" m="1" x="4106"/>
        <item t="data" sd="1" m="1" x="4107"/>
        <item t="data" sd="1" m="1" x="4108"/>
        <item t="data" sd="1" m="1" x="3960"/>
        <item t="data" sd="1" m="1" x="4109"/>
        <item t="data" sd="1" m="1" x="2867"/>
        <item t="data" sd="1" m="1" x="3688"/>
        <item t="data" sd="1" m="1" x="3350"/>
        <item t="data" sd="1" m="1" x="3689"/>
        <item t="data" sd="1" m="1" x="3961"/>
        <item t="data" sd="1" m="1" x="3684"/>
        <item t="data" sd="1" m="1" x="3685"/>
        <item t="data" sd="1" m="1" x="1922"/>
        <item t="data" sd="1" m="1" x="2866"/>
        <item t="data" sd="1" m="1" x="4111"/>
        <item t="data" sd="1" m="1" x="2865"/>
        <item t="data" sd="1" m="1" x="3962"/>
        <item t="data" sd="1" m="1" x="3963"/>
        <item t="data" sd="1" m="1" x="1420"/>
        <item t="data" sd="1" m="1" x="2826"/>
        <item t="data" sd="1" m="1" x="1529"/>
        <item t="data" sd="1" m="1" x="3892"/>
        <item t="data" sd="1" m="1" x="4117"/>
        <item t="data" sd="1" m="1" x="4118"/>
        <item t="data" sd="1" m="1" x="3397"/>
        <item t="data" sd="1" m="1" x="4119"/>
        <item t="data" sd="1" m="1" x="4122"/>
        <item t="data" sd="1" m="1" x="3341"/>
        <item t="data" sd="1" m="1" x="3220"/>
        <item t="data" sd="1" m="1" x="3529"/>
        <item t="data" sd="1" m="1" x="3525"/>
        <item t="data" sd="1" m="1" x="1503"/>
        <item t="data" sd="1" m="1" x="4124"/>
        <item t="data" sd="1" m="1" x="3596"/>
        <item t="data" sd="1" m="1" x="1648"/>
        <item t="data" sd="1" m="1" x="3011"/>
        <item t="data" sd="1" m="1" x="4127"/>
        <item t="data" sd="1" m="1" x="1476"/>
        <item t="data" sd="1" m="1" x="1923"/>
        <item t="data" sd="1" m="1" x="1335"/>
        <item t="data" sd="1" m="1" x="996"/>
        <item t="data" sd="1" m="1" x="1348"/>
        <item t="data" sd="1" m="1" x="1349"/>
        <item t="data" sd="1" m="1" x="1350"/>
        <item t="data" sd="1" m="1" x="1351"/>
        <item t="data" sd="1" m="1" x="2808"/>
        <item t="data" sd="1" m="1" x="1901"/>
        <item t="data" sd="1" m="1" x="1902"/>
        <item t="data" sd="1" m="1" x="1903"/>
        <item t="data" sd="1" m="1" x="1370"/>
        <item t="data" sd="1" m="1" x="781"/>
        <item t="data" sd="1" m="1" x="785"/>
        <item t="data" sd="1" m="1" x="1380"/>
        <item t="data" sd="1" m="1" x="1046"/>
        <item t="data" sd="1" m="1" x="4128"/>
        <item t="data" sd="1" m="1" x="4129"/>
        <item t="data" sd="1" m="1" x="4130"/>
        <item t="data" sd="1" m="1" x="4131"/>
        <item t="data" sd="1" m="1" x="4132"/>
        <item t="data" sd="1" m="1" x="2461"/>
        <item t="data" sd="1" m="1" x="4133"/>
        <item t="data" sd="1" m="1" x="4134"/>
        <item t="data" sd="1" m="1" x="1375"/>
        <item t="data" sd="1" m="1" x="4135"/>
        <item t="data" sd="1" m="1" x="1346"/>
        <item t="data" sd="1" m="1" x="4136"/>
        <item t="data" sd="1" m="1" x="3219"/>
        <item t="data" sd="1" m="1" x="1395"/>
        <item t="data" sd="1" m="1" x="1396"/>
        <item t="data" sd="1" m="1" x="1397"/>
        <item t="data" sd="1" m="1" x="1398"/>
        <item t="data" sd="1" m="1" x="2465"/>
        <item t="data" sd="1" m="1" x="2466"/>
        <item t="data" sd="1" m="1" x="1389"/>
        <item t="data" sd="1" m="1" x="1381"/>
        <item t="data" sd="1" m="1" x="1390"/>
        <item t="data" sd="1" m="1" x="1391"/>
        <item t="data" sd="1" m="1" x="1392"/>
        <item t="data" sd="1" m="1" x="1393"/>
        <item t="data" sd="1" m="1" x="1394"/>
        <item t="data" sd="1" m="1" x="3145"/>
        <item t="data" sd="1" m="1" x="1382"/>
        <item t="data" sd="1" m="1" x="1383"/>
        <item t="data" sd="1" m="1" x="3146"/>
        <item t="data" sd="1" m="1" x="1384"/>
        <item t="data" sd="1" m="1" x="2947"/>
        <item t="data" sd="1" m="1" x="2462"/>
        <item t="data" sd="1" m="1" x="1385"/>
        <item t="data" sd="1" m="1" x="2948"/>
        <item t="data" sd="1" m="1" x="1386"/>
        <item t="data" sd="1" m="1" x="1905"/>
        <item t="data" sd="1" m="1" x="1387"/>
        <item t="data" sd="1" m="1" x="1502"/>
        <item t="data" sd="1" m="1" x="1388"/>
        <item t="data" sd="1" m="1" x="1371"/>
        <item t="data" sd="1" m="1" x="4137"/>
        <item t="data" sd="1" m="1" x="1373"/>
        <item t="data" sd="1" m="1" x="1374"/>
        <item t="data" sd="1" m="1" x="1900"/>
        <item t="data" sd="1" m="1" x="1379"/>
        <item t="data" sd="1" m="1" x="1372"/>
        <item t="data" sd="1" m="1" x="1376"/>
        <item t="data" sd="1" m="1" x="1377"/>
        <item t="data" sd="1" m="1" x="1904"/>
        <item t="data" sd="1" m="1" x="1378"/>
        <item t="data" sd="1" m="1" x="1343"/>
        <item t="data" sd="1" m="1" x="1344"/>
        <item t="data" sd="1" m="1" x="3543"/>
        <item t="data" sd="1" m="1" x="1347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3"/>
        <item t="data" sd="1" m="1" x="1364"/>
        <item t="data" sd="1" m="1" x="1365"/>
        <item t="data" sd="1" m="1" x="1366"/>
        <item t="data" sd="1" m="1" x="1899"/>
        <item t="data" sd="1" m="1" x="1352"/>
        <item t="data" sd="1" m="1" x="1353"/>
        <item t="data" sd="1" m="1" x="1354"/>
        <item t="data" sd="1" m="1" x="1355"/>
        <item t="data" sd="1" m="1" x="1367"/>
        <item t="data" sd="1" m="1" x="1368"/>
        <item t="data" sd="1" m="1" x="1369"/>
        <item t="data" sd="1" m="1" x="3553"/>
        <item t="data" sd="1" m="1" x="3555"/>
        <item t="data" sd="1" m="1" x="1342"/>
        <item t="data" sd="1" m="1" x="1336"/>
        <item t="data" sd="1" m="1" x="1337"/>
        <item t="data" sd="1" m="1" x="1338"/>
        <item t="data" sd="1" m="1" x="1339"/>
        <item t="data" sd="1" m="1" x="1340"/>
        <item t="data" sd="1" m="1" x="3724"/>
        <item t="data" sd="1" m="1" x="4161"/>
        <item t="data" sd="1" m="1" x="4162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4179"/>
        <item t="data" sd="1" m="1" x="2673"/>
        <item t="data" sd="1" m="1" x="1907"/>
        <item t="data" sd="1" m="1" x="1908"/>
        <item t="data" sd="1" m="1" x="3215"/>
        <item t="data" sd="1" m="1" x="4180"/>
        <item t="data" sd="1" m="1" x="4183"/>
        <item t="data" sd="1" m="1" x="4184"/>
        <item t="data" sd="1" m="1" x="4185"/>
        <item t="data" sd="1" m="1" x="4186"/>
        <item t="data" sd="1" m="1" x="1407"/>
        <item t="data" sd="1" m="1" x="4187"/>
        <item t="data" sd="1" m="1" x="4188"/>
        <item t="data" sd="1" m="1" x="4190"/>
        <item t="data" sd="1" m="1" x="1341"/>
        <item t="data" sd="1" m="1" x="4191"/>
        <item t="data" sd="1" m="1" x="3982"/>
        <item t="data" sd="1" m="1" x="3737"/>
        <item t="data" sd="1" m="1" x="3518"/>
        <item t="data" sd="1" m="1" x="3980"/>
        <item t="data" sd="1" m="1" x="3149"/>
        <item t="data" sd="1" m="1" x="4193"/>
        <item t="data" sd="1" m="1" x="4194"/>
        <item t="data" sd="1" m="1" x="4195"/>
        <item t="data" sd="1" m="1" x="4196"/>
        <item t="data" sd="1" m="1" x="3438"/>
        <item t="data" sd="1" m="1" x="3439"/>
        <item t="data" sd="1" m="1" x="4197"/>
        <item t="data" sd="1" m="1" x="2468"/>
        <item t="data" sd="1" m="1" x="4198"/>
        <item t="data" sd="1" m="1" x="4199"/>
        <item t="data" sd="1" m="1" x="3223"/>
        <item t="data" sd="1" m="1" x="3989"/>
        <item t="data" sd="1" m="1" x="3748"/>
        <item t="data" sd="1" m="1" x="3391"/>
        <item t="data" sd="1" m="1" x="4202"/>
        <item t="data" sd="1" m="1" x="2944"/>
        <item t="data" sd="1" m="1" x="1445"/>
        <item t="data" sd="1" m="1" x="3222"/>
        <item t="data" sd="1" m="1" x="4203"/>
        <item t="data" sd="1" m="1" x="4204"/>
        <item t="data" sd="1" m="1" x="1912"/>
        <item t="data" sd="1" m="1" x="1916"/>
        <item t="data" sd="1" m="1" x="1917"/>
        <item t="data" sd="1" m="1" x="1914"/>
        <item t="data" sd="1" m="1" x="3344"/>
        <item t="data" sd="1" m="1" x="3346"/>
        <item t="data" sd="1" m="1" x="3361"/>
        <item t="data" sd="1" m="1" x="3351"/>
        <item t="data" sd="1" m="1" x="2995"/>
        <item t="data" sd="1" m="1" x="2996"/>
        <item t="data" sd="1" m="1" x="3221"/>
        <item t="data" sd="1" m="1" x="3224"/>
        <item t="data" sd="1" m="1" x="1919"/>
        <item t="data" sd="1" m="1" x="4206"/>
        <item t="data" sd="1" m="1" x="1921"/>
        <item t="data" sd="1" m="1" x="2349"/>
        <item t="data" sd="1" m="1" x="1926"/>
        <item t="data" sd="1" m="1" x="3931"/>
        <item t="data" sd="1" m="1" x="1928"/>
        <item t="data" sd="1" m="1" x="1291"/>
        <item t="data" sd="1" m="1" x="3138"/>
        <item t="data" sd="1" m="1" x="674"/>
        <item t="data" sd="1" m="1" x="3932"/>
        <item t="data" sd="1" m="1" x="3933"/>
        <item t="data" sd="1" m="1" x="3934"/>
        <item t="data" sd="1" m="1" x="3785"/>
        <item t="data" sd="1" m="1" x="3786"/>
        <item t="data" sd="1" m="1" x="3787"/>
        <item t="data" sd="1" m="1" x="3788"/>
        <item t="data" sd="1" m="1" x="3789"/>
        <item t="data" sd="1" m="1" x="2469"/>
        <item t="data" sd="1" m="1" x="3790"/>
        <item t="data" sd="1" m="1" x="3791"/>
        <item t="data" sd="1" m="1" x="3792"/>
        <item t="data" sd="1" m="1" x="3793"/>
        <item t="data" sd="1" m="1" x="1492"/>
        <item t="data" sd="1" m="1" x="3784"/>
        <item t="data" sd="1" m="1" x="1459"/>
        <item t="data" sd="1" m="1" x="3780"/>
        <item t="data" sd="1" m="1" x="3781"/>
        <item t="data" sd="1" m="1" x="3782"/>
        <item t="data" sd="1" m="1" x="3783"/>
        <item t="data" sd="1" m="1" x="3612"/>
        <item t="data" sd="1" m="1" x="3613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1"/>
        <item t="data" sd="1" m="1" x="3777"/>
        <item t="data" sd="1" m="1" x="3778"/>
        <item t="data" sd="1" m="1" x="3779"/>
        <item t="data" sd="1" m="1" x="3487"/>
        <item t="data" sd="1" m="1" x="1934"/>
        <item t="data" sd="1" m="1" x="3485"/>
        <item t="data" sd="1" m="1" x="3486"/>
        <item t="data" sd="1" m="1" x="3936"/>
        <item t="data" sd="1" m="1" x="3937"/>
        <item t="data" sd="1" m="1" x="3615"/>
        <item t="data" sd="1" m="1" x="3616"/>
        <item t="data" sd="1" m="1" x="3241"/>
        <item t="data" sd="1" m="1" x="1426"/>
        <item t="data" sd="1" m="1" x="1522"/>
        <item t="data" sd="1" m="1" x="3938"/>
        <item t="data" sd="1" m="1" x="3939"/>
        <item t="data" sd="1" m="1" x="3940"/>
        <item t="data" sd="1" m="1" x="3799"/>
        <item t="data" sd="1" m="1" x="3800"/>
        <item t="data" sd="1" x="461"/>
        <item t="data" sd="1" m="1" x="3621"/>
        <item t="data" sd="1" m="1" x="3828"/>
        <item t="data" sd="1" m="1" x="1532"/>
        <item t="data" sd="1" m="1" x="3831"/>
        <item t="data" sd="1" m="1" x="3833"/>
        <item t="data" sd="1" m="1" x="3832"/>
        <item t="data" sd="1" m="1" x="3943"/>
        <item t="data" sd="1" m="1" x="3944"/>
        <item t="data" sd="1" m="1" x="3829"/>
        <item t="data" sd="1" m="1" x="3360"/>
        <item t="data" sd="1" m="1" x="3830"/>
        <item t="data" sd="1" m="1" x="3834"/>
        <item t="data" sd="1" m="1" x="3835"/>
        <item t="data" sd="1" m="1" x="3641"/>
        <item t="data" sd="1" m="1" x="3211"/>
        <item t="data" sd="1" m="1" x="3836"/>
        <item t="data" sd="1" m="1" x="3593"/>
        <item t="data" sd="1" m="1" x="967"/>
        <item t="data" sd="1" m="1" x="3838"/>
        <item t="data" sd="1" m="1" x="3839"/>
        <item t="data" sd="1" m="1" x="3842"/>
        <item t="data" sd="1" m="1" x="3843"/>
        <item t="data" sd="1" m="1" x="3844"/>
        <item t="data" sd="1" m="1" x="3945"/>
        <item t="data" sd="1" m="1" x="3946"/>
        <item t="data" sd="1" m="1" x="3947"/>
        <item t="data" sd="1" m="1" x="3837"/>
        <item t="data" sd="1" m="1" x="3210"/>
        <item t="data" sd="1" m="1" x="3840"/>
        <item t="data" sd="1" m="1" x="3841"/>
        <item t="data" sd="1" m="1" x="3845"/>
        <item t="data" sd="1" m="1" x="3846"/>
        <item t="data" sd="1" m="1" x="3847"/>
        <item t="data" sd="1" m="1" x="3642"/>
        <item t="data" sd="1" m="1" x="3848"/>
        <item t="data" sd="1" m="1" x="940"/>
        <item t="data" sd="1" m="1" x="941"/>
        <item t="data" sd="1" m="1" x="1235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798"/>
        <item t="data" sd="1" m="1" x="799"/>
        <item t="data" sd="1" m="1" x="3370"/>
        <item t="data" sd="1" m="1" x="3672"/>
        <item t="data" sd="1" m="1" x="3673"/>
        <item t="data" sd="1" m="1" x="2862"/>
        <item t="data" sd="1" m="1" x="1080"/>
        <item t="data" sd="1" m="1" x="2827"/>
        <item t="data" sd="1" m="1" x="3893"/>
        <item t="data" sd="1" m="1" x="3894"/>
        <item t="data" sd="1" m="1" x="3699"/>
        <item t="data" sd="1" m="1" x="3698"/>
        <item t="data" sd="1" m="1" x="1924"/>
        <item t="data" sd="1" m="1" x="3964"/>
        <item t="data" sd="1" m="1" x="2481"/>
        <item t="data" sd="1" m="1" x="1475"/>
        <item t="data" sd="1" m="1" x="849"/>
        <item t="data" sd="1" m="1" x="850"/>
        <item t="data" sd="1" m="1" x="1410"/>
        <item t="data" sd="1" m="1" x="1411"/>
        <item t="data" sd="1" m="1" x="1412"/>
        <item t="data" sd="1" m="1" x="1408"/>
        <item t="data" sd="1" m="1" x="1417"/>
        <item t="data" sd="1" m="1" x="1415"/>
        <item t="data" sd="1" m="1" x="1416"/>
        <item t="data" sd="1" m="1" x="848"/>
        <item t="data" sd="1" m="1" x="1425"/>
        <item t="data" sd="1" m="1" x="1421"/>
        <item t="data" sd="1" m="1" x="1422"/>
        <item t="data" sd="1" m="1" x="1423"/>
        <item t="data" sd="1" m="1" x="3970"/>
        <item t="data" sd="1" m="1" x="3971"/>
        <item t="data" sd="1" m="1" x="3972"/>
        <item t="data" sd="1" m="1" x="3973"/>
        <item t="data" sd="1" m="1" x="1442"/>
        <item t="data" sd="1" m="1" x="2477"/>
        <item t="data" sd="1" m="1" x="2479"/>
        <item t="data" sd="1" m="1" x="1930"/>
        <item t="data" sd="1" m="1" x="3974"/>
        <item t="data" sd="1" m="1" x="3975"/>
        <item t="data" sd="1" m="1" x="3976"/>
        <item t="data" sd="1" m="1" x="1601"/>
        <item t="data" sd="1" m="1" x="1436"/>
        <item t="data" sd="1" m="1" x="1444"/>
        <item t="data" sd="1" m="1" x="1446"/>
        <item t="data" sd="1" m="1" x="1447"/>
        <item t="data" sd="1" m="1" x="1448"/>
        <item t="data" sd="1" m="1" x="1449"/>
        <item t="data" sd="1" m="1" x="1450"/>
        <item t="data" sd="1" m="1" x="1451"/>
        <item t="data" sd="1" m="1" x="1452"/>
        <item t="data" sd="1" m="1" x="1453"/>
        <item t="data" sd="1" m="1" x="1454"/>
        <item t="data" sd="1" m="1" x="1430"/>
        <item t="data" sd="1" m="1" x="1455"/>
        <item t="data" sd="1" m="1" x="1456"/>
        <item t="data" sd="1" m="1" x="1431"/>
        <item t="data" sd="1" m="1" x="1457"/>
        <item t="data" sd="1" m="1" x="1458"/>
        <item t="data" sd="1" m="1" x="1929"/>
        <item t="data" sd="1" m="1" x="1925"/>
        <item t="data" sd="1" m="1" x="3556"/>
        <item t="data" sd="1" m="1" x="1440"/>
        <item t="data" sd="1" m="1" x="1441"/>
        <item t="data" sd="1" m="1" x="3913"/>
        <item t="data" sd="1" m="1" x="3914"/>
        <item t="data" sd="1" m="1" x="3915"/>
        <item t="data" sd="1" m="1" x="1443"/>
        <item t="data" sd="1" m="1" x="1439"/>
        <item t="data" sd="1" m="1" x="2946"/>
        <item t="data" sd="1" m="1" x="2681"/>
        <item t="data" sd="1" m="1" x="2476"/>
        <item t="data" sd="1" m="1" x="2675"/>
        <item t="data" sd="1" m="1" x="1433"/>
        <item t="data" sd="1" m="1" x="2945"/>
        <item t="data" sd="1" m="1" x="1437"/>
        <item t="data" sd="1" m="1" x="2472"/>
        <item t="data" sd="1" m="1" x="2473"/>
        <item t="data" sd="1" m="1" x="2474"/>
        <item t="data" sd="1" m="1" x="1438"/>
        <item t="data" sd="1" m="1" x="2475"/>
        <item t="data" sd="1" m="1" x="1427"/>
        <item t="data" sd="1" m="1" x="1428"/>
        <item t="data" sd="1" m="1" x="1429"/>
        <item t="data" sd="1" m="1" x="1432"/>
        <item t="data" sd="1" m="1" x="1434"/>
        <item t="data" sd="1" m="1" x="1435"/>
        <item t="data" sd="1" m="1" x="2470"/>
        <item t="data" sd="1" m="1" x="2471"/>
        <item t="data" sd="1" m="1" x="2674"/>
        <item t="data" sd="1" m="1" x="1414"/>
        <item t="data" sd="1" m="1" x="1418"/>
        <item t="data" sd="1" m="1" x="1419"/>
        <item t="data" sd="1" m="1" x="3916"/>
        <item t="data" sd="1" m="1" x="1409"/>
        <item t="data" sd="1" m="1" x="2348"/>
        <item t="data" sd="1" m="1" x="3917"/>
        <item t="data" sd="1" m="1" x="1413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200"/>
        <item t="data" sd="1" m="1" x="1201"/>
        <item t="data" sd="1" m="1" x="3918"/>
        <item t="data" sd="1" m="1" x="1931"/>
        <item t="data" sd="1" m="1" x="1508"/>
        <item t="data" sd="1" m="1" x="3736"/>
        <item t="data" sd="1" m="1" x="3984"/>
        <item t="data" sd="1" m="1" x="3985"/>
        <item t="data" sd="1" m="1" x="3212"/>
        <item t="data" sd="1" m="1" x="3213"/>
        <item t="data" sd="1" m="1" x="2347"/>
        <item t="data" sd="1" m="1" x="3437"/>
        <item t="data" sd="1" m="1" x="3986"/>
        <item t="data" sd="1" m="1" x="3987"/>
        <item t="data" sd="1" m="1" x="1927"/>
        <item t="data" sd="1" m="1" x="3019"/>
        <item t="data" sd="1" m="1" x="3988"/>
        <item t="data" sd="1" m="1" x="3990"/>
        <item t="data" sd="1" m="1" x="3991"/>
        <item t="data" sd="1" m="1" x="3992"/>
        <item t="data" sd="1" m="1" x="3993"/>
        <item t="data" sd="1" m="1" x="3994"/>
        <item t="data" sd="1" m="1" x="1399"/>
        <item t="data" sd="1" m="1" x="1400"/>
        <item t="data" sd="1" m="1" x="2350"/>
        <item t="data" sd="1" m="1" x="3995"/>
        <item t="data" sd="1" m="1" x="3996"/>
        <item t="data" sd="1" m="1" x="2997"/>
        <item t="data" sd="1" m="1" x="2998"/>
        <item t="data" sd="1" m="1" x="3214"/>
        <item t="data" sd="1" m="1" x="3589"/>
        <item t="data" sd="1" m="1" x="3209"/>
        <item t="data" sd="1" m="1" x="3926"/>
        <item t="data" sd="1" m="1" x="1676"/>
        <item t="data" sd="1" x="163"/>
        <item t="data" sd="1" m="1" x="1491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41"/>
        <item t="data" sd="1" m="1" x="3763"/>
        <item t="data" sd="1" m="1" x="3764"/>
        <item t="data" sd="1" m="1" x="3765"/>
        <item t="data" sd="1" m="1" x="3766"/>
        <item t="data" sd="1" m="1" x="3767"/>
        <item t="data" sd="1" m="1" x="2492"/>
        <item t="data" sd="1" m="1" x="3768"/>
        <item t="data" sd="1" m="1" x="3769"/>
        <item t="data" sd="1" m="1" x="3770"/>
        <item t="data" sd="1" m="1" x="1481"/>
        <item t="data" sd="1" m="1" x="3794"/>
        <item t="data" sd="1" m="1" x="666"/>
        <item t="data" sd="1" m="1" x="665"/>
        <item t="data" sd="1" m="1" x="3795"/>
        <item t="data" sd="1" m="1" x="3796"/>
        <item t="data" sd="1" m="1" x="3797"/>
        <item t="data" sd="1" m="1" x="2569"/>
        <item t="data" sd="1" m="1" x="943"/>
        <item t="data" sd="1" m="1" x="3798"/>
        <item t="data" sd="1" m="1" x="974"/>
        <item t="data" sd="1" m="1" x="3483"/>
        <item t="data" sd="1" m="1" x="1472"/>
        <item t="data" sd="1" m="1" x="3825"/>
        <item t="data" sd="1" m="1" x="3015"/>
        <item t="data" sd="1" m="1" x="2487"/>
        <item t="data" sd="1" m="1" x="3849"/>
        <item t="data" sd="1" m="1" x="3850"/>
        <item t="data" sd="1" m="1" x="1259"/>
        <item t="data" sd="1" m="1" x="3851"/>
        <item t="data" sd="1" m="1" x="3440"/>
        <item t="data" sd="1" m="1" x="3852"/>
        <item t="data" sd="1" m="1" x="3853"/>
        <item t="data" sd="1" m="1" x="3854"/>
        <item t="data" sd="1" m="1" x="3855"/>
        <item t="data" sd="1" m="1" x="3856"/>
        <item t="data" sd="1" m="1" x="2969"/>
        <item t="data" sd="1" m="1" x="2679"/>
        <item t="data" sd="1" m="1" x="3857"/>
        <item t="data" sd="1" m="1" x="2863"/>
        <item t="data" sd="1" m="1" x="3858"/>
        <item t="data" sd="1" m="1" x="3859"/>
        <item t="data" sd="1" m="1" x="3860"/>
        <item t="data" sd="1" m="1" x="2494"/>
        <item t="data" sd="1" m="1" x="3861"/>
        <item t="data" sd="1" m="1" x="3862"/>
        <item t="data" sd="1" m="1" x="3476"/>
        <item t="data" sd="1" m="1" x="3863"/>
        <item t="data" sd="1" m="1" x="2839"/>
        <item t="data" sd="1" m="1" x="2485"/>
        <item t="data" sd="1" m="1" x="3864"/>
        <item t="data" sd="1" m="1" x="3865"/>
        <item t="data" sd="1" m="1" x="3677"/>
        <item t="data" sd="1" m="1" x="3878"/>
        <item t="data" sd="1" m="1" x="3879"/>
        <item t="data" sd="1" m="1" x="3880"/>
        <item t="data" sd="1" m="1" x="3881"/>
        <item t="data" sd="1" m="1" x="3882"/>
        <item t="data" sd="1" m="1" x="3883"/>
        <item t="data" sd="1" m="1" x="2920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91"/>
        <item t="data" sd="1" m="1" x="1941"/>
        <item t="data" sd="1" m="1" x="3671"/>
        <item t="data" sd="1" m="1" x="3678"/>
        <item t="data" sd="1" m="1" x="1249"/>
        <item t="data" sd="1" m="1" x="3674"/>
        <item t="data" sd="1" m="1" x="3675"/>
        <item t="data" sd="1" m="1" x="3676"/>
        <item t="data" sd="1" m="1" x="3679"/>
        <item t="data" sd="1" m="1" x="3680"/>
        <item t="data" sd="1" m="1" x="3681"/>
        <item t="data" sd="1" m="1" x="3682"/>
        <item t="data" sd="1" m="1" x="3683"/>
        <item t="data" sd="1" m="1" x="3592"/>
        <item t="data" sd="1" m="1" x="3480"/>
        <item t="data" sd="1" m="1" x="3482"/>
        <item t="data" sd="1" m="1" x="1487"/>
        <item t="data" sd="1" m="1" x="3700"/>
        <item t="data" sd="1" m="1" x="3701"/>
        <item t="data" sd="1" m="1" x="3896"/>
        <item t="data" sd="1" m="1" x="3504"/>
        <item t="data" sd="1" m="1" x="2484"/>
        <item t="data" sd="1" m="1" x="2856"/>
        <item t="data" sd="1" m="1" x="3898"/>
        <item t="data" sd="1" m="1" x="3899"/>
        <item t="data" sd="1" m="1" x="2857"/>
        <item t="data" sd="1" m="1" x="3900"/>
        <item t="data" sd="1" m="1" x="3901"/>
        <item t="data" sd="1" x="150"/>
        <item t="data" sd="1" m="1" x="1464"/>
        <item t="data" sd="1" m="1" x="1465"/>
        <item t="data" sd="1" m="1" x="1466"/>
        <item t="data" sd="1" m="1" x="1467"/>
        <item t="data" sd="1" m="1" x="2493"/>
        <item t="data" sd="1" m="1" x="2495"/>
        <item t="data" sd="1" m="1" x="3705"/>
        <item t="data" sd="1" m="1" x="1938"/>
        <item t="data" sd="1" m="1" x="3050"/>
        <item t="data" sd="1" m="1" x="3709"/>
        <item t="data" sd="1" m="1" x="3051"/>
        <item t="data" sd="1" m="1" x="3710"/>
        <item t="data" sd="1" m="1" x="1469"/>
        <item t="data" sd="1" m="1" x="3711"/>
        <item t="data" sd="1" m="1" x="1460"/>
        <item t="data" sd="1" m="1" x="761"/>
        <item t="data" sd="1" m="1" x="960"/>
        <item t="data" sd="1" m="1" x="1493"/>
        <item t="data" sd="1" m="1" x="1940"/>
        <item t="data" sd="1" m="1" x="3904"/>
        <item t="data" sd="1" x="445"/>
        <item t="data" sd="1" m="1" x="3905"/>
        <item t="data" sd="1" m="1" x="3906"/>
        <item t="data" sd="1" m="1" x="1482"/>
        <item t="data" sd="1" m="1" x="3073"/>
        <item t="data" sd="1" m="1" x="3074"/>
        <item t="data" sd="1" m="1" x="3075"/>
        <item t="data" sd="1" m="1" x="3076"/>
        <item t="data" sd="1" m="1" x="841"/>
        <item t="data" sd="1" m="1" x="1936"/>
        <item t="data" sd="1" m="1" x="3071"/>
        <item t="data" sd="1" m="1" x="963"/>
        <item t="data" sd="1" m="1" x="3072"/>
        <item t="data" sd="1" m="1" x="3052"/>
        <item t="data" sd="1" m="1" x="965"/>
        <item t="data" sd="1" m="1" x="966"/>
        <item t="data" sd="1" m="1" x="3053"/>
        <item t="data" sd="1" m="1" x="3054"/>
        <item t="data" sd="1" m="1" x="3055"/>
        <item t="data" sd="1" m="1" x="968"/>
        <item t="data" sd="1" m="1" x="964"/>
        <item t="data" sd="1" m="1" x="3712"/>
        <item t="data" sd="1" m="1" x="3713"/>
        <item t="data" sd="1" m="1" x="3057"/>
        <item t="data" sd="1" m="1" x="970"/>
        <item t="data" sd="1" m="1" x="3056"/>
        <item t="data" sd="1" m="1" x="3714"/>
        <item t="data" sd="1" m="1" x="3715"/>
        <item t="data" sd="1" m="1" x="3059"/>
        <item t="data" sd="1" m="1" x="3060"/>
        <item t="data" sd="1" m="1" x="1510"/>
        <item t="data" sd="1" m="1" x="3061"/>
        <item t="data" sd="1" m="1" x="971"/>
        <item t="data" sd="1" m="1" x="972"/>
        <item t="data" sd="1" m="1" x="1504"/>
        <item t="data" sd="1" m="1" x="843"/>
        <item t="data" sd="1" m="1" x="3907"/>
        <item t="data" sd="1" m="1" x="1473"/>
        <item t="data" sd="1" m="1" x="1935"/>
        <item t="data" sd="1" m="1" x="3910"/>
        <item t="data" sd="1" m="1" x="3911"/>
        <item t="data" sd="1" m="1" x="1477"/>
        <item t="data" sd="1" m="1" x="1478"/>
        <item t="data" sd="1" m="1" x="1939"/>
        <item t="data" sd="1" m="1" x="1479"/>
        <item t="data" sd="1" m="1" x="1480"/>
        <item t="data" sd="1" m="1" x="1488"/>
        <item t="data" sd="1" m="1" x="1489"/>
        <item t="data" sd="1" m="1" x="2490"/>
        <item t="data" sd="1" m="1" x="1490"/>
        <item t="data" sd="1" m="1" x="2676"/>
        <item t="data" sd="1" m="1" x="2491"/>
        <item t="data" sd="1" m="1" x="1484"/>
        <item t="data" sd="1" m="1" x="1485"/>
        <item t="data" sd="1" m="1" x="1486"/>
        <item t="data" sd="1" m="1" x="1483"/>
        <item t="data" sd="1" m="1" x="3912"/>
        <item t="data" sd="1" m="1" x="1461"/>
        <item t="data" sd="1" m="1" x="3536"/>
        <item t="data" sd="1" m="1" x="1462"/>
        <item t="data" sd="1" m="1" x="1463"/>
        <item t="data" sd="1" m="1" x="1470"/>
        <item t="data" sd="1" x="136"/>
        <item t="data" sd="1" m="1" x="1468"/>
        <item t="data" sd="1" m="1" x="3726"/>
        <item t="data" sd="1" m="1" x="2489"/>
        <item t="data" sd="1" m="1" x="3725"/>
        <item t="data" sd="1" m="1" x="2482"/>
        <item t="data" sd="1" m="1" x="3208"/>
        <item t="data" sd="1" m="1" x="3207"/>
        <item t="data" sd="1" m="1" x="3270"/>
        <item t="data" sd="1" m="1" x="3203"/>
        <item t="data" sd="1" m="1" x="3204"/>
        <item t="data" sd="1" m="1" x="1937"/>
        <item t="data" sd="1" m="1" x="2483"/>
        <item t="data" sd="1" m="1" x="3731"/>
        <item t="data" sd="1" m="1" x="3732"/>
        <item t="data" sd="1" m="1" x="1199"/>
        <item t="data" sd="1" m="1" x="3735"/>
        <item t="data" sd="1" m="1" x="3919"/>
        <item t="data" sd="1" m="1" x="1471"/>
        <item t="data" sd="1" m="1" x="1251"/>
        <item t="data" sd="1" m="1" x="3516"/>
        <item t="data" sd="1" m="1" x="2488"/>
        <item t="data" sd="1" m="1" x="3206"/>
        <item t="data" sd="1" m="1" x="3922"/>
        <item t="data" sd="1" m="1" x="3205"/>
        <item t="data" sd="1" m="1" x="3923"/>
        <item t="data" sd="1" m="1" x="3924"/>
        <item t="data" sd="1" m="1" x="2486"/>
        <item t="data" sd="1" m="1" x="3266"/>
        <item t="data" sd="1" m="1" x="3267"/>
        <item t="data" sd="1" m="1" x="3348"/>
        <item t="data" sd="1" m="1" x="3925"/>
        <item t="data" sd="1" m="1" x="2278"/>
        <item t="data" sd="1" m="1" x="3928"/>
        <item t="data" sd="1" m="1" x="3598"/>
        <item t="data" sd="1" m="1" x="3599"/>
        <item t="data" sd="1" m="1" x="1194"/>
        <item t="data" sd="1" m="1" x="3600"/>
        <item t="data" sd="1" x="41"/>
        <item t="data" sd="1" m="1" x="3199"/>
        <item t="data" sd="1" m="1" x="3601"/>
        <item t="data" sd="1" m="1" x="3198"/>
        <item t="data" sd="1" m="1" x="3197"/>
        <item t="data" sd="1" m="1" x="3196"/>
        <item t="data" sd="1" m="1" x="3602"/>
        <item t="data" sd="1" m="1" x="3603"/>
        <item t="data" sd="1" m="1" x="3604"/>
        <item t="data" sd="1" m="1" x="3605"/>
        <item t="data" sd="1" m="1" x="3606"/>
        <item t="data" sd="1" m="1" x="3607"/>
        <item t="data" sd="1" m="1" x="3608"/>
        <item t="data" sd="1" m="1" x="3609"/>
        <item t="data" sd="1" m="1" x="1183"/>
        <item t="data" sd="1" m="1" x="3610"/>
        <item t="data" sd="1" m="1" x="3611"/>
        <item t="data" sd="1" m="1" x="3519"/>
        <item t="data" sd="1" m="1" x="3119"/>
        <item t="data" sd="1" m="1" x="3120"/>
        <item t="data" sd="1" m="1" x="3117"/>
        <item t="data" sd="1" m="1" x="3118"/>
        <item t="data" sd="1" m="1" x="2520"/>
        <item t="data" sd="1" m="1" x="3366"/>
        <item t="data" sd="1" m="1" x="3617"/>
        <item t="data" sd="1" m="1" x="3243"/>
        <item t="data" sd="1" m="1" x="3618"/>
        <item t="data" sd="1" m="1" x="3619"/>
        <item t="data" sd="1" m="1" x="2877"/>
        <item t="data" sd="1" m="1" x="2498"/>
        <item t="data" sd="1" m="1" x="2499"/>
        <item t="data" sd="1" m="1" x="2513"/>
        <item t="data" sd="1" m="1" x="2514"/>
        <item t="data" sd="1" m="1" x="2515"/>
        <item t="data" sd="1" m="1" x="2516"/>
        <item t="data" sd="1" m="1" x="2517"/>
        <item t="data" sd="1" m="1" x="2518"/>
        <item t="data" sd="1" m="1" x="3201"/>
        <item t="data" sd="1" m="1" x="3622"/>
        <item t="data" sd="1" m="1" x="1955"/>
        <item t="data" sd="1" m="1" x="3623"/>
        <item t="data" sd="1" m="1" x="3624"/>
        <item t="data" sd="1" m="1" x="1737"/>
        <item t="data" sd="1" m="1" x="3625"/>
        <item t="data" sd="1" m="1" x="3626"/>
        <item t="data" sd="1" m="1" x="3627"/>
        <item t="data" sd="1" m="1" x="3628"/>
        <item t="data" sd="1" m="1" x="3629"/>
        <item t="data" sd="1" m="1" x="3630"/>
        <item t="data" sd="1" m="1" x="3101"/>
        <item t="data" sd="1" m="1" x="3631"/>
        <item t="data" sd="1" m="1" x="3632"/>
        <item t="data" sd="1" m="1" x="3633"/>
        <item t="data" sd="1" m="1" x="817"/>
        <item t="data" sd="1" m="1" x="3194"/>
        <item t="data" sd="1" m="1" x="3634"/>
        <item t="data" sd="1" m="1" x="3635"/>
        <item t="data" sd="1" m="1" x="2683"/>
        <item t="data" sd="1" m="1" x="3108"/>
        <item t="data" sd="1" m="1" x="3136"/>
        <item t="data" sd="1" m="1" x="3137"/>
        <item t="data" sd="1" m="1" x="3636"/>
        <item t="data" sd="1" m="1" x="3637"/>
        <item t="data" sd="1" m="1" x="3638"/>
        <item t="data" sd="1" m="1" x="2775"/>
        <item t="data" sd="1" m="1" x="3639"/>
        <item t="data" sd="1" m="1" x="3640"/>
        <item t="data" sd="1" m="1" x="939"/>
        <item t="data" sd="1" m="1" x="3650"/>
        <item t="data" sd="1" m="1" x="3515"/>
        <item t="data" sd="1" m="1" x="3651"/>
        <item t="data" sd="1" m="1" x="3652"/>
        <item t="data" sd="1" m="1" x="3653"/>
        <item t="data" sd="1" m="1" x="3654"/>
        <item t="data" sd="1" m="1" x="3655"/>
        <item t="data" sd="1" m="1" x="3656"/>
        <item t="data" sd="1" m="1" x="3657"/>
        <item t="data" sd="1" m="1" x="3658"/>
        <item t="data" sd="1" m="1" x="3659"/>
        <item t="data" sd="1" m="1" x="3660"/>
        <item t="data" sd="1" m="1" x="3661"/>
        <item t="data" sd="1" m="1" x="3662"/>
        <item t="data" sd="1" m="1" x="3663"/>
        <item t="data" sd="1" m="1" x="805"/>
        <item t="data" sd="1" m="1" x="2776"/>
        <item t="data" sd="1" m="1" x="3664"/>
        <item t="data" sd="1" m="1" x="3665"/>
        <item t="data" sd="1" m="1" x="3493"/>
        <item t="data" sd="1" m="1" x="3494"/>
        <item t="data" sd="1" m="1" x="2500"/>
        <item t="data" sd="1" m="1" x="3667"/>
        <item t="data" sd="1" m="1" x="3109"/>
        <item t="data" sd="1" m="1" x="3668"/>
        <item t="data" sd="1" m="1" x="3669"/>
        <item t="data" sd="1" m="1" x="3670"/>
        <item t="data" sd="1" m="1" x="1700"/>
        <item t="data" sd="1" m="1" x="3481"/>
        <item t="data" sd="1" m="1" x="3514"/>
        <item t="data" sd="1" m="1" x="3590"/>
        <item t="data" sd="1" m="1" x="3591"/>
        <item t="data" sd="1" m="1" x="1995"/>
        <item t="data" sd="1" m="1" x="3473"/>
        <item t="data" sd="1" m="1" x="3474"/>
        <item t="data" sd="1" m="1" x="3475"/>
        <item t="data" sd="1" m="1" x="1578"/>
        <item t="data" sd="1" m="1" x="3477"/>
        <item t="data" sd="1" m="1" x="3507"/>
        <item t="data" sd="1" m="1" x="3693"/>
        <item t="data" sd="1" m="1" x="2528"/>
        <item t="data" sd="1" m="1" x="2878"/>
        <item t="data" sd="1" m="1" x="1945"/>
        <item t="data" sd="1" m="1" x="3703"/>
        <item t="data" sd="1" m="1" x="1236"/>
        <item t="data" sd="1" m="1" x="2858"/>
        <item t="data" sd="1" m="1" x="3200"/>
        <item t="data" sd="1" m="1" x="3704"/>
        <item t="data" sd="1" m="1" x="3047"/>
        <item t="data" sd="1" m="1" x="2511"/>
        <item t="data" sd="1" m="1" x="2512"/>
        <item t="data" sd="1" m="1" x="2497"/>
        <item t="data" sd="1" m="1" x="3447"/>
        <item t="data" sd="1" m="1" x="796"/>
        <item t="data" sd="1" m="1" x="1946"/>
        <item t="data" sd="1" m="1" x="1947"/>
        <item t="data" sd="1" m="1" x="3085"/>
        <item t="data" sd="1" m="1" x="756"/>
        <item t="data" sd="1" m="1" x="760"/>
        <item t="data" sd="1" m="1" x="1498"/>
        <item t="data" sd="1" m="1" x="762"/>
        <item t="data" sd="1" m="1" x="758"/>
        <item t="data" sd="1" m="1" x="759"/>
        <item t="data" sd="1" m="1" x="840"/>
        <item t="data" sd="1" m="1" x="2519"/>
        <item t="data" sd="1" m="1" x="3716"/>
        <item t="data" sd="1" m="1" x="3717"/>
        <item t="data" sd="1" m="1" x="3718"/>
        <item t="data" sd="1" m="1" x="1496"/>
        <item t="data" sd="1" m="1" x="2501"/>
        <item t="data" sd="1" m="1" x="1953"/>
        <item t="data" sd="1" m="1" x="2503"/>
        <item t="data" sd="1" m="1" x="2941"/>
        <item t="data" sd="1" m="1" x="2504"/>
        <item t="data" sd="1" m="1" x="1509"/>
        <item t="data" sd="1" m="1" x="2502"/>
        <item t="data" sd="1" m="1" x="1952"/>
        <item t="data" sd="1" m="1" x="2505"/>
        <item t="data" sd="1" m="1" x="3720"/>
        <item t="data" sd="1" m="1" x="2506"/>
        <item t="data" sd="1" m="1" x="2507"/>
        <item t="data" sd="1" m="1" x="2508"/>
        <item t="data" sd="1" m="1" x="2509"/>
        <item t="data" sd="1" m="1" x="2680"/>
        <item t="data" sd="1" m="1" x="1511"/>
        <item t="data" sd="1" m="1" x="2354"/>
        <item t="data" sd="1" m="1" x="1948"/>
        <item t="data" sd="1" m="1" x="1505"/>
        <item t="data" sd="1" m="1" x="1949"/>
        <item t="data" sd="1" m="1" x="1950"/>
        <item t="data" sd="1" m="1" x="1951"/>
        <item t="data" sd="1" m="1" x="1506"/>
        <item t="data" sd="1" m="1" x="3540"/>
        <item t="data" sd="1" m="1" x="2942"/>
        <item t="data" sd="1" m="1" x="1512"/>
        <item t="data" sd="1" m="1" x="1513"/>
        <item t="data" sd="1" m="1" x="1514"/>
        <item t="data" sd="1" m="1" x="3721"/>
        <item t="data" sd="1" m="1" x="1515"/>
        <item t="data" sd="1" m="1" x="1516"/>
        <item t="data" sd="1" m="1" x="1499"/>
        <item t="data" sd="1" m="1" x="2677"/>
        <item t="data" sd="1" m="1" x="1497"/>
        <item t="data" sd="1" m="1" x="1500"/>
        <item t="data" sd="1" m="1" x="1501"/>
        <item t="data" sd="1" m="1" x="2353"/>
        <item t="data" sd="1" m="1" x="2678"/>
        <item t="data" sd="1" m="1" x="3539"/>
        <item t="data" sd="1" m="1" x="1495"/>
        <item t="data" sd="1" m="1" x="1255"/>
        <item t="data" sd="1" m="1" x="3195"/>
        <item t="data" sd="1" m="1" x="3727"/>
        <item t="data" sd="1" m="1" x="3728"/>
        <item t="data" sd="1" m="1" x="3729"/>
        <item t="data" sd="1" m="1" x="3730"/>
        <item t="data" sd="1" m="1" x="3189"/>
        <item t="data" sd="1" m="1" x="2510"/>
        <item t="data" sd="1" m="1" x="3733"/>
        <item t="data" sd="1" m="1" x="3734"/>
        <item t="data" sd="1" m="1" x="3142"/>
        <item t="data" sd="1" m="1" x="3430"/>
        <item t="data" sd="1" m="1" x="3743"/>
        <item t="data" sd="1" m="1" x="3202"/>
        <item t="data" sd="1" m="1" x="3744"/>
        <item t="data" sd="1" m="1" x="3747"/>
        <item t="data" sd="1" m="1" x="2352"/>
        <item t="data" sd="1" m="1" x="3268"/>
        <item t="data" sd="1" m="1" x="3269"/>
        <item t="data" sd="1" m="1" x="1954"/>
        <item t="data" sd="1" m="1" x="3749"/>
        <item t="data" sd="1" m="1" x="664"/>
        <item t="data" sd="1" m="1" x="3460"/>
        <item t="data" sd="1" m="1" x="1972"/>
        <item t="data" sd="1" x="633"/>
        <item t="data" sd="1" m="1" x="790"/>
        <item t="data" sd="1" m="1" x="3461"/>
        <item t="data" sd="1" m="1" x="3462"/>
        <item t="data" sd="1" m="1" x="3463"/>
        <item t="data" sd="1" m="1" x="3464"/>
        <item t="data" sd="1" m="1" x="3465"/>
        <item t="data" sd="1" m="1" x="3466"/>
        <item t="data" sd="1" m="1" x="3467"/>
        <item t="data" sd="1" m="1" x="3468"/>
        <item t="data" sd="1" m="1" x="752"/>
        <item t="data" sd="1" m="1" x="757"/>
        <item t="data" sd="1" m="1" x="2525"/>
        <item t="data" sd="1" m="1" x="788"/>
        <item t="data" sd="1" m="1" x="789"/>
        <item t="data" sd="1" m="1" x="791"/>
        <item t="data" sd="1" m="1" x="1525"/>
        <item t="data" sd="1" m="1" x="3469"/>
        <item t="data" sd="1" m="1" x="3470"/>
        <item t="data" sd="1" m="1" x="3471"/>
        <item t="data" sd="1" m="1" x="2356"/>
        <item t="data" sd="1" m="1" x="3472"/>
        <item t="data" sd="1" m="1" x="3478"/>
        <item t="data" sd="1" m="1" x="3479"/>
        <item t="data" sd="1" m="1" x="3043"/>
        <item t="data" sd="1" m="1" x="1202"/>
        <item t="data" sd="1" m="1" x="3484"/>
        <item t="data" sd="1" m="1" x="3428"/>
        <item t="data" sd="1" m="1" x="3049"/>
        <item t="data" sd="1" m="1" x="990"/>
        <item t="data" sd="1" m="1" x="991"/>
        <item t="data" sd="1" m="1" x="2774"/>
        <item t="data" sd="1" m="1" x="986"/>
        <item t="data" sd="1" m="1" x="1526"/>
        <item t="data" sd="1" m="1" x="3048"/>
        <item t="data" sd="1" m="1" x="988"/>
        <item t="data" sd="1" m="1" x="989"/>
        <item t="data" sd="1" m="1" x="1960"/>
        <item t="data" sd="1" m="1" x="1220"/>
        <item t="data" sd="1" m="1" x="3488"/>
        <item t="data" sd="1" m="1" x="3255"/>
        <item t="data" sd="1" m="1" x="3489"/>
        <item t="data" sd="1" m="1" x="3490"/>
        <item t="data" sd="1" m="1" x="3491"/>
        <item t="data" sd="1" m="1" x="3492"/>
        <item t="data" sd="1" m="1" x="2535"/>
        <item t="data" sd="1" m="1" x="3495"/>
        <item t="data" sd="1" m="1" x="2531"/>
        <item t="data" sd="1" m="1" x="3496"/>
        <item t="data" sd="1" m="1" x="3497"/>
        <item t="data" sd="1" m="1" x="1517"/>
        <item t="data" sd="1" m="1" x="1203"/>
        <item t="data" sd="1" m="1" x="3498"/>
        <item t="data" sd="1" m="1" x="3499"/>
        <item t="data" sd="1" m="1" x="3265"/>
        <item t="data" sd="1" m="1" x="3501"/>
        <item t="data" sd="1" m="1" x="795"/>
        <item t="data" sd="1" m="1" x="3502"/>
        <item t="data" sd="1" m="1" x="3503"/>
        <item t="data" sd="1" m="1" x="2825"/>
        <item t="data" sd="1" m="1" x="3095"/>
        <item t="data" sd="1" m="1" x="1974"/>
        <item t="data" sd="1" m="1" x="3096"/>
        <item t="data" sd="1" m="1" x="3506"/>
        <item t="data" sd="1" m="1" x="1039"/>
        <item t="data" sd="1" m="1" x="3271"/>
        <item t="data" sd="1" m="1" x="1232"/>
        <item t="data" sd="1" m="1" x="3273"/>
        <item t="data" sd="1" m="1" x="3508"/>
        <item t="data" sd="1" m="1" x="3509"/>
        <item t="data" sd="1" m="1" x="3187"/>
        <item t="data" sd="1" m="1" x="3510"/>
        <item t="data" sd="1" m="1" x="3511"/>
        <item t="data" sd="1" m="1" x="1066"/>
        <item t="data" sd="1" m="1" x="3280"/>
        <item t="data" sd="1" m="1" x="3276"/>
        <item t="data" sd="1" m="1" x="3275"/>
        <item t="data" sd="1" m="1" x="1967"/>
        <item t="data" sd="1" m="1" x="3281"/>
        <item t="data" sd="1" m="1" x="2842"/>
        <item t="data" sd="1" m="1" x="3288"/>
        <item t="data" sd="1" m="1" x="2861"/>
        <item t="data" sd="1" m="1" x="3110"/>
        <item t="data" sd="1" m="1" x="1593"/>
        <item t="data" sd="1" m="1" x="2870"/>
        <item t="data" sd="1" x="221"/>
        <item t="data" sd="1" m="1" x="2522"/>
        <item t="data" sd="1" m="1" x="2532"/>
        <item t="data" sd="1" m="1" x="2533"/>
        <item t="data" sd="1" m="1" x="2534"/>
        <item t="data" sd="1" m="1" x="1632"/>
        <item t="data" sd="1" m="1" x="3114"/>
        <item t="data" sd="1" m="1" x="3115"/>
        <item t="data" sd="1" m="1" x="3116"/>
        <item t="data" sd="1" m="1" x="2523"/>
        <item t="data" sd="1" m="1" x="3321"/>
        <item t="data" sd="1" m="1" x="3319"/>
        <item t="data" sd="1" m="1" x="3320"/>
        <item t="data" sd="1" m="1" x="3111"/>
        <item t="data" sd="1" m="1" x="3112"/>
        <item t="data" sd="1" m="1" x="3113"/>
        <item t="data" sd="1" m="1" x="3135"/>
        <item t="data" sd="1" m="1" x="3130"/>
        <item t="data" sd="1" m="1" x="3334"/>
        <item t="data" sd="1" m="1" x="3335"/>
        <item t="data" sd="1" m="1" x="3296"/>
        <item t="data" sd="1" m="1" x="3105"/>
        <item t="data" sd="1" x="263"/>
        <item t="data" sd="1" m="1" x="3512"/>
        <item t="data" sd="1" m="1" x="3349"/>
        <item t="data" sd="1" m="1" x="3517"/>
        <item t="data" sd="1" m="1" x="3143"/>
        <item t="data" sd="1" m="1" x="3367"/>
        <item t="data" sd="1" m="1" x="3368"/>
        <item t="data" sd="1" m="1" x="1959"/>
        <item t="data" sd="1" m="1" x="3188"/>
        <item t="data" sd="1" m="1" x="816"/>
        <item t="data" sd="1" m="1" x="1963"/>
        <item t="data" sd="1" x="327"/>
        <item t="data" sd="1" x="326"/>
        <item t="data" sd="1" m="1" x="3523"/>
        <item t="data" sd="1" m="1" x="3193"/>
        <item t="data" sd="1" m="1" x="3392"/>
        <item t="data" sd="1" m="1" x="3394"/>
        <item t="data" sd="1" m="1" x="3399"/>
        <item t="data" sd="1" m="1" x="1083"/>
        <item t="data" sd="1" m="1" x="3401"/>
        <item t="data" sd="1" m="1" x="1594"/>
        <item t="data" sd="1" m="1" x="3524"/>
        <item t="data" sd="1" m="1" x="3192"/>
        <item t="data" sd="1" m="1" x="3190"/>
        <item t="data" sd="1" m="1" x="1549"/>
        <item t="data" sd="1" m="1" x="1556"/>
        <item t="data" sd="1" m="1" x="3409"/>
        <item t="data" sd="1" m="1" x="3408"/>
        <item t="data" sd="1" m="1" x="1553"/>
        <item t="data" sd="1" m="1" x="1552"/>
        <item t="data" sd="1" m="1" x="1551"/>
        <item t="data" sd="1" m="1" x="1981"/>
        <item t="data" sd="1" m="1" x="1555"/>
        <item t="data" sd="1" m="1" x="1538"/>
        <item t="data" sd="1" m="1" x="1539"/>
        <item t="data" sd="1" m="1" x="1540"/>
        <item t="data" sd="1" m="1" x="1961"/>
        <item t="data" sd="1" m="1" x="1541"/>
        <item t="data" sd="1" m="1" x="2928"/>
        <item t="data" sd="1" m="1" x="1530"/>
        <item t="data" sd="1" m="1" x="1534"/>
        <item t="data" sd="1" m="1" x="1537"/>
        <item t="data" sd="1" m="1" x="1528"/>
        <item t="data" sd="1" m="1" x="3191"/>
        <item t="data" sd="1" m="1" x="1958"/>
        <item t="data" sd="1" m="1" x="1527"/>
        <item t="data" sd="1" m="1" x="1536"/>
        <item t="data" sd="1" m="1" x="1535"/>
        <item t="data" sd="1" m="1" x="1533"/>
        <item t="data" sd="1" m="1" x="1531"/>
        <item t="data" sd="1" m="1" x="2355"/>
        <item t="data" sd="1" m="1" x="1523"/>
        <item t="data" sd="1" m="1" x="1542"/>
        <item t="data" sd="1" m="1" x="1543"/>
        <item t="data" sd="1" m="1" x="1962"/>
        <item t="data" sd="1" m="1" x="1544"/>
        <item t="data" sd="1" m="1" x="3407"/>
        <item t="data" sd="1" m="1" x="1545"/>
        <item t="data" sd="1" m="1" x="1546"/>
        <item t="data" sd="1" m="1" x="1554"/>
        <item t="data" sd="1" m="1" x="2529"/>
        <item t="data" sd="1" m="1" x="2530"/>
        <item t="data" sd="1" m="1" x="2682"/>
        <item t="data" sd="1" m="1" x="3541"/>
        <item t="data" sd="1" m="1" x="1518"/>
        <item t="data" sd="1" m="1" x="1519"/>
        <item t="data" sd="1" m="1" x="1521"/>
        <item t="data" sd="1" m="1" x="2521"/>
        <item t="data" sd="1" m="1" x="1520"/>
        <item t="data" sd="1" m="1" x="2943"/>
        <item t="data" sd="1" m="1" x="3542"/>
        <item t="data" sd="1" m="1" x="1547"/>
        <item t="data" sd="1" m="1" x="1548"/>
        <item t="data" sd="1" m="1" x="1550"/>
        <item t="data" sd="1" m="1" x="3584"/>
        <item t="data" sd="1" m="1" x="3414"/>
        <item t="data" sd="1" m="1" x="3415"/>
        <item t="data" sd="1" m="1" x="3413"/>
        <item t="data" sd="1" x="512"/>
        <item t="data" sd="1" m="1" x="1964"/>
        <item t="data" sd="1" m="1" x="1966"/>
        <item t="data" sd="1" m="1" x="1198"/>
        <item t="data" sd="1" m="1" x="3420"/>
        <item t="data" sd="1" m="1" x="3421"/>
        <item t="data" sd="1" m="1" x="1196"/>
        <item t="data" sd="1" m="1" x="1957"/>
        <item t="data" sd="1" m="1" x="3585"/>
        <item t="data" sd="1" m="1" x="1233"/>
        <item t="data" sd="1" m="1" x="1932"/>
        <item t="data" sd="1" m="1" x="2480"/>
        <item t="data" sd="1" m="1" x="2526"/>
        <item t="data" sd="1" m="1" x="2467"/>
        <item t="data" sd="1" m="1" x="3586"/>
        <item t="data" sd="1" m="1" x="2478"/>
        <item t="data" sd="1" m="1" x="3429"/>
        <item t="data" sd="1" m="1" x="3587"/>
        <item t="data" sd="1" m="1" x="2524"/>
        <item t="data" sd="1" m="1" x="3001"/>
        <item t="data" sd="1" m="1" x="3433"/>
        <item t="data" sd="1" m="1" x="3432"/>
        <item t="data" sd="1" m="1" x="3000"/>
        <item t="data" sd="1" m="1" x="2993"/>
        <item t="data" sd="1" m="1" x="2999"/>
        <item t="data" sd="1" m="1" x="3594"/>
        <item t="data" sd="1" m="1" x="3435"/>
        <item t="data" sd="1" m="1" x="3436"/>
        <item t="data" sd="1" m="1" x="1965"/>
        <item t="data" sd="1" x="591"/>
        <item t="data" sd="1" m="1" x="3441"/>
        <item t="data" sd="1" m="1" x="3446"/>
        <item t="data" sd="1" m="1" x="1256"/>
        <item t="data" sd="1" m="1" x="3451"/>
        <item t="data" sd="1" m="1" x="3452"/>
        <item t="data" sd="1" m="1" x="3033"/>
        <item t="data" sd="1" m="1" x="2527"/>
        <item t="data" sd="1" m="1" x="3032"/>
        <item t="data" sd="1" m="1" x="3454"/>
        <item t="data" sd="1" m="1" x="3453"/>
        <item t="data" sd="1" m="1" x="3456"/>
        <item t="data" sd="1" m="1" x="3455"/>
        <item t="data" sd="1" m="1" x="3597"/>
        <item t="data" sd="1" m="1" x="961"/>
        <item t="data" sd="1" m="1" x="1296"/>
        <item t="data" sd="1" x="648"/>
        <item t="data" sd="1" x="653"/>
        <item t="data" sd="1" m="1" x="1968"/>
        <item t="data" sd="1" m="1" x="3242"/>
        <item t="data" sd="1" m="1" x="3244"/>
        <item t="data" sd="1" m="1" x="3245"/>
        <item t="data" sd="1" m="1" x="3246"/>
        <item t="data" sd="1" m="1" x="2686"/>
        <item t="data" sd="1" m="1" x="2357"/>
        <item t="data" sd="1" m="1" x="1575"/>
        <item t="data" sd="1" m="1" x="1970"/>
        <item t="data" sd="1" m="1" x="3247"/>
        <item t="data" sd="1" m="1" x="3248"/>
        <item t="data" sd="1" m="1" x="3249"/>
        <item t="data" sd="1" m="1" x="855"/>
        <item t="data" sd="1" m="1" x="854"/>
        <item t="data" sd="1" m="1" x="2766"/>
        <item t="data" sd="1" m="1" x="2767"/>
        <item t="data" sd="1" m="1" x="2769"/>
        <item t="data" sd="1" m="1" x="3250"/>
        <item t="data" sd="1" m="1" x="3042"/>
        <item t="data" sd="1" m="1" x="3251"/>
        <item t="data" sd="1" m="1" x="2981"/>
        <item t="data" sd="1" m="1" x="3252"/>
        <item t="data" sd="1" x="604"/>
        <item t="data" sd="1" m="1" x="3253"/>
        <item t="data" sd="1" m="1" x="3254"/>
        <item t="data" sd="1" m="1" x="1558"/>
        <item t="data" sd="1" m="1" x="1577"/>
        <item t="data" sd="1" m="1" x="2025"/>
        <item t="data" sd="1" m="1" x="1572"/>
        <item t="data" sd="1" m="1" x="3256"/>
        <item t="data" sd="1" m="1" x="3257"/>
        <item t="data" sd="1" m="1" x="1624"/>
        <item t="data" sd="1" m="1" x="3258"/>
        <item t="data" sd="1" m="1" x="3259"/>
        <item t="data" sd="1" m="1" x="1565"/>
        <item t="data" sd="1" m="1" x="1047"/>
        <item t="data" sd="1" m="1" x="3261"/>
        <item t="data" sd="1" m="1" x="3262"/>
        <item t="data" sd="1" m="1" x="3263"/>
        <item t="data" sd="1" m="1" x="3106"/>
        <item t="data" sd="1" m="1" x="1557"/>
        <item t="data" sd="1" m="1" x="1559"/>
        <item t="data" sd="1" m="1" x="3186"/>
        <item t="data" sd="1" m="1" x="1580"/>
        <item t="data" sd="1" m="1" x="1758"/>
        <item t="data" sd="1" m="1" x="1584"/>
        <item t="data" sd="1" m="1" x="1585"/>
        <item t="data" sd="1" m="1" x="1015"/>
        <item t="data" sd="1" m="1" x="1586"/>
        <item t="data" sd="1" m="1" x="1595"/>
        <item t="data" sd="1" m="1" x="3264"/>
        <item t="data" sd="1" m="1" x="3185"/>
        <item t="data" sd="1" m="1" x="3184"/>
        <item t="data" sd="1" m="1" x="1567"/>
        <item t="data" sd="1" m="1" x="2824"/>
        <item t="data" sd="1" m="1" x="2358"/>
        <item t="data" sd="1" m="1" x="1038"/>
        <item t="data" sd="1" m="1" x="3277"/>
        <item t="data" sd="1" m="1" x="3278"/>
        <item t="data" sd="1" m="1" x="3279"/>
        <item t="data" sd="1" m="1" x="3182"/>
        <item t="data" sd="1" m="1" x="2879"/>
        <item t="data" sd="1" m="1" x="3286"/>
        <item t="data" sd="1" m="1" x="2536"/>
        <item t="data" sd="1" m="1" x="3178"/>
        <item t="data" sd="1" m="1" x="3287"/>
        <item t="data" sd="1" m="1" x="3104"/>
        <item t="data" sd="1" m="1" x="3177"/>
        <item t="data" sd="1" m="1" x="3289"/>
        <item t="data" sd="1" m="1" x="2852"/>
        <item t="data" sd="1" m="1" x="2853"/>
        <item t="data" sd="1" m="1" x="3183"/>
        <item t="data" sd="1" m="1" x="811"/>
        <item t="data" sd="1" m="1" x="2855"/>
        <item t="data" sd="1" m="1" x="3002"/>
        <item t="data" sd="1" m="1" x="2537"/>
        <item t="data" sd="1" m="1" x="3295"/>
        <item t="data" sd="1" m="1" x="1604"/>
        <item t="data" sd="1" m="1" x="2544"/>
        <item t="data" sd="1" m="1" x="2546"/>
        <item t="data" sd="1" m="1" x="1638"/>
        <item t="data" sd="1" m="1" x="2868"/>
        <item t="data" sd="1" m="1" x="2869"/>
        <item t="data" sd="1" m="1" x="3313"/>
        <item t="data" sd="1" m="1" x="3314"/>
        <item t="data" sd="1" m="1" x="3315"/>
        <item t="data" sd="1" m="1" x="3316"/>
        <item t="data" sd="1" m="1" x="3317"/>
        <item t="data" sd="1" m="1" x="1620"/>
        <item t="data" sd="1" m="1" x="892"/>
        <item t="data" sd="1" m="1" x="3318"/>
        <item t="data" sd="1" m="1" x="3322"/>
        <item t="data" sd="1" m="1" x="3323"/>
        <item t="data" sd="1" m="1" x="1234"/>
        <item t="data" sd="1" m="1" x="3324"/>
        <item t="data" sd="1" m="1" x="3325"/>
        <item t="data" sd="1" m="1" x="3326"/>
        <item t="data" sd="1" m="1" x="3327"/>
        <item t="data" sd="1" m="1" x="3328"/>
        <item t="data" sd="1" m="1" x="3329"/>
        <item t="data" sd="1" m="1" x="3330"/>
        <item t="data" sd="1" m="1" x="3331"/>
        <item t="data" sd="1" m="1" x="3332"/>
        <item t="data" sd="1" m="1" x="3123"/>
        <item t="data" sd="1" m="1" x="3124"/>
        <item t="data" sd="1" m="1" x="3125"/>
        <item t="data" sd="1" m="1" x="3126"/>
        <item t="data" sd="1" m="1" x="3127"/>
        <item t="data" sd="1" m="1" x="3128"/>
        <item t="data" sd="1" m="1" x="3129"/>
        <item t="data" sd="1" m="1" x="2547"/>
        <item t="data" sd="1" m="1" x="2548"/>
        <item t="data" sd="1" m="1" x="2545"/>
        <item t="data" sd="1" m="1" x="3134"/>
        <item t="data" sd="1" m="1" x="3333"/>
        <item t="data" sd="1" m="1" x="3131"/>
        <item t="data" sd="1" m="1" x="2538"/>
        <item t="data" sd="1" m="1" x="3132"/>
        <item t="data" sd="1" m="1" x="3133"/>
        <item t="data" sd="1" m="1" x="3336"/>
        <item t="data" sd="1" m="1" x="3337"/>
        <item t="data" sd="1" m="1" x="2982"/>
        <item t="data" sd="1" m="1" x="3362"/>
        <item t="data" sd="1" m="1" x="3363"/>
        <item t="data" sd="1" m="1" x="1969"/>
        <item t="data" sd="1" m="1" x="1975"/>
        <item t="data" sd="1" m="1" x="1973"/>
        <item t="data" sd="1" m="1" x="2684"/>
        <item t="data" sd="1" m="1" x="3180"/>
        <item t="data" sd="1" m="1" x="3393"/>
        <item t="data" sd="1" x="378"/>
        <item t="data" sd="1" m="1" x="3400"/>
        <item t="data" sd="1" m="1" x="2261"/>
        <item t="data" sd="1" m="1" x="3402"/>
        <item t="data" sd="1" m="1" x="1971"/>
        <item t="data" sd="1" m="1" x="1588"/>
        <item t="data" sd="1" m="1" x="1579"/>
        <item t="data" sd="1" m="1" x="1562"/>
        <item t="data" sd="1" m="1" x="3403"/>
        <item t="data" sd="1" m="1" x="1982"/>
        <item t="data" sd="1" m="1" x="2930"/>
        <item t="data" sd="1" m="1" x="2931"/>
        <item t="data" sd="1" m="1" x="1980"/>
        <item t="data" sd="1" m="1" x="1589"/>
        <item t="data" sd="1" m="1" x="1590"/>
        <item t="data" sd="1" m="1" x="1591"/>
        <item t="data" sd="1" m="1" x="1592"/>
        <item t="data" sd="1" m="1" x="3404"/>
        <item t="data" sd="1" m="1" x="1977"/>
        <item t="data" sd="1" m="1" x="1978"/>
        <item t="data" sd="1" m="1" x="1979"/>
        <item t="data" sd="1" m="1" x="1583"/>
        <item t="data" sd="1" m="1" x="1581"/>
        <item t="data" sd="1" m="1" x="1582"/>
        <item t="data" sd="1" m="1" x="2359"/>
        <item t="data" sd="1" m="1" x="1560"/>
        <item t="data" sd="1" m="1" x="1561"/>
        <item t="data" sd="1" m="1" x="1568"/>
        <item t="data" sd="1" m="1" x="1566"/>
        <item t="data" sd="1" m="1" x="1571"/>
        <item t="data" sd="1" m="1" x="3405"/>
        <item t="data" sd="1" m="1" x="3406"/>
        <item t="data" sd="1" m="1" x="1587"/>
        <item t="data" sd="1" m="1" x="1576"/>
        <item t="data" sd="1" m="1" x="3410"/>
        <item t="data" sd="1" m="1" x="1984"/>
        <item t="data" sd="1" m="1" x="3425"/>
        <item t="data" sd="1" m="1" x="3426"/>
        <item t="data" sd="1" m="1" x="3427"/>
        <item t="data" sd="1" m="1" x="1569"/>
        <item t="data" sd="1" m="1" x="1570"/>
        <item t="data" sd="1" m="1" x="1563"/>
        <item t="data" sd="1" m="1" x="1564"/>
        <item t="data" sd="1" m="1" x="2543"/>
        <item t="data" sd="1" m="1" x="1573"/>
        <item t="data" sd="1" m="1" x="2788"/>
        <item t="data" sd="1" m="1" x="3141"/>
        <item t="data" sd="1" m="1" x="3434"/>
        <item t="data" sd="1" m="1" x="2540"/>
        <item t="data" sd="1" m="1" x="2539"/>
        <item t="data" sd="1" m="1" x="1119"/>
        <item t="data" sd="1" m="1" x="2541"/>
        <item t="data" sd="1" m="1" x="2257"/>
        <item t="data" sd="1" m="1" x="3179"/>
        <item t="data" sd="1" m="1" x="2688"/>
        <item t="data" sd="1" m="1" x="2687"/>
        <item t="data" sd="1" m="1" x="1253"/>
        <item t="data" sd="1" m="1" x="3181"/>
        <item t="data" sd="1" m="1" x="3450"/>
        <item t="data" sd="1" m="1" x="1983"/>
        <item t="data" sd="1" m="1" x="3036"/>
        <item t="data" sd="1" m="1" x="1281"/>
        <item t="data" sd="1" m="1" x="3457"/>
        <item t="data" sd="1" m="1" x="3458"/>
        <item t="data" sd="1" m="1" x="2685"/>
        <item t="data" sd="1" m="1" x="1976"/>
        <item t="data" sd="1" m="1" x="3159"/>
        <item t="data" sd="1" m="1" x="2756"/>
        <item t="data" sd="1" m="1" x="3167"/>
        <item t="data" sd="1" m="1" x="1297"/>
        <item t="data" sd="1" x="652"/>
        <item t="data" sd="1" x="658"/>
        <item t="data" sd="1" m="1" x="1994"/>
        <item t="data" sd="1" m="1" x="2005"/>
        <item t="data" sd="1" m="1" x="1986"/>
        <item t="data" sd="1" m="1" x="3041"/>
        <item t="data" sd="1" m="1" x="3158"/>
        <item t="data" sd="1" m="1" x="3040"/>
        <item t="data" sd="1" m="1" x="765"/>
        <item t="data" sd="1" m="1" x="764"/>
        <item t="data" sd="1" m="1" x="782"/>
        <item t="data" sd="1" m="1" x="792"/>
        <item t="data" sd="1" m="1" x="2007"/>
        <item t="data" sd="1" m="1" x="2777"/>
        <item t="data" sd="1" m="1" x="2778"/>
        <item t="data" sd="1" m="1" x="2779"/>
        <item t="data" sd="1" m="1" x="1798"/>
        <item t="data" sd="1" m="1" x="976"/>
        <item t="data" sd="1" m="1" x="2773"/>
        <item t="data" sd="1" m="1" x="985"/>
        <item t="data" sd="1" m="1" x="2770"/>
        <item t="data" sd="1" m="1" x="2771"/>
        <item t="data" sd="1" m="1" x="2772"/>
        <item t="data" sd="1" m="1" x="2780"/>
        <item t="data" sd="1" m="1" x="2781"/>
        <item t="data" sd="1" m="1" x="2783"/>
        <item t="data" sd="1" m="1" x="3172"/>
        <item t="data" sd="1" m="1" x="3173"/>
        <item t="data" sd="1" m="1" x="2374"/>
        <item t="data" sd="1" m="1" x="2027"/>
        <item t="data" sd="1" m="1" x="3160"/>
        <item t="data" sd="1" m="1" x="2785"/>
        <item t="data" sd="1" m="1" x="2787"/>
        <item t="data" sd="1" m="1" x="2789"/>
        <item t="data" sd="1" m="1" x="2790"/>
        <item t="data" sd="1" m="1" x="2803"/>
        <item t="data" sd="1" m="1" x="2802"/>
        <item t="data" sd="1" m="1" x="2804"/>
        <item t="data" sd="1" m="1" x="3171"/>
        <item t="data" sd="1" m="1" x="2372"/>
        <item t="data" sd="1" m="1" x="2557"/>
        <item t="data" sd="1" m="1" x="2815"/>
        <item t="data" sd="1" m="1" x="2819"/>
        <item t="data" sd="1" m="1" x="3176"/>
        <item t="data" sd="1" m="1" x="2816"/>
        <item t="data" sd="1" m="1" x="2817"/>
        <item t="data" sd="1" m="1" x="2818"/>
        <item t="data" sd="1" m="1" x="3166"/>
        <item t="data" sd="1" m="1" x="3168"/>
        <item t="data" sd="1" m="1" x="3169"/>
        <item t="data" sd="1" m="1" x="2822"/>
        <item t="data" sd="1" m="1" x="2821"/>
        <item t="data" sd="1" m="1" x="1005"/>
        <item t="data" sd="1" m="1" x="2364"/>
        <item t="data" sd="1" m="1" x="1989"/>
        <item t="data" sd="1" m="1" x="1987"/>
        <item t="data" sd="1" m="1" x="2003"/>
        <item t="data" sd="1" m="1" x="2004"/>
        <item t="data" sd="1" m="1" x="2552"/>
        <item t="data" sd="1" m="1" x="2830"/>
        <item t="data" sd="1" m="1" x="1075"/>
        <item t="data" sd="1" m="1" x="2832"/>
        <item t="data" sd="1" m="1" x="2833"/>
        <item t="data" sd="1" m="1" x="2834"/>
        <item t="data" sd="1" m="1" x="3174"/>
        <item t="data" sd="1" m="1" x="3175"/>
        <item t="data" sd="1" m="1" x="3098"/>
        <item t="data" sd="1" m="1" x="3099"/>
        <item t="data" sd="1" m="1" x="2840"/>
        <item t="data" sd="1" m="1" x="2249"/>
        <item t="data" sd="1" m="1" x="2843"/>
        <item t="data" sd="1" x="339"/>
        <item t="data" sd="1" m="1" x="3170"/>
        <item t="data" sd="1" m="1" x="2551"/>
        <item t="data" sd="1" m="1" x="2904"/>
        <item t="data" sd="1" m="1" x="2553"/>
        <item t="data" sd="1" m="1" x="3107"/>
        <item t="data" sd="1" m="1" x="2871"/>
        <item t="data" sd="1" m="1" x="2554"/>
        <item t="data" sd="1" m="1" x="2555"/>
        <item t="data" sd="1" m="1" x="2556"/>
        <item t="data" sd="1" m="1" x="3121"/>
        <item t="data" sd="1" m="1" x="3122"/>
        <item t="data" sd="1" m="1" x="2880"/>
        <item t="data" sd="1" m="1" x="2881"/>
        <item t="data" sd="1" m="1" x="2689"/>
        <item t="data" sd="1" m="1" x="2692"/>
        <item t="data" sd="1" m="1" x="2549"/>
        <item t="data" sd="1" m="1" x="2550"/>
        <item t="data" sd="1" m="1" x="1990"/>
        <item t="data" sd="1" m="1" x="1991"/>
        <item t="data" sd="1" m="1" x="2935"/>
        <item t="data" sd="1" m="1" x="3139"/>
        <item t="data" sd="1" m="1" x="3140"/>
        <item t="data" sd="1" m="1" x="1270"/>
        <item t="data" sd="1" m="1" x="1996"/>
        <item t="data" sd="1" m="1" x="1997"/>
        <item t="data" sd="1" m="1" x="1998"/>
        <item t="data" sd="1" m="1" x="1999"/>
        <item t="data" sd="1" m="1" x="2001"/>
        <item t="data" sd="1" m="1" x="2365"/>
        <item t="data" sd="1" m="1" x="2000"/>
        <item t="data" sd="1" m="1" x="2002"/>
        <item t="data" sd="1" x="340"/>
        <item t="data" sd="1" m="1" x="3022"/>
        <item t="data" sd="1" m="1" x="1993"/>
        <item t="data" sd="1" m="1" x="2893"/>
        <item t="data" sd="1" m="1" x="3161"/>
        <item t="data" sd="1" m="1" x="2896"/>
        <item t="data" sd="1" m="1" x="2897"/>
        <item t="data" sd="1" m="1" x="2905"/>
        <item t="data" sd="1" m="1" x="1605"/>
        <item t="data" sd="1" m="1" x="1603"/>
        <item t="data" sd="1" m="1" x="1602"/>
        <item t="data" sd="1" m="1" x="1614"/>
        <item t="data" sd="1" m="1" x="2936"/>
        <item t="data" sd="1" m="1" x="1615"/>
        <item t="data" sd="1" m="1" x="1616"/>
        <item t="data" sd="1" m="1" x="1617"/>
        <item t="data" sd="1" m="1" x="1618"/>
        <item t="data" sd="1" m="1" x="1619"/>
        <item t="data" sd="1" m="1" x="2008"/>
        <item t="data" sd="1" m="1" x="2009"/>
        <item t="data" sd="1" m="1" x="1610"/>
        <item t="data" sd="1" m="1" x="2367"/>
        <item t="data" sd="1" m="1" x="2368"/>
        <item t="data" sd="1" m="1" x="1611"/>
        <item t="data" sd="1" m="1" x="2937"/>
        <item t="data" sd="1" m="1" x="2938"/>
        <item t="data" sd="1" m="1" x="2939"/>
        <item t="data" sd="1" m="1" x="2006"/>
        <item t="data" sd="1" m="1" x="1612"/>
        <item t="data" sd="1" m="1" x="1613"/>
        <item t="data" sd="1" m="1" x="2010"/>
        <item t="data" sd="1" m="1" x="2011"/>
        <item t="data" sd="1" m="1" x="2940"/>
        <item t="data" sd="1" m="1" x="1988"/>
        <item t="data" sd="1" m="1" x="1599"/>
        <item t="data" sd="1" m="1" x="2362"/>
        <item t="data" sd="1" m="1" x="1600"/>
        <item t="data" sd="1" m="1" x="2929"/>
        <item t="data" sd="1" m="1" x="1597"/>
        <item t="data" sd="1" m="1" x="1598"/>
        <item t="data" sd="1" m="1" x="1596"/>
        <item t="data" sd="1" m="1" x="2360"/>
        <item t="data" sd="1" m="1" x="1985"/>
        <item t="data" sd="1" m="1" x="2363"/>
        <item t="data" sd="1" m="1" x="1606"/>
        <item t="data" sd="1" m="1" x="1607"/>
        <item t="data" sd="1" m="1" x="1609"/>
        <item t="data" sd="1" m="1" x="2366"/>
        <item t="data" sd="1" m="1" x="1608"/>
        <item t="data" sd="1" m="1" x="3157"/>
        <item t="data" sd="1" m="1" x="2949"/>
        <item t="data" sd="1" m="1" x="2951"/>
        <item t="data" sd="1" m="1" x="2691"/>
        <item t="data" sd="1" m="1" x="2965"/>
        <item t="data" sd="1" m="1" x="2963"/>
        <item t="data" sd="1" m="1" x="2964"/>
        <item t="data" sd="1" m="1" x="2955"/>
        <item t="data" sd="1" m="1" x="2013"/>
        <item t="data" sd="1" m="1" x="1721"/>
        <item t="data" sd="1" m="1" x="2014"/>
        <item t="data" sd="1" m="1" x="2015"/>
        <item t="data" sd="1" m="1" x="2957"/>
        <item t="data" sd="1" m="1" x="2977"/>
        <item t="data" sd="1" m="1" x="2978"/>
        <item t="data" sd="1" m="1" x="2248"/>
        <item t="data" sd="1" m="1" x="2968"/>
        <item t="data" sd="1" m="1" x="2992"/>
        <item t="data" sd="1" m="1" x="2986"/>
        <item t="data" sd="1" m="1" x="2987"/>
        <item t="data" sd="1" m="1" x="3150"/>
        <item t="data" sd="1" m="1" x="2991"/>
        <item t="data" sd="1" m="1" x="3005"/>
        <item t="data" sd="1" m="1" x="3003"/>
        <item t="data" sd="1" m="1" x="3004"/>
        <item t="data" sd="1" m="1" x="3162"/>
        <item t="data" sd="1" m="1" x="3164"/>
        <item t="data" sd="1" m="1" x="3163"/>
        <item t="data" sd="1" m="1" x="3165"/>
        <item t="data" sd="1" m="1" x="1239"/>
        <item t="data" sd="1" m="1" x="3014"/>
        <item t="data" sd="1" m="1" x="1621"/>
        <item t="data" sd="1" m="1" x="3156"/>
        <item t="data" sd="1" m="1" x="3017"/>
        <item t="data" sd="1" m="1" x="3021"/>
        <item t="data" sd="1" m="1" x="2361"/>
        <item t="data" sd="1" x="605"/>
        <item t="data" sd="1" m="1" x="3031"/>
        <item t="data" sd="1" m="1" x="2690"/>
        <item t="data" sd="1" m="1" x="2012"/>
        <item t="data" sd="1" m="1" x="3154"/>
        <item t="data" sd="1" m="1" x="1287"/>
        <item t="data" sd="1" m="1" x="1992"/>
        <item t="data" sd="1" x="5"/>
        <item t="data" sd="1" m="1" x="1626"/>
        <item t="data" sd="1" m="1" x="973"/>
        <item t="data" sd="1" m="1" x="1295"/>
        <item t="data" sd="1" m="1" x="2031"/>
        <item t="data" sd="1" m="1" x="2024"/>
        <item t="data" sd="1" m="1" x="3039"/>
        <item t="data" sd="1" m="1" x="2022"/>
        <item t="data" sd="1" m="1" x="2378"/>
        <item t="data" sd="1" m="1" x="2873"/>
        <item t="data" sd="1" m="1" x="3046"/>
        <item t="data" sd="1" m="1" x="2782"/>
        <item t="data" sd="1" m="1" x="3062"/>
        <item t="data" sd="1" x="384"/>
        <item t="data" sd="1" m="1" x="2786"/>
        <item t="data" sd="1" m="1" x="3086"/>
        <item t="data" sd="1" m="1" x="3087"/>
        <item t="data" sd="1" m="1" x="2791"/>
        <item t="data" sd="1" m="1" x="2792"/>
        <item t="data" sd="1" m="1" x="2558"/>
        <item t="data" sd="1" m="1" x="3088"/>
        <item t="data" sd="1" m="1" x="3089"/>
        <item t="data" sd="1" m="1" x="3090"/>
        <item t="data" sd="1" m="1" x="2800"/>
        <item t="data" sd="1" m="1" x="3091"/>
        <item t="data" sd="1" m="1" x="3092"/>
        <item t="data" sd="1" m="1" x="2559"/>
        <item t="data" sd="1" m="1" x="3093"/>
        <item t="data" sd="1" m="1" x="3094"/>
        <item t="data" sd="1" m="1" x="2809"/>
        <item t="data" sd="1" m="1" x="2078"/>
        <item t="data" sd="1" m="1" x="2810"/>
        <item t="data" sd="1" m="1" x="2811"/>
        <item t="data" sd="1" m="1" x="2812"/>
        <item t="data" sd="1" m="1" x="2820"/>
        <item t="data" sd="1" m="1" x="2813"/>
        <item t="data" sd="1" m="1" x="2814"/>
        <item t="data" sd="1" m="1" x="2036"/>
        <item t="data" sd="1" m="1" x="3097"/>
        <item t="data" sd="1" m="1" x="2835"/>
        <item t="data" sd="1" m="1" x="2836"/>
        <item t="data" sd="1" m="1" x="2837"/>
        <item t="data" sd="1" m="1" x="2831"/>
        <item t="data" sd="1" m="1" x="3100"/>
        <item t="data" sd="1" m="1" x="2567"/>
        <item t="data" sd="1" m="1" x="2043"/>
        <item t="data" sd="1" m="1" x="1260"/>
        <item t="data" sd="1" x="661"/>
        <item t="data" sd="1" m="1" x="2848"/>
        <item t="data" sd="1" m="1" x="2849"/>
        <item t="data" sd="1" m="1" x="3102"/>
        <item t="data" sd="1" m="1" x="3103"/>
        <item t="data" sd="1" m="1" x="2760"/>
        <item t="data" sd="1" m="1" x="2845"/>
        <item t="data" sd="1" m="1" x="865"/>
        <item t="data" sd="1" m="1" x="864"/>
        <item t="data" sd="1" m="1" x="863"/>
        <item t="data" sd="1" m="1" x="2859"/>
        <item t="data" sd="1" m="1" x="2562"/>
        <item t="data" sd="1" m="1" x="2564"/>
        <item t="data" sd="1" m="1" x="2860"/>
        <item t="data" sd="1" m="1" x="2561"/>
        <item t="data" sd="1" m="1" x="2560"/>
        <item t="data" sd="1" m="1" x="874"/>
        <item t="data" sd="1" m="1" x="2872"/>
        <item t="data" sd="1" m="1" x="2874"/>
        <item t="data" sd="1" m="1" x="2875"/>
        <item t="data" sd="1" m="1" x="2762"/>
        <item t="data" sd="1" m="1" x="887"/>
        <item t="data" sd="1" m="1" x="2882"/>
        <item t="data" sd="1" m="1" x="2883"/>
        <item t="data" sd="1" m="1" x="2889"/>
        <item t="data" sd="1" m="1" x="2890"/>
        <item t="data" sd="1" m="1" x="2891"/>
        <item t="data" sd="1" m="1" x="2892"/>
        <item t="data" sd="1" m="1" x="2694"/>
        <item t="data" sd="1" m="1" x="2563"/>
        <item t="data" sd="1" m="1" x="2568"/>
        <item t="data" sd="1" m="1" x="2023"/>
        <item t="data" sd="1" m="1" x="2376"/>
        <item t="data" sd="1" m="1" x="2377"/>
        <item t="data" sd="1" m="1" x="2017"/>
        <item t="data" sd="1" m="1" x="2018"/>
        <item t="data" sd="1" m="1" x="2369"/>
        <item t="data" sd="1" m="1" x="938"/>
        <item t="data" sd="1" m="1" x="2021"/>
        <item t="data" sd="1" m="1" x="2020"/>
        <item t="data" sd="1" m="1" x="1767"/>
        <item t="data" sd="1" m="1" x="2037"/>
        <item t="data" sd="1" m="1" x="2038"/>
        <item t="data" sd="1" m="1" x="2026"/>
        <item t="data" sd="1" m="1" x="2019"/>
        <item t="data" sd="1" m="1" x="2895"/>
        <item t="data" sd="1" m="1" x="3144"/>
        <item t="data" sd="1" m="1" x="2902"/>
        <item t="data" sd="1" m="1" x="1065"/>
        <item t="data" sd="1" m="1" x="2903"/>
        <item t="data" sd="1" m="1" x="2898"/>
        <item t="data" sd="1" m="1" x="2901"/>
        <item t="data" sd="1" m="1" x="1635"/>
        <item t="data" sd="1" m="1" x="1625"/>
        <item t="data" sd="1" m="1" x="2032"/>
        <item t="data" sd="1" m="1" x="1627"/>
        <item t="data" sd="1" m="1" x="2693"/>
        <item t="data" sd="1" m="1" x="2933"/>
        <item t="data" sd="1" m="1" x="2375"/>
        <item t="data" sd="1" m="1" x="2373"/>
        <item t="data" sd="1" m="1" x="2934"/>
        <item t="data" sd="1" m="1" x="2371"/>
        <item t="data" sd="1" m="1" x="2016"/>
        <item t="data" sd="1" m="1" x="2370"/>
        <item t="data" sd="1" m="1" x="2379"/>
        <item t="data" sd="1" m="1" x="1633"/>
        <item t="data" sd="1" m="1" x="2380"/>
        <item t="data" sd="1" m="1" x="1180"/>
        <item t="data" sd="1" m="1" x="2039"/>
        <item t="data" sd="1" m="1" x="1630"/>
        <item t="data" sd="1" m="1" x="1631"/>
        <item t="data" sd="1" m="1" x="1628"/>
        <item t="data" sd="1" m="1" x="2030"/>
        <item t="data" sd="1" m="1" x="1629"/>
        <item t="data" sd="1" m="1" x="2932"/>
        <item t="data" sd="1" m="1" x="2034"/>
        <item t="data" sd="1" m="1" x="2035"/>
        <item t="data" sd="1" m="1" x="2040"/>
        <item t="data" sd="1" m="1" x="2041"/>
        <item t="data" sd="1" m="1" x="1634"/>
        <item t="data" sd="1" m="1" x="2952"/>
        <item t="data" sd="1" m="1" x="2956"/>
        <item t="data" sd="1" m="1" x="2958"/>
        <item t="data" sd="1" m="1" x="2959"/>
        <item t="data" sd="1" m="1" x="2966"/>
        <item t="data" sd="1" m="1" x="2967"/>
        <item t="data" sd="1" m="1" x="2042"/>
        <item t="data" sd="1" m="1" x="3147"/>
        <item t="data" sd="1" m="1" x="2973"/>
        <item t="data" sd="1" m="1" x="1574"/>
        <item t="data" sd="1" m="1" x="2979"/>
        <item t="data" sd="1" m="1" x="1524"/>
        <item t="data" sd="1" m="1" x="2984"/>
        <item t="data" sd="1" m="1" x="2983"/>
        <item t="data" sd="1" m="1" x="2542"/>
        <item t="data" sd="1" m="1" x="2988"/>
        <item t="data" sd="1" m="1" x="2989"/>
        <item t="data" sd="1" m="1" x="3006"/>
        <item t="data" sd="1" m="1" x="2565"/>
        <item t="data" sd="1" m="1" x="2566"/>
        <item t="data" sd="1" m="1" x="3151"/>
        <item t="data" sd="1" m="1" x="3152"/>
        <item t="data" sd="1" m="1" x="3012"/>
        <item t="data" sd="1" m="1" x="3013"/>
        <item t="data" sd="1" m="1" x="1109"/>
        <item t="data" sd="1" m="1" x="3016"/>
        <item t="data" sd="1" m="1" x="2028"/>
        <item t="data" sd="1" m="1" x="2033"/>
        <item t="data" sd="1" m="1" x="3020"/>
        <item t="data" sd="1" x="432"/>
        <item t="data" sd="1" m="1" x="2029"/>
        <item t="data" sd="1" m="1" x="2044"/>
        <item t="data" sd="1" m="1" x="3026"/>
        <item t="data" sd="1" m="1" x="3027"/>
        <item t="data" sd="1" m="1" x="3028"/>
        <item t="data" sd="1" m="1" x="3025"/>
        <item t="data" sd="1" m="1" x="2695"/>
        <item t="data" sd="1" m="1" x="3153"/>
        <item t="data" sd="1" m="1" x="3034"/>
        <item t="data" sd="1" m="1" x="2757"/>
        <item t="data" sd="1" m="1" x="2580"/>
        <item t="data" sd="1" m="1" x="2051"/>
        <item t="data" sd="1" m="1" x="2758"/>
        <item t="data" sd="1" m="1" x="767"/>
        <item t="data" sd="1" m="1" x="2759"/>
        <item t="data" sd="1" m="1" x="2570"/>
        <item t="data" sd="1" m="1" x="2761"/>
        <item t="data" sd="1" m="1" x="2763"/>
        <item t="data" sd="1" m="1" x="2764"/>
        <item t="data" sd="1" m="1" x="2765"/>
        <item t="data" sd="1" m="1" x="2394"/>
        <item t="data" sd="1" m="1" x="2395"/>
        <item t="data" sd="1" m="1" x="2396"/>
        <item t="data" sd="1" m="1" x="2397"/>
        <item t="data" sd="1" m="1" x="2571"/>
        <item t="data" sd="1" m="1" x="2784"/>
        <item t="data" sd="1" m="1" x="1637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799"/>
        <item t="data" sd="1" m="1" x="2801"/>
        <item t="data" sd="1" m="1" x="2384"/>
        <item t="data" sd="1" m="1" x="2385"/>
        <item t="data" sd="1" m="1" x="2805"/>
        <item t="data" sd="1" m="1" x="2806"/>
        <item t="data" sd="1" m="1" x="2807"/>
        <item t="data" sd="1" x="305"/>
        <item t="data" sd="1" m="1" x="1642"/>
        <item t="data" sd="1" m="1" x="2823"/>
        <item t="data" sd="1" m="1" x="2386"/>
        <item t="data" sd="1" m="1" x="2047"/>
        <item t="data" sd="1" m="1" x="2048"/>
        <item t="data" sd="1" m="1" x="2069"/>
        <item t="data" sd="1" m="1" x="2828"/>
        <item t="data" sd="1" m="1" x="2829"/>
        <item t="data" sd="1" m="1" x="2838"/>
        <item t="data" sd="1" m="1" x="2841"/>
        <item t="data" sd="1" m="1" x="2618"/>
        <item t="data" sd="1" m="1" x="2697"/>
        <item t="data" sd="1" m="1" x="2696"/>
        <item t="data" sd="1" m="1" x="2158"/>
        <item t="data" sd="1" m="1" x="2844"/>
        <item t="data" sd="1" m="1" x="2846"/>
        <item t="data" sd="1" m="1" x="1071"/>
        <item t="data" sd="1" m="1" x="2847"/>
        <item t="data" sd="1" m="1" x="2850"/>
        <item t="data" sd="1" m="1" x="2851"/>
        <item t="data" sd="1" m="1" x="2573"/>
        <item t="data" sd="1" m="1" x="1054"/>
        <item t="data" sd="1" m="1" x="2066"/>
        <item t="data" sd="1" m="1" x="2854"/>
        <item t="data" sd="1" x="255"/>
        <item t="data" sd="1" x="254"/>
        <item t="data" sd="1" m="1" x="2574"/>
        <item t="data" sd="1" m="1" x="2575"/>
        <item t="data" sd="1" m="1" x="2576"/>
        <item t="data" sd="1" m="1" x="2577"/>
        <item t="data" sd="1" m="1" x="2578"/>
        <item t="data" sd="1" x="228"/>
        <item t="data" sd="1" m="1" x="871"/>
        <item t="data" sd="1" m="1" x="875"/>
        <item t="data" sd="1" m="1" x="866"/>
        <item t="data" sd="1" m="1" x="868"/>
        <item t="data" sd="1" m="1" x="2884"/>
        <item t="data" sd="1" m="1" x="2885"/>
        <item t="data" sd="1" m="1" x="2886"/>
        <item t="data" sd="1" m="1" x="2887"/>
        <item t="data" sd="1" m="1" x="2581"/>
        <item t="data" sd="1" m="1" x="2582"/>
        <item t="data" sd="1" m="1" x="894"/>
        <item t="data" sd="1" m="1" x="2888"/>
        <item t="data" sd="1" m="1" x="886"/>
        <item t="data" sd="1" m="1" x="888"/>
        <item t="data" sd="1" m="1" x="2387"/>
        <item t="data" sd="1" m="1" x="2059"/>
        <item t="data" sd="1" m="1" x="2052"/>
        <item t="data" sd="1" m="1" x="2053"/>
        <item t="data" sd="1" m="1" x="2055"/>
        <item t="data" sd="1" m="1" x="2579"/>
        <item t="data" sd="1" m="1" x="2046"/>
        <item t="data" sd="1" m="1" x="2050"/>
        <item t="data" sd="1" m="1" x="2056"/>
        <item t="data" sd="1" m="1" x="2063"/>
        <item t="data" sd="1" m="1" x="2064"/>
        <item t="data" sd="1" m="1" x="2388"/>
        <item t="data" sd="1" m="1" x="2389"/>
        <item t="data" sd="1" m="1" x="2390"/>
        <item t="data" sd="1" m="1" x="2391"/>
        <item t="data" sd="1" m="1" x="2392"/>
        <item t="data" sd="1" m="1" x="1193"/>
        <item t="data" sd="1" m="1" x="2065"/>
        <item t="data" sd="1" m="1" x="2054"/>
        <item t="data" sd="1" m="1" x="2057"/>
        <item t="data" sd="1" m="1" x="2894"/>
        <item t="data" sd="1" m="1" x="2049"/>
        <item t="data" sd="1" m="1" x="2062"/>
        <item t="data" sd="1" m="1" x="2899"/>
        <item t="data" sd="1" m="1" x="2900"/>
        <item t="data" sd="1" m="1" x="2906"/>
        <item t="data" sd="1" m="1" x="1639"/>
        <item t="data" sd="1" m="1" x="1641"/>
        <item t="data" sd="1" m="1" x="2060"/>
        <item t="data" sd="1" m="1" x="2907"/>
        <item t="data" sd="1" m="1" x="2045"/>
        <item t="data" sd="1" m="1" x="2908"/>
        <item t="data" sd="1" m="1" x="1636"/>
        <item t="data" sd="1" m="1" x="2909"/>
        <item t="data" sd="1" m="1" x="2910"/>
        <item t="data" sd="1" m="1" x="2381"/>
        <item t="data" sd="1" m="1" x="2911"/>
        <item t="data" sd="1" m="1" x="2912"/>
        <item t="data" sd="1" m="1" x="2061"/>
        <item t="data" sd="1" m="1" x="1182"/>
        <item t="data" sd="1" m="1" x="2913"/>
        <item t="data" sd="1" m="1" x="2058"/>
        <item t="data" sd="1" m="1" x="2914"/>
        <item t="data" sd="1" m="1" x="2915"/>
        <item t="data" sd="1" m="1" x="2916"/>
        <item t="data" sd="1" m="1" x="1640"/>
        <item t="data" sd="1" m="1" x="2917"/>
        <item t="data" sd="1" m="1" x="2918"/>
        <item t="data" sd="1" m="1" x="2919"/>
        <item t="data" sd="1" m="1" x="2921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1643"/>
        <item t="data" sd="1" m="1" x="2950"/>
        <item t="data" sd="1" m="1" x="2953"/>
        <item t="data" sd="1" m="1" x="2954"/>
        <item t="data" sd="1" m="1" x="2960"/>
        <item t="data" sd="1" m="1" x="2961"/>
        <item t="data" sd="1" m="1" x="2962"/>
        <item t="data" sd="1" m="1" x="1209"/>
        <item t="data" sd="1" m="1" x="735"/>
        <item t="data" sd="1" m="1" x="2970"/>
        <item t="data" sd="1" m="1" x="2971"/>
        <item t="data" sd="1" m="1" x="2972"/>
        <item t="data" sd="1" m="1" x="1644"/>
        <item t="data" sd="1" x="567"/>
        <item t="data" sd="1" m="1" x="2974"/>
        <item t="data" sd="1" m="1" x="2975"/>
        <item t="data" sd="1" m="1" x="2976"/>
        <item t="data" sd="1" m="1" x="2980"/>
        <item t="data" sd="1" m="1" x="2383"/>
        <item t="data" sd="1" m="1" x="2985"/>
        <item t="data" sd="1" m="1" x="3007"/>
        <item t="data" sd="1" m="1" x="3008"/>
        <item t="data" sd="1" m="1" x="2382"/>
        <item t="data" sd="1" m="1" x="3009"/>
        <item t="data" sd="1" m="1" x="1181"/>
        <item t="data" sd="1" m="1" x="3010"/>
        <item t="data" sd="1" m="1" x="975"/>
        <item t="data" sd="1" m="1" x="1250"/>
        <item t="data" sd="1" m="1" x="3018"/>
        <item t="data" sd="1" m="1" x="1248"/>
        <item t="data" sd="1" m="1" x="1254"/>
        <item t="data" sd="1" m="1" x="1252"/>
        <item t="data" sd="1" m="1" x="3023"/>
        <item t="data" sd="1" m="1" x="2068"/>
        <item t="data" sd="1" m="1" x="3024"/>
        <item t="data" sd="1" m="1" x="2067"/>
        <item t="data" sd="1" m="1" x="3029"/>
        <item t="data" sd="1" m="1" x="3030"/>
        <item t="data" sd="1" m="1" x="3035"/>
        <item t="data" sd="1" m="1" x="2572"/>
        <item t="data" sd="1" m="1" x="3037"/>
        <item t="data" sd="1" m="1" x="3038"/>
        <item t="data" sd="1" m="1" x="2070"/>
        <item t="data" sd="1" m="1" x="1345"/>
        <item t="data" sd="1" m="1" x="2393"/>
        <item t="data" sd="1" m="1" x="1645"/>
        <item t="data" sd="1" x="256"/>
        <item t="data" sd="1" m="1" x="2698"/>
        <item t="data" sd="1" m="1" x="1646"/>
        <item t="data" sd="1" m="1" x="2398"/>
        <item t="data" sd="1" m="1" x="2399"/>
        <item t="data" sd="1" m="1" x="2400"/>
        <item t="data" sd="1" m="1" x="2071"/>
        <item t="data" sd="1" m="1" x="2699"/>
        <item t="data" sd="1" m="1" x="2072"/>
        <item t="data" sd="1" m="1" x="2700"/>
        <item t="data" sd="1" m="1" x="2583"/>
        <item t="data" sd="1" m="1" x="2401"/>
        <item t="data" sd="1" m="1" x="2584"/>
        <item t="data" sd="1" m="1" x="2701"/>
        <item t="data" sd="1" m="1" x="2402"/>
        <item t="data" sd="1" m="1" x="1006"/>
        <item t="data" sd="1" m="1" x="1698"/>
        <item t="data" sd="1" m="1" x="2585"/>
        <item t="data" sd="1" m="1" x="1663"/>
        <item t="data" sd="1" m="1" x="2586"/>
        <item t="data" sd="1" m="1" x="2587"/>
        <item t="data" sd="1" m="1" x="2073"/>
        <item t="data" sd="1" m="1" x="2074"/>
        <item t="data" sd="1" m="1" x="1647"/>
        <item t="data" sd="1" x="20"/>
        <item t="data" sd="1" m="1" x="1649"/>
        <item t="data" sd="1" m="1" x="2075"/>
        <item t="data" sd="1" m="1" x="2076"/>
        <item t="data" sd="1" m="1" x="2588"/>
        <item t="data" sd="1" m="1" x="2589"/>
        <item t="data" sd="1" m="1" x="2702"/>
        <item t="data" sd="1" m="1" x="1650"/>
        <item t="data" sd="1" m="1" x="2077"/>
        <item t="data" sd="1" m="1" x="2403"/>
        <item t="data" sd="1" m="1" x="2404"/>
        <item t="data" sd="1" m="1" x="2703"/>
        <item t="data" sd="1" m="1" x="2590"/>
        <item t="data" sd="1" m="1" x="2704"/>
        <item t="data" sd="1" m="1" x="2591"/>
        <item t="data" sd="1" m="1" x="2079"/>
        <item t="data" sd="1" m="1" x="2103"/>
        <item t="data" sd="1" m="1" x="719"/>
        <item t="data" sd="1" m="1" x="2705"/>
        <item t="data" sd="1" m="1" x="2706"/>
        <item t="data" sd="1" m="1" x="2594"/>
        <item t="data" sd="1" m="1" x="2707"/>
        <item t="data" sd="1" m="1" x="2080"/>
        <item t="data" sd="1" m="1" x="1651"/>
        <item t="data" sd="1" m="1" x="1205"/>
        <item t="data" sd="1" m="1" x="2102"/>
        <item t="data" sd="1" m="1" x="857"/>
        <item t="data" sd="1" m="1" x="2592"/>
        <item t="data" sd="1" m="1" x="2593"/>
        <item t="data" sd="1" m="1" x="2081"/>
        <item t="data" sd="1" m="1" x="2708"/>
        <item t="data" sd="1" m="1" x="2709"/>
        <item t="data" sd="1" m="1" x="2082"/>
        <item t="data" sd="1" m="1" x="2083"/>
        <item t="data" sd="1" m="1" x="2084"/>
        <item t="data" sd="1" m="1" x="2595"/>
        <item t="data" sd="1" m="1" x="2596"/>
        <item t="data" sd="1" m="1" x="2085"/>
        <item t="data" sd="1" m="1" x="2405"/>
        <item t="data" sd="1" m="1" x="1652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6"/>
        <item t="data" sd="1" m="1" x="2597"/>
        <item t="data" sd="1" m="1" x="1653"/>
        <item t="data" sd="1" m="1" x="1656"/>
        <item t="data" sd="1" m="1" x="1654"/>
        <item t="data" sd="1" m="1" x="1655"/>
        <item t="data" sd="1" m="1" x="2097"/>
        <item t="data" sd="1" m="1" x="1188"/>
        <item t="data" sd="1" m="1" x="1657"/>
        <item t="data" sd="1" m="1" x="2098"/>
        <item t="data" sd="1" m="1" x="2099"/>
        <item t="data" sd="1" m="1" x="2598"/>
        <item t="data" sd="1" m="1" x="2100"/>
        <item t="data" sd="1" m="1" x="1658"/>
        <item t="data" sd="1" m="1" x="2101"/>
        <item t="data" sd="1" m="1" x="1659"/>
        <item t="data" sd="1" m="1" x="2104"/>
        <item t="data" sd="1" m="1" x="2105"/>
        <item t="data" sd="1" m="1" x="2106"/>
        <item t="data" sd="1" m="1" x="2711"/>
        <item t="data" sd="1" m="1" x="2107"/>
        <item t="data" sd="1" m="1" x="2108"/>
        <item t="data" sd="1" m="1" x="1660"/>
        <item t="data" sd="1" m="1" x="2109"/>
        <item t="data" sd="1" m="1" x="2599"/>
        <item t="data" sd="1" m="1" x="2110"/>
        <item t="data" sd="1" m="1" x="2111"/>
        <item t="data" sd="1" m="1" x="1661"/>
        <item t="data" sd="1" m="1" x="1711"/>
        <item t="data" sd="1" m="1" x="2112"/>
        <item t="data" sd="1" m="1" x="2113"/>
        <item t="data" sd="1" m="1" x="2406"/>
        <item t="data" sd="1" m="1" x="2600"/>
        <item t="data" sd="1" m="1" x="1105"/>
        <item t="data" sd="1" m="1" x="2601"/>
        <item t="data" sd="1" m="1" x="2712"/>
        <item t="data" sd="1" m="1" x="2117"/>
        <item t="data" sd="1" m="1" x="2713"/>
        <item t="data" sd="1" m="1" x="2714"/>
        <item t="data" sd="1" m="1" x="1662"/>
        <item t="data" sd="1" m="1" x="2114"/>
        <item t="data" sd="1" m="1" x="2715"/>
        <item t="data" sd="1" m="1" x="2115"/>
        <item t="data" sd="1" m="1" x="2602"/>
        <item t="data" sd="1" m="1" x="2603"/>
        <item t="data" sd="1" m="1" x="2604"/>
        <item t="data" sd="1" m="1" x="734"/>
        <item t="data" sd="1" m="1" x="2116"/>
        <item t="data" sd="1" m="1" x="2118"/>
        <item t="data" sd="1" m="1" x="1664"/>
        <item t="data" sd="1" m="1" x="2407"/>
        <item t="data" sd="1" m="1" x="2408"/>
        <item t="data" sd="1" m="1" x="793"/>
        <item t="data" sd="1" m="1" x="958"/>
        <item t="data" sd="1" x="471"/>
        <item t="data" sd="1" m="1" x="2716"/>
        <item t="data" sd="1" m="1" x="959"/>
        <item t="data" sd="1" m="1" x="2605"/>
        <item t="data" sd="1" m="1" x="2606"/>
        <item t="data" sd="1" m="1" x="1204"/>
        <item t="data" sd="1" m="1" x="778"/>
        <item t="data" sd="1" m="1" x="2607"/>
        <item t="data" sd="1" m="1" x="2608"/>
        <item t="data" sd="1" m="1" x="2609"/>
        <item t="data" sd="1" m="1" x="2119"/>
        <item t="data" sd="1" m="1" x="2610"/>
        <item t="data" sd="1" m="1" x="766"/>
        <item t="data" sd="1" m="1" x="2409"/>
        <item t="data" sd="1" m="1" x="2120"/>
        <item t="data" sd="1" m="1" x="2611"/>
        <item t="data" sd="1" m="1" x="1665"/>
        <item t="data" sd="1" m="1" x="2144"/>
        <item t="data" sd="1" m="1" x="1753"/>
        <item t="data" sd="1" m="1" x="2717"/>
        <item t="data" sd="1" m="1" x="2718"/>
        <item t="data" sd="1" m="1" x="1020"/>
        <item t="data" sd="1" m="1" x="2719"/>
        <item t="data" sd="1" m="1" x="2720"/>
        <item t="data" sd="1" m="1" x="2721"/>
        <item t="data" sd="1" m="1" x="2722"/>
        <item t="data" sd="1" m="1" x="2723"/>
        <item t="data" sd="1" m="1" x="2724"/>
        <item t="data" sd="1" m="1" x="2725"/>
        <item t="data" sd="1" m="1" x="2726"/>
        <item t="data" sd="1" m="1" x="2727"/>
        <item t="data" sd="1" m="1" x="2728"/>
        <item t="data" sd="1" m="1" x="2729"/>
        <item t="data" sd="1" m="1" x="2730"/>
        <item t="data" sd="1" m="1" x="2731"/>
        <item t="data" sd="1" m="1" x="867"/>
        <item t="data" sd="1" m="1" x="2612"/>
        <item t="data" sd="1" m="1" x="873"/>
        <item t="data" sd="1" m="1" x="2732"/>
        <item t="data" sd="1" m="1" x="2733"/>
        <item t="data" sd="1" x="227"/>
        <item t="data" sd="1" m="1" x="2734"/>
        <item t="data" sd="1" m="1" x="2735"/>
        <item t="data" sd="1" m="1" x="2121"/>
        <item t="data" sd="1" m="1" x="2613"/>
        <item t="data" sd="1" m="1" x="2736"/>
        <item t="data" sd="1" m="1" x="2411"/>
        <item t="data" sd="1" m="1" x="2122"/>
        <item t="data" sd="1" m="1" x="1299"/>
        <item t="data" sd="1" m="1" x="2737"/>
        <item t="data" sd="1" m="1" x="2738"/>
        <item t="data" sd="1" x="649"/>
        <item t="data" sd="1" m="1" x="2739"/>
        <item t="data" sd="1" m="1" x="2614"/>
        <item t="data" sd="1" m="1" x="1068"/>
        <item t="data" sd="1" m="1" x="1069"/>
        <item t="data" sd="1" m="1" x="1070"/>
        <item t="data" sd="1" m="1" x="2615"/>
        <item t="data" sd="1" m="1" x="1206"/>
        <item t="data" sd="1" m="1" x="1207"/>
        <item t="data" sd="1" m="1" x="2740"/>
        <item t="data" sd="1" m="1" x="2123"/>
        <item t="data" sd="1" m="1" x="2741"/>
        <item t="data" sd="1" m="1" x="2742"/>
        <item t="data" sd="1" m="1" x="2743"/>
        <item t="data" sd="1" m="1" x="2744"/>
        <item t="data" sd="1" m="1" x="1208"/>
        <item t="data" sd="1" m="1" x="2745"/>
        <item t="data" sd="1" m="1" x="2746"/>
        <item t="data" sd="1" m="1" x="2182"/>
        <item t="data" sd="1" m="1" x="2747"/>
        <item t="data" sd="1" m="1" x="2748"/>
        <item t="data" sd="1" m="1" x="2749"/>
        <item t="data" sd="1" m="1" x="2124"/>
        <item t="data" sd="1" m="1" x="2750"/>
        <item t="data" sd="1" m="1" x="2751"/>
        <item t="data" sd="1" m="1" x="2752"/>
        <item t="data" sd="1" m="1" x="2125"/>
        <item t="data" sd="1" m="1" x="2753"/>
        <item t="data" sd="1" m="1" x="2754"/>
        <item t="data" sd="1" m="1" x="2755"/>
        <item t="data" sd="1" m="1" x="2410"/>
        <item t="data" sd="1" m="1" x="1666"/>
        <item t="data" sd="1" m="1" x="2616"/>
        <item t="data" sd="1" m="1" x="2126"/>
        <item t="data" sd="1" m="1" x="2127"/>
        <item t="data" sd="1" m="1" x="2412"/>
        <item t="data" sd="1" m="1" x="2413"/>
        <item t="data" sd="1" m="1" x="810"/>
        <item t="data" sd="1" m="1" x="1053"/>
        <item t="data" sd="1" m="1" x="2128"/>
        <item t="data" sd="1" m="1" x="2414"/>
        <item t="data" sd="1" m="1" x="2129"/>
        <item t="data" sd="1" m="1" x="1237"/>
        <item t="data" sd="1" m="1" x="2130"/>
        <item t="data" sd="1" m="1" x="1667"/>
        <item t="data" sd="1" m="1" x="2131"/>
        <item t="data" sd="1" m="1" x="1081"/>
        <item t="data" sd="1" m="1" x="2132"/>
        <item t="data" sd="1" m="1" x="806"/>
        <item t="data" sd="1" m="1" x="2133"/>
        <item t="data" sd="1" m="1" x="2617"/>
        <item t="data" sd="1" m="1" x="1807"/>
        <item t="data" sd="1" m="1" x="944"/>
        <item t="data" sd="1" m="1" x="694"/>
        <item t="data" sd="1" m="1" x="2619"/>
        <item t="data" sd="1" m="1" x="2134"/>
        <item t="data" sd="1" m="1" x="1668"/>
        <item t="data" sd="1" m="1" x="1669"/>
        <item t="data" sd="1" m="1" x="1670"/>
        <item t="data" sd="1" m="1" x="2620"/>
        <item t="data" sd="1" m="1" x="1671"/>
        <item t="data" sd="1" m="1" x="1672"/>
        <item t="data" sd="1" m="1" x="1673"/>
        <item t="data" sd="1" m="1" x="2135"/>
        <item t="data" sd="1" m="1" x="1750"/>
        <item t="data" sd="1" m="1" x="1674"/>
        <item t="data" sd="1" m="1" x="2136"/>
        <item t="data" sd="1" m="1" x="2137"/>
        <item t="data" sd="1" m="1" x="2138"/>
        <item t="data" sd="1" m="1" x="2139"/>
        <item t="data" sd="1" m="1" x="2140"/>
        <item t="data" sd="1" m="1" x="2141"/>
        <item t="data" sd="1" m="1" x="1675"/>
        <item t="data" sd="1" m="1" x="2621"/>
        <item t="data" sd="1" m="1" x="2622"/>
        <item t="data" sd="1" m="1" x="2142"/>
        <item t="data" sd="1" m="1" x="2623"/>
        <item t="data" sd="1" m="1" x="2416"/>
        <item t="data" sd="1" m="1" x="2143"/>
        <item t="data" sd="1" m="1" x="2433"/>
        <item t="data" sd="1" m="1" x="2624"/>
        <item t="data" sd="1" m="1" x="2625"/>
        <item t="data" sd="1" m="1" x="1106"/>
        <item t="data" sd="1" m="1" x="984"/>
        <item t="data" sd="1" x="14"/>
        <item t="data" sd="1" m="1" x="2626"/>
        <item t="data" sd="1" m="1" x="1677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1678"/>
        <item t="data" sd="1" m="1" x="2627"/>
        <item t="data" sd="1" x="248"/>
        <item t="data" sd="1" m="1" x="872"/>
        <item t="data" sd="1" m="1" x="2173"/>
        <item t="data" sd="1" m="1" x="2417"/>
        <item t="data" sd="1" m="1" x="2628"/>
        <item t="data" sd="1" m="1" x="2629"/>
        <item t="data" sd="1" m="1" x="2151"/>
        <item t="data" sd="1" m="1" x="1686"/>
        <item t="data" sd="1" m="1" x="2418"/>
        <item t="data" sd="1" m="1" x="2152"/>
        <item t="data" sd="1" m="1" x="2153"/>
        <item t="data" sd="1" m="1" x="2154"/>
        <item t="data" sd="1" m="1" x="2630"/>
        <item t="data" sd="1" m="1" x="2155"/>
        <item t="data" sd="1" m="1" x="2156"/>
        <item t="data" sd="1" m="1" x="2419"/>
        <item t="data" sd="1" m="1" x="2631"/>
        <item t="data" sd="1" m="1" x="2420"/>
        <item t="data" sd="1" m="1" x="2632"/>
        <item t="data" sd="1" m="1" x="1679"/>
        <item t="data" sd="1" m="1" x="1680"/>
        <item t="data" sd="1" m="1" x="1681"/>
        <item t="data" sd="1" m="1" x="2157"/>
        <item t="data" sd="1" m="1" x="2633"/>
        <item t="data" sd="1" m="1" x="2634"/>
        <item t="data" sd="1" m="1" x="2635"/>
        <item t="data" sd="1" m="1" x="693"/>
        <item t="data" sd="1" m="1" x="692"/>
        <item t="data" sd="1" m="1" x="690"/>
        <item t="data" sd="1" m="1" x="1031"/>
        <item t="data" sd="1" m="1" x="2636"/>
        <item t="data" sd="1" m="1" x="2637"/>
        <item t="data" sd="1" m="1" x="2421"/>
        <item t="data" sd="1" m="1" x="769"/>
        <item t="data" sd="1" m="1" x="2638"/>
        <item t="data" sd="1" m="1" x="2422"/>
        <item t="data" sd="1" m="1" x="1067"/>
        <item t="data" sd="1" m="1" x="2159"/>
        <item t="data" sd="1" m="1" x="2423"/>
        <item t="data" sd="1" m="1" x="2424"/>
        <item t="data" sd="1" m="1" x="889"/>
        <item t="data" sd="1" m="1" x="2639"/>
        <item t="data" sd="1" m="1" x="2640"/>
        <item t="data" sd="1" m="1" x="2641"/>
        <item t="data" sd="1" m="1" x="2642"/>
        <item t="data" sd="1" m="1" x="2214"/>
        <item t="data" sd="1" m="1" x="2643"/>
        <item t="data" sd="1" m="1" x="2644"/>
        <item t="data" sd="1" m="1" x="2645"/>
        <item t="data" sd="1" m="1" x="724"/>
        <item t="data" sd="1" m="1" x="2160"/>
        <item t="data" sd="1" m="1" x="2161"/>
        <item t="data" sd="1" m="1" x="1682"/>
        <item t="data" sd="1" m="1" x="2425"/>
        <item t="data" sd="1" m="1" x="751"/>
        <item t="data" sd="1" m="1" x="771"/>
        <item t="data" sd="1" m="1" x="1683"/>
        <item t="data" sd="1" m="1" x="1684"/>
        <item t="data" sd="1" m="1" x="1685"/>
        <item t="data" sd="1" m="1" x="2162"/>
        <item t="data" sd="1" m="1" x="2163"/>
        <item t="data" sd="1" m="1" x="2426"/>
        <item t="data" sd="1" x="537"/>
        <item t="data" sd="1" m="1" x="1210"/>
        <item t="data" sd="1" m="1" x="2646"/>
        <item t="data" sd="1" m="1" x="2164"/>
        <item t="data" sd="1" m="1" x="1687"/>
        <item t="data" sd="1" m="1" x="2165"/>
        <item t="data" sd="1" m="1" x="2166"/>
        <item t="data" sd="1" m="1" x="2647"/>
        <item t="data" sd="1" m="1" x="2648"/>
        <item t="data" sd="1" m="1" x="2649"/>
        <item t="data" sd="1" m="1" x="1702"/>
        <item t="data" sd="1" m="1" x="1030"/>
        <item t="data" sd="1" m="1" x="2650"/>
        <item t="data" sd="1" m="1" x="2651"/>
        <item t="data" sd="1" m="1" x="2652"/>
        <item t="data" sd="1" m="1" x="2653"/>
        <item t="data" sd="1" m="1" x="2427"/>
        <item t="data" sd="1" m="1" x="2167"/>
        <item t="data" sd="1" m="1" x="2168"/>
        <item t="data" sd="1" m="1" x="2654"/>
        <item t="data" sd="1" m="1" x="2655"/>
        <item t="data" sd="1" m="1" x="2656"/>
        <item t="data" sd="1" m="1" x="2657"/>
        <item t="data" sd="1" m="1" x="2169"/>
        <item t="data" sd="1" m="1" x="2170"/>
        <item t="data" sd="1" m="1" x="2171"/>
        <item t="data" sd="1" m="1" x="2172"/>
        <item t="data" sd="1" m="1" x="2658"/>
        <item t="data" sd="1" m="1" x="2659"/>
        <item t="data" sd="1" m="1" x="2660"/>
        <item t="data" sd="1" x="650"/>
        <item t="data" sd="1" m="1" x="2174"/>
        <item t="data" sd="1" m="1" x="2175"/>
        <item t="data" sd="1" m="1" x="2176"/>
        <item t="data" sd="1" m="1" x="2177"/>
        <item t="data" sd="1" m="1" x="2178"/>
        <item t="data" sd="1" m="1" x="2661"/>
        <item t="data" sd="1" m="1" x="2662"/>
        <item t="data" sd="1" x="230"/>
        <item t="data" sd="1" m="1" x="2179"/>
        <item t="data" sd="1" m="1" x="2180"/>
        <item t="data" sd="1" m="1" x="2663"/>
        <item t="data" sd="1" m="1" x="2181"/>
        <item t="data" sd="1" m="1" x="1073"/>
        <item t="data" sd="1" m="1" x="736"/>
        <item t="data" sd="1" m="1" x="2664"/>
        <item t="data" sd="1" m="1" x="2665"/>
        <item t="data" sd="1" m="1" x="2666"/>
        <item t="data" sd="1" m="1" x="2667"/>
        <item t="data" sd="1" x="244"/>
        <item t="data" sd="1" m="1" x="2668"/>
        <item t="data" sd="1" m="1" x="2669"/>
        <item t="data" sd="1" m="1" x="2670"/>
        <item t="data" sd="1" m="1" x="2671"/>
        <item t="data" sd="1" x="245"/>
        <item t="data" sd="1" x="246"/>
        <item t="data" sd="1" x="24"/>
        <item t="data" sd="1" m="1" x="1749"/>
        <item t="data" sd="1" m="1" x="1688"/>
        <item t="data" sd="1" m="1" x="1082"/>
        <item t="data" sd="1" m="1" x="2428"/>
        <item t="data" sd="1" m="1" x="2429"/>
        <item t="data" sd="1" m="1" x="684"/>
        <item t="data" sd="1" m="1" x="2430"/>
        <item t="data" sd="1" m="1" x="2183"/>
        <item t="data" sd="1" m="1" x="2431"/>
        <item t="data" sd="1" m="1" x="1690"/>
        <item t="data" sd="1" m="1" x="2432"/>
        <item t="data" sd="1" m="1" x="1691"/>
        <item t="data" sd="1" m="1" x="2184"/>
        <item t="data" sd="1" m="1" x="770"/>
        <item t="data" sd="1" m="1" x="1692"/>
        <item t="data" sd="1" m="1" x="2185"/>
        <item t="data" sd="1" m="1" x="750"/>
        <item t="data" sd="1" m="1" x="1693"/>
        <item t="data" sd="1" m="1" x="2186"/>
        <item t="data" sd="1" m="1" x="1694"/>
        <item t="data" sd="1" m="1" x="2187"/>
        <item t="data" sd="1" m="1" x="2188"/>
        <item t="data" sd="1" m="1" x="1045"/>
        <item t="data" sd="1" m="1" x="2434"/>
        <item t="data" sd="1" m="1" x="1074"/>
        <item t="data" sd="1" x="63"/>
        <item t="data" sd="1" m="1" x="1085"/>
        <item t="data" sd="1" m="1" x="1703"/>
        <item t="data" sd="1" m="1" x="2435"/>
        <item t="data" sd="1" m="1" x="929"/>
        <item t="data" sd="1" m="1" x="2190"/>
        <item t="data" sd="1" m="1" x="2436"/>
        <item t="data" sd="1" m="1" x="2191"/>
        <item t="data" sd="1" m="1" x="1789"/>
        <item t="data" sd="1" m="1" x="2437"/>
        <item t="data" sd="1" m="1" x="1709"/>
        <item t="data" sd="1" m="1" x="2438"/>
        <item t="data" sd="1" m="1" x="2439"/>
        <item t="data" sd="1" m="1" x="2192"/>
        <item t="data" sd="1" m="1" x="716"/>
        <item t="data" sd="1" m="1" x="2193"/>
        <item t="data" sd="1" x="243"/>
        <item t="data" sd="1" m="1" x="1852"/>
        <item t="data" sd="1" m="1" x="891"/>
        <item t="data" sd="1" x="223"/>
        <item t="data" sd="1" m="1" x="2440"/>
        <item t="data" sd="1" m="1" x="2441"/>
        <item t="data" sd="1" m="1" x="2194"/>
        <item t="data" sd="1" m="1" x="2195"/>
        <item t="data" sd="1" m="1" x="2196"/>
        <item t="data" sd="1" m="1" x="2442"/>
        <item t="data" sd="1" m="1" x="2197"/>
        <item t="data" sd="1" m="1" x="686"/>
        <item t="data" sd="1" m="1" x="2198"/>
        <item t="data" sd="1" m="1" x="2199"/>
        <item t="data" sd="1" m="1" x="2200"/>
        <item t="data" sd="1" m="1" x="2201"/>
        <item t="data" sd="1" m="1" x="2202"/>
        <item t="data" sd="1" m="1" x="1705"/>
        <item t="data" sd="1" m="1" x="2443"/>
        <item t="data" sd="1" m="1" x="2203"/>
        <item t="data" sd="1" m="1" x="1269"/>
        <item t="data" sd="1" m="1" x="2444"/>
        <item t="data" sd="1" m="1" x="2445"/>
        <item t="data" sd="1" m="1" x="2446"/>
        <item t="data" sd="1" m="1" x="2447"/>
        <item t="data" sd="1" m="1" x="2448"/>
        <item t="data" sd="1" m="1" x="2204"/>
        <item t="data" sd="1" m="1" x="2205"/>
        <item t="data" sd="1" m="1" x="2206"/>
        <item t="data" sd="1" m="1" x="1298"/>
        <item t="data" sd="1" m="1" x="2449"/>
        <item t="data" sd="1" m="1" x="2450"/>
        <item t="data" sd="1" m="1" x="1275"/>
        <item t="data" sd="1" m="1" x="1276"/>
        <item t="data" sd="1" m="1" x="2207"/>
        <item t="data" sd="1" m="1" x="2208"/>
        <item t="data" sd="1" m="1" x="2209"/>
        <item t="data" sd="1" m="1" x="2210"/>
        <item t="data" sd="1" m="1" x="2211"/>
        <item t="data" sd="1" m="1" x="2212"/>
        <item t="data" sd="1" m="1" x="2451"/>
        <item t="data" sd="1" m="1" x="957"/>
        <item t="data" sd="1" m="1" x="2213"/>
        <item t="data" sd="1" m="1" x="2452"/>
        <item t="data" sd="1" m="1" x="1732"/>
        <item t="data" sd="1" m="1" x="1733"/>
        <item t="data" sd="1" m="1" x="1734"/>
        <item t="data" sd="1" m="1" x="1107"/>
        <item t="data" sd="1" m="1" x="689"/>
        <item t="data" sd="1" m="1" x="2215"/>
        <item t="data" sd="1" m="1" x="1775"/>
        <item t="data" sd="1" m="1" x="2453"/>
        <item t="data" sd="1" m="1" x="2216"/>
        <item t="data" sd="1" m="1" x="1008"/>
        <item t="data" sd="1" m="1" x="1261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454"/>
        <item t="data" sd="1" m="1" x="2223"/>
        <item t="data" sd="1" m="1" x="2224"/>
        <item t="data" sd="1" m="1" x="2225"/>
        <item t="data" sd="1" m="1" x="1302"/>
        <item t="data" sd="1" m="1" x="667"/>
        <item t="data" sd="1" m="1" x="780"/>
        <item t="data" sd="1" m="1" x="1695"/>
        <item t="data" sd="1" m="1" x="1696"/>
        <item t="data" sd="1" m="1" x="1697"/>
        <item t="data" sd="1" m="1" x="1701"/>
        <item t="data" sd="1" m="1" x="2189"/>
        <item t="data" sd="1" m="1" x="1722"/>
        <item t="data" sd="1" m="1" x="1723"/>
        <item t="data" sd="1" m="1" x="1799"/>
        <item t="data" sd="1" m="1" x="1800"/>
        <item t="data" sd="1" m="1" x="2226"/>
        <item t="data" sd="1" m="1" x="1084"/>
        <item t="data" sd="1" m="1" x="2227"/>
        <item t="data" sd="1" m="1" x="2228"/>
        <item t="data" sd="1" m="1" x="2229"/>
        <item t="data" sd="1" m="1" x="2230"/>
        <item t="data" sd="1" m="1" x="1271"/>
        <item t="data" sd="1" m="1" x="2231"/>
        <item t="data" sd="1" m="1" x="2232"/>
        <item t="data" sd="1" m="1" x="2233"/>
        <item t="data" sd="1" x="101"/>
        <item t="data" sd="1" m="1" x="2234"/>
        <item t="data" sd="1" m="1" x="2235"/>
        <item t="data" sd="1" x="98"/>
        <item t="data" sd="1" m="1" x="2236"/>
        <item t="data" sd="1" m="1" x="2237"/>
        <item t="data" sd="1" m="1" x="2238"/>
        <item t="data" sd="1" m="1" x="2239"/>
        <item t="data" sd="1" m="1" x="2240"/>
        <item t="data" sd="1" m="1" x="2241"/>
        <item t="data" sd="1" m="1" x="2242"/>
        <item t="data" sd="1" m="1" x="2243"/>
        <item t="data" sd="1" x="96"/>
        <item t="data" sd="1" m="1" x="725"/>
        <item t="data" sd="1" m="1" x="2244"/>
        <item t="data" sd="1" m="1" x="2245"/>
        <item t="data" sd="1" m="1" x="2246"/>
        <item t="data" sd="1" m="1" x="733"/>
        <item t="data" sd="1" m="1" x="2247"/>
        <item t="data" sd="1" m="1" x="1187"/>
        <item t="data" sd="1" m="1" x="2250"/>
        <item t="data" sd="1" m="1" x="2251"/>
        <item t="data" sd="1" m="1" x="2252"/>
        <item t="data" sd="1" x="97"/>
        <item t="data" sd="1" m="1" x="2253"/>
        <item t="data" sd="1" m="1" x="2254"/>
        <item t="data" sd="1" x="102"/>
        <item t="data" sd="1" m="1" x="2255"/>
        <item t="data" sd="1" m="1" x="2256"/>
        <item t="data" sd="1" m="1" x="742"/>
        <item t="data" sd="1" m="1" x="720"/>
        <item t="data" sd="1" m="1" x="2258"/>
        <item t="data" sd="1" m="1" x="2259"/>
        <item t="data" sd="1" m="1" x="2260"/>
        <item t="data" sd="1" m="1" x="737"/>
        <item t="data" sd="1" m="1" x="738"/>
        <item t="data" sd="1" x="103"/>
        <item t="data" sd="1" m="1" x="732"/>
        <item t="data" sd="1" m="1" x="721"/>
        <item t="data" sd="1" m="1" x="722"/>
        <item t="data" sd="1" m="1" x="2262"/>
        <item t="data" sd="1" m="1" x="2263"/>
        <item t="data" sd="1" m="1" x="2264"/>
        <item t="data" sd="1" m="1" x="731"/>
        <item t="data" sd="1" m="1" x="2265"/>
        <item t="data" sd="1" m="1" x="2266"/>
        <item t="data" sd="1" m="1" x="2267"/>
        <item t="data" sd="1" m="1" x="2268"/>
        <item t="data" sd="1" m="1" x="2269"/>
        <item t="data" sd="1" m="1" x="2270"/>
        <item t="data" sd="1" m="1" x="2271"/>
        <item t="data" sd="1" m="1" x="2272"/>
        <item t="data" sd="1" m="1" x="2273"/>
        <item t="data" sd="1" m="1" x="2274"/>
        <item t="data" sd="1" m="1" x="2275"/>
        <item t="data" sd="1" m="1" x="2276"/>
        <item t="data" sd="1" m="1" x="2277"/>
        <item t="data" sd="1" m="1" x="2279"/>
        <item t="data" sd="1" m="1" x="2280"/>
        <item t="data" sd="1" m="1" x="2281"/>
        <item t="data" sd="1" m="1" x="2282"/>
        <item t="data" sd="1" m="1" x="2283"/>
        <item t="data" sd="1" m="1" x="2284"/>
        <item t="data" sd="1" m="1" x="2285"/>
        <item t="data" sd="1" m="1" x="2286"/>
        <item t="data" sd="1" m="1" x="2288"/>
        <item t="data" sd="1" m="1" x="743"/>
        <item t="data" sd="1" m="1" x="2289"/>
        <item t="data" sd="1" m="1" x="1790"/>
        <item t="data" sd="1" m="1" x="1792"/>
        <item t="data" sd="1" m="1" x="1043"/>
        <item t="data" sd="1" m="1" x="2290"/>
        <item t="data" sd="1" m="1" x="2291"/>
        <item t="data" sd="1" m="1" x="2292"/>
        <item t="data" sd="1" m="1" x="676"/>
        <item t="data" sd="1" m="1" x="2293"/>
        <item t="data" sd="1" m="1" x="2294"/>
        <item t="data" sd="1" m="1" x="2295"/>
        <item t="data" sd="1" m="1" x="2296"/>
        <item t="data" sd="1" m="1" x="2297"/>
        <item t="data" sd="1" m="1" x="2298"/>
        <item t="data" sd="1" m="1" x="962"/>
        <item t="data" sd="1" m="1" x="2300"/>
        <item t="data" sd="1" m="1" x="2301"/>
        <item t="data" sd="1" x="224"/>
        <item t="data" sd="1" m="1" x="1247"/>
        <item t="data" sd="1" m="1" x="2302"/>
        <item t="data" sd="1" m="1" x="2303"/>
        <item t="data" sd="1" m="1" x="2304"/>
        <item t="data" sd="1" m="1" x="2305"/>
        <item t="data" sd="1" m="1" x="2306"/>
        <item t="data" sd="1" x="292"/>
        <item t="data" sd="1" m="1" x="2307"/>
        <item t="data" sd="1" m="1" x="708"/>
        <item t="data" sd="1" m="1" x="2308"/>
        <item t="data" sd="1" m="1" x="2309"/>
        <item t="data" sd="1" m="1" x="2310"/>
        <item t="data" sd="1" x="510"/>
        <item t="data" sd="1" m="1" x="1763"/>
        <item t="data" sd="1" m="1" x="8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1230"/>
        <item t="data" sd="1" x="61"/>
        <item t="data" sd="1" m="1" x="2316"/>
        <item t="data" sd="1" m="1" x="1765"/>
        <item t="data" sd="1" m="1" x="2317"/>
        <item t="data" sd="1" m="1" x="2318"/>
        <item t="data" sd="1" m="1" x="2319"/>
        <item t="data" sd="1" m="1" x="1766"/>
        <item t="data" sd="1" m="1" x="2320"/>
        <item t="data" sd="1" m="1" x="2321"/>
        <item t="data" sd="1" m="1" x="1051"/>
        <item t="data" sd="1" m="1" x="2322"/>
        <item t="data" sd="1" m="1" x="1052"/>
        <item t="data" sd="1" m="1" x="2323"/>
        <item t="data" sd="1" m="1" x="2324"/>
        <item t="data" sd="1" m="1" x="2325"/>
        <item t="data" sd="1" m="1" x="2326"/>
        <item t="data" sd="1" m="1" x="2327"/>
        <item t="data" sd="1" m="1" x="2328"/>
        <item t="data" sd="1" m="1" x="2329"/>
        <item t="data" sd="1" m="1" x="876"/>
        <item t="data" sd="1" x="110"/>
        <item t="data" sd="1" x="111"/>
        <item t="data" sd="1" m="1" x="2330"/>
        <item t="data" sd="1" x="112"/>
        <item t="data" sd="1" x="113"/>
        <item t="data" sd="1" m="1" x="1770"/>
        <item t="data" sd="1" m="1" x="723"/>
        <item t="data" sd="1" m="1" x="739"/>
        <item t="data" sd="1" m="1" x="2331"/>
        <item t="data" sd="1" m="1" x="2332"/>
        <item t="data" sd="1" m="1" x="2333"/>
        <item t="data" sd="1" m="1" x="2334"/>
        <item t="data" sd="1" m="1" x="2335"/>
        <item t="data" sd="1" m="1" x="2336"/>
        <item t="data" sd="1" m="1" x="819"/>
        <item t="data" sd="1" m="1" x="2337"/>
        <item t="data" sd="1" m="1" x="2338"/>
        <item t="data" sd="1" m="1" x="2339"/>
        <item t="data" sd="1" m="1" x="1111"/>
        <item t="data" sd="1" m="1" x="1110"/>
        <item t="data" sd="1" m="1" x="2340"/>
        <item t="data" sd="1" m="1" x="2341"/>
        <item t="data" sd="1" m="1" x="2342"/>
        <item t="data" sd="1" m="1" x="2343"/>
        <item t="data" sd="1" m="1" x="2344"/>
        <item t="data" sd="1" m="1" x="1050"/>
        <item t="data" sd="1" m="1" x="1848"/>
        <item t="data" sd="1" m="1" x="1622"/>
        <item t="data" sd="1" m="1" x="1623"/>
        <item t="data" sd="1" m="1" x="1689"/>
        <item t="data" sd="1" m="1" x="1699"/>
        <item t="data" sd="1" m="1" x="1704"/>
        <item t="data" sd="1" m="1" x="1706"/>
        <item t="data" sd="1" m="1" x="1707"/>
        <item t="data" sd="1" m="1" x="1708"/>
        <item t="data" sd="1" m="1" x="1010"/>
        <item t="data" sd="1" m="1" x="1710"/>
        <item t="data" sd="1" m="1" x="774"/>
        <item t="data" sd="1" m="1" x="1712"/>
        <item t="data" sd="1" m="1" x="1713"/>
        <item t="data" sd="1" m="1" x="1007"/>
        <item t="data" sd="1" m="1" x="1714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712"/>
        <item t="data" sd="1" m="1" x="1730"/>
        <item t="data" sd="1" m="1" x="1731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30"/>
        <item t="data" sd="1" m="1" x="1735"/>
        <item t="data" sd="1" m="1" x="1736"/>
        <item t="data" sd="1" m="1" x="992"/>
        <item t="data" sd="1" m="1" x="1738"/>
        <item t="data" sd="1" m="1" x="1739"/>
        <item t="data" sd="1" m="1" x="1121"/>
        <item t="data" sd="1" m="1" x="1136"/>
        <item t="data" sd="1" m="1" x="1129"/>
        <item t="data" sd="1" m="1" x="1089"/>
        <item t="data" sd="1" m="1" x="1740"/>
        <item t="data" sd="1" m="1" x="1741"/>
        <item t="data" sd="1" m="1" x="952"/>
        <item t="data" sd="1" m="1" x="1094"/>
        <item t="data" sd="1" m="1" x="1095"/>
        <item t="data" sd="1" m="1" x="1096"/>
        <item t="data" sd="1" m="1" x="1093"/>
        <item t="data" sd="1" m="1" x="977"/>
        <item t="data" sd="1" m="1" x="768"/>
        <item t="data" sd="1" m="1" x="1126"/>
        <item t="data" sd="1" m="1" x="1743"/>
        <item t="data" sd="1" m="1" x="1744"/>
        <item t="data" sd="1" m="1" x="1745"/>
        <item t="data" sd="1" m="1" x="1746"/>
        <item t="data" sd="1" m="1" x="1747"/>
        <item t="data" sd="1" m="1" x="1748"/>
        <item t="data" sd="1" m="1" x="1751"/>
        <item t="data" sd="1" m="1" x="1752"/>
        <item t="data" sd="1" m="1" x="1754"/>
        <item t="data" sd="1" m="1" x="1755"/>
        <item t="data" sd="1" m="1" x="1756"/>
        <item t="data" sd="1" m="1" x="836"/>
        <item t="data" sd="1" m="1" x="837"/>
        <item t="data" sd="1" m="1" x="838"/>
        <item t="data" sd="1" m="1" x="1294"/>
        <item t="data" sd="1" m="1" x="696"/>
        <item t="data" sd="1" m="1" x="1757"/>
        <item t="data" sd="1" m="1" x="1759"/>
        <item t="data" sd="1" m="1" x="1760"/>
        <item t="data" sd="1" m="1" x="924"/>
        <item t="data" sd="1" m="1" x="932"/>
        <item t="data" sd="1" m="1" x="933"/>
        <item t="data" sd="1" m="1" x="934"/>
        <item t="data" sd="1" m="1" x="1009"/>
        <item t="data" sd="1" m="1" x="701"/>
        <item t="data" sd="1" m="1" x="1761"/>
        <item t="data" sd="1" m="1" x="945"/>
        <item t="data" sd="1" m="1" x="942"/>
        <item t="data" sd="1" m="1" x="702"/>
        <item t="data" sd="1" m="1" x="703"/>
        <item t="data" sd="1" m="1" x="697"/>
        <item t="data" sd="1" m="1" x="698"/>
        <item t="data" sd="1" m="1" x="699"/>
        <item t="data" sd="1" m="1" x="700"/>
        <item t="data" sd="1" m="1" x="1092"/>
        <item t="data" sd="1" m="1" x="1762"/>
        <item t="data" sd="1" m="1" x="997"/>
        <item t="data" sd="1" m="1" x="1087"/>
        <item t="data" sd="1" m="1" x="777"/>
        <item t="data" sd="1" m="1" x="797"/>
        <item t="data" sd="1" m="1" x="851"/>
        <item t="data" sd="1" m="1" x="714"/>
        <item t="data" sd="1" m="1" x="715"/>
        <item t="data" sd="1" m="1" x="704"/>
        <item t="data" sd="1" m="1" x="683"/>
        <item t="data" sd="1" m="1" x="1764"/>
        <item t="data" sd="1" m="1" x="1768"/>
        <item t="data" sd="1" m="1" x="950"/>
        <item t="data" sd="1" m="1" x="925"/>
        <item t="data" sd="1" m="1" x="926"/>
        <item t="data" sd="1" m="1" x="927"/>
        <item t="data" sd="1" m="1" x="928"/>
        <item t="data" sd="1" m="1" x="953"/>
        <item t="data" sd="1" m="1" x="931"/>
        <item t="data" sd="1" m="1" x="1769"/>
        <item t="data" sd="1" m="1" x="711"/>
        <item t="data" sd="1" m="1" x="1771"/>
        <item t="data" sd="1" m="1" x="713"/>
        <item t="data" sd="1" m="1" x="1772"/>
        <item t="data" sd="1" m="1" x="1773"/>
        <item t="data" sd="1" m="1" x="947"/>
        <item t="data" sd="1" m="1" x="794"/>
        <item t="data" sd="1" m="1" x="998"/>
        <item t="data" sd="1" m="1" x="999"/>
        <item t="data" sd="1" m="1" x="1000"/>
        <item t="data" sd="1" m="1" x="1001"/>
        <item t="data" sd="1" m="1" x="1002"/>
        <item t="data" sd="1" m="1" x="1774"/>
        <item t="data" sd="1" m="1" x="1776"/>
        <item t="data" sd="1" m="1" x="1777"/>
        <item t="data" sd="1" m="1" x="946"/>
        <item t="data" sd="1" m="1" x="935"/>
        <item t="data" sd="1" m="1" x="936"/>
        <item t="data" sd="1" m="1" x="937"/>
        <item t="data" sd="1" m="1" x="1778"/>
        <item t="data" sd="1" m="1" x="1781"/>
        <item t="data" sd="1" m="1" x="1782"/>
        <item t="data" sd="1" m="1" x="1783"/>
        <item t="data" sd="1" m="1" x="1032"/>
        <item t="data" sd="1" x="291"/>
        <item t="data" sd="1" m="1" x="858"/>
        <item t="data" sd="1" m="1" x="884"/>
        <item t="data" sd="1" m="1" x="859"/>
        <item t="data" sd="1" m="1" x="883"/>
        <item t="data" sd="1" x="226"/>
        <item t="data" sd="1" m="1" x="776"/>
        <item t="data" sd="1" m="1" x="1784"/>
        <item t="data" sd="1" m="1" x="1785"/>
        <item t="data" sd="1" m="1" x="1786"/>
        <item t="data" sd="1" m="1" x="1240"/>
        <item t="data" sd="1" x="654"/>
        <item t="data" sd="1" m="1" x="1026"/>
        <item t="data" sd="1" m="1" x="1027"/>
        <item t="data" sd="1" m="1" x="1028"/>
        <item t="data" sd="1" m="1" x="1787"/>
        <item t="data" sd="1" m="1" x="685"/>
        <item t="data" sd="1" m="1" x="1788"/>
        <item t="data" sd="1" m="1" x="1791"/>
        <item t="data" sd="1" x="115"/>
        <item t="data" sd="1" m="1" x="728"/>
        <item t="data" sd="1" m="1" x="1793"/>
        <item t="data" sd="1" m="1" x="729"/>
        <item t="data" sd="1" m="1" x="730"/>
        <item t="data" sd="1" x="116"/>
        <item t="data" sd="1" m="1" x="1794"/>
        <item t="data" sd="1" m="1" x="726"/>
        <item t="data" sd="1" m="1" x="824"/>
        <item t="data" sd="1" m="1" x="1079"/>
        <item t="data" sd="1" m="1" x="856"/>
        <item t="data" sd="1" m="1" x="825"/>
        <item t="data" sd="1" m="1" x="826"/>
        <item t="data" sd="1" m="1" x="1795"/>
        <item t="data" sd="1" m="1" x="1025"/>
        <item t="data" sd="1" m="1" x="1796"/>
        <item t="data" sd="1" m="1" x="1797"/>
        <item t="data" sd="1" m="1" x="1024"/>
        <item t="data" sd="1" m="1" x="1044"/>
        <item t="data" sd="1" m="1" x="1130"/>
        <item t="data" sd="1" m="1" x="1801"/>
        <item t="data" sd="1" m="1" x="1141"/>
        <item t="data" sd="1" m="1" x="1144"/>
        <item t="data" sd="1" m="1" x="1802"/>
        <item t="data" sd="1" m="1" x="1803"/>
        <item t="data" sd="1" m="1" x="1804"/>
        <item t="data" sd="1" m="1" x="1805"/>
        <item t="data" sd="1" m="1" x="718"/>
        <item t="data" sd="1" m="1" x="691"/>
        <item t="data" sd="1" m="1" x="1806"/>
        <item t="data" sd="1" m="1" x="827"/>
        <item t="data" sd="1" m="1" x="1808"/>
        <item t="data" sd="1" m="1" x="1809"/>
        <item t="data" sd="1" m="1" x="828"/>
        <item t="data" sd="1" m="1" x="1810"/>
        <item t="data" sd="1" m="1" x="829"/>
        <item t="data" sd="1" m="1" x="1286"/>
        <item t="data" sd="1" m="1" x="1120"/>
        <item t="data" sd="1" m="1" x="677"/>
        <item t="data" sd="1" m="1" x="832"/>
        <item t="data" sd="1" m="1" x="1137"/>
        <item t="data" sd="1" m="1" x="1811"/>
        <item t="data" sd="1" m="1" x="1135"/>
        <item t="data" sd="1" m="1" x="1134"/>
        <item t="data" sd="1" m="1" x="1812"/>
        <item t="data" sd="1" m="1" x="812"/>
        <item t="data" sd="1" m="1" x="1175"/>
        <item t="data" sd="1" m="1" x="1813"/>
        <item t="data" sd="1" m="1" x="1814"/>
        <item t="data" sd="1" m="1" x="1815"/>
        <item t="data" sd="1" m="1" x="1816"/>
        <item t="data" sd="1" m="1" x="923"/>
        <item t="data" sd="1" m="1" x="948"/>
        <item t="data" sd="1" m="1" x="882"/>
        <item t="data" sd="1" m="1" x="870"/>
        <item t="data" sd="1" m="1" x="861"/>
        <item t="data" sd="1" m="1" x="890"/>
        <item t="data" sd="1" m="1" x="869"/>
        <item t="data" sd="1" m="1" x="877"/>
        <item t="data" sd="1" m="1" x="1817"/>
        <item t="data" sd="1" m="1" x="878"/>
        <item t="data" sd="1" m="1" x="1104"/>
        <item t="data" sd="1" x="225"/>
        <item t="data" sd="1" m="1" x="1818"/>
        <item t="data" sd="1" m="1" x="1011"/>
        <item t="data" sd="1" m="1" x="1819"/>
        <item t="data" sd="1" m="1" x="678"/>
        <item t="data" sd="1" m="1" x="1267"/>
        <item t="data" sd="1" m="1" x="1820"/>
        <item t="data" sd="1" m="1" x="1821"/>
        <item t="data" sd="1" m="1" x="1192"/>
        <item t="data" sd="1" m="1" x="1822"/>
        <item t="data" sd="1" m="1" x="1823"/>
        <item t="data" sd="1" m="1" x="1097"/>
        <item t="data" sd="1" m="1" x="1824"/>
        <item t="data" sd="1" m="1" x="1825"/>
        <item t="data" sd="1" m="1" x="1189"/>
        <item t="data" sd="1" m="1" x="1826"/>
        <item t="data" sd="1" m="1" x="995"/>
        <item t="data" sd="1" m="1" x="1300"/>
        <item t="data" sd="1" m="1" x="1827"/>
        <item t="data" sd="1" m="1" x="813"/>
        <item t="data" sd="1" m="1" x="814"/>
        <item t="data" sd="1" m="1" x="835"/>
        <item t="data" sd="1" m="1" x="1086"/>
        <item t="data" sd="1" m="1" x="753"/>
        <item t="data" sd="1" m="1" x="775"/>
        <item t="data" sd="1" m="1" x="772"/>
        <item t="data" sd="1" m="1" x="773"/>
        <item t="data" sd="1" m="1" x="1828"/>
        <item t="data" sd="1" m="1" x="1288"/>
        <item t="data" sd="1" m="1" x="1829"/>
        <item t="data" sd="1" m="1" x="1229"/>
        <item t="data" sd="1" m="1" x="1830"/>
        <item t="data" sd="1" m="1" x="802"/>
        <item t="data" sd="1" m="1" x="803"/>
        <item t="data" sd="1" m="1" x="1831"/>
        <item t="data" sd="1" m="1" x="705"/>
        <item t="data" sd="1" m="1" x="706"/>
        <item t="data" sd="1" m="1" x="1832"/>
        <item t="data" sd="1" m="1" x="1058"/>
        <item t="data" sd="1" m="1" x="1056"/>
        <item t="data" sd="1" m="1" x="682"/>
        <item t="data" sd="1" m="1" x="681"/>
        <item t="data" sd="1" m="1" x="717"/>
        <item t="data" sd="1" m="1" x="707"/>
        <item t="data" sd="1" m="1" x="695"/>
        <item t="data" sd="1" m="1" x="1242"/>
        <item t="data" sd="1" m="1" x="1077"/>
        <item t="data" sd="1" m="1" x="1060"/>
        <item t="data" sd="1" m="1" x="1282"/>
        <item t="data" sd="1" m="1" x="1283"/>
        <item t="data" sd="1" m="1" x="1284"/>
        <item t="data" sd="1" m="1" x="1280"/>
        <item t="data" sd="1" m="1" x="1131"/>
        <item t="data" sd="1" m="1" x="1285"/>
        <item t="data" sd="1" m="1" x="807"/>
        <item t="data" sd="1" m="1" x="1833"/>
        <item t="data" sd="1" m="1" x="1834"/>
        <item t="data" sd="1" m="1" x="1835"/>
        <item t="data" sd="1" m="1" x="680"/>
        <item t="data" sd="1" m="1" x="1836"/>
        <item t="data" sd="1" m="1" x="1837"/>
        <item t="data" sd="1" m="1" x="1838"/>
        <item t="data" sd="1" m="1" x="1839"/>
        <item t="data" sd="1" m="1" x="1090"/>
        <item t="data" sd="1" m="1" x="1840"/>
        <item t="data" sd="1" m="1" x="1100"/>
        <item t="data" sd="1" m="1" x="1101"/>
        <item t="data" sd="1" m="1" x="839"/>
        <item t="data" sd="1" m="1" x="852"/>
        <item t="data" sd="1" m="1" x="853"/>
        <item t="data" sd="1" m="1" x="1841"/>
        <item t="data" sd="1" m="1" x="1301"/>
        <item t="data" sd="1" m="1" x="1842"/>
        <item t="data" sd="1" m="1" x="1238"/>
        <item t="data" sd="1" m="1" x="1843"/>
        <item t="data" sd="1" m="1" x="1844"/>
        <item t="data" sd="1" m="1" x="1171"/>
        <item t="data" sd="1" m="1" x="1845"/>
        <item t="data" sd="1" m="1" x="1029"/>
        <item t="data" sd="1" m="1" x="1124"/>
        <item t="data" sd="1" m="1" x="1125"/>
        <item t="data" sd="1" m="1" x="1123"/>
        <item t="data" sd="1" m="1" x="1846"/>
        <item t="data" sd="1" m="1" x="1172"/>
        <item t="data" sd="1" m="1" x="1241"/>
        <item t="data" sd="1" m="1" x="1012"/>
        <item t="data" sd="1" m="1" x="1021"/>
        <item t="data" sd="1" m="1" x="1022"/>
        <item t="data" sd="1" m="1" x="749"/>
        <item t="data" sd="1" m="1" x="1019"/>
        <item t="data" sd="1" m="1" x="920"/>
        <item t="data" sd="1" m="1" x="741"/>
        <item t="data" sd="1" m="1" x="906"/>
        <item t="data" sd="1" m="1" x="907"/>
        <item t="data" sd="1" m="1" x="912"/>
        <item t="data" sd="1" m="1" x="921"/>
        <item t="data" sd="1" m="1" x="922"/>
        <item t="data" sd="1" m="1" x="911"/>
        <item t="data" sd="1" m="1" x="908"/>
        <item t="data" sd="1" m="1" x="917"/>
        <item t="data" sd="1" m="1" x="919"/>
        <item t="data" sd="1" m="1" x="1018"/>
        <item t="data" sd="1" m="1" x="913"/>
        <item t="data" sd="1" m="1" x="1847"/>
        <item t="data" sd="1" m="1" x="1849"/>
        <item t="data" sd="1" m="1" x="1850"/>
        <item t="data" sd="1" x="634"/>
        <item t="data" sd="1" m="1" x="1851"/>
        <item t="data" sd="1" m="1" x="1853"/>
        <item t="data" sd="1" m="1" x="1037"/>
        <item t="data" sd="1" m="1" x="1257"/>
        <item t="data" sd="1" m="1" x="1258"/>
        <item t="data" sd="1" m="1" x="1226"/>
        <item t="data" sd="1" m="1" x="1854"/>
        <item t="data" sd="1" m="1" x="1855"/>
        <item t="data" sd="1" m="1" x="1231"/>
        <item t="data" sd="1" m="1" x="1112"/>
        <item t="data" sd="1" m="1" x="801"/>
        <item t="data" sd="1" m="1" x="1072"/>
        <item t="data" sd="1" m="1" x="1055"/>
        <item t="data" sd="1" m="1" x="1278"/>
        <item t="data" sd="1" m="1" x="1277"/>
        <item t="data" sd="1" x="4"/>
        <item t="data" sd="1" m="1" x="668"/>
        <item t="data" sd="1" m="1" x="669"/>
        <item t="data" sd="1" m="1" x="670"/>
        <item t="data" sd="1" m="1" x="671"/>
        <item t="data" sd="1" m="1" x="672"/>
        <item t="data" sd="1" m="1" x="673"/>
        <item t="data" sd="1" m="1" x="679"/>
        <item t="data" sd="1" m="1" x="687"/>
        <item t="data" sd="1" m="1" x="688"/>
        <item t="data" sd="1" x="99"/>
        <item t="data" sd="1" m="1" x="740"/>
        <item t="data" sd="1" m="1" x="744"/>
        <item t="data" sd="1" m="1" x="748"/>
        <item t="data" sd="1" x="133"/>
        <item t="data" sd="1" m="1" x="754"/>
        <item t="data" sd="1" m="1" x="755"/>
        <item t="data" sd="1" m="1" x="779"/>
        <item t="data" sd="1" m="1" x="800"/>
        <item t="data" sd="1" m="1" x="808"/>
        <item t="data" sd="1" m="1" x="818"/>
        <item t="data" sd="1" m="1" x="820"/>
        <item t="data" sd="1" m="1" x="821"/>
        <item t="data" sd="1" m="1" x="822"/>
        <item t="data" sd="1" m="1" x="823"/>
        <item t="data" sd="1" m="1" x="830"/>
        <item t="data" sd="1" m="1" x="831"/>
        <item t="data" sd="1" m="1" x="833"/>
        <item t="data" sd="1" m="1" x="860"/>
        <item t="data" sd="1" m="1" x="862"/>
        <item t="data" sd="1" m="1" x="879"/>
        <item t="data" sd="1" m="1" x="880"/>
        <item t="data" sd="1" m="1" x="881"/>
        <item t="data" sd="1" x="231"/>
        <item t="data" sd="1" m="1" x="885"/>
        <item t="data" sd="1" m="1" x="895"/>
        <item t="data" sd="1" m="1" x="896"/>
        <item t="data" sd="1" m="1" x="897"/>
        <item t="data" sd="1" m="1" x="898"/>
        <item t="data" sd="1" m="1" x="899"/>
        <item t="data" sd="1" m="1" x="900"/>
        <item t="data" sd="1" m="1" x="901"/>
        <item t="data" sd="1" m="1" x="902"/>
        <item t="data" sd="1" m="1" x="903"/>
        <item t="data" sd="1" m="1" x="904"/>
        <item t="data" sd="1" m="1" x="905"/>
        <item t="data" sd="1" x="238"/>
        <item t="data" sd="1" m="1" x="909"/>
        <item t="data" sd="1" m="1" x="910"/>
        <item t="data" sd="1" m="1" x="914"/>
        <item t="data" sd="1" m="1" x="915"/>
        <item t="data" sd="1" m="1" x="916"/>
        <item t="data" sd="1" m="1" x="918"/>
        <item t="data" sd="1" m="1" x="949"/>
        <item t="data" sd="1" m="1" x="951"/>
        <item t="data" sd="1" m="1" x="954"/>
        <item t="data" sd="1" m="1" x="955"/>
        <item t="data" sd="1" m="1" x="956"/>
        <item t="data" sd="1" m="1" x="993"/>
        <item t="data" sd="1" m="1" x="994"/>
        <item t="data" sd="1" m="1" x="1003"/>
        <item t="data" sd="1" m="1" x="1016"/>
        <item t="data" sd="1" m="1" x="1017"/>
        <item t="data" sd="1" m="1" x="1023"/>
        <item t="data" sd="1" m="1" x="1033"/>
        <item t="data" sd="1" m="1" x="1034"/>
        <item t="data" sd="1" m="1" x="1035"/>
        <item t="data" sd="1" m="1" x="1036"/>
        <item t="data" sd="1" m="1" x="1040"/>
        <item t="data" sd="1" m="1" x="1041"/>
        <item t="data" sd="1" m="1" x="1042"/>
        <item t="data" sd="1" m="1" x="1048"/>
        <item t="data" sd="1" m="1" x="1057"/>
        <item t="data" sd="1" m="1" x="1059"/>
        <item t="data" sd="1" m="1" x="1061"/>
        <item t="data" sd="1" m="1" x="1062"/>
        <item t="data" sd="1" m="1" x="1063"/>
        <item t="data" sd="1" m="1" x="1064"/>
        <item t="data" sd="1" m="1" x="1076"/>
        <item t="data" sd="1" m="1" x="1078"/>
        <item t="data" sd="1" m="1" x="1088"/>
        <item t="data" sd="1" m="1" x="1091"/>
        <item t="data" sd="1" m="1" x="1098"/>
        <item t="data" sd="1" m="1" x="1099"/>
        <item t="data" sd="1" m="1" x="1102"/>
        <item t="data" sd="1" m="1" x="1103"/>
        <item t="data" sd="1" m="1" x="1108"/>
        <item t="data" sd="1" m="1" x="1113"/>
        <item t="data" sd="1" m="1" x="1114"/>
        <item t="data" sd="1" m="1" x="1115"/>
        <item t="data" sd="1" m="1" x="1116"/>
        <item t="data" sd="1" m="1" x="1117"/>
        <item t="data" sd="1" m="1" x="1118"/>
        <item t="data" sd="1" m="1" x="1127"/>
        <item t="data" sd="1" m="1" x="1128"/>
        <item t="data" sd="1" x="462"/>
        <item t="data" sd="1" x="463"/>
        <item t="data" sd="1" m="1" x="1132"/>
        <item t="data" sd="1" m="1" x="1133"/>
        <item t="data" sd="1" m="1" x="1142"/>
        <item t="data" sd="1" m="1" x="1143"/>
        <item t="data" sd="1" m="1" x="1145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m="1" x="1152"/>
        <item t="data" sd="1" m="1" x="1153"/>
        <item t="data" sd="1" m="1" x="1154"/>
        <item t="data" sd="1" m="1" x="1155"/>
        <item t="data" sd="1" m="1" x="1156"/>
        <item t="data" sd="1" m="1" x="1157"/>
        <item t="data" sd="1" m="1" x="1158"/>
        <item t="data" sd="1" m="1" x="1159"/>
        <item t="data" sd="1" m="1" x="1160"/>
        <item t="data" sd="1" m="1" x="1161"/>
        <item t="data" sd="1" m="1" x="1162"/>
        <item t="data" sd="1" m="1" x="1163"/>
        <item t="data" sd="1" m="1" x="1164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6"/>
        <item t="data" sd="1" m="1" x="1177"/>
        <item t="data" sd="1" m="1" x="1178"/>
        <item t="data" sd="1" m="1" x="1179"/>
        <item t="data" sd="1" x="499"/>
        <item t="data" sd="1" m="1" x="1184"/>
        <item t="data" sd="1" m="1" x="1185"/>
        <item t="data" sd="1" m="1" x="1186"/>
        <item t="data" sd="1" m="1" x="1190"/>
        <item t="data" sd="1" m="1" x="1191"/>
        <item t="data" sd="1" x="527"/>
        <item t="data" sd="1" m="1" x="1211"/>
        <item t="data" sd="1" m="1" x="1212"/>
        <item t="data" sd="1" m="1" x="1213"/>
        <item t="data" sd="1" m="1" x="1214"/>
        <item t="data" sd="1" m="1" x="1215"/>
        <item t="data" sd="1" m="1" x="1216"/>
        <item t="data" sd="1" m="1" x="1217"/>
        <item t="data" sd="1" m="1" x="1218"/>
        <item t="data" sd="1" m="1" x="1219"/>
        <item t="data" sd="1" m="1" x="1223"/>
        <item t="data" sd="1" m="1" x="1224"/>
        <item t="data" sd="1" m="1" x="1225"/>
        <item t="data" sd="1" m="1" x="1227"/>
        <item t="data" sd="1" m="1" x="1228"/>
        <item t="data" sd="1" m="1" x="1244"/>
        <item t="data" sd="1" m="1" x="1245"/>
        <item t="data" sd="1" m="1" x="1246"/>
        <item t="data" sd="1" m="1" x="1262"/>
        <item t="data" sd="1" m="1" x="1263"/>
        <item t="data" sd="1" m="1" x="1264"/>
        <item t="data" sd="1" m="1" x="1265"/>
        <item t="data" sd="1" m="1" x="1266"/>
        <item t="data" sd="1" m="1" x="1268"/>
        <item t="data" sd="1" m="1" x="1273"/>
        <item t="data" sd="1" m="1" x="1274"/>
        <item t="data" sd="1" m="1" x="1279"/>
        <item t="data" sd="1" m="1" x="1289"/>
        <item t="data" sd="1" m="1" x="1290"/>
        <item t="data" sd="1" m="1" x="1292"/>
        <item t="data" sd="1" m="1" x="1293"/>
        <item t="data" sd="1" x="0"/>
        <item t="data" sd="1" x="1"/>
        <item t="data" sd="1" x="2"/>
        <item t="data" sd="1" x="3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5"/>
        <item t="data" sd="1" x="16"/>
        <item t="data" sd="1" x="17"/>
        <item t="data" sd="1" x="18"/>
        <item t="data" sd="1" x="19"/>
        <item t="data" sd="1" x="21"/>
        <item t="data" sd="1" x="22"/>
        <item t="data" sd="1" x="23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2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3"/>
        <item t="data" sd="1" x="94"/>
        <item t="data" sd="1" x="95"/>
        <item t="data" sd="1" x="100"/>
        <item t="data" sd="1" x="104"/>
        <item t="data" sd="1" x="105"/>
        <item t="data" sd="1" x="106"/>
        <item t="data" sd="1" x="107"/>
        <item t="data" sd="1" x="108"/>
        <item t="data" sd="1" x="109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2"/>
        <item t="data" sd="1" x="134"/>
        <item t="data" sd="1" x="135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2"/>
        <item t="data" sd="1" x="229"/>
        <item t="data" sd="1" x="232"/>
        <item t="data" sd="1" x="233"/>
        <item t="data" sd="1" x="234"/>
        <item t="data" sd="1" x="235"/>
        <item t="data" sd="1" x="236"/>
        <item t="data" sd="1" x="237"/>
        <item t="data" sd="1" x="239"/>
        <item t="data" sd="1" x="240"/>
        <item t="data" sd="1" x="241"/>
        <item t="data" sd="1" x="242"/>
        <item t="data" sd="1" x="247"/>
        <item t="data" sd="1" x="250"/>
        <item t="data" sd="1" x="251"/>
        <item t="data" sd="1" x="252"/>
        <item t="data" sd="1" x="253"/>
        <item t="data" sd="1" x="257"/>
        <item t="data" sd="1" x="258"/>
        <item t="data" sd="1" x="259"/>
        <item t="data" sd="1" x="260"/>
        <item t="data" sd="1" x="261"/>
        <item t="data" sd="1" x="262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5"/>
        <item t="data" sd="1" x="496"/>
        <item t="data" sd="1" x="497"/>
        <item t="data" sd="1" x="498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1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51"/>
        <item t="data" sd="1" x="655"/>
        <item t="data" sd="1" x="656"/>
        <item t="data" sd="1" x="657"/>
        <item t="data" sd="1" x="659"/>
        <item t="data" sd="1" x="660"/>
        <item t="data" sd="1" x="66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9"/>
        <item t="data" sd="1" x="252"/>
        <item t="data" sd="1" m="1" x="7521"/>
        <item t="data" sd="1" m="1" x="4078"/>
        <item t="data" sd="1" m="1" x="5624"/>
        <item t="data" sd="1" m="1" x="1459"/>
        <item t="data" sd="1" x="244"/>
        <item t="data" sd="1" m="1" x="3037"/>
        <item t="data" sd="1" m="1" x="2179"/>
        <item t="data" sd="1" m="1" x="810"/>
        <item t="data" sd="1" m="1" x="1944"/>
        <item t="data" sd="1" m="1" x="827"/>
        <item t="data" sd="1" m="1" x="1948"/>
        <item t="data" sd="1" m="1" x="4047"/>
        <item t="data" sd="1" m="1" x="1115"/>
        <item t="data" sd="1" x="63"/>
        <item t="data" sd="1" m="1" x="1105"/>
        <item t="data" sd="1" m="1" x="1799"/>
        <item t="data" sd="1" m="1" x="982"/>
        <item t="data" sd="1" m="1" x="671"/>
        <item t="data" sd="1" m="1" x="1365"/>
        <item t="data" sd="1" x="275"/>
        <item t="data" sd="1" x="212"/>
        <item t="data" sd="1" m="1" x="4444"/>
        <item t="data" sd="1" x="609"/>
        <item t="data" sd="1" m="1" x="981"/>
        <item t="data" sd="1" x="220"/>
        <item t="data" sd="1" m="1" x="707"/>
        <item t="data" sd="1" m="1" x="2092"/>
        <item t="data" sd="1" m="1" x="1144"/>
        <item t="data" sd="1" m="1" x="3137"/>
        <item t="data" sd="1" m="1" x="5625"/>
        <item t="data" sd="1" m="1" x="1506"/>
        <item t="data" sd="1" m="1" x="1300"/>
        <item t="data" sd="1" m="1" x="1124"/>
        <item t="data" sd="1" x="83"/>
        <item t="data" sd="1" x="315"/>
        <item t="data" sd="1" m="1" x="1440"/>
        <item t="data" sd="1" m="1" x="1453"/>
        <item t="data" sd="1" m="1" x="2230"/>
        <item t="data" sd="1" x="342"/>
        <item t="data" sd="1" m="1" x="5572"/>
        <item t="data" sd="1" m="1" x="729"/>
        <item t="data" sd="1" x="86"/>
        <item t="data" sd="1" m="1" x="1319"/>
        <item t="data" sd="1" m="1" x="1404"/>
        <item t="data" sd="1" x="620"/>
        <item t="data" sd="1" m="1" x="979"/>
        <item t="data" sd="1" m="1" x="3730"/>
        <item t="data" sd="1" x="227"/>
        <item t="data" sd="1" m="1" x="840"/>
        <item t="data" h="1" sd="1" m="1" x="1145"/>
        <item t="data" sd="1" x="237"/>
        <item t="data" sd="1" m="1" x="7310"/>
        <item t="data" sd="1" m="1" x="2704"/>
        <item t="data" sd="1" m="1" x="1313"/>
        <item t="data" sd="1" m="1" x="894"/>
        <item t="data" sd="1" x="279"/>
        <item t="data" sd="1" m="1" x="2255"/>
        <item t="data" sd="1" x="365"/>
        <item t="data" sd="1" m="1" x="2183"/>
        <item t="data" sd="1" x="261"/>
        <item t="data" sd="1" m="1" x="1211"/>
        <item t="data" sd="1" m="1" x="7337"/>
        <item t="data" sd="1" m="1" x="2321"/>
        <item t="data" sd="1" x="363"/>
        <item t="data" sd="1" m="1" x="1388"/>
        <item t="data" sd="1" m="1" x="2516"/>
        <item t="data" sd="1" m="1" x="1908"/>
        <item t="data" sd="1" m="1" x="2201"/>
        <item t="data" sd="1" m="1" x="1819"/>
        <item t="data" sd="1" m="1" x="1383"/>
        <item t="data" sd="1" m="1" x="1337"/>
        <item t="data" sd="1" m="1" x="794"/>
        <item t="data" sd="1" m="1" x="6186"/>
        <item t="data" sd="1" x="604"/>
        <item t="data" sd="1" m="1" x="2971"/>
        <item t="data" sd="1" m="1" x="717"/>
        <item t="data" sd="1" m="1" x="3644"/>
        <item t="data" sd="1" m="1" x="633"/>
        <item t="data" sd="1" m="1" x="5248"/>
        <item t="data" sd="1" m="1" x="1513"/>
        <item t="data" sd="1" m="1" x="4449"/>
        <item t="data" sd="1" m="1" x="5370"/>
        <item t="data" sd="1" x="408"/>
        <item t="data" sd="1" m="1" x="800"/>
        <item t="data" sd="1" m="1" x="5885"/>
        <item t="data" sd="1" x="219"/>
        <item t="data" sd="1" m="1" x="1800"/>
        <item t="data" sd="1" x="273"/>
        <item t="data" sd="1" m="1" x="1290"/>
        <item t="data" sd="1" m="1" x="1381"/>
        <item t="data" sd="1" m="1" x="634"/>
        <item t="data" sd="1" m="1" x="1299"/>
        <item t="data" sd="1" m="1" x="1375"/>
        <item t="data" sd="1" m="1" x="4070"/>
        <item t="data" sd="1" m="1" x="3760"/>
        <item t="data" sd="1" m="1" x="3110"/>
        <item t="data" sd="1" m="1" x="6523"/>
        <item t="data" sd="1" m="1" x="3880"/>
        <item t="data" sd="1" m="1" x="3921"/>
        <item t="data" sd="1" m="1" x="4496"/>
        <item t="data" sd="1" m="1" x="6654"/>
        <item t="data" sd="1" m="1" x="1339"/>
        <item t="data" sd="1" m="1" x="3282"/>
        <item t="data" sd="1" m="1" x="760"/>
        <item t="data" sd="1" m="1" x="7188"/>
        <item t="data" sd="1" x="182"/>
        <item t="data" sd="1" m="1" x="997"/>
        <item t="data" sd="1" m="1" x="1406"/>
        <item t="data" sd="1" x="458"/>
        <item t="data" sd="1" m="1" x="5635"/>
        <item t="data" sd="1" x="214"/>
        <item t="data" h="1" sd="1" x="180"/>
        <item t="data" sd="1" m="1" x="1760"/>
        <item t="data" sd="1" m="1" x="1757"/>
        <item t="data" sd="1" m="1" x="1140"/>
        <item t="data" h="1" sd="1" m="1" x="1522"/>
        <item t="data" sd="1" m="1" x="1126"/>
        <item t="data" h="1" sd="1" x="256"/>
        <item t="data" h="1" sd="1" x="287"/>
        <item t="data" h="1" sd="1" m="1" x="1100"/>
        <item t="data" h="1" sd="1" m="1" x="1889"/>
        <item t="data" h="1" sd="1" m="1" x="1268"/>
        <item t="data" h="1" sd="1" m="1" x="1336"/>
        <item t="data" h="1" sd="1" m="1" x="1964"/>
        <item t="data" h="1" sd="1" m="1" x="1480"/>
        <item t="data" h="1" sd="1" m="1" x="1391"/>
        <item t="data" h="1" sd="1" m="1" x="668"/>
        <item t="data" h="1" sd="1" m="1" x="908"/>
        <item t="data" h="1" sd="1" x="65"/>
        <item t="data" h="1" sd="1" m="1" x="646"/>
        <item t="data" h="1" sd="1" m="1" x="2442"/>
        <item t="data" h="1" sd="1" m="1" x="980"/>
        <item t="data" h="1" sd="1" x="238"/>
        <item t="data" h="1" sd="1" m="1" x="710"/>
        <item t="data" h="1" sd="1" m="1" x="705"/>
        <item t="data" h="1" sd="1" m="1" x="6217"/>
        <item t="data" h="1" sd="1" x="264"/>
        <item t="data" h="1" sd="1" m="1" x="3279"/>
        <item t="data" h="1" sd="1" x="48"/>
        <item t="data" h="1" sd="1" m="1" x="3053"/>
        <item t="data" h="1" sd="1" x="285"/>
        <item t="data" h="1" sd="1" m="1" x="1128"/>
        <item t="data" h="1" sd="1" m="1" x="1432"/>
        <item t="data" h="1" sd="1" x="217"/>
        <item t="data" h="1" sd="1" x="216"/>
        <item t="data" h="1" sd="1" m="1" x="1269"/>
        <item t="data" h="1" sd="1" m="1" x="1297"/>
        <item t="data" h="1" sd="1" m="1" x="5601"/>
        <item t="data" h="1" sd="1" m="1" x="818"/>
        <item t="data" h="1" sd="1" m="1" x="1247"/>
        <item t="data" h="1" sd="1" x="317"/>
        <item t="data" h="1" sd="1" x="232"/>
        <item t="data" h="1" sd="1" x="550"/>
        <item t="data" h="1" sd="1" m="1" x="2254"/>
        <item t="data" h="1" sd="1" m="1" x="2080"/>
        <item t="data" h="1" sd="1" x="201"/>
        <item t="data" h="1" sd="1" m="1" x="1457"/>
        <item t="data" h="1" sd="1" m="1" x="2636"/>
        <item t="data" h="1" sd="1" x="564"/>
        <item t="data" h="1" sd="1" x="268"/>
        <item t="data" h="1" sd="1" x="488"/>
        <item t="data" h="1" sd="1" m="1" x="1796"/>
        <item t="data" h="1" sd="1" x="346"/>
        <item t="data" h="1" sd="1" m="1" x="2682"/>
        <item t="data" h="1" sd="1" m="1" x="1120"/>
        <item t="data" h="1" sd="1" x="492"/>
        <item t="data" h="1" sd="1" m="1" x="2838"/>
        <item t="data" h="1" sd="1" x="361"/>
        <item t="data" h="1" sd="1" m="1" x="2496"/>
        <item t="data" h="1" sd="1" m="1" x="2890"/>
        <item t="data" h="1" sd="1" m="1" x="5260"/>
        <item t="data" h="1" sd="1" m="1" x="2745"/>
        <item t="data" h="1" sd="1" m="1" x="2189"/>
        <item t="data" h="1" sd="1" m="1" x="816"/>
        <item t="data" h="1" sd="1" m="1" x="6215"/>
        <item t="data" h="1" sd="1" m="1" x="1488"/>
        <item t="data" h="1" sd="1" m="1" x="703"/>
        <item t="data" h="1" sd="1" m="1" x="1123"/>
        <item t="data" h="1" sd="1" m="1" x="2945"/>
        <item t="data" h="1" sd="1" m="1" x="2124"/>
        <item t="data" h="1" sd="1" m="1" x="4075"/>
        <item t="data" h="1" sd="1" m="1" x="1455"/>
        <item t="data" h="1" sd="1" m="1" x="5478"/>
        <item t="data" h="1" sd="1" x="183"/>
        <item t="data" h="1" sd="1" m="1" x="1417"/>
        <item t="data" h="1" sd="1" m="1" x="1449"/>
        <item t="data" h="1" sd="1" m="1" x="4150"/>
        <item t="data" h="1" sd="1" m="1" x="1461"/>
        <item t="data" h="1" sd="1" m="1" x="2946"/>
        <item t="data" h="1" sd="1" m="1" x="1354"/>
        <item t="data" h="1" sd="1" m="1" x="6550"/>
        <item t="data" h="1" sd="1" x="582"/>
        <item t="data" h="1" sd="1" m="1" x="1784"/>
        <item t="data" h="1" sd="1" x="561"/>
        <item t="data" h="1" sd="1" m="1" x="7327"/>
        <item t="data" h="1" sd="1" x="71"/>
        <item t="data" h="1" sd="1" m="1" x="3288"/>
        <item t="data" h="1" sd="1" m="1" x="2184"/>
        <item t="data" h="1" sd="1" m="1" x="1575"/>
        <item t="data" h="1" sd="1" m="1" x="675"/>
        <item t="data" h="1" sd="1" m="1" x="1738"/>
        <item t="data" h="1" sd="1" m="1" x="1767"/>
        <item t="data" h="1" sd="1" m="1" x="4757"/>
        <item t="data" h="1" sd="1" m="1" x="3025"/>
        <item t="data" h="1" sd="1" m="1" x="2082"/>
        <item t="data" h="1" sd="1" m="1" x="5483"/>
        <item t="data" h="1" sd="1" x="588"/>
        <item t="data" h="1" sd="1" m="1" x="4089"/>
        <item t="data" h="1" sd="1" m="1" x="7506"/>
        <item t="data" h="1" sd="1" m="1" x="4053"/>
        <item t="data" h="1" sd="1" x="339"/>
        <item t="data" h="1" sd="1" m="1" x="6221"/>
        <item t="data" h="1" sd="1" m="1" x="2585"/>
        <item t="data" h="1" sd="1" m="1" x="2697"/>
        <item t="data" h="1" sd="1" m="1" x="5168"/>
        <item t="data" h="1" sd="1" x="362"/>
        <item t="data" h="1" sd="1" m="1" x="5556"/>
        <item t="data" h="1" sd="1" m="1" x="3302"/>
        <item t="data" h="1" sd="1" m="1" x="1334"/>
        <item t="data" h="1" sd="1" m="1" x="4359"/>
        <item t="data" h="1" sd="1" m="1" x="7246"/>
        <item t="data" h="1" sd="1" m="1" x="5274"/>
        <item t="data" h="1" sd="1" m="1" x="1032"/>
        <item t="data" h="1" sd="1" m="1" x="5605"/>
        <item t="data" h="1" sd="1" x="85"/>
        <item t="data" h="1" sd="1" m="1" x="7338"/>
        <item t="data" h="1" sd="1" m="1" x="4808"/>
        <item t="data" h="1" sd="1" x="269"/>
        <item t="data" h="1" sd="1" m="1" x="1249"/>
        <item t="data" h="1" sd="1" m="1" x="809"/>
        <item t="data" h="1" sd="1" m="1" x="2563"/>
        <item t="data" h="1" sd="1" m="1" x="2584"/>
        <item t="data" h="1" sd="1" m="1" x="3653"/>
        <item t="data" h="1" sd="1" m="1" x="2638"/>
        <item t="data" h="1" sd="1" m="1" x="4909"/>
        <item t="data" h="1" sd="1" m="1" x="2076"/>
        <item t="data" h="1" sd="1" m="1" x="761"/>
        <item t="data" h="1" sd="1" m="1" x="3109"/>
        <item t="data" h="1" sd="1" m="1" x="3100"/>
        <item t="data" h="1" sd="1" m="1" x="1897"/>
        <item t="data" h="1" sd="1" m="1" x="6400"/>
        <item t="data" h="1" sd="1" m="1" x="1137"/>
        <item t="data" h="1" sd="1" m="1" x="962"/>
        <item t="data" h="1" sd="1" x="271"/>
        <item t="data" h="1" sd="1" m="1" x="6909"/>
        <item t="data" h="1" sd="1" m="1" x="5078"/>
        <item t="data" h="1" sd="1" m="1" x="6219"/>
        <item t="data" h="1" sd="1" m="1" x="1351"/>
        <item t="data" h="1" sd="1" m="1" x="4445"/>
        <item t="data" h="1" sd="1" x="379"/>
        <item t="data" h="1" sd="1" m="1" x="1258"/>
        <item t="data" h="1" sd="1" m="1" x="2982"/>
        <item t="data" h="1" sd="1" m="1" x="4561"/>
        <item t="data" h="1" sd="1" m="1" x="817"/>
        <item t="data" h="1" sd="1" m="1" x="4557"/>
        <item t="data" h="1" sd="1" x="329"/>
        <item t="data" h="1" sd="1" m="1" x="812"/>
        <item t="data" h="1" sd="1" m="1" x="5547"/>
        <item t="data" h="1" sd="1" m="1" x="4961"/>
        <item t="data" h="1" sd="1" m="1" x="2952"/>
        <item t="data" h="1" sd="1" m="1" x="5576"/>
        <item t="data" h="1" sd="1" x="345"/>
        <item t="data" h="1" sd="1" m="1" x="6714"/>
        <item t="data" h="1" sd="1" m="1" x="1393"/>
        <item t="data" h="1" sd="1" m="1" x="2463"/>
        <item t="data" h="1" sd="1" m="1" x="5536"/>
        <item t="data" h="1" sd="1" m="1" x="5149"/>
        <item t="data" h="1" sd="1" x="92"/>
        <item t="data" h="1" sd="1" m="1" x="3062"/>
        <item t="data" h="1" sd="1" m="1" x="5742"/>
        <item t="data" h="1" sd="1" m="1" x="667"/>
        <item t="data" h="1" sd="1" m="1" x="6009"/>
        <item t="data" h="1" sd="1" m="1" x="4873"/>
        <item t="data" h="1" sd="1" m="1" x="5474"/>
        <item t="data" h="1" sd="1" x="78"/>
        <item t="data" h="1" sd="1" m="1" x="2797"/>
        <item t="data" h="1" sd="1" m="1" x="3996"/>
        <item t="data" h="1" sd="1" m="1" x="2043"/>
        <item t="data" h="1" sd="1" m="1" x="1142"/>
        <item t="data" h="1" sd="1" x="22"/>
        <item t="data" h="1" sd="1" m="1" x="5384"/>
        <item t="data" h="1" sd="1" m="1" x="3196"/>
        <item t="data" h="1" sd="1" m="1" x="3656"/>
        <item t="data" h="1" sd="1" m="1" x="1386"/>
        <item t="data" h="1" sd="1" m="1" x="5680"/>
        <item t="data" h="1" sd="1" m="1" x="3020"/>
        <item t="data" h="1" sd="1" m="1" x="4960"/>
        <item t="data" h="1" sd="1" m="1" x="7173"/>
        <item t="data" h="1" sd="1" m="1" x="4348"/>
        <item t="data" h="1" sd="1" m="1" x="3470"/>
        <item t="data" h="1" sd="1" m="1" x="4644"/>
        <item t="data" h="1" sd="1" m="1" x="3979"/>
        <item t="data" h="1" sd="1" m="1" x="4166"/>
        <item t="data" h="1" sd="1" m="1" x="3766"/>
        <item t="data" h="1" sd="1" m="1" x="4413"/>
        <item t="data" h="1" sd="1" m="1" x="3671"/>
        <item t="data" h="1" sd="1" m="1" x="6210"/>
        <item t="data" h="1" sd="1" m="1" x="5968"/>
        <item t="data" h="1" sd="1" m="1" x="7865"/>
        <item t="data" h="1" sd="1" m="1" x="2046"/>
        <item t="data" h="1" sd="1" x="562"/>
        <item t="data" h="1" sd="1" m="1" x="6211"/>
        <item t="data" h="1" sd="1" m="1" x="4101"/>
        <item t="data" h="1" sd="1" x="336"/>
        <item t="data" h="1" sd="1" m="1" x="7489"/>
        <item t="data" h="1" sd="1" m="1" x="7748"/>
        <item t="data" h="1" sd="1" x="355"/>
        <item t="data" h="1" sd="1" m="1" x="3098"/>
        <item t="data" h="1" sd="1" x="449"/>
        <item t="data" h="1" sd="1" m="1" x="6536"/>
        <item t="data" h="1" sd="1" m="1" x="681"/>
        <item t="data" h="1" sd="1" x="102"/>
        <item t="data" h="1" sd="1" m="1" x="943"/>
        <item t="data" h="1" sd="1" m="1" x="1444"/>
        <item t="data" h="1" sd="1" m="1" x="946"/>
        <item t="data" h="1" sd="1" x="110"/>
        <item t="data" h="1" sd="1" m="1" x="2017"/>
        <item t="data" h="1" sd="1" m="1" x="956"/>
        <item t="data" h="1" sd="1" m="1" x="5663"/>
        <item t="data" h="1" sd="1" m="1" x="1464"/>
        <item t="data" h="1" sd="1" m="1" x="5433"/>
        <item t="data" h="1" sd="1" m="1" x="4662"/>
        <item t="data" h="1" sd="1" m="1" x="6117"/>
        <item t="data" h="1" sd="1" m="1" x="6092"/>
        <item t="data" h="1" sd="1" m="1" x="6962"/>
        <item t="data" h="1" sd="1" m="1" x="1967"/>
        <item t="data" h="1" sd="1" m="1" x="5858"/>
        <item t="data" h="1" sd="1" m="1" x="6747"/>
        <item t="data" h="1" sd="1" m="1" x="2906"/>
        <item t="data" h="1" sd="1" m="1" x="1693"/>
        <item t="data" h="1" sd="1" m="1" x="2918"/>
        <item t="data" h="1" sd="1" m="1" x="1918"/>
        <item t="data" h="1" sd="1" m="1" x="685"/>
        <item t="data" h="1" sd="1" m="1" x="2954"/>
        <item t="data" h="1" sd="1" x="18"/>
        <item t="data" h="1" sd="1" m="1" x="3246"/>
        <item t="data" h="1" sd="1" m="1" x="6324"/>
        <item t="data" h="1" sd="1" m="1" x="3191"/>
        <item t="data" h="1" sd="1" m="1" x="1452"/>
        <item t="data" h="1" sd="1" m="1" x="4935"/>
        <item t="data" h="1" sd="1" m="1" x="6964"/>
        <item t="data" h="1" sd="1" m="1" x="3324"/>
        <item t="data" h="1" sd="1" m="1" x="6622"/>
        <item t="data" h="1" sd="1" m="1" x="3997"/>
        <item t="data" h="1" sd="1" m="1" x="947"/>
        <item t="data" h="1" sd="1" m="1" x="6765"/>
        <item t="data" h="1" sd="1" m="1" x="5211"/>
        <item t="data" h="1" sd="1" m="1" x="5431"/>
        <item t="data" h="1" sd="1" m="1" x="7586"/>
        <item t="data" h="1" sd="1" m="1" x="4638"/>
        <item t="data" h="1" sd="1" m="1" x="5318"/>
        <item t="data" h="1" sd="1" x="295"/>
        <item t="data" h="1" sd="1" m="1" x="3724"/>
        <item t="data" h="1" sd="1" m="1" x="6084"/>
        <item t="data" h="1" sd="1" m="1" x="926"/>
        <item t="data" h="1" sd="1" m="1" x="5524"/>
        <item t="data" h="1" sd="1" m="1" x="6120"/>
        <item t="data" h="1" sd="1" m="1" x="4122"/>
        <item t="data" h="1" sd="1" m="1" x="7739"/>
        <item t="data" h="1" sd="1" m="1" x="2696"/>
        <item t="data" h="1" sd="1" m="1" x="5598"/>
        <item t="data" h="1" sd="1" m="1" x="2802"/>
        <item t="data" h="1" sd="1" m="1" x="1498"/>
        <item t="data" h="1" sd="1" m="1" x="797"/>
        <item t="data" h="1" sd="1" x="298"/>
        <item t="data" h="1" sd="1" m="1" x="2983"/>
        <item t="data" h="1" sd="1" x="580"/>
        <item t="data" h="1" sd="1" m="1" x="5327"/>
        <item t="data" h="1" sd="1" m="1" x="2428"/>
        <item t="data" h="1" sd="1" m="1" x="4044"/>
        <item t="data" h="1" sd="1" x="479"/>
        <item t="data" h="1" sd="1" m="1" x="669"/>
        <item t="data" h="1" sd="1" m="1" x="7528"/>
        <item t="data" h="1" sd="1" m="1" x="6085"/>
        <item t="data" h="1" sd="1" m="1" x="1792"/>
        <item t="data" h="1" sd="1" m="1" x="1613"/>
        <item t="data" h="1" sd="1" m="1" x="6061"/>
        <item t="data" h="1" sd="1" m="1" x="1803"/>
        <item t="data" h="1" sd="1" m="1" x="2961"/>
        <item t="data" h="1" sd="1" x="17"/>
        <item t="data" h="1" sd="1" m="1" x="5649"/>
        <item t="data" h="1" sd="1" m="1" x="7520"/>
        <item t="data" h="1" sd="1" m="1" x="5421"/>
        <item t="data" h="1" sd="1" m="1" x="2826"/>
        <item t="data" h="1" sd="1" m="1" x="5593"/>
        <item t="data" h="1" sd="1" m="1" x="4495"/>
        <item t="data" h="1" sd="1" m="1" x="722"/>
        <item t="data" h="1" sd="1" m="1" x="5379"/>
        <item t="data" h="1" sd="1" m="1" x="1822"/>
        <item t="data" h="1" sd="1" x="466"/>
        <item t="data" h="1" sd="1" m="1" x="6083"/>
        <item t="data" h="1" sd="1" m="1" x="5670"/>
        <item t="data" h="1" sd="1" m="1" x="1210"/>
        <item t="data" h="1" sd="1" m="1" x="3151"/>
        <item t="data" h="1" sd="1" m="1" x="1150"/>
        <item t="data" h="1" sd="1" m="1" x="2436"/>
        <item t="data" h="1" sd="1" m="1" x="6985"/>
        <item t="data" h="1" sd="1" x="76"/>
        <item t="data" h="1" sd="1" m="1" x="6218"/>
        <item t="data" h="1" sd="1" m="1" x="1216"/>
        <item t="data" h="1" sd="1" m="1" x="4364"/>
        <item t="data" h="1" sd="1" m="1" x="7499"/>
        <item t="data" h="1" sd="1" m="1" x="6696"/>
        <item t="data" h="1" sd="1" m="1" x="6693"/>
        <item t="data" h="1" sd="1" m="1" x="5254"/>
        <item t="data" h="1" sd="1" m="1" x="6537"/>
        <item t="data" h="1" sd="1" m="1" x="824"/>
        <item t="data" h="1" sd="1" m="1" x="7446"/>
        <item t="data" h="1" sd="1" m="1" x="6587"/>
        <item t="data" h="1" sd="1" m="1" x="7959"/>
        <item t="data" h="1" sd="1" m="1" x="3813"/>
        <item t="data" h="1" sd="1" m="1" x="6315"/>
        <item t="data" h="1" sd="1" m="1" x="6521"/>
        <item t="data" h="1" sd="1" m="1" x="2161"/>
        <item t="data" h="1" sd="1" m="1" x="6597"/>
        <item t="data" h="1" sd="1" m="1" x="6613"/>
        <item t="data" h="1" sd="1" m="1" x="7866"/>
        <item t="data" h="1" sd="1" m="1" x="4936"/>
        <item t="data" h="1" sd="1" m="1" x="6231"/>
        <item t="data" h="1" sd="1" m="1" x="6598"/>
        <item t="data" h="1" sd="1" m="1" x="6316"/>
        <item t="data" h="1" sd="1" m="1" x="3192"/>
        <item t="data" h="1" sd="1" m="1" x="3188"/>
        <item t="data" h="1" sd="1" m="1" x="6329"/>
        <item t="data" h="1" sd="1" m="1" x="3381"/>
        <item t="data" h="1" sd="1" m="1" x="7602"/>
        <item t="data" h="1" sd="1" m="1" x="1699"/>
        <item t="data" h="1" sd="1" m="1" x="1762"/>
        <item t="data" h="1" sd="1" m="1" x="2081"/>
        <item t="data" h="1" sd="1" m="1" x="3829"/>
        <item t="data" h="1" sd="1" m="1" x="1273"/>
        <item t="data" h="1" sd="1" m="1" x="5789"/>
        <item t="data" h="1" sd="1" m="1" x="7892"/>
        <item t="data" h="1" sd="1" m="1" x="1512"/>
        <item t="data" h="1" sd="1" m="1" x="6065"/>
        <item t="data" h="1" sd="1" m="1" x="5093"/>
        <item t="data" h="1" sd="1" m="1" x="2735"/>
        <item t="data" h="1" sd="1" m="1" x="6248"/>
        <item t="data" h="1" sd="1" x="326"/>
        <item t="data" h="1" sd="1" m="1" x="3804"/>
        <item t="data" h="1" sd="1" m="1" x="7350"/>
        <item t="data" h="1" sd="1" m="1" x="3200"/>
        <item t="data" h="1" sd="1" m="1" x="2469"/>
        <item t="data" h="1" sd="1" m="1" x="2987"/>
        <item t="data" h="1" sd="1" m="1" x="7630"/>
        <item t="data" h="1" sd="1" m="1" x="3772"/>
        <item t="data" h="1" sd="1" m="1" x="6336"/>
        <item t="data" h="1" sd="1" m="1" x="3732"/>
        <item t="data" h="1" sd="1" m="1" x="5393"/>
        <item t="data" h="1" sd="1" m="1" x="6612"/>
        <item t="data" h="1" sd="1" m="1" x="6759"/>
        <item t="data" h="1" sd="1" m="1" x="5892"/>
        <item t="data" h="1" sd="1" m="1" x="4589"/>
        <item t="data" h="1" sd="1" m="1" x="5264"/>
        <item t="data" h="1" sd="1" m="1" x="2567"/>
        <item t="data" h="1" sd="1" m="1" x="7903"/>
        <item t="data" h="1" sd="1" m="1" x="7904"/>
        <item t="data" h="1" sd="1" m="1" x="7905"/>
        <item t="data" h="1" sd="1" m="1" x="4560"/>
        <item t="data" h="1" sd="1" m="1" x="7312"/>
        <item t="data" h="1" sd="1" m="1" x="4303"/>
        <item t="data" h="1" sd="1" m="1" x="6003"/>
        <item t="data" h="1" sd="1" m="1" x="7437"/>
        <item t="data" h="1" sd="1" m="1" x="4054"/>
        <item t="data" h="1" sd="1" m="1" x="5706"/>
        <item t="data" h="1" sd="1" m="1" x="1107"/>
        <item t="data" h="1" sd="1" m="1" x="6399"/>
        <item t="data" h="1" sd="1" m="1" x="7969"/>
        <item t="data" h="1" sd="1" x="325"/>
        <item t="data" h="1" sd="1" m="1" x="1019"/>
        <item t="data" h="1" sd="1" m="1" x="7316"/>
        <item t="data" h="1" sd="1" m="1" x="1643"/>
        <item t="data" h="1" sd="1" m="1" x="2223"/>
        <item t="data" h="1" sd="1" m="1" x="7902"/>
        <item t="data" h="1" sd="1" m="1" x="1733"/>
        <item t="data" h="1" sd="1" m="1" x="2751"/>
        <item t="data" h="1" sd="1" m="1" x="7536"/>
        <item t="data" h="1" sd="1" m="1" x="7464"/>
        <item t="data" h="1" sd="1" m="1" x="7976"/>
        <item t="data" h="1" sd="1" m="1" x="7977"/>
        <item t="data" h="1" sd="1" m="1" x="7978"/>
        <item t="data" h="1" sd="1" m="1" x="719"/>
        <item t="data" h="1" sd="1" m="1" x="7121"/>
        <item t="data" h="1" sd="1" m="1" x="6987"/>
        <item t="data" h="1" sd="1" m="1" x="7634"/>
        <item t="data" h="1" sd="1" m="1" x="7947"/>
        <item t="data" h="1" sd="1" m="1" x="3780"/>
        <item t="data" h="1" sd="1" m="1" x="3138"/>
        <item t="data" h="1" sd="1" m="1" x="6983"/>
        <item t="data" h="1" sd="1" m="1" x="3284"/>
        <item t="data" h="1" sd="1" m="1" x="4259"/>
        <item t="data" h="1" sd="1" m="1" x="1047"/>
        <item t="data" h="1" sd="1" m="1" x="6534"/>
        <item t="data" h="1" sd="1" m="1" x="6334"/>
        <item t="data" h="1" sd="1" m="1" x="7759"/>
        <item t="data" h="1" sd="1" m="1" x="6882"/>
        <item t="data" h="1" sd="1" m="1" x="7231"/>
        <item t="data" h="1" sd="1" m="1" x="6910"/>
        <item t="data" h="1" sd="1" m="1" x="6330"/>
        <item t="data" h="1" sd="1" m="1" x="4064"/>
        <item t="data" h="1" sd="1" m="1" x="7124"/>
        <item t="data" h="1" sd="1" m="1" x="7212"/>
        <item t="data" h="1" sd="1" m="1" x="1786"/>
        <item t="data" h="1" sd="1" m="1" x="4906"/>
        <item t="data" h="1" sd="1" m="1" x="5470"/>
        <item t="data" h="1" sd="1" m="1" x="7479"/>
        <item t="data" h="1" sd="1" m="1" x="7176"/>
        <item t="data" h="1" sd="1" m="1" x="7577"/>
        <item t="data" h="1" sd="1" m="1" x="5583"/>
        <item t="data" h="1" sd="1" m="1" x="7353"/>
        <item t="data" h="1" sd="1" m="1" x="1798"/>
        <item t="data" h="1" sd="1" m="1" x="7449"/>
        <item t="data" h="1" sd="1" m="1" x="7729"/>
        <item t="data" h="1" sd="1" m="1" x="838"/>
        <item t="data" h="1" sd="1" m="1" x="7639"/>
        <item t="data" h="1" sd="1" m="1" x="7736"/>
        <item t="data" h="1" sd="1" m="1" x="1396"/>
        <item t="data" h="1" sd="1" x="607"/>
        <item t="data" h="1" sd="1" m="1" x="5072"/>
        <item t="data" h="1" sd="1" m="1" x="6191"/>
        <item t="data" h="1" sd="1" m="1" x="6490"/>
        <item t="data" h="1" sd="1" m="1" x="2265"/>
        <item t="data" h="1" sd="1" m="1" x="6190"/>
        <item t="data" h="1" sd="1" m="1" x="7690"/>
        <item t="data" h="1" sd="1" m="1" x="6369"/>
        <item t="data" h="1" sd="1" m="1" x="3957"/>
        <item t="data" h="1" sd="1" m="1" x="1267"/>
        <item t="data" h="1" sd="1" m="1" x="6651"/>
        <item t="data" h="1" sd="1" m="1" x="7248"/>
        <item t="data" h="1" sd="1" m="1" x="1945"/>
        <item t="data" h="1" sd="1" m="1" x="3713"/>
        <item t="data" h="1" sd="1" m="1" x="4351"/>
        <item t="data" h="1" sd="1" m="1" x="6250"/>
        <item t="data" h="1" sd="1" m="1" x="6636"/>
        <item t="data" h="1" sd="1" m="1" x="1048"/>
        <item t="data" h="1" sd="1" m="1" x="7419"/>
        <item t="data" h="1" sd="1" m="1" x="5195"/>
        <item t="data" h="1" sd="1" m="1" x="7219"/>
        <item t="data" h="1" sd="1" m="1" x="755"/>
        <item t="data" h="1" sd="1" x="5"/>
        <item t="data" h="1" sd="1" m="1" x="2759"/>
        <item t="data" h="1" sd="1" m="1" x="4800"/>
        <item t="data" h="1" sd="1" m="1" x="7692"/>
        <item t="data" h="1" sd="1" m="1" x="6012"/>
        <item t="data" h="1" sd="1" m="1" x="7318"/>
        <item t="data" h="1" sd="1" m="1" x="7319"/>
        <item t="data" h="1" sd="1" m="1" x="7550"/>
        <item t="data" h="1" sd="1" m="1" x="6601"/>
        <item t="data" h="1" sd="1" m="1" x="6209"/>
        <item t="data" h="1" sd="1" m="1" x="5851"/>
        <item t="data" h="1" sd="1" m="1" x="6096"/>
        <item t="data" h="1" sd="1" m="1" x="6214"/>
        <item t="data" h="1" sd="1" m="1" x="6178"/>
        <item t="data" h="1" sd="1" m="1" x="6805"/>
        <item t="data" h="1" sd="1" m="1" x="1534"/>
        <item t="data" h="1" sd="1" m="1" x="7768"/>
        <item t="data" h="1" sd="1" m="1" x="7989"/>
        <item t="data" h="1" sd="1" m="1" x="7988"/>
        <item t="data" h="1" sd="1" m="1" x="3722"/>
        <item t="data" h="1" sd="1" m="1" x="5341"/>
        <item t="data" h="1" sd="1" m="1" x="3781"/>
        <item t="data" h="1" sd="1" m="1" x="7448"/>
        <item t="data" h="1" sd="1" m="1" x="986"/>
        <item t="data" h="1" sd="1" m="1" x="7445"/>
        <item t="data" h="1" sd="1" m="1" x="5800"/>
        <item t="data" h="1" sd="1" x="130"/>
        <item t="data" h="1" sd="1" m="1" x="2418"/>
        <item t="data" h="1" sd="1" m="1" x="696"/>
        <item t="data" h="1" sd="1" m="1" x="1961"/>
        <item t="data" h="1" sd="1" m="1" x="5146"/>
        <item t="data" h="1" sd="1" x="370"/>
        <item t="data" h="1" sd="1" m="1" x="7457"/>
        <item t="data" h="1" sd="1" m="1" x="7447"/>
        <item t="data" h="1" sd="1" m="1" x="7555"/>
        <item t="data" h="1" sd="1" m="1" x="3036"/>
        <item t="data" h="1" sd="1" m="1" x="6388"/>
        <item t="data" h="1" sd="1" m="1" x="4854"/>
        <item t="data" h="1" sd="1" m="1" x="7450"/>
        <item t="data" h="1" sd="1" m="1" x="6283"/>
        <item t="data" h="1" sd="1" m="1" x="7809"/>
        <item t="data" h="1" sd="1" m="1" x="1315"/>
        <item t="data" h="1" sd="1" m="1" x="2513"/>
        <item t="data" h="1" sd="1" m="1" x="7127"/>
        <item t="data" h="1" sd="1" m="1" x="7144"/>
        <item t="data" h="1" sd="1" m="1" x="7907"/>
        <item t="data" h="1" sd="1" m="1" x="6695"/>
        <item t="data" h="1" sd="1" m="1" x="7721"/>
        <item t="data" h="1" sd="1" m="1" x="7720"/>
        <item t="data" h="1" sd="1" m="1" x="5607"/>
        <item t="data" h="1" sd="1" m="1" x="6807"/>
        <item t="data" h="1" sd="1" m="1" x="7043"/>
        <item t="data" h="1" sd="1" m="1" x="2833"/>
        <item t="data" h="1" sd="1" m="1" x="5938"/>
        <item t="data" h="1" sd="1" m="1" x="706"/>
        <item t="data" h="1" sd="1" m="1" x="1678"/>
        <item t="data" h="1" sd="1" m="1" x="813"/>
        <item t="data" h="1" sd="1" m="1" x="1468"/>
        <item t="data" h="1" sd="1" m="1" x="7451"/>
        <item t="data" h="1" sd="1" m="1" x="4165"/>
        <item t="data" h="1" sd="1" m="1" x="4207"/>
        <item t="data" h="1" sd="1" m="1" x="7452"/>
        <item t="data" h="1" sd="1" m="1" x="7454"/>
        <item t="data" h="1" sd="1" m="1" x="7453"/>
        <item t="data" h="1" sd="1" m="1" x="5873"/>
        <item t="data" h="1" sd="1" m="1" x="3625"/>
        <item t="data" h="1" sd="1" m="1" x="7592"/>
        <item t="data" h="1" sd="1" m="1" x="7300"/>
        <item t="data" h="1" sd="1" m="1" x="7005"/>
        <item t="data" h="1" sd="1" m="1" x="5852"/>
        <item t="data" h="1" sd="1" m="1" x="2178"/>
        <item t="data" h="1" sd="1" m="1" x="3091"/>
        <item t="data" h="1" sd="1" m="1" x="7545"/>
        <item t="data" h="1" sd="1" m="1" x="5069"/>
        <item t="data" h="1" sd="1" m="1" x="3259"/>
        <item t="data" h="1" sd="1" m="1" x="7455"/>
        <item t="data" h="1" sd="1" m="1" x="7456"/>
        <item t="data" h="1" sd="1" m="1" x="2404"/>
        <item t="data" h="1" sd="1" m="1" x="7509"/>
        <item t="data" h="1" sd="1" m="1" x="7618"/>
        <item t="data" h="1" sd="1" m="1" x="7824"/>
        <item t="data" h="1" sd="1" m="1" x="7613"/>
        <item t="data" h="1" sd="1" m="1" x="5754"/>
        <item t="data" h="1" sd="1" m="1" x="7470"/>
        <item t="data" h="1" sd="1" m="1" x="7836"/>
        <item t="data" h="1" sd="1" m="1" x="7835"/>
        <item t="data" h="1" sd="1" m="1" x="7827"/>
        <item t="data" h="1" sd="1" m="1" x="3430"/>
        <item t="data" h="1" sd="1" m="1" x="734"/>
        <item t="data" h="1" sd="1" m="1" x="2774"/>
        <item t="data" h="1" sd="1" m="1" x="6878"/>
        <item t="data" h="1" sd="1" m="1" x="6780"/>
        <item t="data" h="1" sd="1" m="1" x="3622"/>
        <item t="data" h="1" sd="1" m="1" x="4493"/>
        <item t="data" h="1" sd="1" m="1" x="6692"/>
        <item t="data" h="1" sd="1" m="1" x="6697"/>
        <item t="data" h="1" sd="1" m="1" x="7185"/>
        <item t="data" h="1" sd="1" m="1" x="7563"/>
        <item t="data" h="1" sd="1" m="1" x="7752"/>
        <item t="data" h="1" sd="1" m="1" x="7710"/>
        <item t="data" h="1" sd="1" m="1" x="7982"/>
        <item t="data" h="1" sd="1" m="1" x="7760"/>
        <item t="data" h="1" sd="1" m="1" x="7719"/>
        <item t="data" h="1" sd="1" m="1" x="7980"/>
        <item t="data" h="1" sd="1" m="1" x="4998"/>
        <item t="data" h="1" sd="1" m="1" x="1108"/>
        <item t="data" h="1" sd="1" m="1" x="7388"/>
        <item t="data" h="1" sd="1" m="1" x="7387"/>
        <item t="data" h="1" sd="1" x="6"/>
        <item t="data" h="1" sd="1" m="1" x="1454"/>
        <item t="data" h="1" sd="1" m="1" x="5209"/>
        <item t="data" h="1" sd="1" m="1" x="4556"/>
        <item t="data" h="1" sd="1" m="1" x="6331"/>
        <item t="data" h="1" sd="1" m="1" x="7834"/>
        <item t="data" h="1" sd="1" m="1" x="5910"/>
        <item t="data" h="1" sd="1" m="1" x="7828"/>
        <item t="data" h="1" sd="1" m="1" x="7832"/>
        <item t="data" h="1" sd="1" m="1" x="7833"/>
        <item t="data" h="1" sd="1" m="1" x="7831"/>
        <item t="data" h="1" sd="1" m="1" x="5626"/>
        <item t="data" h="1" sd="1" m="1" x="7830"/>
        <item t="data" h="1" sd="1" m="1" x="7756"/>
        <item t="data" h="1" sd="1" m="1" x="7755"/>
        <item t="data" h="1" sd="1" m="1" x="7527"/>
        <item t="data" h="1" sd="1" m="1" x="7526"/>
        <item t="data" h="1" sd="1" m="1" x="6367"/>
        <item t="data" h="1" sd="1" m="1" x="7386"/>
        <item t="data" h="1" sd="1" m="1" x="4636"/>
        <item t="data" h="1" sd="1" m="1" x="5905"/>
        <item t="data" h="1" sd="1" m="1" x="7515"/>
        <item t="data" h="1" sd="1" m="1" x="7514"/>
        <item t="data" h="1" sd="1" m="1" x="7908"/>
        <item t="data" h="1" sd="1" m="1" x="7909"/>
        <item t="data" h="1" sd="1" m="1" x="7911"/>
        <item t="data" h="1" sd="1" m="1" x="7385"/>
        <item t="data" h="1" sd="1" m="1" x="7566"/>
        <item t="data" h="1" sd="1" m="1" x="2859"/>
        <item t="data" h="1" sd="1" m="1" x="1779"/>
        <item t="data" h="1" sd="1" m="1" x="5442"/>
        <item t="data" h="1" sd="1" m="1" x="5130"/>
        <item t="data" h="1" sd="1" m="1" x="7817"/>
        <item t="data" h="1" sd="1" m="1" x="7374"/>
        <item t="data" h="1" sd="1" m="1" x="7754"/>
        <item t="data" h="1" sd="1" m="1" x="4240"/>
        <item t="data" h="1" sd="1" m="1" x="7500"/>
        <item t="data" h="1" sd="1" m="1" x="4059"/>
        <item t="data" h="1" sd="1" m="1" x="6296"/>
        <item t="data" h="1" sd="1" m="1" x="7492"/>
        <item t="data" h="1" sd="1" m="1" x="7573"/>
        <item t="data" h="1" sd="1" m="1" x="7585"/>
        <item t="data" h="1" sd="1" m="1" x="3075"/>
        <item t="data" h="1" sd="1" m="1" x="7461"/>
        <item t="data" h="1" sd="1" m="1" x="2903"/>
        <item t="data" h="1" sd="1" m="1" x="2106"/>
        <item t="data" h="1" sd="1" m="1" x="7584"/>
        <item t="data" h="1" sd="1" m="1" x="4588"/>
        <item t="data" h="1" sd="1" m="1" x="3104"/>
        <item t="data" h="1" sd="1" m="1" x="3975"/>
        <item t="data" h="1" sd="1" m="1" x="5157"/>
        <item t="data" h="1" sd="1" x="174"/>
        <item t="data" h="1" sd="1" m="1" x="7826"/>
        <item t="data" h="1" sd="1" m="1" x="7252"/>
        <item t="data" h="1" sd="1" m="1" x="7981"/>
        <item t="data" h="1" sd="1" m="1" x="2947"/>
        <item t="data" h="1" sd="1" m="1" x="7389"/>
        <item t="data" h="1" sd="1" m="1" x="7390"/>
        <item t="data" h="1" sd="1" m="1" x="7458"/>
        <item t="data" h="1" sd="1" m="1" x="6000"/>
        <item t="data" h="1" sd="1" m="1" x="5495"/>
        <item t="data" h="1" sd="1" m="1" x="4253"/>
        <item t="data" h="1" sd="1" m="1" x="1813"/>
        <item t="data" h="1" sd="1" x="257"/>
        <item t="data" h="1" sd="1" m="1" x="7746"/>
        <item t="data" h="1" sd="1" m="1" x="5377"/>
        <item t="data" h="1" sd="1" m="1" x="3891"/>
        <item t="data" h="1" sd="1" m="1" x="7926"/>
        <item t="data" h="1" sd="1" m="1" x="5840"/>
        <item t="data" h="1" sd="1" m="1" x="7391"/>
        <item t="data" h="1" sd="1" m="1" x="712"/>
        <item t="data" h="1" sd="1" m="1" x="1015"/>
        <item t="data" h="1" sd="1" m="1" x="7598"/>
        <item t="data" h="1" sd="1" m="1" x="6130"/>
        <item t="data" h="1" sd="1" m="1" x="5830"/>
        <item t="data" h="1" sd="1" m="1" x="7901"/>
        <item t="data" h="1" sd="1" m="1" x="7967"/>
        <item t="data" h="1" sd="1" m="1" x="6688"/>
        <item t="data" h="1" sd="1" m="1" x="7925"/>
        <item t="data" h="1" sd="1" m="1" x="7753"/>
        <item t="data" h="1" sd="1" m="1" x="3194"/>
        <item t="data" h="1" sd="1" m="1" x="4342"/>
        <item t="data" h="1" sd="1" m="1" x="3122"/>
        <item t="data" h="1" sd="1" m="1" x="7533"/>
        <item t="data" h="1" sd="1" m="1" x="7534"/>
        <item t="data" h="1" sd="1" m="1" x="7532"/>
        <item t="data" h="1" sd="1" x="185"/>
        <item t="data" h="1" sd="1" m="1" x="5793"/>
        <item t="data" h="1" sd="1" m="1" x="7392"/>
        <item t="data" h="1" sd="1" m="1" x="6912"/>
        <item t="data" h="1" sd="1" m="1" x="3609"/>
        <item t="data" h="1" sd="1" m="1" x="7551"/>
        <item t="data" h="1" sd="1" m="1" x="7552"/>
        <item t="data" h="1" sd="1" m="1" x="7553"/>
        <item t="data" h="1" sd="1" m="1" x="5584"/>
        <item t="data" h="1" sd="1" m="1" x="7931"/>
        <item t="data" h="1" sd="1" m="1" x="7932"/>
        <item t="data" h="1" sd="1" m="1" x="5406"/>
        <item t="data" h="1" sd="1" m="1" x="7066"/>
        <item t="data" h="1" sd="1" m="1" x="6126"/>
        <item t="data" h="1" sd="1" m="1" x="6494"/>
        <item t="data" h="1" sd="1" m="1" x="2949"/>
        <item t="data" h="1" sd="1" m="1" x="2400"/>
        <item t="data" h="1" sd="1" m="1" x="7393"/>
        <item t="data" h="1" sd="1" x="472"/>
        <item t="data" h="1" sd="1" m="1" x="2209"/>
        <item t="data" h="1" sd="1" m="1" x="6815"/>
        <item t="data" h="1" sd="1" m="1" x="6980"/>
        <item t="data" h="1" sd="1" m="1" x="3056"/>
        <item t="data" h="1" sd="1" m="1" x="1357"/>
        <item t="data" h="1" sd="1" m="1" x="7460"/>
        <item t="data" h="1" sd="1" m="1" x="7459"/>
        <item t="data" h="1" sd="1" m="1" x="7462"/>
        <item t="data" h="1" sd="1" m="1" x="6206"/>
        <item t="data" h="1" sd="1" m="1" x="7469"/>
        <item t="data" h="1" sd="1" m="1" x="7696"/>
        <item t="data" h="1" sd="1" m="1" x="4731"/>
        <item t="data" h="1" sd="1" m="1" x="1788"/>
        <item t="data" h="1" sd="1" m="1" x="6101"/>
        <item t="data" h="1" sd="1" m="1" x="6028"/>
        <item t="data" h="1" sd="1" m="1" x="7562"/>
        <item t="data" h="1" sd="1" m="1" x="7560"/>
        <item t="data" h="1" sd="1" m="1" x="7593"/>
        <item t="data" h="1" sd="1" m="1" x="7997"/>
        <item t="data" h="1" sd="1" m="1" x="3330"/>
        <item t="data" h="1" sd="1" m="1" x="7712"/>
        <item t="data" h="1" sd="1" m="1" x="7711"/>
        <item t="data" h="1" sd="1" m="1" x="2488"/>
        <item t="data" h="1" sd="1" m="1" x="7179"/>
        <item t="data" h="1" sd="1" m="1" x="927"/>
        <item t="data" h="1" sd="1" m="1" x="5154"/>
        <item t="data" h="1" sd="1" m="1" x="3424"/>
        <item t="data" h="1" sd="1" m="1" x="7767"/>
        <item t="data" h="1" sd="1" m="1" x="3203"/>
        <item t="data" h="1" sd="1" m="1" x="7394"/>
        <item t="data" h="1" sd="1" m="1" x="4060"/>
        <item t="data" h="1" sd="1" m="1" x="6074"/>
        <item t="data" h="1" sd="1" m="1" x="5110"/>
        <item t="data" h="1" sd="1" m="1" x="622"/>
        <item t="data" h="1" sd="1" m="1" x="3412"/>
        <item t="data" h="1" sd="1" m="1" x="2694"/>
        <item t="data" h="1" sd="1" m="1" x="7927"/>
        <item t="data" h="1" sd="1" m="1" x="7930"/>
        <item t="data" h="1" sd="1" m="1" x="7516"/>
        <item t="data" h="1" sd="1" m="1" x="2692"/>
        <item t="data" h="1" sd="1" m="1" x="6721"/>
        <item t="data" h="1" sd="1" m="1" x="5829"/>
        <item t="data" h="1" sd="1" m="1" x="7561"/>
        <item t="data" h="1" sd="1" m="1" x="5782"/>
        <item t="data" h="1" sd="1" m="1" x="7616"/>
        <item t="data" h="1" sd="1" m="1" x="4196"/>
        <item t="data" h="1" sd="1" m="1" x="7685"/>
        <item t="data" h="1" sd="1" m="1" x="3827"/>
        <item t="data" h="1" sd="1" m="1" x="3762"/>
        <item t="data" h="1" sd="1" m="1" x="7714"/>
        <item t="data" h="1" sd="1" m="1" x="6188"/>
        <item t="data" h="1" sd="1" m="1" x="4512"/>
        <item t="data" h="1" sd="1" m="1" x="887"/>
        <item t="data" h="1" sd="1" m="1" x="7320"/>
        <item t="data" h="1" sd="1" m="1" x="3218"/>
        <item t="data" h="1" sd="1" m="1" x="7116"/>
        <item t="data" h="1" sd="1" m="1" x="4120"/>
        <item t="data" h="1" sd="1" m="1" x="6407"/>
        <item t="data" h="1" sd="1" m="1" x="7910"/>
        <item t="data" h="1" sd="1" m="1" x="7923"/>
        <item t="data" h="1" sd="1" m="1" x="7547"/>
        <item t="data" h="1" sd="1" m="1" x="6586"/>
        <item t="data" h="1" sd="1" m="1" x="7564"/>
        <item t="data" h="1" sd="1" m="1" x="7568"/>
        <item t="data" h="1" sd="1" m="1" x="7594"/>
        <item t="data" h="1" sd="1" m="1" x="6965"/>
        <item t="data" h="1" sd="1" x="288"/>
        <item t="data" h="1" sd="1" m="1" x="7990"/>
        <item t="data" h="1" sd="1" m="1" x="7709"/>
        <item t="data" h="1" sd="1" m="1" x="7715"/>
        <item t="data" h="1" sd="1" m="1" x="3729"/>
        <item t="data" h="1" sd="1" m="1" x="6216"/>
        <item t="data" h="1" sd="1" m="1" x="4937"/>
        <item t="data" h="1" sd="1" m="1" x="6924"/>
        <item t="data" h="1" sd="1" m="1" x="7750"/>
        <item t="data" h="1" sd="1" m="1" x="4491"/>
        <item t="data" h="1" sd="1" m="1" x="7396"/>
        <item t="data" h="1" sd="1" m="1" x="7397"/>
        <item t="data" h="1" sd="1" m="1" x="7395"/>
        <item t="data" h="1" sd="1" m="1" x="2395"/>
        <item t="data" h="1" sd="1" m="1" x="6349"/>
        <item t="data" h="1" sd="1" m="1" x="5290"/>
        <item t="data" h="1" sd="1" m="1" x="7463"/>
        <item t="data" h="1" sd="1" m="1" x="5940"/>
        <item t="data" h="1" sd="1" m="1" x="7502"/>
        <item t="data" h="1" sd="1" m="1" x="6113"/>
        <item t="data" h="1" sd="1" m="1" x="7027"/>
        <item t="data" h="1" sd="1" m="1" x="7549"/>
        <item t="data" h="1" sd="1" m="1" x="7548"/>
        <item t="data" h="1" sd="1" m="1" x="7565"/>
        <item t="data" h="1" sd="1" m="1" x="7705"/>
        <item t="data" h="1" sd="1" m="1" x="7707"/>
        <item t="data" h="1" sd="1" m="1" x="7708"/>
        <item t="data" h="1" sd="1" m="1" x="2690"/>
        <item t="data" h="1" sd="1" m="1" x="7667"/>
        <item t="data" h="1" sd="1" m="1" x="5551"/>
        <item t="data" h="1" sd="1" m="1" x="5383"/>
        <item t="data" h="1" sd="1" m="1" x="7666"/>
        <item t="data" h="1" sd="1" m="1" x="4852"/>
        <item t="data" h="1" sd="1" m="1" x="7713"/>
        <item t="data" h="1" sd="1" m="1" x="7735"/>
        <item t="data" h="1" sd="1" m="1" x="5627"/>
        <item t="data" h="1" sd="1" x="533"/>
        <item t="data" h="1" sd="1" m="1" x="2533"/>
        <item t="data" h="1" sd="1" m="1" x="5864"/>
        <item t="data" h="1" sd="1" m="1" x="7513"/>
        <item t="data" h="1" sd="1" m="1" x="7769"/>
        <item t="data" h="1" sd="1" m="1" x="5055"/>
        <item t="data" h="1" sd="1" m="1" x="1004"/>
        <item t="data" h="1" sd="1" m="1" x="3759"/>
        <item t="data" h="1" sd="1" m="1" x="7652"/>
        <item t="data" h="1" sd="1" m="1" x="7672"/>
        <item t="data" h="1" sd="1" m="1" x="7701"/>
        <item t="data" h="1" sd="1" m="1" x="7673"/>
        <item t="data" h="1" sd="1" m="1" x="7669"/>
        <item t="data" h="1" sd="1" m="1" x="7670"/>
        <item t="data" h="1" sd="1" m="1" x="7671"/>
        <item t="data" h="1" sd="1" m="1" x="7697"/>
        <item t="data" h="1" sd="1" m="1" x="7698"/>
        <item t="data" h="1" sd="1" m="1" x="7699"/>
        <item t="data" h="1" sd="1" m="1" x="7694"/>
        <item t="data" h="1" sd="1" m="1" x="7695"/>
        <item t="data" h="1" sd="1" m="1" x="7668"/>
        <item t="data" h="1" sd="1" m="1" x="7706"/>
        <item t="data" h="1" sd="1" m="1" x="7700"/>
        <item t="data" h="1" sd="1" m="1" x="7651"/>
        <item t="data" h="1" sd="1" m="1" x="7928"/>
        <item t="data" h="1" sd="1" m="1" x="7798"/>
        <item t="data" h="1" sd="1" m="1" x="7591"/>
        <item t="data" h="1" sd="1" m="1" x="7567"/>
        <item t="data" h="1" sd="1" m="1" x="7572"/>
        <item t="data" h="1" sd="1" m="1" x="7569"/>
        <item t="data" h="1" sd="1" m="1" x="7471"/>
        <item t="data" h="1" sd="1" m="1" x="7472"/>
        <item t="data" h="1" sd="1" m="1" x="7473"/>
        <item t="data" h="1" sd="1" m="1" x="6112"/>
        <item t="data" h="1" sd="1" m="1" x="5234"/>
        <item t="data" h="1" sd="1" m="1" x="2177"/>
        <item t="data" h="1" sd="1" m="1" x="7758"/>
        <item t="data" h="1" sd="1" m="1" x="5553"/>
        <item t="data" h="1" sd="1" m="1" x="7529"/>
        <item t="data" h="1" sd="1" m="1" x="7531"/>
        <item t="data" h="1" sd="1" m="1" x="7530"/>
        <item t="data" h="1" sd="1" m="1" x="7398"/>
        <item t="data" h="1" sd="1" m="1" x="7399"/>
        <item t="data" h="1" sd="1" m="1" x="7380"/>
        <item t="data" h="1" sd="1" m="1" x="7381"/>
        <item t="data" h="1" sd="1" m="1" x="7401"/>
        <item t="data" h="1" sd="1" m="1" x="7400"/>
        <item t="data" h="1" sd="1" m="1" x="7724"/>
        <item t="data" h="1" sd="1" m="1" x="7727"/>
        <item t="data" h="1" sd="1" m="1" x="1933"/>
        <item t="data" h="1" sd="1" m="1" x="7733"/>
        <item t="data" h="1" sd="1" m="1" x="7734"/>
        <item t="data" h="1" sd="1" m="1" x="6344"/>
        <item t="data" h="1" sd="1" m="1" x="7726"/>
        <item t="data" h="1" sd="1" m="1" x="7732"/>
        <item t="data" h="1" sd="1" m="1" x="2683"/>
        <item t="data" h="1" sd="1" m="1" x="7467"/>
        <item t="data" h="1" sd="1" m="1" x="7468"/>
        <item t="data" h="1" sd="1" m="1" x="6222"/>
        <item t="data" h="1" sd="1" m="1" x="1872"/>
        <item t="data" h="1" sd="1" m="1" x="6382"/>
        <item t="data" h="1" sd="1" m="1" x="2519"/>
        <item t="data" h="1" sd="1" m="1" x="5015"/>
        <item t="data" h="1" sd="1" m="1" x="7435"/>
        <item t="data" h="1" sd="1" m="1" x="7946"/>
        <item t="data" h="1" sd="1" m="1" x="3704"/>
        <item t="data" h="1" sd="1" m="1" x="7937"/>
        <item t="data" h="1" sd="1" m="1" x="3107"/>
        <item t="data" h="1" sd="1" m="1" x="5955"/>
        <item t="data" h="1" sd="1" m="1" x="2088"/>
        <item t="data" h="1" sd="1" m="1" x="7702"/>
        <item t="data" h="1" sd="1" m="1" x="7703"/>
        <item t="data" h="1" sd="1" m="1" x="7664"/>
        <item t="data" h="1" sd="1" m="1" x="7691"/>
        <item t="data" h="1" sd="1" m="1" x="7684"/>
        <item t="data" h="1" sd="1" m="1" x="7683"/>
        <item t="data" h="1" sd="1" m="1" x="7686"/>
        <item t="data" h="1" sd="1" m="1" x="7687"/>
        <item t="data" h="1" sd="1" m="1" x="7688"/>
        <item t="data" h="1" sd="1" m="1" x="7689"/>
        <item t="data" h="1" sd="1" m="1" x="7693"/>
        <item t="data" h="1" sd="1" m="1" x="6528"/>
        <item t="data" h="1" sd="1" m="1" x="2707"/>
        <item t="data" h="1" sd="1" m="1" x="7007"/>
        <item t="data" h="1" sd="1" m="1" x="7972"/>
        <item t="data" h="1" sd="1" x="94"/>
        <item t="data" h="1" sd="1" m="1" x="7885"/>
        <item t="data" h="1" sd="1" m="1" x="7617"/>
        <item t="data" h="1" sd="1" m="1" x="7749"/>
        <item t="data" h="1" sd="1" m="1" x="6204"/>
        <item t="data" h="1" sd="1" m="1" x="3005"/>
        <item t="data" h="1" sd="1" m="1" x="3457"/>
        <item t="data" h="1" sd="1" m="1" x="7730"/>
        <item t="data" h="1" sd="1" m="1" x="7723"/>
        <item t="data" h="1" sd="1" m="1" x="7725"/>
        <item t="data" h="1" sd="1" m="1" x="7722"/>
        <item t="data" h="1" sd="1" m="1" x="4167"/>
        <item t="data" h="1" sd="1" m="1" x="7466"/>
        <item t="data" h="1" sd="1" m="1" x="7465"/>
        <item t="data" h="1" sd="1" m="1" x="1088"/>
        <item t="data" h="1" sd="1" m="1" x="7939"/>
        <item t="data" h="1" sd="1" m="1" x="7940"/>
        <item t="data" h="1" sd="1" m="1" x="6916"/>
        <item t="data" h="1" sd="1" m="1" x="3695"/>
        <item t="data" h="1" sd="1" m="1" x="3135"/>
        <item t="data" h="1" sd="1" m="1" x="7615"/>
        <item t="data" h="1" sd="1" m="1" x="1264"/>
        <item t="data" h="1" sd="1" m="1" x="3407"/>
        <item t="data" h="1" sd="1" m="1" x="7650"/>
        <item t="data" h="1" sd="1" m="1" x="7347"/>
        <item t="data" h="1" sd="1" m="1" x="7642"/>
        <item t="data" h="1" sd="1" m="1" x="7676"/>
        <item t="data" h="1" sd="1" m="1" x="7677"/>
        <item t="data" h="1" sd="1" m="1" x="7641"/>
        <item t="data" h="1" sd="1" m="1" x="7646"/>
        <item t="data" h="1" sd="1" m="1" x="7643"/>
        <item t="data" h="1" sd="1" m="1" x="7648"/>
        <item t="data" h="1" sd="1" m="1" x="2695"/>
        <item t="data" h="1" sd="1" m="1" x="7649"/>
        <item t="data" h="1" sd="1" m="1" x="7674"/>
        <item t="data" h="1" sd="1" m="1" x="7225"/>
        <item t="data" h="1" sd="1" m="1" x="7681"/>
        <item t="data" h="1" sd="1" m="1" x="7682"/>
        <item t="data" h="1" sd="1" m="1" x="7665"/>
        <item t="data" h="1" sd="1" m="1" x="7644"/>
        <item t="data" h="1" sd="1" m="1" x="7678"/>
        <item t="data" h="1" sd="1" m="1" x="7679"/>
        <item t="data" h="1" sd="1" m="1" x="7663"/>
        <item t="data" h="1" sd="1" m="1" x="7647"/>
        <item t="data" h="1" sd="1" m="1" x="7645"/>
        <item t="data" h="1" sd="1" m="1" x="7680"/>
        <item t="data" h="1" sd="1" m="1" x="5424"/>
        <item t="data" h="1" sd="1" m="1" x="5592"/>
        <item t="data" h="1" sd="1" m="1" x="7658"/>
        <item t="data" h="1" sd="1" m="1" x="7048"/>
        <item t="data" h="1" sd="1" m="1" x="7659"/>
        <item t="data" h="1" sd="1" m="1" x="7660"/>
        <item t="data" h="1" sd="1" m="1" x="5549"/>
        <item t="data" h="1" sd="1" m="1" x="5486"/>
        <item t="data" h="1" sd="1" m="1" x="7661"/>
        <item t="data" h="1" sd="1" m="1" x="7662"/>
        <item t="data" h="1" sd="1" m="1" x="6966"/>
        <item t="data" h="1" sd="1" m="1" x="7654"/>
        <item t="data" h="1" sd="1" m="1" x="7655"/>
        <item t="data" h="1" sd="1" m="1" x="7656"/>
        <item t="data" h="1" sd="1" m="1" x="7657"/>
        <item t="data" h="1" sd="1" m="1" x="7704"/>
        <item t="data" h="1" sd="1" m="1" x="7570"/>
        <item t="data" h="1" sd="1" m="1" x="7571"/>
        <item t="data" h="1" sd="1" m="1" x="3483"/>
        <item t="data" h="1" sd="1" m="1" x="2130"/>
        <item t="data" h="1" sd="1" x="218"/>
        <item t="data" h="1" sd="1" m="1" x="6818"/>
        <item t="data" h="1" sd="1" m="1" x="7558"/>
        <item t="data" h="1" sd="1" m="1" x="7559"/>
        <item t="data" h="1" sd="1" m="1" x="7595"/>
        <item t="data" h="1" sd="1" m="1" x="6790"/>
        <item t="data" h="1" sd="1" m="1" x="6076"/>
        <item t="data" h="1" sd="1" m="1" x="7608"/>
        <item t="data" h="1" sd="1" m="1" x="7717"/>
        <item t="data" h="1" sd="1" m="1" x="7741"/>
        <item t="data" h="1" sd="1" m="1" x="7164"/>
        <item t="data" h="1" sd="1" m="1" x="7740"/>
        <item t="data" h="1" sd="1" m="1" x="7738"/>
        <item t="data" h="1" sd="1" m="1" x="7737"/>
        <item t="data" h="1" sd="1" m="1" x="7731"/>
        <item t="data" h="1" sd="1" x="239"/>
        <item t="data" h="1" sd="1" m="1" x="7728"/>
        <item t="data" h="1" sd="1" m="1" x="2631"/>
        <item t="data" h="1" sd="1" m="1" x="7675"/>
        <item t="data" h="1" sd="1" m="1" x="7518"/>
        <item t="data" h="1" sd="1" m="1" x="7519"/>
        <item t="data" h="1" sd="1" m="1" x="7501"/>
        <item t="data" h="1" sd="1" m="1" x="7948"/>
        <item t="data" h="1" sd="1" m="1" x="7544"/>
        <item t="data" h="1" sd="1" m="1" x="7543"/>
        <item t="data" h="1" sd="1" m="1" x="7587"/>
        <item t="data" h="1" sd="1" m="1" x="7653"/>
        <item t="data" h="1" sd="1" m="1" x="7382"/>
        <item t="data" h="1" sd="1" m="1" x="7383"/>
        <item t="data" h="1" sd="1" m="1" x="7384"/>
        <item t="data" h="1" sd="1" m="1" x="731"/>
        <item t="data" h="1" sd="1" m="1" x="7378"/>
        <item t="data" h="1" sd="1" m="1" x="7379"/>
        <item t="data" h="1" sd="1" m="1" x="6738"/>
        <item t="data" h="1" sd="1" m="1" x="3455"/>
        <item t="data" h="1" sd="1" m="1" x="5091"/>
        <item t="data" h="1" sd="1" m="1" x="1262"/>
        <item t="data" h="1" sd="1" m="1" x="7236"/>
        <item t="data" h="1" sd="1" m="1" x="7237"/>
        <item t="data" h="1" sd="1" m="1" x="7228"/>
        <item t="data" h="1" sd="1" m="1" x="7240"/>
        <item t="data" h="1" sd="1" m="1" x="7239"/>
        <item t="data" h="1" sd="1" m="1" x="7238"/>
        <item t="data" h="1" sd="1" m="1" x="7232"/>
        <item t="data" h="1" sd="1" m="1" x="7230"/>
        <item t="data" h="1" sd="1" m="1" x="7229"/>
        <item t="data" h="1" sd="1" m="1" x="7235"/>
        <item t="data" h="1" sd="1" m="1" x="7294"/>
        <item t="data" h="1" sd="1" m="1" x="7302"/>
        <item t="data" h="1" sd="1" m="1" x="7299"/>
        <item t="data" h="1" sd="1" m="1" x="4040"/>
        <item t="data" h="1" sd="1" m="1" x="7143"/>
        <item t="data" h="1" sd="1" m="1" x="7192"/>
        <item t="data" h="1" sd="1" m="1" x="3401"/>
        <item t="data" h="1" sd="1" m="1" x="7339"/>
        <item t="data" h="1" sd="1" m="1" x="7512"/>
        <item t="data" h="1" sd="1" m="1" x="1277"/>
        <item t="data" h="1" sd="1" m="1" x="4996"/>
        <item t="data" h="1" sd="1" m="1" x="7150"/>
        <item t="data" h="1" sd="1" m="1" x="4160"/>
        <item t="data" h="1" sd="1" m="1" x="7973"/>
        <item t="data" h="1" sd="1" m="1" x="5242"/>
        <item t="data" h="1" sd="1" m="1" x="7913"/>
        <item t="data" h="1" sd="1" m="1" x="7914"/>
        <item t="data" h="1" sd="1" m="1" x="4697"/>
        <item t="data" h="1" sd="1" m="1" x="7184"/>
        <item t="data" h="1" sd="1" m="1" x="7125"/>
        <item t="data" h="1" sd="1" m="1" x="7929"/>
        <item t="data" h="1" sd="1" m="1" x="7376"/>
        <item t="data" h="1" sd="1" m="1" x="7377"/>
        <item t="data" h="1" sd="1" m="1" x="1271"/>
        <item t="data" h="1" sd="1" m="1" x="7332"/>
        <item t="data" h="1" sd="1" m="1" x="5438"/>
        <item t="data" h="1" sd="1" m="1" x="7333"/>
        <item t="data" h="1" sd="1" m="1" x="1095"/>
        <item t="data" h="1" sd="1" m="1" x="7003"/>
        <item t="data" h="1" sd="1" m="1" x="7718"/>
        <item t="data" h="1" sd="1" m="1" x="7716"/>
        <item t="data" h="1" sd="1" m="1" x="7004"/>
        <item t="data" h="1" sd="1" m="1" x="7539"/>
        <item t="data" h="1" sd="1" m="1" x="7540"/>
        <item t="data" h="1" sd="1" m="1" x="7541"/>
        <item t="data" h="1" sd="1" m="1" x="7542"/>
        <item t="data" h="1" sd="1" m="1" x="7546"/>
        <item t="data" h="1" sd="1" m="1" x="6967"/>
        <item t="data" h="1" sd="1" m="1" x="7968"/>
        <item t="data" h="1" sd="1" m="1" x="4168"/>
        <item t="data" h="1" sd="1" m="1" x="6134"/>
        <item t="data" h="1" sd="1" m="1" x="7837"/>
        <item t="data" h="1" sd="1" m="1" x="7825"/>
        <item t="data" h="1" sd="1" m="1" x="7840"/>
        <item t="data" h="1" sd="1" m="1" x="7829"/>
        <item t="data" h="1" sd="1" m="1" x="7822"/>
        <item t="data" h="1" sd="1" m="1" x="7818"/>
        <item t="data" h="1" sd="1" m="1" x="7819"/>
        <item t="data" h="1" sd="1" m="1" x="7845"/>
        <item t="data" h="1" sd="1" m="1" x="7844"/>
        <item t="data" h="1" sd="1" m="1" x="7842"/>
        <item t="data" h="1" sd="1" m="1" x="7843"/>
        <item t="data" h="1" sd="1" m="1" x="7841"/>
        <item t="data" h="1" sd="1" m="1" x="7839"/>
        <item t="data" h="1" sd="1" m="1" x="7838"/>
        <item t="data" h="1" sd="1" m="1" x="7821"/>
        <item t="data" h="1" sd="1" m="1" x="6002"/>
        <item t="data" h="1" sd="1" m="1" x="7823"/>
        <item t="data" h="1" sd="1" m="1" x="7820"/>
        <item t="data" h="1" sd="1" m="1" x="7241"/>
        <item t="data" h="1" sd="1" m="1" x="7242"/>
        <item t="data" h="1" sd="1" m="1" x="7297"/>
        <item t="data" h="1" sd="1" m="1" x="7243"/>
        <item t="data" h="1" sd="1" m="1" x="7226"/>
        <item t="data" h="1" sd="1" m="1" x="6611"/>
        <item t="data" h="1" sd="1" m="1" x="7233"/>
        <item t="data" h="1" sd="1" m="1" x="7234"/>
        <item t="data" h="1" sd="1" m="1" x="7640"/>
        <item t="data" h="1" sd="1" m="1" x="7631"/>
        <item t="data" h="1" sd="1" m="1" x="1806"/>
        <item t="data" h="1" sd="1" m="1" x="7132"/>
        <item t="data" h="1" sd="1" m="1" x="2866"/>
        <item t="data" h="1" sd="1" m="1" x="7588"/>
        <item t="data" h="1" sd="1" m="1" x="7590"/>
        <item t="data" h="1" sd="1" m="1" x="7589"/>
        <item t="data" h="1" sd="1" m="1" x="7149"/>
        <item t="data" h="1" sd="1" m="1" x="7151"/>
        <item t="data" h="1" sd="1" m="1" x="7147"/>
        <item t="data" h="1" sd="1" m="1" x="7153"/>
        <item t="data" h="1" sd="1" m="1" x="7146"/>
        <item t="data" h="1" sd="1" m="1" x="7152"/>
        <item t="data" h="1" sd="1" m="1" x="7148"/>
        <item t="data" h="1" sd="1" m="1" x="5798"/>
        <item t="data" h="1" sd="1" m="1" x="7936"/>
        <item t="data" h="1" sd="1" m="1" x="7444"/>
        <item t="data" h="1" sd="1" m="1" x="5723"/>
        <item t="data" h="1" sd="1" m="1" x="7991"/>
        <item t="data" h="1" sd="1" m="1" x="7349"/>
        <item t="data" h="1" sd="1" m="1" x="7075"/>
        <item t="data" h="1" sd="1" m="1" x="7119"/>
        <item t="data" h="1" sd="1" m="1" x="7801"/>
        <item t="data" h="1" sd="1" m="1" x="6921"/>
        <item t="data" h="1" sd="1" m="1" x="6616"/>
        <item t="data" h="1" sd="1" m="1" x="7334"/>
        <item t="data" h="1" sd="1" m="1" x="7335"/>
        <item t="data" h="1" sd="1" m="1" x="6671"/>
        <item t="data" h="1" sd="1" m="1" x="6705"/>
        <item t="data" h="1" sd="1" m="1" x="6600"/>
        <item t="data" h="1" sd="1" m="1" x="6640"/>
        <item t="data" h="1" sd="1" m="1" x="6922"/>
        <item t="data" h="1" sd="1" m="1" x="7203"/>
        <item t="data" h="1" sd="1" m="1" x="6229"/>
        <item t="data" h="1" sd="1" m="1" x="7328"/>
        <item t="data" h="1" sd="1" m="1" x="1295"/>
        <item t="data" h="1" sd="1" m="1" x="7329"/>
        <item t="data" h="1" sd="1" m="1" x="7330"/>
        <item t="data" h="1" sd="1" m="1" x="7326"/>
        <item t="data" h="1" sd="1" m="1" x="3112"/>
        <item t="data" h="1" sd="1" m="1" x="7331"/>
        <item t="data" h="1" sd="1" m="1" x="3103"/>
        <item t="data" h="1" sd="1" m="1" x="6435"/>
        <item t="data" h="1" sd="1" m="1" x="6436"/>
        <item t="data" h="1" sd="1" m="1" x="7028"/>
        <item t="data" h="1" sd="1" m="1" x="4147"/>
        <item t="data" h="1" sd="1" m="1" x="7071"/>
        <item t="data" h="1" sd="1" m="1" x="7072"/>
        <item t="data" h="1" sd="1" m="1" x="7778"/>
        <item t="data" h="1" sd="1" m="1" x="7779"/>
        <item t="data" h="1" sd="1" m="1" x="4977"/>
        <item t="data" h="1" sd="1" m="1" x="7919"/>
        <item t="data" h="1" sd="1" m="1" x="7227"/>
        <item t="data" h="1" sd="1" m="1" x="4963"/>
        <item t="data" h="1" sd="1" m="1" x="5927"/>
        <item t="data" h="1" sd="1" m="1" x="7247"/>
        <item t="data" h="1" sd="1" m="1" x="7251"/>
        <item t="data" h="1" sd="1" m="1" x="7250"/>
        <item t="data" h="1" sd="1" m="1" x="7249"/>
        <item t="data" h="1" sd="1" m="1" x="7629"/>
        <item t="data" h="1" sd="1" m="1" x="7637"/>
        <item t="data" h="1" sd="1" m="1" x="7638"/>
        <item t="data" h="1" sd="1" m="1" x="2522"/>
        <item t="data" h="1" sd="1" m="1" x="7194"/>
        <item t="data" h="1" sd="1" m="1" x="7008"/>
        <item t="data" h="1" sd="1" m="1" x="7304"/>
        <item t="data" h="1" sd="1" m="1" x="7305"/>
        <item t="data" h="1" sd="1" m="1" x="7002"/>
        <item t="data" h="1" sd="1" m="1" x="7158"/>
        <item t="data" h="1" sd="1" m="1" x="6994"/>
        <item t="data" h="1" sd="1" m="1" x="6995"/>
        <item t="data" h="1" sd="1" m="1" x="7154"/>
        <item t="data" h="1" sd="1" m="1" x="7375"/>
        <item t="data" h="1" sd="1" m="1" x="6201"/>
        <item t="data" h="1" sd="1" m="1" x="7193"/>
        <item t="data" h="1" sd="1" m="1" x="5236"/>
        <item t="data" h="1" sd="1" m="1" x="7041"/>
        <item t="data" h="1" sd="1" m="1" x="7042"/>
        <item t="data" h="1" sd="1" m="1" x="7360"/>
        <item t="data" h="1" sd="1" m="1" x="7361"/>
        <item t="data" h="1" sd="1" m="1" x="7861"/>
        <item t="data" h="1" sd="1" m="1" x="7137"/>
        <item t="data" h="1" sd="1" m="1" x="7123"/>
        <item t="data" h="1" sd="1" m="1" x="7797"/>
        <item t="data" h="1" sd="1" m="1" x="5077"/>
        <item t="data" h="1" sd="1" m="1" x="1566"/>
        <item t="data" h="1" sd="1" m="1" x="6925"/>
        <item t="data" h="1" sd="1" m="1" x="4628"/>
        <item t="data" h="1" sd="1" m="1" x="2678"/>
        <item t="data" h="1" sd="1" m="1" x="6698"/>
        <item t="data" h="1" sd="1" m="1" x="7743"/>
        <item t="data" h="1" sd="1" m="1" x="6923"/>
        <item t="data" h="1" sd="1" m="1" x="7742"/>
        <item t="data" h="1" sd="1" m="1" x="2318"/>
        <item t="data" h="1" sd="1" m="1" x="7308"/>
        <item t="data" h="1" sd="1" m="1" x="7309"/>
        <item t="data" h="1" sd="1" m="1" x="7311"/>
        <item t="data" h="1" sd="1" m="1" x="5074"/>
        <item t="data" h="1" sd="1" m="1" x="6825"/>
        <item t="data" h="1" sd="1" m="1" x="5574"/>
        <item t="data" h="1" sd="1" m="1" x="5550"/>
        <item t="data" h="1" sd="1" m="1" x="4860"/>
        <item t="data" h="1" sd="1" m="1" x="7133"/>
        <item t="data" h="1" sd="1" m="1" x="7134"/>
        <item t="data" h="1" sd="1" m="1" x="7945"/>
        <item t="data" h="1" sd="1" m="1" x="7131"/>
        <item t="data" h="1" sd="1" m="1" x="7944"/>
        <item t="data" h="1" sd="1" m="1" x="7960"/>
        <item t="data" h="1" sd="1" m="1" x="7101"/>
        <item t="data" h="1" sd="1" m="1" x="7102"/>
        <item t="data" h="1" sd="1" m="1" x="7103"/>
        <item t="data" h="1" sd="1" m="1" x="6184"/>
        <item t="data" h="1" sd="1" m="1" x="7605"/>
        <item t="data" h="1" sd="1" m="1" x="7169"/>
        <item t="data" h="1" sd="1" m="1" x="7601"/>
        <item t="data" h="1" sd="1" m="1" x="7172"/>
        <item t="data" h="1" sd="1" m="1" x="7171"/>
        <item t="data" h="1" sd="1" m="1" x="7751"/>
        <item t="data" h="1" sd="1" x="286"/>
        <item t="data" h="1" sd="1" m="1" x="673"/>
        <item t="data" h="1" sd="1" m="1" x="7896"/>
        <item t="data" h="1" sd="1" m="1" x="7897"/>
        <item t="data" h="1" sd="1" m="1" x="7994"/>
        <item t="data" h="1" sd="1" m="1" x="6926"/>
        <item t="data" h="1" sd="1" m="1" x="6596"/>
        <item t="data" h="1" sd="1" m="1" x="7984"/>
        <item t="data" h="1" sd="1" m="1" x="1353"/>
        <item t="data" h="1" sd="1" m="1" x="7036"/>
        <item t="data" h="1" sd="1" m="1" x="6992"/>
        <item t="data" h="1" sd="1" m="1" x="7846"/>
        <item t="data" h="1" sd="1" m="1" x="7847"/>
        <item t="data" h="1" sd="1" m="1" x="7245"/>
        <item t="data" h="1" sd="1" m="1" x="1668"/>
        <item t="data" h="1" sd="1" m="1" x="6026"/>
        <item t="data" h="1" sd="1" m="1" x="6343"/>
        <item t="data" h="1" sd="1" m="1" x="4072"/>
        <item t="data" h="1" sd="1" m="1" x="3935"/>
        <item t="data" h="1" sd="1" m="1" x="2060"/>
        <item t="data" h="1" sd="1" m="1" x="5275"/>
        <item t="data" h="1" sd="1" m="1" x="2948"/>
        <item t="data" h="1" sd="1" m="1" x="808"/>
        <item t="data" h="1" sd="1" m="1" x="1970"/>
        <item t="data" h="1" sd="1" m="1" x="7863"/>
        <item t="data" h="1" sd="1" m="1" x="7802"/>
        <item t="data" h="1" sd="1" m="1" x="6855"/>
        <item t="data" h="1" sd="1" m="1" x="6856"/>
        <item t="data" h="1" sd="1" m="1" x="7403"/>
        <item t="data" h="1" sd="1" m="1" x="7404"/>
        <item t="data" h="1" sd="1" m="1" x="7405"/>
        <item t="data" h="1" sd="1" m="1" x="7406"/>
        <item t="data" h="1" sd="1" m="1" x="3362"/>
        <item t="data" h="1" sd="1" m="1" x="7402"/>
        <item t="data" h="1" sd="1" m="1" x="7317"/>
        <item t="data" h="1" sd="1" m="1" x="3394"/>
        <item t="data" h="1" sd="1" m="1" x="6928"/>
        <item t="data" h="1" sd="1" m="1" x="6968"/>
        <item t="data" h="1" sd="1" m="1" x="7315"/>
        <item t="data" h="1" sd="1" m="1" x="7314"/>
        <item t="data" h="1" sd="1" m="1" x="6246"/>
        <item t="data" h="1" sd="1" m="1" x="7313"/>
        <item t="data" h="1" sd="1" m="1" x="6927"/>
        <item t="data" h="1" sd="1" m="1" x="3422"/>
        <item t="data" h="1" sd="1" m="1" x="6846"/>
        <item t="data" h="1" sd="1" m="1" x="2461"/>
        <item t="data" h="1" sd="1" m="1" x="7600"/>
        <item t="data" h="1" sd="1" m="1" x="7170"/>
        <item t="data" h="1" sd="1" m="1" x="7168"/>
        <item t="data" h="1" sd="1" m="1" x="7167"/>
        <item t="data" h="1" sd="1" m="1" x="7535"/>
        <item t="data" h="1" sd="1" m="1" x="7356"/>
        <item t="data" h="1" sd="1" m="1" x="6908"/>
        <item t="data" h="1" sd="1" m="1" x="7068"/>
        <item t="data" h="1" sd="1" m="1" x="7070"/>
        <item t="data" h="1" sd="1" m="1" x="7498"/>
        <item t="data" h="1" sd="1" m="1" x="7776"/>
        <item t="data" h="1" sd="1" m="1" x="7777"/>
        <item t="data" h="1" sd="1" x="465"/>
        <item t="data" h="1" sd="1" m="1" x="7293"/>
        <item t="data" h="1" sd="1" m="1" x="7290"/>
        <item t="data" h="1" sd="1" m="1" x="7632"/>
        <item t="data" h="1" sd="1" m="1" x="7128"/>
        <item t="data" h="1" sd="1" m="1" x="7633"/>
        <item t="data" h="1" sd="1" m="1" x="7244"/>
        <item t="data" h="1" sd="1" m="1" x="7348"/>
        <item t="data" h="1" sd="1" m="1" x="7012"/>
        <item t="data" h="1" sd="1" m="1" x="7784"/>
        <item t="data" h="1" sd="1" m="1" x="7785"/>
        <item t="data" h="1" sd="1" m="1" x="7970"/>
        <item t="data" h="1" sd="1" m="1" x="4997"/>
        <item t="data" h="1" sd="1" m="1" x="7145"/>
        <item t="data" h="1" sd="1" m="1" x="1966"/>
        <item t="data" h="1" sd="1" m="1" x="1044"/>
        <item t="data" h="1" sd="1" m="1" x="7786"/>
        <item t="data" h="1" sd="1" m="1" x="6136"/>
        <item t="data" h="1" sd="1" m="1" x="6932"/>
        <item t="data" h="1" sd="1" m="1" x="7912"/>
        <item t="data" h="1" sd="1" m="1" x="7069"/>
        <item t="data" h="1" sd="1" m="1" x="5179"/>
        <item t="data" h="1" sd="1" m="1" x="7788"/>
        <item t="data" h="1" sd="1" m="1" x="7789"/>
        <item t="data" h="1" sd="1" m="1" x="7407"/>
        <item t="data" h="1" sd="1" m="1" x="1437"/>
        <item t="data" h="1" sd="1" m="1" x="7790"/>
        <item t="data" h="1" sd="1" m="1" x="7794"/>
        <item t="data" h="1" sd="1" m="1" x="3149"/>
        <item t="data" h="1" sd="1" m="1" x="7307"/>
        <item t="data" h="1" sd="1" m="1" x="7322"/>
        <item t="data" h="1" sd="1" x="380"/>
        <item t="data" h="1" sd="1" m="1" x="7325"/>
        <item t="data" h="1" sd="1" m="1" x="3554"/>
        <item t="data" h="1" sd="1" m="1" x="7323"/>
        <item t="data" h="1" sd="1" m="1" x="7324"/>
        <item t="data" h="1" sd="1" m="1" x="7321"/>
        <item t="data" h="1" sd="1" m="1" x="6432"/>
        <item t="data" h="1" sd="1" m="1" x="7037"/>
        <item t="data" h="1" sd="1" m="1" x="6495"/>
        <item t="data" h="1" sd="1" m="1" x="7039"/>
        <item t="data" h="1" sd="1" m="1" x="6433"/>
        <item t="data" h="1" sd="1" m="1" x="6434"/>
        <item t="data" h="1" sd="1" m="1" x="5559"/>
        <item t="data" h="1" sd="1" m="1" x="5579"/>
        <item t="data" h="1" sd="1" m="1" x="7604"/>
        <item t="data" h="1" sd="1" m="1" x="7987"/>
        <item t="data" h="1" sd="1" m="1" x="7073"/>
        <item t="data" h="1" sd="1" m="1" x="7074"/>
        <item t="data" h="1" sd="1" m="1" x="4507"/>
        <item t="data" h="1" sd="1" m="1" x="7775"/>
        <item t="data" h="1" sd="1" m="1" x="7787"/>
        <item t="data" h="1" sd="1" m="1" x="7791"/>
        <item t="data" h="1" sd="1" m="1" x="7792"/>
        <item t="data" h="1" sd="1" m="1" x="7793"/>
        <item t="data" h="1" sd="1" m="1" x="7795"/>
        <item t="data" h="1" sd="1" m="1" x="2922"/>
        <item t="data" h="1" sd="1" m="1" x="3113"/>
        <item t="data" h="1" sd="1" m="1" x="7291"/>
        <item t="data" h="1" sd="1" m="1" x="7283"/>
        <item t="data" h="1" sd="1" m="1" x="7284"/>
        <item t="data" h="1" sd="1" m="1" x="7280"/>
        <item t="data" h="1" sd="1" m="1" x="7281"/>
        <item t="data" h="1" sd="1" m="1" x="5210"/>
        <item t="data" h="1" sd="1" m="1" x="7288"/>
        <item t="data" h="1" sd="1" m="1" x="7289"/>
        <item t="data" h="1" sd="1" m="1" x="7292"/>
        <item t="data" h="1" sd="1" m="1" x="7276"/>
        <item t="data" h="1" sd="1" m="1" x="7282"/>
        <item t="data" h="1" sd="1" m="1" x="7285"/>
        <item t="data" h="1" sd="1" m="1" x="7278"/>
        <item t="data" h="1" sd="1" m="1" x="7279"/>
        <item t="data" h="1" sd="1" m="1" x="7277"/>
        <item t="data" h="1" sd="1" m="1" x="7274"/>
        <item t="data" h="1" sd="1" m="1" x="7273"/>
        <item t="data" h="1" sd="1" m="1" x="7199"/>
        <item t="data" h="1" sd="1" m="1" x="7286"/>
        <item t="data" h="1" sd="1" m="1" x="7635"/>
        <item t="data" h="1" sd="1" m="1" x="7636"/>
        <item t="data" h="1" sd="1" m="1" x="7287"/>
        <item t="data" h="1" sd="1" m="1" x="7924"/>
        <item t="data" h="1" sd="1" m="1" x="1472"/>
        <item t="data" h="1" sd="1" m="1" x="7898"/>
        <item t="data" h="1" sd="1" m="1" x="7523"/>
        <item t="data" h="1" sd="1" m="1" x="6109"/>
        <item t="data" h="1" sd="1" m="1" x="7522"/>
        <item t="data" h="1" sd="1" m="1" x="7575"/>
        <item t="data" h="1" sd="1" m="1" x="3675"/>
        <item t="data" h="1" sd="1" m="1" x="5021"/>
        <item t="data" h="1" sd="1" m="1" x="7813"/>
        <item t="data" h="1" sd="1" m="1" x="7814"/>
        <item t="data" h="1" sd="1" m="1" x="7812"/>
        <item t="data" h="1" sd="1" m="1" x="7811"/>
        <item t="data" h="1" sd="1" m="1" x="4970"/>
        <item t="data" h="1" sd="1" m="1" x="7186"/>
        <item t="data" h="1" sd="1" m="1" x="1901"/>
        <item t="data" h="1" sd="1" m="1" x="7126"/>
        <item t="data" h="1" sd="1" m="1" x="7999"/>
        <item t="data" h="1" sd="1" m="1" x="7796"/>
        <item t="data" h="1" sd="1" m="1" x="7495"/>
        <item t="data" h="1" sd="1" m="1" x="7496"/>
        <item t="data" h="1" sd="1" m="1" x="7497"/>
        <item t="data" h="1" sd="1" m="1" x="6935"/>
        <item t="data" h="1" sd="1" m="1" x="6929"/>
        <item t="data" h="1" sd="1" m="1" x="4399"/>
        <item t="data" h="1" sd="1" m="1" x="7009"/>
        <item t="data" h="1" sd="1" m="1" x="6177"/>
        <item t="data" h="1" sd="1" m="1" x="6593"/>
        <item t="data" h="1" sd="1" m="1" x="6594"/>
        <item t="data" h="1" sd="1" m="1" x="6589"/>
        <item t="data" h="1" sd="1" m="1" x="6590"/>
        <item t="data" h="1" sd="1" m="1" x="6591"/>
        <item t="data" h="1" sd="1" m="1" x="6592"/>
        <item t="data" h="1" sd="1" x="112"/>
        <item t="data" h="1" sd="1" m="1" x="7744"/>
        <item t="data" h="1" sd="1" m="1" x="6930"/>
        <item t="data" h="1" sd="1" m="1" x="1606"/>
        <item t="data" h="1" sd="1" m="1" x="6588"/>
        <item t="data" h="1" sd="1" m="1" x="3913"/>
        <item t="data" h="1" sd="1" m="1" x="6576"/>
        <item t="data" h="1" sd="1" m="1" x="6933"/>
        <item t="data" h="1" sd="1" m="1" x="6934"/>
        <item t="data" h="1" sd="1" m="1" x="6614"/>
        <item t="data" h="1" sd="1" m="1" x="5277"/>
        <item t="data" h="1" sd="1" m="1" x="6431"/>
        <item t="data" h="1" sd="1" m="1" x="7900"/>
        <item t="data" h="1" sd="1" m="1" x="7899"/>
        <item t="data" h="1" sd="1" m="1" x="7538"/>
        <item t="data" h="1" sd="1" m="1" x="7603"/>
        <item t="data" h="1" sd="1" m="1" x="6887"/>
        <item t="data" h="1" sd="1" m="1" x="6920"/>
        <item t="data" h="1" sd="1" m="1" x="7367"/>
        <item t="data" h="1" sd="1" m="1" x="7368"/>
        <item t="data" h="1" sd="1" m="1" x="7996"/>
        <item t="data" h="1" sd="1" m="1" x="7774"/>
        <item t="data" h="1" sd="1" m="1" x="6110"/>
        <item t="data" h="1" sd="1" m="1" x="6595"/>
        <item t="data" h="1" sd="1" m="1" x="4313"/>
        <item t="data" h="1" sd="1" m="1" x="2863"/>
        <item t="data" h="1" sd="1" m="1" x="7078"/>
        <item t="data" h="1" sd="1" m="1" x="6531"/>
        <item t="data" h="1" sd="1" m="1" x="7079"/>
        <item t="data" h="1" sd="1" m="1" x="7080"/>
        <item t="data" h="1" sd="1" m="1" x="7081"/>
        <item t="data" h="1" sd="1" m="1" x="7076"/>
        <item t="data" h="1" sd="1" m="1" x="7077"/>
        <item t="data" h="1" sd="1" m="1" x="3039"/>
        <item t="data" h="1" sd="1" m="1" x="6585"/>
        <item t="data" h="1" sd="1" m="1" x="7806"/>
        <item t="data" h="1" sd="1" m="1" x="3274"/>
        <item t="data" h="1" sd="1" m="1" x="5278"/>
        <item t="data" h="1" sd="1" m="1" x="5261"/>
        <item t="data" h="1" sd="1" m="1" x="7034"/>
        <item t="data" h="1" sd="1" m="1" x="6223"/>
        <item t="data" h="1" sd="1" x="156"/>
        <item t="data" h="1" sd="1" m="1" x="7886"/>
        <item t="data" h="1" sd="1" m="1" x="5419"/>
        <item t="data" h="1" sd="1" m="1" x="5003"/>
        <item t="data" h="1" sd="1" m="1" x="6608"/>
        <item t="data" h="1" sd="1" m="1" x="7887"/>
        <item t="data" h="1" sd="1" m="1" x="3500"/>
        <item t="data" h="1" sd="1" m="1" x="6392"/>
        <item t="data" h="1" sd="1" m="1" x="7505"/>
        <item t="data" h="1" sd="1" m="1" x="7933"/>
        <item t="data" h="1" sd="1" m="1" x="2336"/>
        <item t="data" h="1" sd="1" m="1" x="1922"/>
        <item t="data" h="1" sd="1" m="1" x="7525"/>
        <item t="data" h="1" sd="1" m="1" x="1023"/>
        <item t="data" h="1" sd="1" m="1" x="7524"/>
        <item t="data" h="1" sd="1" m="1" x="7943"/>
        <item t="data" h="1" sd="1" m="1" x="4574"/>
        <item t="data" h="1" sd="1" m="1" x="7537"/>
        <item t="data" h="1" sd="1" m="1" x="7139"/>
        <item t="data" h="1" sd="1" m="1" x="7958"/>
        <item t="data" h="1" sd="1" m="1" x="4553"/>
        <item t="data" h="1" sd="1" m="1" x="7576"/>
        <item t="data" h="1" sd="1" m="1" x="7163"/>
        <item t="data" h="1" sd="1" m="1" x="7583"/>
        <item t="data" h="1" sd="1" m="1" x="7966"/>
        <item t="data" h="1" sd="1" m="1" x="7986"/>
        <item t="data" h="1" sd="1" m="1" x="6599"/>
        <item t="data" h="1" sd="1" m="1" x="7187"/>
        <item t="data" h="1" sd="1" m="1" x="7275"/>
        <item t="data" h="1" sd="1" m="1" x="7254"/>
        <item t="data" h="1" sd="1" m="1" x="7622"/>
        <item t="data" h="1" sd="1" m="1" x="7010"/>
        <item t="data" h="1" sd="1" m="1" x="6563"/>
        <item t="data" h="1" sd="1" m="1" x="6606"/>
        <item t="data" h="1" sd="1" m="1" x="6607"/>
        <item t="data" h="1" sd="1" m="1" x="6605"/>
        <item t="data" h="1" sd="1" m="1" x="6602"/>
        <item t="data" h="1" sd="1" m="1" x="6603"/>
        <item t="data" h="1" sd="1" m="1" x="6604"/>
        <item t="data" h="1" sd="1" m="1" x="6174"/>
        <item t="data" h="1" sd="1" m="1" x="1263"/>
        <item t="data" h="1" sd="1" m="1" x="6176"/>
        <item t="data" h="1" sd="1" m="1" x="6931"/>
        <item t="data" h="1" sd="1" m="1" x="6532"/>
        <item t="data" h="1" sd="1" m="1" x="6175"/>
        <item t="data" h="1" sd="1" m="1" x="6533"/>
        <item t="data" h="1" sd="1" m="1" x="7033"/>
        <item t="data" h="1" sd="1" m="1" x="7346"/>
        <item t="data" h="1" sd="1" m="1" x="1327"/>
        <item t="data" h="1" sd="1" m="1" x="6291"/>
        <item t="data" h="1" sd="1" m="1" x="4481"/>
        <item t="data" h="1" sd="1" m="1" x="2857"/>
        <item t="data" h="1" sd="1" m="1" x="2656"/>
        <item t="data" h="1" sd="1" m="1" x="7409"/>
        <item t="data" h="1" sd="1" m="1" x="7410"/>
        <item t="data" h="1" sd="1" m="1" x="7082"/>
        <item t="data" h="1" sd="1" m="1" x="7083"/>
        <item t="data" h="1" sd="1" m="1" x="7415"/>
        <item t="data" h="1" sd="1" m="1" x="7416"/>
        <item t="data" h="1" sd="1" m="1" x="6584"/>
        <item t="data" h="1" sd="1" m="1" x="7417"/>
        <item t="data" h="1" sd="1" m="1" x="7411"/>
        <item t="data" h="1" sd="1" m="1" x="7412"/>
        <item t="data" h="1" sd="1" m="1" x="7413"/>
        <item t="data" h="1" sd="1" m="1" x="7414"/>
        <item t="data" h="1" sd="1" m="1" x="7807"/>
        <item t="data" h="1" sd="1" m="1" x="7808"/>
        <item t="data" h="1" sd="1" m="1" x="5781"/>
        <item t="data" h="1" sd="1" m="1" x="7853"/>
        <item t="data" h="1" sd="1" m="1" x="7852"/>
        <item t="data" h="1" sd="1" m="1" x="7854"/>
        <item t="data" h="1" sd="1" m="1" x="7855"/>
        <item t="data" h="1" sd="1" m="1" x="7862"/>
        <item t="data" h="1" sd="1" m="1" x="4402"/>
        <item t="data" h="1" sd="1" m="1" x="4363"/>
        <item t="data" h="1" sd="1" m="1" x="2984"/>
        <item t="data" h="1" sd="1" m="1" x="3819"/>
        <item t="data" h="1" sd="1" m="1" x="3999"/>
        <item t="data" h="1" sd="1" m="1" x="7493"/>
        <item t="data" h="1" sd="1" m="1" x="7494"/>
        <item t="data" h="1" sd="1" m="1" x="7888"/>
        <item t="data" h="1" sd="1" m="1" x="6637"/>
        <item t="data" h="1" sd="1" m="1" x="6638"/>
        <item t="data" h="1" sd="1" m="1" x="7890"/>
        <item t="data" h="1" sd="1" m="1" x="7891"/>
        <item t="data" h="1" sd="1" m="1" x="7906"/>
        <item t="data" h="1" sd="1" m="1" x="7915"/>
        <item t="data" h="1" sd="1" m="1" x="7934"/>
        <item t="data" h="1" sd="1" m="1" x="6821"/>
        <item t="data" h="1" sd="1" m="1" x="7938"/>
        <item t="data" h="1" sd="1" m="1" x="6100"/>
        <item t="data" h="1" sd="1" m="1" x="6104"/>
        <item t="data" h="1" sd="1" m="1" x="7957"/>
        <item t="data" h="1" sd="1" m="1" x="7955"/>
        <item t="data" h="1" sd="1" m="1" x="7956"/>
        <item t="data" h="1" sd="1" m="1" x="7953"/>
        <item t="data" h="1" sd="1" m="1" x="7954"/>
        <item t="data" h="1" sd="1" m="1" x="7971"/>
        <item t="data" h="1" sd="1" m="1" x="6333"/>
        <item t="data" h="1" sd="1" m="1" x="7974"/>
        <item t="data" h="1" sd="1" m="1" x="7975"/>
        <item t="data" h="1" sd="1" m="1" x="7578"/>
        <item t="data" h="1" sd="1" m="1" x="7582"/>
        <item t="data" h="1" sd="1" m="1" x="7166"/>
        <item t="data" h="1" sd="1" m="1" x="7029"/>
        <item t="data" h="1" sd="1" m="1" x="7992"/>
        <item t="data" h="1" sd="1" m="1" x="7993"/>
        <item t="data" h="1" sd="1" m="1" x="7995"/>
        <item t="data" h="1" sd="1" m="1" x="7189"/>
        <item t="data" h="1" sd="1" m="1" x="6639"/>
        <item t="data" h="1" sd="1" m="1" x="7255"/>
        <item t="data" h="1" sd="1" m="1" x="7253"/>
        <item t="data" h="1" sd="1" m="1" x="5841"/>
        <item t="data" h="1" sd="1" m="1" x="7623"/>
        <item t="data" h="1" sd="1" m="1" x="5862"/>
        <item t="data" h="1" sd="1" m="1" x="7624"/>
        <item t="data" h="1" sd="1" m="1" x="7625"/>
        <item t="data" h="1" sd="1" m="1" x="7626"/>
        <item t="data" h="1" sd="1" m="1" x="7257"/>
        <item t="data" h="1" sd="1" m="1" x="7258"/>
        <item t="data" h="1" sd="1" m="1" x="7259"/>
        <item t="data" h="1" sd="1" m="1" x="7260"/>
        <item t="data" h="1" sd="1" m="1" x="7261"/>
        <item t="data" h="1" sd="1" m="1" x="7262"/>
        <item t="data" h="1" sd="1" m="1" x="7263"/>
        <item t="data" h="1" sd="1" m="1" x="6182"/>
        <item t="data" h="1" sd="1" m="1" x="917"/>
        <item t="data" h="1" sd="1" m="1" x="7264"/>
        <item t="data" h="1" sd="1" m="1" x="7265"/>
        <item t="data" h="1" sd="1" m="1" x="7266"/>
        <item t="data" h="1" sd="1" m="1" x="5088"/>
        <item t="data" h="1" sd="1" m="1" x="7267"/>
        <item t="data" h="1" sd="1" m="1" x="7256"/>
        <item t="data" h="1" sd="1" m="1" x="7268"/>
        <item t="data" h="1" sd="1" m="1" x="7269"/>
        <item t="data" h="1" sd="1" m="1" x="7270"/>
        <item t="data" h="1" sd="1" m="1" x="7206"/>
        <item t="data" h="1" sd="1" m="1" x="7272"/>
        <item t="data" h="1" sd="1" m="1" x="7271"/>
        <item t="data" h="1" sd="1" m="1" x="7295"/>
        <item t="data" h="1" sd="1" m="1" x="7296"/>
        <item t="data" h="1" sd="1" m="1" x="6635"/>
        <item t="data" h="1" sd="1" m="1" x="6624"/>
        <item t="data" h="1" sd="1" m="1" x="3998"/>
        <item t="data" h="1" sd="1" m="1" x="6625"/>
        <item t="data" h="1" sd="1" m="1" x="6626"/>
        <item t="data" h="1" sd="1" m="1" x="6627"/>
        <item t="data" h="1" sd="1" m="1" x="6628"/>
        <item t="data" h="1" sd="1" m="1" x="6629"/>
        <item t="data" h="1" sd="1" m="1" x="6630"/>
        <item t="data" h="1" sd="1" m="1" x="6631"/>
        <item t="data" h="1" sd="1" m="1" x="6632"/>
        <item t="data" h="1" sd="1" m="1" x="6633"/>
        <item t="data" h="1" sd="1" m="1" x="6634"/>
        <item t="data" h="1" sd="1" m="1" x="6185"/>
        <item t="data" h="1" sd="1" m="1" x="5997"/>
        <item t="data" h="1" sd="1" m="1" x="6187"/>
        <item t="data" h="1" sd="1" m="1" x="6617"/>
        <item t="data" h="1" sd="1" m="1" x="6618"/>
        <item t="data" h="1" sd="1" m="1" x="6619"/>
        <item t="data" h="1" sd="1" m="1" x="6620"/>
        <item t="data" h="1" sd="1" m="1" x="6621"/>
        <item t="data" h="1" sd="1" m="1" x="6623"/>
        <item t="data" h="1" sd="1" m="1" x="6610"/>
        <item t="data" h="1" sd="1" m="1" x="6615"/>
        <item t="data" h="1" sd="1" m="1" x="3574"/>
        <item t="data" h="1" sd="1" m="1" x="6183"/>
        <item t="data" h="1" sd="1" m="1" x="6609"/>
        <item t="data" h="1" sd="1" m="1" x="4835"/>
        <item t="data" h="1" sd="1" m="1" x="5552"/>
        <item t="data" h="1" sd="1" m="1" x="7772"/>
        <item t="data" h="1" sd="1" m="1" x="7773"/>
        <item t="data" h="1" sd="1" m="1" x="7372"/>
        <item t="data" h="1" sd="1" m="1" x="7060"/>
        <item t="data" h="1" sd="1" m="1" x="7061"/>
        <item t="data" h="1" sd="1" m="1" x="7062"/>
        <item t="data" h="1" sd="1" m="1" x="7408"/>
        <item t="data" h="1" sd="1" m="1" x="1816"/>
        <item t="data" h="1" sd="1" m="1" x="7059"/>
        <item t="data" h="1" sd="1" m="1" x="7781"/>
        <item t="data" h="1" sd="1" m="1" x="3171"/>
        <item t="data" h="1" sd="1" m="1" x="7063"/>
        <item t="data" h="1" sd="1" m="1" x="1102"/>
        <item t="data" h="1" sd="1" m="1" x="7055"/>
        <item t="data" h="1" sd="1" m="1" x="7782"/>
        <item t="data" h="1" sd="1" m="1" x="7783"/>
        <item t="data" h="1" sd="1" m="1" x="6902"/>
        <item t="data" h="1" sd="1" m="1" x="7799"/>
        <item t="data" h="1" sd="1" m="1" x="7800"/>
        <item t="data" h="1" sd="1" m="1" x="7803"/>
        <item t="data" h="1" sd="1" m="1" x="7804"/>
        <item t="data" h="1" sd="1" m="1" x="7805"/>
        <item t="data" h="1" sd="1" m="1" x="3848"/>
        <item t="data" h="1" sd="1" m="1" x="7810"/>
        <item t="data" h="1" sd="1" m="1" x="6969"/>
        <item t="data" h="1" sd="1" m="1" x="7434"/>
        <item t="data" h="1" sd="1" m="1" x="7815"/>
        <item t="data" h="1" sd="1" m="1" x="7816"/>
        <item t="data" h="1" sd="1" m="1" x="7848"/>
        <item t="data" h="1" sd="1" m="1" x="7849"/>
        <item t="data" h="1" sd="1" m="1" x="7850"/>
        <item t="data" h="1" sd="1" m="1" x="7851"/>
        <item t="data" h="1" sd="1" m="1" x="7856"/>
        <item t="data" h="1" sd="1" m="1" x="5677"/>
        <item t="data" h="1" sd="1" m="1" x="7857"/>
        <item t="data" h="1" sd="1" m="1" x="7858"/>
        <item t="data" h="1" sd="1" m="1" x="7859"/>
        <item t="data" h="1" sd="1" m="1" x="7860"/>
        <item t="data" h="1" sd="1" m="1" x="5420"/>
        <item t="data" h="1" sd="1" m="1" x="6427"/>
        <item t="data" h="1" sd="1" m="1" x="7864"/>
        <item t="data" h="1" sd="1" m="1" x="7111"/>
        <item t="data" h="1" sd="1" m="1" x="7867"/>
        <item t="data" h="1" sd="1" m="1" x="7868"/>
        <item t="data" h="1" sd="1" m="1" x="7869"/>
        <item t="data" h="1" sd="1" m="1" x="7870"/>
        <item t="data" h="1" sd="1" m="1" x="7871"/>
        <item t="data" h="1" sd="1" m="1" x="7872"/>
        <item t="data" h="1" sd="1" m="1" x="7873"/>
        <item t="data" h="1" sd="1" m="1" x="7874"/>
        <item t="data" h="1" sd="1" m="1" x="7875"/>
        <item t="data" h="1" sd="1" m="1" x="7876"/>
        <item t="data" h="1" sd="1" m="1" x="7877"/>
        <item t="data" h="1" sd="1" m="1" x="7878"/>
        <item t="data" h="1" sd="1" m="1" x="7879"/>
        <item t="data" h="1" sd="1" m="1" x="6734"/>
        <item t="data" h="1" sd="1" m="1" x="5305"/>
        <item t="data" h="1" sd="1" m="1" x="7490"/>
        <item t="data" h="1" sd="1" m="1" x="7491"/>
        <item t="data" h="1" sd="1" m="1" x="7880"/>
        <item t="data" h="1" sd="1" m="1" x="6641"/>
        <item t="data" h="1" sd="1" m="1" x="7881"/>
        <item t="data" h="1" sd="1" m="1" x="7882"/>
        <item t="data" h="1" sd="1" m="1" x="2650"/>
        <item t="data" h="1" sd="1" m="1" x="7883"/>
        <item t="data" h="1" sd="1" m="1" x="7884"/>
        <item t="data" h="1" sd="1" m="1" x="6493"/>
        <item t="data" h="1" sd="1" x="576"/>
        <item t="data" h="1" sd="1" m="1" x="7889"/>
        <item t="data" h="1" sd="1" m="1" x="7893"/>
        <item t="data" h="1" sd="1" m="1" x="7894"/>
        <item t="data" h="1" sd="1" m="1" x="7895"/>
        <item t="data" h="1" sd="1" m="1" x="7916"/>
        <item t="data" h="1" sd="1" m="1" x="7917"/>
        <item t="data" h="1" sd="1" m="1" x="7918"/>
        <item t="data" h="1" sd="1" m="1" x="7920"/>
        <item t="data" h="1" sd="1" m="1" x="7921"/>
        <item t="data" h="1" sd="1" m="1" x="6857"/>
        <item t="data" h="1" sd="1" m="1" x="7922"/>
        <item t="data" h="1" sd="1" m="1" x="7935"/>
        <item t="data" h="1" sd="1" m="1" x="7517"/>
        <item t="data" h="1" sd="1" m="1" x="7941"/>
        <item t="data" h="1" sd="1" m="1" x="7942"/>
        <item t="data" h="1" sd="1" m="1" x="7554"/>
        <item t="data" h="1" sd="1" m="1" x="7557"/>
        <item t="data" h="1" sd="1" m="1" x="7138"/>
        <item t="data" h="1" sd="1" m="1" x="7949"/>
        <item t="data" h="1" sd="1" m="1" x="7140"/>
        <item t="data" h="1" sd="1" m="1" x="7950"/>
        <item t="data" h="1" sd="1" m="1" x="7951"/>
        <item t="data" h="1" sd="1" m="1" x="7952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79"/>
        <item t="data" h="1" sd="1" m="1" x="6936"/>
        <item t="data" h="1" sd="1" m="1" x="6875"/>
        <item t="data" h="1" sd="1" m="1" x="6876"/>
        <item t="data" h="1" sd="1" m="1" x="7581"/>
        <item t="data" h="1" sd="1" m="1" x="7983"/>
        <item t="data" h="1" sd="1" m="1" x="7985"/>
        <item t="data" h="1" sd="1" m="1" x="7596"/>
        <item t="data" h="1" sd="1" m="1" x="7597"/>
        <item t="data" h="1" sd="1" m="1" x="7599"/>
        <item t="data" h="1" sd="1" m="1" x="4619"/>
        <item t="data" h="1" sd="1" m="1" x="7177"/>
        <item t="data" h="1" sd="1" m="1" x="7006"/>
        <item t="data" h="1" sd="1" m="1" x="7190"/>
        <item t="data" h="1" sd="1" m="1" x="7998"/>
        <item t="data" h="1" sd="1" m="1" x="6524"/>
        <item t="data" h="1" sd="1" m="1" x="3402"/>
        <item t="data" h="1" sd="1" m="1" x="7619"/>
        <item t="data" h="1" sd="1" m="1" x="7213"/>
        <item t="data" h="1" sd="1" m="1" x="7214"/>
        <item t="data" h="1" sd="1" m="1" x="7215"/>
        <item t="data" h="1" sd="1" m="1" x="7216"/>
        <item t="data" h="1" sd="1" m="1" x="7217"/>
        <item t="data" h="1" sd="1" m="1" x="7207"/>
        <item t="data" h="1" sd="1" m="1" x="7627"/>
        <item t="data" h="1" sd="1" m="1" x="2701"/>
        <item t="data" h="1" sd="1" m="1" x="7628"/>
        <item t="data" h="1" sd="1" m="1" x="7211"/>
        <item t="data" h="1" sd="1" m="1" x="7210"/>
        <item t="data" h="1" sd="1" m="1" x="7209"/>
        <item t="data" h="1" sd="1" m="1" x="7218"/>
        <item t="data" h="1" sd="1" m="1" x="7208"/>
        <item t="data" h="1" sd="1" m="1" x="6566"/>
        <item t="data" h="1" sd="1" m="1" x="6567"/>
        <item t="data" h="1" sd="1" m="1" x="6568"/>
        <item t="data" h="1" sd="1" m="1" x="7013"/>
        <item t="data" h="1" sd="1" m="1" x="7014"/>
        <item t="data" h="1" sd="1" m="1" x="6642"/>
        <item t="data" h="1" sd="1" m="1" x="6643"/>
        <item t="data" h="1" sd="1" m="1" x="6644"/>
        <item t="data" h="1" sd="1" m="1" x="6645"/>
        <item t="data" h="1" sd="1" m="1" x="6646"/>
        <item t="data" h="1" sd="1" m="1" x="6647"/>
        <item t="data" h="1" sd="1" m="1" x="6648"/>
        <item t="data" h="1" sd="1" m="1" x="6189"/>
        <item t="data" h="1" sd="1" m="1" x="6196"/>
        <item t="data" h="1" sd="1" m="1" x="6098"/>
        <item t="data" h="1" sd="1" m="1" x="6192"/>
        <item t="data" h="1" sd="1" m="1" x="6649"/>
        <item t="data" h="1" sd="1" m="1" x="6193"/>
        <item t="data" h="1" sd="1" m="1" x="6650"/>
        <item t="data" h="1" sd="1" m="1" x="6652"/>
        <item t="data" h="1" sd="1" m="1" x="6653"/>
        <item t="data" h="1" sd="1" m="1" x="6097"/>
        <item t="data" h="1" sd="1" m="1" x="7762"/>
        <item t="data" h="1" sd="1" m="1" x="7351"/>
        <item t="data" h="1" sd="1" m="1" x="7352"/>
        <item t="data" h="1" sd="1" m="1" x="6907"/>
        <item t="data" h="1" sd="1" m="1" x="1224"/>
        <item t="data" h="1" sd="1" m="1" x="6915"/>
        <item t="data" h="1" sd="1" m="1" x="7757"/>
        <item t="data" h="1" sd="1" m="1" x="7763"/>
        <item t="data" h="1" sd="1" m="1" x="7764"/>
        <item t="data" h="1" sd="1" m="1" x="7765"/>
        <item t="data" h="1" sd="1" m="1" x="7766"/>
        <item t="data" h="1" sd="1" m="1" x="7761"/>
        <item t="data" h="1" sd="1" m="1" x="6881"/>
        <item t="data" h="1" sd="1" m="1" x="7373"/>
        <item t="data" h="1" sd="1" m="1" x="7058"/>
        <item t="data" h="1" sd="1" m="1" x="7418"/>
        <item t="data" h="1" sd="1" m="1" x="7420"/>
        <item t="data" h="1" sd="1" m="1" x="6859"/>
        <item t="data" h="1" sd="1" m="1" x="7054"/>
        <item t="data" h="1" sd="1" m="1" x="7053"/>
        <item t="data" h="1" sd="1" m="1" x="7421"/>
        <item t="data" h="1" sd="1" m="1" x="7422"/>
        <item t="data" h="1" sd="1" m="1" x="6824"/>
        <item t="data" h="1" sd="1" m="1" x="7423"/>
        <item t="data" h="1" sd="1" x="173"/>
        <item t="data" h="1" sd="1" m="1" x="7424"/>
        <item t="data" h="1" sd="1" m="1" x="1530"/>
        <item t="data" h="1" sd="1" m="1" x="7056"/>
        <item t="data" h="1" sd="1" m="1" x="7057"/>
        <item t="data" h="1" sd="1" m="1" x="7425"/>
        <item t="data" h="1" sd="1" m="1" x="7426"/>
        <item t="data" h="1" sd="1" m="1" x="7427"/>
        <item t="data" h="1" sd="1" m="1" x="7428"/>
        <item t="data" h="1" sd="1" m="1" x="7429"/>
        <item t="data" h="1" sd="1" m="1" x="7430"/>
        <item t="data" h="1" sd="1" m="1" x="7431"/>
        <item t="data" h="1" sd="1" m="1" x="7092"/>
        <item t="data" h="1" sd="1" m="1" x="7093"/>
        <item t="data" h="1" sd="1" m="1" x="7432"/>
        <item t="data" h="1" sd="1" m="1" x="7433"/>
        <item t="data" h="1" sd="1" m="1" x="7097"/>
        <item t="data" h="1" sd="1" m="1" x="7098"/>
        <item t="data" h="1" sd="1" m="1" x="7099"/>
        <item t="data" h="1" sd="1" m="1" x="7436"/>
        <item t="data" h="1" sd="1" m="1" x="7438"/>
        <item t="data" h="1" sd="1" m="1" x="6820"/>
        <item t="data" h="1" sd="1" m="1" x="7439"/>
        <item t="data" h="1" sd="1" m="1" x="7440"/>
        <item t="data" h="1" sd="1" m="1" x="7441"/>
        <item t="data" h="1" sd="1" m="1" x="6822"/>
        <item t="data" h="1" sd="1" m="1" x="7442"/>
        <item t="data" h="1" sd="1" m="1" x="7443"/>
        <item t="data" h="1" sd="1" m="1" x="7035"/>
        <item t="data" h="1" sd="1" m="1" x="6990"/>
        <item t="data" h="1" sd="1" m="1" x="6991"/>
        <item t="data" h="1" sd="1" m="1" x="6498"/>
        <item t="data" h="1" sd="1" m="1" x="6429"/>
        <item t="data" h="1" sd="1" m="1" x="6430"/>
        <item t="data" h="1" sd="1" m="1" x="6115"/>
        <item t="data" h="1" sd="1" m="1" x="6529"/>
        <item t="data" h="1" sd="1" m="1" x="7112"/>
        <item t="data" h="1" sd="1" m="1" x="7474"/>
        <item t="data" h="1" sd="1" m="1" x="7475"/>
        <item t="data" h="1" sd="1" m="1" x="7476"/>
        <item t="data" h="1" sd="1" m="1" x="7477"/>
        <item t="data" h="1" sd="1" m="1" x="7478"/>
        <item t="data" h="1" sd="1" m="1" x="6858"/>
        <item t="data" h="1" sd="1" m="1" x="7480"/>
        <item t="data" h="1" sd="1" m="1" x="7481"/>
        <item t="data" h="1" sd="1" m="1" x="7482"/>
        <item t="data" h="1" sd="1" m="1" x="7483"/>
        <item t="data" h="1" sd="1" m="1" x="7484"/>
        <item t="data" h="1" sd="1" m="1" x="7485"/>
        <item t="data" h="1" sd="1" m="1" x="7486"/>
        <item t="data" h="1" sd="1" m="1" x="7487"/>
        <item t="data" h="1" sd="1" m="1" x="7488"/>
        <item t="data" h="1" sd="1" m="1" x="3964"/>
        <item t="data" h="1" sd="1" m="1" x="6662"/>
        <item t="data" h="1" sd="1" m="1" x="6663"/>
        <item t="data" h="1" sd="1" x="485"/>
        <item t="data" h="1" sd="1" m="1" x="7503"/>
        <item t="data" h="1" sd="1" m="1" x="7504"/>
        <item t="data" h="1" sd="1" m="1" x="7507"/>
        <item t="data" h="1" sd="1" m="1" x="7508"/>
        <item t="data" h="1" sd="1" m="1" x="7510"/>
        <item t="data" h="1" sd="1" m="1" x="7511"/>
        <item t="data" h="1" sd="1" m="1" x="6462"/>
        <item t="data" h="1" sd="1" m="1" x="4102"/>
        <item t="data" h="1" sd="1" m="1" x="6888"/>
        <item t="data" h="1" sd="1" m="1" x="7122"/>
        <item t="data" h="1" sd="1" m="1" x="6823"/>
        <item t="data" h="1" sd="1" m="1" x="6147"/>
        <item t="data" h="1" sd="1" m="1" x="6535"/>
        <item t="data" h="1" sd="1" m="1" x="6099"/>
        <item t="data" h="1" sd="1" m="1" x="7129"/>
        <item t="data" h="1" sd="1" m="1" x="7130"/>
        <item t="data" h="1" sd="1" m="1" x="7556"/>
        <item t="data" h="1" sd="1" m="1" x="7136"/>
        <item t="data" h="1" sd="1" m="1" x="7141"/>
        <item t="data" h="1" sd="1" m="1" x="7574"/>
        <item t="data" h="1" sd="1" m="1" x="7579"/>
        <item t="data" h="1" sd="1" m="1" x="7580"/>
        <item t="data" h="1" sd="1" x="67"/>
        <item t="data" h="1" sd="1" m="1" x="7606"/>
        <item t="data" h="1" sd="1" m="1" x="7607"/>
        <item t="data" h="1" sd="1" m="1" x="7609"/>
        <item t="data" h="1" sd="1" m="1" x="7610"/>
        <item t="data" h="1" sd="1" m="1" x="7611"/>
        <item t="data" h="1" sd="1" m="1" x="7612"/>
        <item t="data" h="1" sd="1" m="1" x="7174"/>
        <item t="data" h="1" sd="1" m="1" x="7614"/>
        <item t="data" h="1" sd="1" m="1" x="4921"/>
        <item t="data" h="1" sd="1" m="1" x="6292"/>
        <item t="data" h="1" sd="1" m="1" x="7175"/>
        <item t="data" h="1" sd="1" m="1" x="7178"/>
        <item t="data" h="1" sd="1" m="1" x="3118"/>
        <item t="data" h="1" sd="1" m="1" x="1928"/>
        <item t="data" h="1" sd="1" m="1" x="7191"/>
        <item t="data" h="1" sd="1" m="1" x="6582"/>
        <item t="data" h="1" sd="1" m="1" x="7220"/>
        <item t="data" h="1" sd="1" m="1" x="7221"/>
        <item t="data" h="1" sd="1" m="1" x="7222"/>
        <item t="data" h="1" sd="1" m="1" x="6302"/>
        <item t="data" h="1" sd="1" m="1" x="3044"/>
        <item t="data" h="1" sd="1" m="1" x="7223"/>
        <item t="data" h="1" sd="1" m="1" x="7224"/>
        <item t="data" h="1" sd="1" m="1" x="7620"/>
        <item t="data" h="1" sd="1" m="1" x="7621"/>
        <item t="data" h="1" sd="1" m="1" x="7306"/>
        <item t="data" h="1" sd="1" m="1" x="7301"/>
        <item t="data" h="1" sd="1" m="1" x="6195"/>
        <item t="data" h="1" sd="1" m="1" x="7336"/>
        <item t="data" h="1" sd="1" m="1" x="6194"/>
        <item t="data" h="1" sd="1" m="1" x="6659"/>
        <item t="data" h="1" sd="1" m="1" x="1923"/>
        <item t="data" h="1" sd="1" m="1" x="6655"/>
        <item t="data" h="1" sd="1" m="1" x="6656"/>
        <item t="data" h="1" sd="1" m="1" x="6657"/>
        <item t="data" h="1" sd="1" m="1" x="6658"/>
        <item t="data" h="1" sd="1" m="1" x="6797"/>
        <item t="data" h="1" sd="1" m="1" x="6660"/>
        <item t="data" h="1" sd="1" m="1" x="6661"/>
        <item t="data" h="1" sd="1" m="1" x="3120"/>
        <item t="data" h="1" sd="1" m="1" x="7745"/>
        <item t="data" h="1" sd="1" m="1" x="7747"/>
        <item t="data" h="1" sd="1" m="1" x="6904"/>
        <item t="data" h="1" sd="1" m="1" x="6879"/>
        <item t="data" h="1" sd="1" m="1" x="6901"/>
        <item t="data" h="1" sd="1" m="1" x="7770"/>
        <item t="data" h="1" sd="1" m="1" x="7771"/>
        <item t="data" h="1" sd="1" m="1" x="7780"/>
        <item t="data" h="1" sd="1" m="1" x="7049"/>
        <item t="data" h="1" sd="1" m="1" x="7050"/>
        <item t="data" h="1" sd="1" m="1" x="7051"/>
        <item t="data" h="1" sd="1" m="1" x="7052"/>
        <item t="data" h="1" sd="1" m="1" x="1601"/>
        <item t="data" h="1" sd="1" m="1" x="762"/>
        <item t="data" h="1" sd="1" m="1" x="6863"/>
        <item t="data" h="1" sd="1" m="1" x="7064"/>
        <item t="data" h="1" sd="1" m="1" x="7065"/>
        <item t="data" h="1" sd="1" m="1" x="7067"/>
        <item t="data" h="1" sd="1" m="1" x="7084"/>
        <item t="data" h="1" sd="1" m="1" x="7085"/>
        <item t="data" h="1" sd="1" m="1" x="7086"/>
        <item t="data" h="1" sd="1" m="1" x="7087"/>
        <item t="data" h="1" sd="1" m="1" x="7088"/>
        <item t="data" h="1" sd="1" m="1" x="7089"/>
        <item t="data" h="1" sd="1" m="1" x="7090"/>
        <item t="data" h="1" sd="1" m="1" x="7091"/>
        <item t="data" h="1" sd="1" m="1" x="7094"/>
        <item t="data" h="1" sd="1" m="1" x="7095"/>
        <item t="data" h="1" sd="1" m="1" x="7096"/>
        <item t="data" h="1" sd="1" m="1" x="7100"/>
        <item t="data" h="1" sd="1" m="1" x="6299"/>
        <item t="data" h="1" sd="1" m="1" x="6293"/>
        <item t="data" h="1" sd="1" m="1" x="7104"/>
        <item t="data" h="1" sd="1" m="1" x="6197"/>
        <item t="data" h="1" sd="1" m="1" x="7105"/>
        <item t="data" h="1" sd="1" m="1" x="7106"/>
        <item t="data" h="1" sd="1" m="1" x="7107"/>
        <item t="data" h="1" sd="1" m="1" x="7108"/>
        <item t="data" h="1" sd="1" m="1" x="7109"/>
        <item t="data" h="1" sd="1" m="1" x="6819"/>
        <item t="data" h="1" sd="1" m="1" x="7038"/>
        <item t="data" h="1" sd="1" m="1" x="6297"/>
        <item t="data" h="1" sd="1" m="1" x="6298"/>
        <item t="data" h="1" sd="1" m="1" x="6500"/>
        <item t="data" h="1" sd="1" m="1" x="6102"/>
        <item t="data" h="1" sd="1" m="1" x="6103"/>
        <item t="data" h="1" sd="1" m="1" x="7110"/>
        <item t="data" h="1" sd="1" m="1" x="6294"/>
        <item t="data" h="1" sd="1" m="1" x="6428"/>
        <item t="data" h="1" sd="1" m="1" x="6666"/>
        <item t="data" h="1" sd="1" m="1" x="6667"/>
        <item t="data" h="1" sd="1" m="1" x="6665"/>
        <item t="data" h="1" sd="1" m="1" x="6464"/>
        <item t="data" h="1" sd="1" m="1" x="6465"/>
        <item t="data" h="1" sd="1" m="1" x="5062"/>
        <item t="data" h="1" sd="1" m="1" x="6295"/>
        <item t="data" h="1" sd="1" m="1" x="5891"/>
        <item t="data" h="1" sd="1" m="1" x="2010"/>
        <item t="data" h="1" sd="1" m="1" x="6673"/>
        <item t="data" h="1" sd="1" m="1" x="6678"/>
        <item t="data" h="1" sd="1" m="1" x="6675"/>
        <item t="data" h="1" sd="1" m="1" x="6676"/>
        <item t="data" h="1" sd="1" m="1" x="6677"/>
        <item t="data" h="1" sd="1" m="1" x="6679"/>
        <item t="data" h="1" sd="1" m="1" x="1189"/>
        <item t="data" h="1" sd="1" m="1" x="7113"/>
        <item t="data" h="1" sd="1" m="1" x="6889"/>
        <item t="data" h="1" sd="1" m="1" x="6861"/>
        <item t="data" h="1" sd="1" m="1" x="7114"/>
        <item t="data" h="1" sd="1" m="1" x="7115"/>
        <item t="data" h="1" sd="1" m="1" x="7001"/>
        <item t="data" h="1" sd="1" m="1" x="7117"/>
        <item t="data" h="1" sd="1" m="1" x="7118"/>
        <item t="data" h="1" sd="1" m="1" x="7120"/>
        <item t="data" h="1" sd="1" m="1" x="6581"/>
        <item t="data" h="1" sd="1" m="1" x="6873"/>
        <item t="data" h="1" sd="1" m="1" x="6900"/>
        <item t="data" h="1" sd="1" m="1" x="7135"/>
        <item t="data" h="1" sd="1" m="1" x="7142"/>
        <item t="data" h="1" sd="1" m="1" x="7155"/>
        <item t="data" h="1" sd="1" m="1" x="7156"/>
        <item t="data" h="1" sd="1" m="1" x="7157"/>
        <item t="data" h="1" sd="1" x="371"/>
        <item t="data" h="1" sd="1" m="1" x="6970"/>
        <item t="data" h="1" sd="1" m="1" x="7159"/>
        <item t="data" h="1" sd="1" m="1" x="7160"/>
        <item t="data" h="1" sd="1" m="1" x="7161"/>
        <item t="data" h="1" sd="1" m="1" x="7162"/>
        <item t="data" h="1" sd="1" m="1" x="6199"/>
        <item t="data" h="1" sd="1" m="1" x="7165"/>
        <item t="data" h="1" sd="1" m="1" x="6668"/>
        <item t="data" h="1" sd="1" m="1" x="6463"/>
        <item t="data" h="1" sd="1" m="1" x="7180"/>
        <item t="data" h="1" sd="1" m="1" x="7181"/>
        <item t="data" h="1" sd="1" m="1" x="7182"/>
        <item t="data" h="1" sd="1" m="1" x="7183"/>
        <item t="data" h="1" sd="1" m="1" x="6479"/>
        <item t="data" h="1" sd="1" m="1" x="7195"/>
        <item t="data" h="1" sd="1" m="1" x="7196"/>
        <item t="data" h="1" sd="1" m="1" x="7197"/>
        <item t="data" h="1" sd="1" m="1" x="7198"/>
        <item t="data" h="1" sd="1" m="1" x="7200"/>
        <item t="data" h="1" sd="1" m="1" x="7201"/>
        <item t="data" h="1" sd="1" m="1" x="7202"/>
        <item t="data" h="1" sd="1" m="1" x="6664"/>
        <item t="data" h="1" sd="1" m="1" x="7204"/>
        <item t="data" h="1" sd="1" m="1" x="7205"/>
        <item t="data" h="1" sd="1" m="1" x="6957"/>
        <item t="data" h="1" sd="1" m="1" x="7298"/>
        <item t="data" h="1" sd="1" m="1" x="6569"/>
        <item t="data" h="1" sd="1" m="1" x="7303"/>
        <item t="data" h="1" sd="1" m="1" x="7011"/>
        <item t="data" h="1" sd="1" m="1" x="1389"/>
        <item t="data" h="1" sd="1" m="1" x="6198"/>
        <item t="data" h="1" sd="1" m="1" x="4652"/>
        <item t="data" h="1" sd="1" m="1" x="6669"/>
        <item t="data" h="1" sd="1" m="1" x="6670"/>
        <item t="data" h="1" sd="1" m="1" x="6672"/>
        <item t="data" h="1" sd="1" m="1" x="7340"/>
        <item t="data" h="1" sd="1" m="1" x="6674"/>
        <item t="data" h="1" sd="1" m="1" x="7341"/>
        <item t="data" h="1" sd="1" m="1" x="7342"/>
        <item t="data" h="1" sd="1" m="1" x="7343"/>
        <item t="data" h="1" sd="1" m="1" x="7344"/>
        <item t="data" h="1" sd="1" m="1" x="7345"/>
        <item t="data" h="1" sd="1" m="1" x="6913"/>
        <item t="data" h="1" sd="1" m="1" x="6914"/>
        <item t="data" h="1" sd="1" m="1" x="7354"/>
        <item t="data" h="1" sd="1" m="1" x="7355"/>
        <item t="data" h="1" sd="1" m="1" x="5240"/>
        <item t="data" h="1" sd="1" m="1" x="7357"/>
        <item t="data" h="1" sd="1" m="1" x="7358"/>
        <item t="data" h="1" sd="1" m="1" x="7359"/>
        <item t="data" h="1" sd="1" m="1" x="7362"/>
        <item t="data" h="1" sd="1" m="1" x="7363"/>
        <item t="data" h="1" sd="1" m="1" x="7364"/>
        <item t="data" h="1" sd="1" m="1" x="7365"/>
        <item t="data" h="1" sd="1" m="1" x="7366"/>
        <item t="data" h="1" sd="1" m="1" x="4350"/>
        <item t="data" h="1" sd="1" m="1" x="7369"/>
        <item t="data" h="1" sd="1" m="1" x="7370"/>
        <item t="data" h="1" sd="1" m="1" x="7371"/>
        <item t="data" h="1" sd="1" m="1" x="6300"/>
        <item t="data" h="1" sd="1" m="1" x="6301"/>
        <item t="data" h="1" sd="1" m="1" x="6681"/>
        <item t="data" h="1" sd="1" m="1" x="6682"/>
        <item t="data" h="1" sd="1" m="1" x="6683"/>
        <item t="data" h="1" sd="1" m="1" x="6684"/>
        <item t="data" h="1" sd="1" m="1" x="6685"/>
        <item t="data" h="1" sd="1" m="1" x="6686"/>
        <item t="data" h="1" sd="1" m="1" x="6687"/>
        <item t="data" h="1" sd="1" m="1" x="5422"/>
        <item t="data" h="1" sd="1" m="1" x="6680"/>
        <item t="data" h="1" sd="1" m="1" x="6937"/>
        <item t="data" h="1" sd="1" m="1" x="6939"/>
        <item t="data" h="1" sd="1" m="1" x="6938"/>
        <item t="data" h="1" sd="1" m="1" x="6200"/>
        <item t="data" h="1" sd="1" m="1" x="4403"/>
        <item t="data" h="1" sd="1" m="1" x="3707"/>
        <item t="data" h="1" sd="1" m="1" x="6538"/>
        <item t="data" h="1" sd="1" m="1" x="6689"/>
        <item t="data" h="1" sd="1" m="1" x="6303"/>
        <item t="data" h="1" sd="1" m="1" x="5279"/>
        <item t="data" h="1" sd="1" m="1" x="5847"/>
        <item t="data" h="1" sd="1" m="1" x="6971"/>
        <item t="data" h="1" sd="1" m="1" x="6116"/>
        <item t="data" h="1" sd="1" m="1" x="6539"/>
        <item t="data" h="1" sd="1" m="1" x="6540"/>
        <item t="data" h="1" sd="1" m="1" x="6541"/>
        <item t="data" h="1" sd="1" m="1" x="6690"/>
        <item t="data" h="1" sd="1" m="1" x="6691"/>
        <item t="data" h="1" sd="1" m="1" x="6694"/>
        <item t="data" h="1" sd="1" m="1" x="6304"/>
        <item t="data" h="1" sd="1" m="1" x="6305"/>
        <item t="data" h="1" sd="1" m="1" x="2920"/>
        <item t="data" h="1" sd="1" m="1" x="3115"/>
        <item t="data" h="1" sd="1" m="1" x="6940"/>
        <item t="data" h="1" sd="1" m="1" x="6941"/>
        <item t="data" h="1" sd="1" m="1" x="6442"/>
        <item t="data" h="1" sd="1" m="1" x="6972"/>
        <item t="data" h="1" sd="1" m="1" x="6699"/>
        <item t="data" h="1" sd="1" m="1" x="6700"/>
        <item t="data" h="1" sd="1" m="1" x="6701"/>
        <item t="data" h="1" sd="1" m="1" x="6702"/>
        <item t="data" h="1" sd="1" m="1" x="6703"/>
        <item t="data" h="1" sd="1" m="1" x="6704"/>
        <item t="data" h="1" sd="1" m="1" x="5929"/>
        <item t="data" h="1" sd="1" m="1" x="6706"/>
        <item t="data" h="1" sd="1" m="1" x="6707"/>
        <item t="data" h="1" sd="1" m="1" x="6580"/>
        <item t="data" h="1" sd="1" m="1" x="6709"/>
        <item t="data" h="1" sd="1" m="1" x="6579"/>
        <item t="data" h="1" sd="1" m="1" x="6306"/>
        <item t="data" h="1" sd="1" m="1" x="6118"/>
        <item t="data" h="1" sd="1" m="1" x="6708"/>
        <item t="data" h="1" sd="1" m="1" x="6942"/>
        <item t="data" h="1" sd="1" m="1" x="6713"/>
        <item t="data" h="1" sd="1" m="1" x="5481"/>
        <item t="data" h="1" sd="1" m="1" x="2605"/>
        <item t="data" h="1" sd="1" m="1" x="6307"/>
        <item t="data" h="1" sd="1" m="1" x="6710"/>
        <item t="data" h="1" sd="1" m="1" x="6309"/>
        <item t="data" h="1" sd="1" m="1" x="6310"/>
        <item t="data" h="1" sd="1" m="1" x="974"/>
        <item t="data" h="1" sd="1" m="1" x="6715"/>
        <item t="data" h="1" sd="1" m="1" x="1022"/>
        <item t="data" h="1" sd="1" m="1" x="6711"/>
        <item t="data" h="1" sd="1" m="1" x="6712"/>
        <item t="data" h="1" sd="1" m="1" x="5839"/>
        <item t="data" h="1" sd="1" m="1" x="6716"/>
        <item t="data" h="1" sd="1" m="1" x="6717"/>
        <item t="data" h="1" sd="1" m="1" x="6943"/>
        <item t="data" h="1" sd="1" m="1" x="6718"/>
        <item t="data" h="1" sd="1" m="1" x="6973"/>
        <item t="data" h="1" sd="1" m="1" x="6811"/>
        <item t="data" h="1" sd="1" m="1" x="6974"/>
        <item t="data" h="1" sd="1" m="1" x="6975"/>
        <item t="data" h="1" sd="1" m="1" x="6813"/>
        <item t="data" h="1" sd="1" m="1" x="6426"/>
        <item t="data" h="1" sd="1" m="1" x="6976"/>
        <item t="data" h="1" sd="1" m="1" x="6977"/>
        <item t="data" h="1" sd="1" m="1" x="6812"/>
        <item t="data" h="1" sd="1" m="1" x="6978"/>
        <item t="data" h="1" sd="1" m="1" x="6979"/>
        <item t="data" h="1" sd="1" m="1" x="6814"/>
        <item t="data" h="1" sd="1" m="1" x="6981"/>
        <item t="data" h="1" sd="1" m="1" x="6982"/>
        <item t="data" h="1" sd="1" m="1" x="6984"/>
        <item t="data" h="1" sd="1" m="1" x="6986"/>
        <item t="data" h="1" sd="1" m="1" x="6816"/>
        <item t="data" h="1" sd="1" m="1" x="6271"/>
        <item t="data" h="1" sd="1" m="1" x="6988"/>
        <item t="data" h="1" sd="1" m="1" x="6817"/>
        <item t="data" h="1" sd="1" m="1" x="6989"/>
        <item t="data" h="1" sd="1" m="1" x="6993"/>
        <item t="data" h="1" sd="1" m="1" x="6996"/>
        <item t="data" h="1" sd="1" m="1" x="3293"/>
        <item t="data" h="1" sd="1" m="1" x="6997"/>
        <item t="data" h="1" sd="1" m="1" x="6867"/>
        <item t="data" h="1" sd="1" m="1" x="6998"/>
        <item t="data" h="1" sd="1" m="1" x="6999"/>
        <item t="data" h="1" sd="1" m="1" x="7000"/>
        <item t="data" h="1" sd="1" m="1" x="6862"/>
        <item t="data" h="1" sd="1" m="1" x="6864"/>
        <item t="data" h="1" sd="1" m="1" x="6865"/>
        <item t="data" h="1" sd="1" m="1" x="6958"/>
        <item t="data" h="1" sd="1" m="1" x="6860"/>
        <item t="data" h="1" sd="1" m="1" x="7015"/>
        <item t="data" h="1" sd="1" m="1" x="7016"/>
        <item t="data" h="1" sd="1" m="1" x="6466"/>
        <item t="data" h="1" sd="1" m="1" x="6467"/>
        <item t="data" h="1" sd="1" m="1" x="7017"/>
        <item t="data" h="1" sd="1" m="1" x="7018"/>
        <item t="data" h="1" sd="1" m="1" x="4570"/>
        <item t="data" h="1" sd="1" m="1" x="7019"/>
        <item t="data" h="1" sd="1" m="1" x="7020"/>
        <item t="data" h="1" sd="1" m="1" x="7021"/>
        <item t="data" h="1" sd="1" m="1" x="7022"/>
        <item t="data" h="1" sd="1" m="1" x="7023"/>
        <item t="data" h="1" sd="1" m="1" x="7024"/>
        <item t="data" h="1" sd="1" m="1" x="6870"/>
        <item t="data" h="1" sd="1" m="1" x="6866"/>
        <item t="data" h="1" sd="1" m="1" x="7025"/>
        <item t="data" h="1" sd="1" m="1" x="7026"/>
        <item t="data" h="1" sd="1" m="1" x="6869"/>
        <item t="data" h="1" sd="1" m="1" x="6868"/>
        <item t="data" h="1" sd="1" m="1" x="6470"/>
        <item t="data" h="1" sd="1" m="1" x="6468"/>
        <item t="data" h="1" sd="1" m="1" x="7030"/>
        <item t="data" h="1" sd="1" m="1" x="6499"/>
        <item t="data" h="1" sd="1" m="1" x="6890"/>
        <item t="data" h="1" sd="1" m="1" x="7031"/>
        <item t="data" h="1" sd="1" m="1" x="7032"/>
        <item t="data" h="1" sd="1" m="1" x="7040"/>
        <item t="data" h="1" sd="1" m="1" x="6119"/>
        <item t="data" h="1" sd="1" m="1" x="6517"/>
        <item t="data" h="1" sd="1" m="1" x="5571"/>
        <item t="data" h="1" sd="1" m="1" x="7044"/>
        <item t="data" h="1" sd="1" m="1" x="7045"/>
        <item t="data" h="1" sd="1" m="1" x="7046"/>
        <item t="data" h="1" sd="1" m="1" x="7047"/>
        <item t="data" h="1" sd="1" m="1" x="6719"/>
        <item t="data" h="1" sd="1" m="1" x="6944"/>
        <item t="data" h="1" sd="1" m="1" x="6720"/>
        <item t="data" h="1" sd="1" m="1" x="6722"/>
        <item t="data" h="1" sd="1" m="1" x="6945"/>
        <item t="data" h="1" sd="1" m="1" x="6308"/>
        <item t="data" h="1" sd="1" m="1" x="6723"/>
        <item t="data" h="1" sd="1" m="1" x="6724"/>
        <item t="data" h="1" sd="1" m="1" x="6725"/>
        <item t="data" h="1" sd="1" m="1" x="6726"/>
        <item t="data" h="1" sd="1" m="1" x="6727"/>
        <item t="data" h="1" sd="1" m="1" x="6728"/>
        <item t="data" h="1" sd="1" m="1" x="6729"/>
        <item t="data" h="1" sd="1" m="1" x="6730"/>
        <item t="data" h="1" sd="1" m="1" x="1172"/>
        <item t="data" h="1" sd="1" m="1" x="6946"/>
        <item t="data" h="1" sd="1" m="1" x="6947"/>
        <item t="data" h="1" sd="1" m="1" x="6948"/>
        <item t="data" h="1" sd="1" m="1" x="6731"/>
        <item t="data" h="1" sd="1" m="1" x="6732"/>
        <item t="data" h="1" sd="1" m="1" x="6949"/>
        <item t="data" h="1" sd="1" m="1" x="5721"/>
        <item t="data" h="1" sd="1" m="1" x="6733"/>
        <item t="data" h="1" sd="1" m="1" x="1720"/>
        <item t="data" h="1" sd="1" m="1" x="6311"/>
        <item t="data" h="1" sd="1" m="1" x="6312"/>
        <item t="data" h="1" sd="1" m="1" x="6736"/>
        <item t="data" h="1" sd="1" m="1" x="6737"/>
        <item t="data" h="1" sd="1" m="1" x="6739"/>
        <item t="data" h="1" sd="1" m="1" x="6313"/>
        <item t="data" h="1" sd="1" m="1" x="6735"/>
        <item t="data" h="1" sd="1" m="1" x="6740"/>
        <item t="data" h="1" sd="1" m="1" x="6542"/>
        <item t="data" h="1" sd="1" m="1" x="6317"/>
        <item t="data" h="1" sd="1" m="1" x="6950"/>
        <item t="data" h="1" sd="1" m="1" x="6741"/>
        <item t="data" h="1" sd="1" m="1" x="6742"/>
        <item t="data" h="1" sd="1" m="1" x="6743"/>
        <item t="data" h="1" sd="1" m="1" x="5496"/>
        <item t="data" h="1" sd="1" m="1" x="6314"/>
        <item t="data" h="1" sd="1" m="1" x="6951"/>
        <item t="data" h="1" sd="1" m="1" x="6744"/>
        <item t="data" h="1" sd="1" m="1" x="6745"/>
        <item t="data" h="1" sd="1" m="1" x="6952"/>
        <item t="data" h="1" sd="1" m="1" x="6424"/>
        <item t="data" h="1" sd="1" m="1" x="6207"/>
        <item t="data" h="1" sd="1" m="1" x="6425"/>
        <item t="data" h="1" sd="1" m="1" x="6809"/>
        <item t="data" h="1" sd="1" m="1" x="6810"/>
        <item t="data" h="1" sd="1" m="1" x="6953"/>
        <item t="data" h="1" sd="1" m="1" x="6954"/>
        <item t="data" h="1" sd="1" m="1" x="6955"/>
        <item t="data" h="1" sd="1" m="1" x="6850"/>
        <item t="data" h="1" sd="1" m="1" x="6849"/>
        <item t="data" h="1" sd="1" m="1" x="6853"/>
        <item t="data" h="1" sd="1" m="1" x="6852"/>
        <item t="data" h="1" sd="1" m="1" x="6871"/>
        <item t="data" h="1" sd="1" m="1" x="6956"/>
        <item t="data" h="1" sd="1" m="1" x="6872"/>
        <item t="data" h="1" sd="1" m="1" x="5010"/>
        <item t="data" h="1" sd="1" m="1" x="5580"/>
        <item t="data" h="1" sd="1" m="1" x="6884"/>
        <item t="data" h="1" sd="1" m="1" x="6959"/>
        <item t="data" h="1" sd="1" m="1" x="5581"/>
        <item t="data" h="1" sd="1" m="1" x="6960"/>
        <item t="data" h="1" sd="1" m="1" x="5842"/>
        <item t="data" h="1" sd="1" m="1" x="6961"/>
        <item t="data" h="1" sd="1" m="1" x="6963"/>
        <item t="data" h="1" sd="1" m="1" x="6905"/>
        <item t="data" h="1" sd="1" m="1" x="6906"/>
        <item t="data" h="1" sd="1" m="1" x="5596"/>
        <item t="data" h="1" sd="1" m="1" x="6522"/>
        <item t="data" h="1" sd="1" m="1" x="5573"/>
        <item t="data" h="1" sd="1" m="1" x="6746"/>
        <item t="data" h="1" sd="1" m="1" x="5425"/>
        <item t="data" h="1" sd="1" m="1" x="6748"/>
        <item t="data" h="1" sd="1" m="1" x="6202"/>
        <item t="data" h="1" sd="1" m="1" x="6203"/>
        <item t="data" h="1" sd="1" m="1" x="6543"/>
        <item t="data" h="1" sd="1" m="1" x="6205"/>
        <item t="data" h="1" sd="1" m="1" x="4995"/>
        <item t="data" h="1" sd="1" m="1" x="5856"/>
        <item t="data" h="1" sd="1" m="1" x="6749"/>
        <item t="data" h="1" sd="1" m="1" x="6750"/>
        <item t="data" h="1" sd="1" m="1" x="6318"/>
        <item t="data" h="1" sd="1" m="1" x="6319"/>
        <item t="data" h="1" sd="1" m="1" x="6320"/>
        <item t="data" h="1" sd="1" m="1" x="6321"/>
        <item t="data" h="1" sd="1" m="1" x="5838"/>
        <item t="data" h="1" sd="1" m="1" x="6322"/>
        <item t="data" h="1" sd="1" m="1" x="6751"/>
        <item t="data" h="1" sd="1" m="1" x="6323"/>
        <item t="data" h="1" sd="1" m="1" x="6213"/>
        <item t="data" h="1" sd="1" m="1" x="4216"/>
        <item t="data" h="1" sd="1" m="1" x="6752"/>
        <item t="data" h="1" sd="1" m="1" x="1072"/>
        <item t="data" h="1" sd="1" m="1" x="6753"/>
        <item t="data" h="1" sd="1" m="1" x="6754"/>
        <item t="data" h="1" sd="1" m="1" x="6755"/>
        <item t="data" h="1" sd="1" m="1" x="3496"/>
        <item t="data" h="1" sd="1" m="1" x="6208"/>
        <item t="data" h="1" sd="1" m="1" x="6756"/>
        <item t="data" h="1" sd="1" m="1" x="6757"/>
        <item t="data" h="1" sd="1" m="1" x="6758"/>
        <item t="data" h="1" sd="1" m="1" x="6760"/>
        <item t="data" h="1" sd="1" m="1" x="6325"/>
        <item t="data" h="1" sd="1" m="1" x="6326"/>
        <item t="data" h="1" sd="1" m="1" x="6761"/>
        <item t="data" h="1" sd="1" m="1" x="6762"/>
        <item t="data" h="1" sd="1" m="1" x="6327"/>
        <item t="data" h="1" sd="1" m="1" x="6763"/>
        <item t="data" h="1" sd="1" m="1" x="6089"/>
        <item t="data" h="1" sd="1" x="537"/>
        <item t="data" h="1" sd="1" m="1" x="6764"/>
        <item t="data" h="1" sd="1" m="1" x="6766"/>
        <item t="data" h="1" sd="1" m="1" x="6767"/>
        <item t="data" h="1" sd="1" m="1" x="6768"/>
        <item t="data" h="1" sd="1" m="1" x="6544"/>
        <item t="data" h="1" sd="1" m="1" x="6769"/>
        <item t="data" h="1" sd="1" m="1" x="6770"/>
        <item t="data" h="1" sd="1" m="1" x="6328"/>
        <item t="data" h="1" sd="1" m="1" x="6771"/>
        <item t="data" h="1" sd="1" m="1" x="6772"/>
        <item t="data" h="1" sd="1" m="1" x="6773"/>
        <item t="data" h="1" sd="1" m="1" x="4244"/>
        <item t="data" h="1" sd="1" m="1" x="6774"/>
        <item t="data" h="1" sd="1" m="1" x="6775"/>
        <item t="data" h="1" sd="1" m="1" x="6776"/>
        <item t="data" h="1" sd="1" m="1" x="6777"/>
        <item t="data" h="1" sd="1" m="1" x="6778"/>
        <item t="data" h="1" sd="1" m="1" x="6779"/>
        <item t="data" h="1" sd="1" m="1" x="6781"/>
        <item t="data" h="1" sd="1" m="1" x="6782"/>
        <item t="data" h="1" sd="1" m="1" x="6783"/>
        <item t="data" h="1" sd="1" m="1" x="6545"/>
        <item t="data" h="1" sd="1" m="1" x="6784"/>
        <item t="data" h="1" sd="1" m="1" x="6785"/>
        <item t="data" h="1" sd="1" m="1" x="6786"/>
        <item t="data" h="1" sd="1" m="1" x="6787"/>
        <item t="data" h="1" sd="1" m="1" x="6788"/>
        <item t="data" h="1" sd="1" m="1" x="6789"/>
        <item t="data" h="1" sd="1" m="1" x="6335"/>
        <item t="data" h="1" sd="1" m="1" x="6332"/>
        <item t="data" h="1" sd="1" m="1" x="6791"/>
        <item t="data" h="1" sd="1" m="1" x="6792"/>
        <item t="data" h="1" sd="1" m="1" x="6793"/>
        <item t="data" h="1" sd="1" m="1" x="6794"/>
        <item t="data" h="1" sd="1" m="1" x="6795"/>
        <item t="data" h="1" sd="1" m="1" x="6796"/>
        <item t="data" h="1" sd="1" m="1" x="5865"/>
        <item t="data" h="1" sd="1" m="1" x="6798"/>
        <item t="data" h="1" sd="1" m="1" x="5577"/>
        <item t="data" h="1" sd="1" m="1" x="6799"/>
        <item t="data" h="1" sd="1" m="1" x="6800"/>
        <item t="data" h="1" sd="1" m="1" x="4404"/>
        <item t="data" h="1" sd="1" m="1" x="6421"/>
        <item t="data" h="1" sd="1" m="1" x="5567"/>
        <item t="data" h="1" sd="1" m="1" x="5430"/>
        <item t="data" h="1" sd="1" m="1" x="5564"/>
        <item t="data" h="1" sd="1" m="1" x="5565"/>
        <item t="data" h="1" sd="1" m="1" x="6801"/>
        <item t="data" h="1" sd="1" m="1" x="6802"/>
        <item t="data" h="1" sd="1" m="1" x="6422"/>
        <item t="data" h="1" sd="1" m="1" x="6803"/>
        <item t="data" h="1" sd="1" m="1" x="5426"/>
        <item t="data" h="1" sd="1" m="1" x="6804"/>
        <item t="data" h="1" sd="1" m="1" x="6423"/>
        <item t="data" h="1" sd="1" m="1" x="4534"/>
        <item t="data" h="1" sd="1" m="1" x="6806"/>
        <item t="data" h="1" sd="1" m="1" x="6808"/>
        <item t="data" h="1" sd="1" m="1" x="6826"/>
        <item t="data" h="1" sd="1" m="1" x="6827"/>
        <item t="data" h="1" sd="1" m="1" x="6828"/>
        <item t="data" h="1" sd="1" m="1" x="6829"/>
        <item t="data" h="1" sd="1" m="1" x="6830"/>
        <item t="data" h="1" sd="1" m="1" x="6831"/>
        <item t="data" h="1" sd="1" m="1" x="6832"/>
        <item t="data" h="1" sd="1" m="1" x="6833"/>
        <item t="data" h="1" sd="1" m="1" x="6834"/>
        <item t="data" h="1" sd="1" m="1" x="6835"/>
        <item t="data" h="1" sd="1" m="1" x="6836"/>
        <item t="data" h="1" sd="1" m="1" x="6837"/>
        <item t="data" h="1" sd="1" m="1" x="6838"/>
        <item t="data" h="1" sd="1" m="1" x="6478"/>
        <item t="data" h="1" sd="1" m="1" x="6839"/>
        <item t="data" h="1" sd="1" m="1" x="6840"/>
        <item t="data" h="1" sd="1" m="1" x="6841"/>
        <item t="data" h="1" sd="1" m="1" x="6842"/>
        <item t="data" h="1" sd="1" m="1" x="6843"/>
        <item t="data" h="1" sd="1" m="1" x="6475"/>
        <item t="data" h="1" sd="1" m="1" x="6844"/>
        <item t="data" h="1" sd="1" m="1" x="6845"/>
        <item t="data" h="1" sd="1" m="1" x="5255"/>
        <item t="data" h="1" sd="1" m="1" x="6847"/>
        <item t="data" h="1" sd="1" m="1" x="6848"/>
        <item t="data" h="1" sd="1" m="1" x="6476"/>
        <item t="data" h="1" sd="1" m="1" x="6477"/>
        <item t="data" h="1" sd="1" m="1" x="6851"/>
        <item t="data" h="1" sd="1" m="1" x="6474"/>
        <item t="data" h="1" sd="1" m="1" x="6471"/>
        <item t="data" h="1" sd="1" m="1" x="6472"/>
        <item t="data" h="1" sd="1" m="1" x="6473"/>
        <item t="data" h="1" sd="1" m="1" x="6854"/>
        <item t="data" h="1" sd="1" m="1" x="6461"/>
        <item t="data" h="1" sd="1" m="1" x="6469"/>
        <item t="data" h="1" sd="1" m="1" x="5429"/>
        <item t="data" h="1" sd="1" m="1" x="6874"/>
        <item t="data" h="1" sd="1" m="1" x="5060"/>
        <item t="data" h="1" sd="1" m="1" x="5061"/>
        <item t="data" h="1" sd="1" m="1" x="6877"/>
        <item t="data" h="1" sd="1" m="1" x="6880"/>
        <item t="data" h="1" sd="1" x="354"/>
        <item t="data" h="1" sd="1" m="1" x="6491"/>
        <item t="data" h="1" sd="1" m="1" x="5558"/>
        <item t="data" h="1" sd="1" m="1" x="1902"/>
        <item t="data" h="1" sd="1" m="1" x="6883"/>
        <item t="data" h="1" sd="1" m="1" x="6885"/>
        <item t="data" h="1" sd="1" m="1" x="5427"/>
        <item t="data" h="1" sd="1" m="1" x="6886"/>
        <item t="data" h="1" sd="1" m="1" x="5575"/>
        <item t="data" h="1" sd="1" m="1" x="5566"/>
        <item t="data" h="1" sd="1" m="1" x="5281"/>
        <item t="data" h="1" sd="1" m="1" x="6212"/>
        <item t="data" h="1" sd="1" m="1" x="6891"/>
        <item t="data" h="1" sd="1" m="1" x="5557"/>
        <item t="data" h="1" sd="1" m="1" x="6892"/>
        <item t="data" h="1" sd="1" m="1" x="6893"/>
        <item t="data" h="1" sd="1" m="1" x="5861"/>
        <item t="data" h="1" sd="1" m="1" x="6894"/>
        <item t="data" h="1" sd="1" m="1" x="6501"/>
        <item t="data" h="1" sd="1" m="1" x="6502"/>
        <item t="data" h="1" sd="1" m="1" x="6895"/>
        <item t="data" h="1" sd="1" m="1" x="6503"/>
        <item t="data" h="1" sd="1" m="1" x="6896"/>
        <item t="data" h="1" sd="1" m="1" x="6897"/>
        <item t="data" h="1" sd="1" m="1" x="6898"/>
        <item t="data" h="1" sd="1" m="1" x="6899"/>
        <item t="data" h="1" sd="1" m="1" x="6903"/>
        <item t="data" h="1" sd="1" m="1" x="6516"/>
        <item t="data" h="1" sd="1" m="1" x="5428"/>
        <item t="data" h="1" sd="1" m="1" x="6518"/>
        <item t="data" h="1" sd="1" m="1" x="5590"/>
        <item t="data" h="1" sd="1" m="1" x="6911"/>
        <item t="data" h="1" sd="1" m="1" x="5555"/>
        <item t="data" h="1" sd="1" m="1" x="5554"/>
        <item t="data" h="1" sd="1" m="1" x="6519"/>
        <item t="data" h="1" sd="1" m="1" x="6520"/>
        <item t="data" h="1" sd="1" m="1" x="6917"/>
        <item t="data" h="1" sd="1" m="1" x="6121"/>
        <item t="data" h="1" sd="1" m="1" x="6122"/>
        <item t="data" h="1" sd="1" m="1" x="915"/>
        <item t="data" h="1" sd="1" m="1" x="6526"/>
        <item t="data" h="1" sd="1" m="1" x="6527"/>
        <item t="data" h="1" sd="1" m="1" x="6918"/>
        <item t="data" h="1" sd="1" m="1" x="6919"/>
        <item t="data" h="1" sd="1" m="1" x="6546"/>
        <item t="data" h="1" sd="1" m="1" x="6342"/>
        <item t="data" h="1" sd="1" m="1" x="6220"/>
        <item t="data" h="1" sd="1" m="1" x="6339"/>
        <item t="data" h="1" sd="1" m="1" x="6340"/>
        <item t="data" h="1" sd="1" m="1" x="6341"/>
        <item t="data" h="1" sd="1" m="1" x="5869"/>
        <item t="data" h="1" sd="1" m="1" x="6337"/>
        <item t="data" h="1" sd="1" m="1" x="6338"/>
        <item t="data" h="1" sd="1" m="1" x="6547"/>
        <item t="data" h="1" sd="1" m="1" x="6350"/>
        <item t="data" h="1" sd="1" m="1" x="5867"/>
        <item t="data" h="1" sd="1" m="1" x="6351"/>
        <item t="data" h="1" sd="1" m="1" x="6352"/>
        <item t="data" h="1" sd="1" m="1" x="6353"/>
        <item t="data" h="1" sd="1" m="1" x="6548"/>
        <item t="data" h="1" sd="1" m="1" x="6354"/>
        <item t="data" h="1" sd="1" m="1" x="6549"/>
        <item t="data" h="1" sd="1" m="1" x="6355"/>
        <item t="data" h="1" sd="1" m="1" x="6389"/>
        <item t="data" h="1" sd="1" m="1" x="6356"/>
        <item t="data" h="1" sd="1" m="1" x="2726"/>
        <item t="data" h="1" sd="1" m="1" x="1379"/>
        <item t="data" h="1" sd="1" m="1" x="6345"/>
        <item t="data" h="1" sd="1" m="1" x="6346"/>
        <item t="data" h="1" sd="1" m="1" x="6347"/>
        <item t="data" h="1" sd="1" m="1" x="6348"/>
        <item t="data" h="1" sd="1" m="1" x="6360"/>
        <item t="data" h="1" sd="1" m="1" x="6358"/>
        <item t="data" h="1" sd="1" m="1" x="6359"/>
        <item t="data" h="1" sd="1" m="1" x="6551"/>
        <item t="data" h="1" sd="1" m="1" x="6552"/>
        <item t="data" h="1" sd="1" m="1" x="3585"/>
        <item t="data" h="1" sd="1" m="1" x="6361"/>
        <item t="data" h="1" sd="1" m="1" x="6362"/>
        <item t="data" h="1" sd="1" m="1" x="1056"/>
        <item t="data" h="1" sd="1" m="1" x="6363"/>
        <item t="data" h="1" sd="1" m="1" x="6553"/>
        <item t="data" h="1" sd="1" m="1" x="6554"/>
        <item t="data" h="1" sd="1" m="1" x="6364"/>
        <item t="data" h="1" sd="1" m="1" x="6365"/>
        <item t="data" h="1" sd="1" m="1" x="6366"/>
        <item t="data" h="1" sd="1" m="1" x="6555"/>
        <item t="data" h="1" sd="1" m="1" x="6556"/>
        <item t="data" h="1" sd="1" m="1" x="6368"/>
        <item t="data" h="1" sd="1" m="1" x="6370"/>
        <item t="data" h="1" sd="1" m="1" x="6371"/>
        <item t="data" h="1" sd="1" m="1" x="6416"/>
        <item t="data" h="1" sd="1" m="1" x="6417"/>
        <item t="data" h="1" sd="1" m="1" x="5920"/>
        <item t="data" h="1" sd="1" m="1" x="5914"/>
        <item t="data" h="1" sd="1" m="1" x="5915"/>
        <item t="data" h="1" sd="1" m="1" x="5875"/>
        <item t="data" h="1" sd="1" m="1" x="5874"/>
        <item t="data" h="1" sd="1" m="1" x="6419"/>
        <item t="data" h="1" sd="1" m="1" x="6420"/>
        <item t="data" h="1" sd="1" m="1" x="5871"/>
        <item t="data" h="1" sd="1" m="1" x="6418"/>
        <item t="data" h="1" sd="1" m="1" x="5889"/>
        <item t="data" h="1" sd="1" m="1" x="5882"/>
        <item t="data" h="1" sd="1" m="1" x="6557"/>
        <item t="data" h="1" sd="1" m="1" x="4840"/>
        <item t="data" h="1" sd="1" m="1" x="5860"/>
        <item t="data" h="1" sd="1" m="1" x="6558"/>
        <item t="data" h="1" sd="1" m="1" x="6437"/>
        <item t="data" h="1" sd="1" m="1" x="6273"/>
        <item t="data" h="1" sd="1" m="1" x="6559"/>
        <item t="data" h="1" sd="1" m="1" x="2228"/>
        <item t="data" h="1" sd="1" m="1" x="6560"/>
        <item t="data" h="1" sd="1" m="1" x="6561"/>
        <item t="data" h="1" sd="1" m="1" x="6562"/>
        <item t="data" h="1" sd="1" m="1" x="5872"/>
        <item t="data" h="1" sd="1" m="1" x="6564"/>
        <item t="data" h="1" sd="1" m="1" x="6565"/>
        <item t="data" h="1" sd="1" m="1" x="6570"/>
        <item t="data" h="1" sd="1" m="1" x="6571"/>
        <item t="data" h="1" sd="1" m="1" x="5878"/>
        <item t="data" h="1" sd="1" m="1" x="5880"/>
        <item t="data" h="1" sd="1" m="1" x="6572"/>
        <item t="data" h="1" sd="1" m="1" x="6573"/>
        <item t="data" h="1" sd="1" m="1" x="6574"/>
        <item t="data" h="1" sd="1" m="1" x="5432"/>
        <item t="data" h="1" sd="1" m="1" x="6575"/>
        <item t="data" h="1" sd="1" m="1" x="5854"/>
        <item t="data" h="1" sd="1" m="1" x="5857"/>
        <item t="data" h="1" sd="1" m="1" x="6577"/>
        <item t="data" h="1" sd="1" m="1" x="6578"/>
        <item t="data" h="1" sd="1" m="1" x="2107"/>
        <item t="data" h="1" sd="1" m="1" x="6583"/>
        <item t="data" h="1" sd="1" m="1" x="5561"/>
        <item t="data" h="1" sd="1" m="1" x="5578"/>
        <item t="data" h="1" sd="1" m="1" x="1663"/>
        <item t="data" h="1" sd="1" m="1" x="6357"/>
        <item t="data" h="1" sd="1" m="1" x="6230"/>
        <item t="data" h="1" sd="1" m="1" x="5434"/>
        <item t="data" h="1" sd="1" m="1" x="4357"/>
        <item t="data" h="1" sd="1" m="1" x="6372"/>
        <item t="data" h="1" sd="1" m="1" x="6373"/>
        <item t="data" h="1" sd="1" m="1" x="6374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6227"/>
        <item t="data" h="1" sd="1" m="1" x="6381"/>
        <item t="data" h="1" sd="1" m="1" x="6383"/>
        <item t="data" h="1" sd="1" m="1" x="6228"/>
        <item t="data" h="1" sd="1" m="1" x="6384"/>
        <item t="data" h="1" sd="1" m="1" x="6385"/>
        <item t="data" h="1" sd="1" m="1" x="6386"/>
        <item t="data" h="1" sd="1" m="1" x="5436"/>
        <item t="data" h="1" sd="1" m="1" x="3773"/>
        <item t="data" h="1" sd="1" m="1" x="6387"/>
        <item t="data" h="1" sd="1" m="1" x="6390"/>
        <item t="data" h="1" sd="1" m="1" x="6391"/>
        <item t="data" h="1" sd="1" m="1" x="6393"/>
        <item t="data" h="1" sd="1" m="1" x="6394"/>
        <item t="data" h="1" sd="1" m="1" x="6395"/>
        <item t="data" h="1" sd="1" m="1" x="6396"/>
        <item t="data" h="1" sd="1" m="1" x="6397"/>
        <item t="data" h="1" sd="1" m="1" x="6398"/>
        <item t="data" h="1" sd="1" m="1" x="6232"/>
        <item t="data" h="1" sd="1" m="1" x="6401"/>
        <item t="data" h="1" sd="1" m="1" x="6402"/>
        <item t="data" h="1" sd="1" m="1" x="6403"/>
        <item t="data" h="1" sd="1" m="1" x="6124"/>
        <item t="data" h="1" sd="1" m="1" x="6404"/>
        <item t="data" h="1" sd="1" m="1" x="6405"/>
        <item t="data" h="1" sd="1" m="1" x="6406"/>
        <item t="data" h="1" sd="1" m="1" x="6408"/>
        <item t="data" h="1" sd="1" m="1" x="6409"/>
        <item t="data" h="1" sd="1" m="1" x="6410"/>
        <item t="data" h="1" sd="1" m="1" x="5918"/>
        <item t="data" h="1" sd="1" m="1" x="6411"/>
        <item t="data" h="1" sd="1" m="1" x="6412"/>
        <item t="data" h="1" sd="1" m="1" x="741"/>
        <item t="data" h="1" sd="1" m="1" x="6413"/>
        <item t="data" h="1" sd="1" m="1" x="6414"/>
        <item t="data" h="1" sd="1" m="1" x="6415"/>
        <item t="data" h="1" sd="1" m="1" x="5615"/>
        <item t="data" h="1" sd="1" m="1" x="6179"/>
        <item t="data" h="1" sd="1" m="1" x="6180"/>
        <item t="data" h="1" sd="1" m="1" x="5916"/>
        <item t="data" h="1" sd="1" m="1" x="5917"/>
        <item t="data" h="1" sd="1" m="1" x="6438"/>
        <item t="data" h="1" sd="1" m="1" x="6439"/>
        <item t="data" h="1" sd="1" m="1" x="6440"/>
        <item t="data" h="1" sd="1" m="1" x="6441"/>
        <item t="data" h="1" sd="1" m="1" x="6443"/>
        <item t="data" h="1" sd="1" m="1" x="6444"/>
        <item t="data" h="1" sd="1" m="1" x="6445"/>
        <item t="data" h="1" sd="1" m="1" x="6446"/>
        <item t="data" h="1" sd="1" m="1" x="6447"/>
        <item t="data" h="1" sd="1" m="1" x="6448"/>
        <item t="data" h="1" sd="1" m="1" x="6449"/>
        <item t="data" h="1" sd="1" m="1" x="6450"/>
        <item t="data" h="1" sd="1" m="1" x="6451"/>
        <item t="data" h="1" sd="1" m="1" x="6452"/>
        <item t="data" h="1" sd="1" m="1" x="6453"/>
        <item t="data" h="1" sd="1" m="1" x="6454"/>
        <item t="data" h="1" sd="1" m="1" x="6455"/>
        <item t="data" h="1" sd="1" m="1" x="6456"/>
        <item t="data" h="1" sd="1" m="1" x="6457"/>
        <item t="data" h="1" sd="1" m="1" x="6458"/>
        <item t="data" h="1" sd="1" m="1" x="6459"/>
        <item t="data" h="1" sd="1" m="1" x="6460"/>
        <item t="data" h="1" sd="1" m="1" x="6224"/>
        <item t="data" h="1" sd="1" m="1" x="3632"/>
        <item t="data" h="1" sd="1" m="1" x="5227"/>
        <item t="data" h="1" sd="1" m="1" x="6480"/>
        <item t="data" h="1" sd="1" m="1" x="6481"/>
        <item t="data" h="1" sd="1" m="1" x="6482"/>
        <item t="data" h="1" sd="1" m="1" x="6483"/>
        <item t="data" h="1" sd="1" m="1" x="6484"/>
        <item t="data" h="1" sd="1" m="1" x="6485"/>
        <item t="data" h="1" sd="1" m="1" x="6486"/>
        <item t="data" h="1" sd="1" m="1" x="6487"/>
        <item t="data" h="1" sd="1" m="1" x="6488"/>
        <item t="data" h="1" sd="1" m="1" x="5560"/>
        <item t="data" h="1" sd="1" m="1" x="6489"/>
        <item t="data" h="1" sd="1" m="1" x="5266"/>
        <item t="data" h="1" sd="1" m="1" x="5104"/>
        <item t="data" h="1" sd="1" m="1" x="5469"/>
        <item t="data" h="1" sd="1" m="1" x="6492"/>
        <item t="data" h="1" sd="1" m="1" x="6496"/>
        <item t="data" h="1" sd="1" m="1" x="6497"/>
        <item t="data" h="1" sd="1" m="1" x="5612"/>
        <item t="data" h="1" sd="1" m="1" x="6504"/>
        <item t="data" h="1" sd="1" m="1" x="6505"/>
        <item t="data" h="1" sd="1" m="1" x="6506"/>
        <item t="data" h="1" sd="1" m="1" x="5877"/>
        <item t="data" h="1" sd="1" m="1" x="5912"/>
        <item t="data" h="1" sd="1" m="1" x="6507"/>
        <item t="data" h="1" sd="1" m="1" x="6508"/>
        <item t="data" h="1" sd="1" m="1" x="5588"/>
        <item t="data" h="1" sd="1" m="1" x="6509"/>
        <item t="data" h="1" sd="1" m="1" x="868"/>
        <item t="data" h="1" sd="1" m="1" x="6510"/>
        <item t="data" h="1" sd="1" m="1" x="6511"/>
        <item t="data" h="1" sd="1" m="1" x="6512"/>
        <item t="data" h="1" sd="1" m="1" x="6513"/>
        <item t="data" h="1" sd="1" m="1" x="5895"/>
        <item t="data" h="1" sd="1" m="1" x="5919"/>
        <item t="data" h="1" sd="1" m="1" x="6514"/>
        <item t="data" h="1" sd="1" m="1" x="5855"/>
        <item t="data" h="1" sd="1" m="1" x="5614"/>
        <item t="data" h="1" sd="1" m="1" x="5853"/>
        <item t="data" h="1" sd="1" m="1" x="5894"/>
        <item t="data" h="1" sd="1" m="1" x="6515"/>
        <item t="data" h="1" sd="1" m="1" x="5848"/>
        <item t="data" h="1" sd="1" m="1" x="5859"/>
        <item t="data" h="1" sd="1" m="1" x="5886"/>
        <item t="data" h="1" sd="1" m="1" x="5105"/>
        <item t="data" h="1" sd="1" m="1" x="6525"/>
        <item t="data" h="1" sd="1" m="1" x="5562"/>
        <item t="data" h="1" sd="1" m="1" x="6530"/>
        <item t="data" h="1" sd="1" m="1" x="5936"/>
        <item t="data" h="1" sd="1" m="1" x="5613"/>
        <item t="data" h="1" sd="1" m="1" x="6111"/>
        <item t="data" h="1" sd="1" m="1" x="6181"/>
        <item t="data" h="1" sd="1" m="1" x="6225"/>
        <item t="data" h="1" sd="1" m="1" x="6226"/>
        <item t="data" h="1" sd="1" m="1" x="5884"/>
        <item t="data" h="1" sd="1" m="1" x="2904"/>
        <item t="data" h="1" sd="1" m="1" x="5879"/>
        <item t="data" h="1" sd="1" m="1" x="5890"/>
        <item t="data" h="1" sd="1" m="1" x="6129"/>
        <item t="data" h="1" sd="1" m="1" x="5386"/>
        <item t="data" h="1" sd="1" m="1" x="2800"/>
        <item t="data" h="1" sd="1" m="1" x="6233"/>
        <item t="data" h="1" sd="1" m="1" x="5893"/>
        <item t="data" h="1" sd="1" m="1" x="6234"/>
        <item t="data" h="1" sd="1" m="1" x="6235"/>
        <item t="data" h="1" sd="1" m="1" x="6236"/>
        <item t="data" h="1" sd="1" m="1" x="1411"/>
        <item t="data" h="1" sd="1" m="1" x="6237"/>
        <item t="data" h="1" sd="1" m="1" x="6238"/>
        <item t="data" h="1" sd="1" m="1" x="5926"/>
        <item t="data" h="1" sd="1" m="1" x="5898"/>
        <item t="data" h="1" sd="1" m="1" x="5883"/>
        <item t="data" h="1" sd="1" m="1" x="6239"/>
        <item t="data" h="1" sd="1" m="1" x="6240"/>
        <item t="data" h="1" sd="1" m="1" x="5597"/>
        <item t="data" h="1" sd="1" m="1" x="4058"/>
        <item t="data" h="1" sd="1" m="1" x="6241"/>
        <item t="data" h="1" sd="1" m="1" x="6242"/>
        <item t="data" h="1" sd="1" m="1" x="6243"/>
        <item t="data" h="1" sd="1" m="1" x="6244"/>
        <item t="data" h="1" sd="1" m="1" x="5907"/>
        <item t="data" h="1" sd="1" m="1" x="5908"/>
        <item t="data" h="1" sd="1" m="1" x="6245"/>
        <item t="data" h="1" sd="1" m="1" x="5900"/>
        <item t="data" h="1" sd="1" m="1" x="5901"/>
        <item t="data" h="1" sd="1" m="1" x="6247"/>
        <item t="data" h="1" sd="1" m="1" x="4268"/>
        <item t="data" h="1" sd="1" m="1" x="5599"/>
        <item t="data" h="1" sd="1" m="1" x="6249"/>
        <item t="data" h="1" sd="1" m="1" x="5958"/>
        <item t="data" h="1" sd="1" m="1" x="5794"/>
        <item t="data" h="1" sd="1" m="1" x="1358"/>
        <item t="data" h="1" sd="1" m="1" x="5939"/>
        <item t="data" h="1" sd="1" m="1" x="5896"/>
        <item t="data" h="1" sd="1" m="1" x="6251"/>
        <item t="data" h="1" sd="1" m="1" x="6252"/>
        <item t="data" h="1" sd="1" m="1" x="5943"/>
        <item t="data" h="1" sd="1" m="1" x="6253"/>
        <item t="data" h="1" sd="1" m="1" x="6254"/>
        <item t="data" h="1" sd="1" m="1" x="6255"/>
        <item t="data" h="1" sd="1" m="1" x="5942"/>
        <item t="data" h="1" sd="1" m="1" x="5600"/>
        <item t="data" h="1" sd="1" m="1" x="6256"/>
        <item t="data" h="1" sd="1" m="1" x="5944"/>
        <item t="data" h="1" sd="1" m="1" x="6257"/>
        <item t="data" h="1" sd="1" m="1" x="6258"/>
        <item t="data" h="1" sd="1" m="1" x="5897"/>
        <item t="data" h="1" sd="1" m="1" x="5906"/>
        <item t="data" h="1" sd="1" m="1" x="5911"/>
        <item t="data" h="1" sd="1" m="1" x="2521"/>
        <item t="data" h="1" sd="1" m="1" x="5921"/>
        <item t="data" h="1" sd="1" m="1" x="6127"/>
        <item t="data" h="1" sd="1" m="1" x="6128"/>
        <item t="data" h="1" sd="1" m="1" x="4907"/>
        <item t="data" h="1" sd="1" m="1" x="6259"/>
        <item t="data" h="1" sd="1" m="1" x="1747"/>
        <item t="data" h="1" sd="1" m="1" x="5922"/>
        <item t="data" h="1" sd="1" m="1" x="5437"/>
        <item t="data" h="1" sd="1" m="1" x="5923"/>
        <item t="data" h="1" sd="1" m="1" x="5924"/>
        <item t="data" h="1" sd="1" m="1" x="5925"/>
        <item t="data" h="1" sd="1" m="1" x="5946"/>
        <item t="data" h="1" sd="1" m="1" x="5947"/>
        <item t="data" h="1" sd="1" m="1" x="4405"/>
        <item t="data" h="1" sd="1" m="1" x="6260"/>
        <item t="data" h="1" sd="1" m="1" x="6261"/>
        <item t="data" h="1" sd="1" m="1" x="5619"/>
        <item t="data" h="1" sd="1" m="1" x="5945"/>
        <item t="data" h="1" sd="1" m="1" x="5909"/>
        <item t="data" h="1" sd="1" m="1" x="6131"/>
        <item t="data" h="1" sd="1" m="1" x="5928"/>
        <item t="data" h="1" sd="1" m="1" x="5930"/>
        <item t="data" h="1" sd="1" m="1" x="5931"/>
        <item t="data" h="1" sd="1" m="1" x="6262"/>
        <item t="data" h="1" sd="1" m="1" x="3307"/>
        <item t="data" h="1" sd="1" m="1" x="5932"/>
        <item t="data" h="1" sd="1" m="1" x="5933"/>
        <item t="data" h="1" sd="1" m="1" x="5934"/>
        <item t="data" h="1" sd="1" m="1" x="5935"/>
        <item t="data" h="1" sd="1" m="1" x="6263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5957"/>
        <item t="data" h="1" sd="1" m="1" x="6270"/>
        <item t="data" h="1" sd="1" m="1" x="5937"/>
        <item t="data" h="1" sd="1" m="1" x="5976"/>
        <item t="data" h="1" sd="1" m="1" x="5962"/>
        <item t="data" h="1" sd="1" m="1" x="6272"/>
        <item t="data" h="1" sd="1" m="1" x="6274"/>
        <item t="data" h="1" sd="1" m="1" x="6275"/>
        <item t="data" h="1" sd="1" m="1" x="6276"/>
        <item t="data" h="1" sd="1" m="1" x="5963"/>
        <item t="data" h="1" sd="1" m="1" x="6277"/>
        <item t="data" h="1" sd="1" m="1" x="5941"/>
        <item t="data" h="1" sd="1" m="1" x="6278"/>
        <item t="data" h="1" sd="1" m="1" x="5964"/>
        <item t="data" h="1" sd="1" m="1" x="5965"/>
        <item t="data" h="1" sd="1" m="1" x="5063"/>
        <item t="data" h="1" sd="1" m="1" x="6279"/>
        <item t="data" h="1" sd="1" m="1" x="6280"/>
        <item t="data" h="1" sd="1" m="1" x="6281"/>
        <item t="data" h="1" sd="1" m="1" x="6282"/>
        <item t="data" h="1" sd="1" m="1" x="6284"/>
        <item t="data" h="1" sd="1" m="1" x="6285"/>
        <item t="data" h="1" sd="1" m="1" x="6143"/>
        <item t="data" h="1" sd="1" m="1" x="6286"/>
        <item t="data" h="1" sd="1" m="1" x="6287"/>
        <item t="data" h="1" sd="1" m="1" x="6288"/>
        <item t="data" h="1" sd="1" m="1" x="5788"/>
        <item t="data" h="1" sd="1" m="1" x="6289"/>
        <item t="data" h="1" sd="1" m="1" x="6290"/>
        <item t="data" h="1" sd="1" m="1" x="5966"/>
        <item t="data" h="1" sd="1" m="1" x="5967"/>
        <item t="data" h="1" sd="1" m="1" x="6105"/>
        <item t="data" h="1" sd="1" m="1" x="6106"/>
        <item t="data" h="1" sd="1" m="1" x="6107"/>
        <item t="data" h="1" sd="1" m="1" x="6108"/>
        <item t="data" h="1" sd="1" m="1" x="6114"/>
        <item t="data" h="1" sd="1" m="1" x="5870"/>
        <item t="data" h="1" sd="1" m="1" x="5197"/>
        <item t="data" h="1" sd="1" m="1" x="5193"/>
        <item t="data" h="1" sd="1" m="1" x="5866"/>
        <item t="data" h="1" sd="1" m="1" x="5868"/>
        <item t="data" h="1" sd="1" m="1" x="6123"/>
        <item t="data" h="1" sd="1" m="1" x="5198"/>
        <item t="data" h="1" sd="1" m="1" x="5199"/>
        <item t="data" h="1" sd="1" m="1" x="5131"/>
        <item t="data" h="1" sd="1" m="1" x="5150"/>
        <item t="data" h="1" sd="1" m="1" x="5194"/>
        <item t="data" h="1" sd="1" m="1" x="5188"/>
        <item t="data" h="1" sd="1" m="1" x="5189"/>
        <item t="data" h="1" sd="1" m="1" x="5196"/>
        <item t="data" h="1" sd="1" m="1" x="5435"/>
        <item t="data" h="1" sd="1" m="1" x="5820"/>
        <item t="data" h="1" sd="1" m="1" x="6125"/>
        <item t="data" h="1" sd="1" m="1" x="5595"/>
        <item t="data" h="1" sd="1" m="1" x="5602"/>
        <item t="data" h="1" sd="1" m="1" x="5604"/>
        <item t="data" h="1" sd="1" m="1" x="5959"/>
        <item t="data" h="1" sd="1" m="1" x="5594"/>
        <item t="data" h="1" sd="1" m="1" x="6132"/>
        <item t="data" h="1" sd="1" m="1" x="5783"/>
        <item t="data" h="1" sd="1" m="1" x="5591"/>
        <item t="data" h="1" sd="1" m="1" x="5970"/>
        <item t="data" h="1" sd="1" m="1" x="5974"/>
        <item t="data" h="1" sd="1" m="1" x="5948"/>
        <item t="data" h="1" sd="1" m="1" x="5949"/>
        <item t="data" h="1" sd="1" m="1" x="5950"/>
        <item t="data" h="1" sd="1" m="1" x="5951"/>
        <item t="data" h="1" sd="1" m="1" x="5952"/>
        <item t="data" h="1" sd="1" x="530"/>
        <item t="data" h="1" sd="1" m="1" x="5609"/>
        <item t="data" h="1" sd="1" m="1" x="5953"/>
        <item t="data" h="1" sd="1" m="1" x="5954"/>
        <item t="data" h="1" sd="1" m="1" x="6133"/>
        <item t="data" h="1" sd="1" m="1" x="5975"/>
        <item t="data" h="1" sd="1" m="1" x="5960"/>
        <item t="data" h="1" sd="1" m="1" x="5961"/>
        <item t="data" h="1" sd="1" m="1" x="5616"/>
        <item t="data" h="1" sd="1" m="1" x="6135"/>
        <item t="data" h="1" sd="1" m="1" x="1504"/>
        <item t="data" h="1" sd="1" m="1" x="5617"/>
        <item t="data" h="1" sd="1" m="1" x="5994"/>
        <item t="data" h="1" sd="1" m="1" x="6137"/>
        <item t="data" h="1" sd="1" m="1" x="5634"/>
        <item t="data" h="1" sd="1" m="1" x="5971"/>
        <item t="data" h="1" sd="1" m="1" x="5972"/>
        <item t="data" h="1" sd="1" m="1" x="5973"/>
        <item t="data" h="1" sd="1" m="1" x="6138"/>
        <item t="data" h="1" sd="1" m="1" x="6139"/>
        <item t="data" h="1" sd="1" m="1" x="6140"/>
        <item t="data" h="1" sd="1" m="1" x="5440"/>
        <item t="data" h="1" sd="1" m="1" x="5603"/>
        <item t="data" h="1" sd="1" m="1" x="5969"/>
        <item t="data" h="1" sd="1" m="1" x="5441"/>
        <item t="data" h="1" sd="1" m="1" x="5998"/>
        <item t="data" h="1" sd="1" m="1" x="6141"/>
        <item t="data" h="1" sd="1" m="1" x="6142"/>
        <item t="data" h="1" sd="1" m="1" x="5977"/>
        <item t="data" h="1" sd="1" m="1" x="2760"/>
        <item t="data" h="1" sd="1" m="1" x="5956"/>
        <item t="data" h="1" sd="1" m="1" x="5611"/>
        <item t="data" h="1" sd="1" m="1" x="6144"/>
        <item t="data" h="1" sd="1" m="1" x="5983"/>
        <item t="data" h="1" sd="1" m="1" x="5785"/>
        <item t="data" h="1" sd="1" x="427"/>
        <item t="data" h="1" sd="1" m="1" x="6145"/>
        <item t="data" h="1" sd="1" m="1" x="6146"/>
        <item t="data" h="1" sd="1" m="1" x="2981"/>
        <item t="data" h="1" sd="1" m="1" x="920"/>
        <item t="data" h="1" sd="1" m="1" x="5978"/>
        <item t="data" h="1" sd="1" m="1" x="5979"/>
        <item t="data" h="1" sd="1" m="1" x="5980"/>
        <item t="data" h="1" sd="1" m="1" x="5606"/>
        <item t="data" h="1" sd="1" m="1" x="6148"/>
        <item t="data" h="1" sd="1" m="1" x="5981"/>
        <item t="data" h="1" sd="1" m="1" x="811"/>
        <item t="data" h="1" sd="1" m="1" x="6149"/>
        <item t="data" h="1" sd="1" m="1" x="6150"/>
        <item t="data" h="1" sd="1" m="1" x="3872"/>
        <item t="data" h="1" sd="1" m="1" x="3569"/>
        <item t="data" h="1" sd="1" m="1" x="6151"/>
        <item t="data" h="1" sd="1" m="1" x="5608"/>
        <item t="data" h="1" sd="1" m="1" x="6152"/>
        <item t="data" h="1" sd="1" m="1" x="5982"/>
        <item t="data" h="1" sd="1" m="1" x="6153"/>
        <item t="data" h="1" sd="1" m="1" x="5621"/>
        <item t="data" h="1" sd="1" m="1" x="4112"/>
        <item t="data" h="1" sd="1" m="1" x="5999"/>
        <item t="data" h="1" sd="1" m="1" x="6001"/>
        <item t="data" h="1" sd="1" m="1" x="5984"/>
        <item t="data" h="1" sd="1" m="1" x="6154"/>
        <item t="data" h="1" sd="1" m="1" x="5985"/>
        <item t="data" h="1" sd="1" m="1" x="5986"/>
        <item t="data" h="1" sd="1" m="1" x="6155"/>
        <item t="data" h="1" sd="1" m="1" x="5987"/>
        <item t="data" h="1" sd="1" m="1" x="5988"/>
        <item t="data" h="1" sd="1" m="1" x="6156"/>
        <item t="data" h="1" sd="1" m="1" x="5989"/>
        <item t="data" h="1" sd="1" m="1" x="6157"/>
        <item t="data" h="1" sd="1" m="1" x="6158"/>
        <item t="data" h="1" sd="1" m="1" x="6159"/>
        <item t="data" h="1" sd="1" m="1" x="6160"/>
        <item t="data" h="1" sd="1" m="1" x="6161"/>
        <item t="data" h="1" sd="1" m="1" x="6162"/>
        <item t="data" h="1" sd="1" m="1" x="6163"/>
        <item t="data" h="1" sd="1" m="1" x="6164"/>
        <item t="data" h="1" sd="1" m="1" x="6165"/>
        <item t="data" h="1" sd="1" m="1" x="5990"/>
        <item t="data" h="1" sd="1" m="1" x="5991"/>
        <item t="data" h="1" sd="1" m="1" x="5992"/>
        <item t="data" h="1" sd="1" m="1" x="6166"/>
        <item t="data" h="1" sd="1" m="1" x="6167"/>
        <item t="data" h="1" sd="1" m="1" x="4631"/>
        <item t="data" h="1" sd="1" m="1" x="6168"/>
        <item t="data" h="1" sd="1" m="1" x="6004"/>
        <item t="data" h="1" sd="1" m="1" x="6169"/>
        <item t="data" h="1" sd="1" m="1" x="4095"/>
        <item t="data" h="1" sd="1" m="1" x="6170"/>
        <item t="data" h="1" sd="1" m="1" x="6171"/>
        <item t="data" h="1" sd="1" m="1" x="5786"/>
        <item t="data" h="1" sd="1" m="1" x="5993"/>
        <item t="data" h="1" sd="1" m="1" x="6172"/>
        <item t="data" h="1" sd="1" m="1" x="6005"/>
        <item t="data" h="1" sd="1" m="1" x="5995"/>
        <item t="data" h="1" sd="1" m="1" x="6006"/>
        <item t="data" h="1" sd="1" m="1" x="5996"/>
        <item t="data" h="1" sd="1" m="1" x="5390"/>
        <item t="data" h="1" sd="1" m="1" x="5610"/>
        <item t="data" h="1" sd="1" m="1" x="6007"/>
        <item t="data" h="1" sd="1" m="1" x="6173"/>
        <item t="data" h="1" sd="1" m="1" x="6008"/>
        <item t="data" h="1" sd="1" m="1" x="5837"/>
        <item t="data" h="1" sd="1" m="1" x="5843"/>
        <item t="data" h="1" sd="1" m="1" x="5844"/>
        <item t="data" h="1" sd="1" m="1" x="5845"/>
        <item t="data" h="1" sd="1" m="1" x="5846"/>
        <item t="data" h="1" sd="1" m="1" x="5582"/>
        <item t="data" h="1" sd="1" m="1" x="5849"/>
        <item t="data" h="1" sd="1" m="1" x="5850"/>
        <item t="data" h="1" sd="1" m="1" x="5863"/>
        <item t="data" h="1" sd="1" m="1" x="5876"/>
        <item t="data" h="1" sd="1" m="1" x="5881"/>
        <item t="data" h="1" sd="1" m="1" x="1278"/>
        <item t="data" h="1" sd="1" m="1" x="5887"/>
        <item t="data" h="1" sd="1" m="1" x="5888"/>
        <item t="data" h="1" sd="1" m="1" x="5585"/>
        <item t="data" h="1" sd="1" m="1" x="5586"/>
        <item t="data" h="1" sd="1" m="1" x="5587"/>
        <item t="data" h="1" sd="1" m="1" x="5899"/>
        <item t="data" h="1" sd="1" m="1" x="5902"/>
        <item t="data" h="1" sd="1" m="1" x="5784"/>
        <item t="data" h="1" sd="1" m="1" x="5903"/>
        <item t="data" h="1" sd="1" m="1" x="5904"/>
        <item t="data" h="1" sd="1" m="1" x="5913"/>
        <item t="data" h="1" sd="1" m="1" x="5439"/>
        <item t="data" h="1" sd="1" m="1" x="6010"/>
        <item t="data" h="1" sd="1" m="1" x="2874"/>
        <item t="data" h="1" sd="1" m="1" x="5787"/>
        <item t="data" h="1" sd="1" m="1" x="5629"/>
        <item t="data" h="1" sd="1" m="1" x="5630"/>
        <item t="data" h="1" sd="1" x="338"/>
        <item t="data" h="1" sd="1" m="1" x="5200"/>
        <item t="data" h="1" sd="1" m="1" x="6011"/>
        <item t="data" h="1" sd="1" m="1" x="5443"/>
        <item t="data" h="1" sd="1" m="1" x="5444"/>
        <item t="data" h="1" sd="1" m="1" x="6013"/>
        <item t="data" h="1" sd="1" m="1" x="6014"/>
        <item t="data" h="1" sd="1" m="1" x="6015"/>
        <item t="data" h="1" sd="1" m="1" x="6016"/>
        <item t="data" h="1" sd="1" m="1" x="6017"/>
        <item t="data" h="1" sd="1" m="1" x="5632"/>
        <item t="data" h="1" sd="1" m="1" x="3714"/>
        <item t="data" h="1" sd="1" m="1" x="6018"/>
        <item t="data" h="1" sd="1" m="1" x="3339"/>
        <item t="data" h="1" sd="1" m="1" x="6019"/>
        <item t="data" h="1" sd="1" m="1" x="6020"/>
        <item t="data" h="1" sd="1" m="1" x="6021"/>
        <item t="data" h="1" sd="1" m="1" x="5633"/>
        <item t="data" h="1" sd="1" m="1" x="6022"/>
        <item t="data" h="1" sd="1" m="1" x="6023"/>
        <item t="data" h="1" sd="1" m="1" x="6024"/>
        <item t="data" h="1" sd="1" m="1" x="5282"/>
        <item t="data" h="1" sd="1" m="1" x="5445"/>
        <item t="data" h="1" sd="1" m="1" x="2240"/>
        <item t="data" h="1" sd="1" m="1" x="6025"/>
        <item t="data" h="1" sd="1" m="1" x="6027"/>
        <item t="data" h="1" sd="1" m="1" x="6029"/>
        <item t="data" h="1" sd="1" m="1" x="6030"/>
        <item t="data" h="1" sd="1" m="1" x="6031"/>
        <item t="data" h="1" sd="1" m="1" x="5224"/>
        <item t="data" h="1" sd="1" m="1" x="6032"/>
        <item t="data" h="1" sd="1" m="1" x="6033"/>
        <item t="data" h="1" sd="1" m="1" x="5620"/>
        <item t="data" h="1" sd="1" m="1" x="6034"/>
        <item t="data" h="1" sd="1" m="1" x="6035"/>
        <item t="data" h="1" sd="1" m="1" x="6036"/>
        <item t="data" h="1" sd="1" m="1" x="5333"/>
        <item t="data" h="1" sd="1" m="1" x="5622"/>
        <item t="data" h="1" sd="1" m="1" x="6037"/>
        <item t="data" h="1" sd="1" m="1" x="6038"/>
        <item t="data" h="1" sd="1" m="1" x="6039"/>
        <item t="data" h="1" sd="1" m="1" x="3709"/>
        <item t="data" h="1" sd="1" m="1" x="6040"/>
        <item t="data" h="1" sd="1" m="1" x="6041"/>
        <item t="data" h="1" sd="1" m="1" x="6042"/>
        <item t="data" h="1" sd="1" m="1" x="6043"/>
        <item t="data" h="1" sd="1" m="1" x="6044"/>
        <item t="data" h="1" sd="1" m="1" x="4572"/>
        <item t="data" h="1" sd="1" m="1" x="6045"/>
        <item t="data" h="1" sd="1" m="1" x="5637"/>
        <item t="data" h="1" sd="1" m="1" x="6046"/>
        <item t="data" h="1" sd="1" m="1" x="6047"/>
        <item t="data" h="1" sd="1" m="1" x="6048"/>
        <item t="data" h="1" sd="1" m="1" x="6049"/>
        <item t="data" h="1" sd="1" m="1" x="6050"/>
        <item t="data" h="1" sd="1" m="1" x="6051"/>
        <item t="data" h="1" sd="1" m="1" x="6052"/>
        <item t="data" h="1" sd="1" m="1" x="6053"/>
        <item t="data" h="1" sd="1" m="1" x="4407"/>
        <item t="data" h="1" sd="1" m="1" x="4408"/>
        <item t="data" h="1" sd="1" m="1" x="6054"/>
        <item t="data" h="1" sd="1" m="1" x="6055"/>
        <item t="data" h="1" sd="1" m="1" x="865"/>
        <item t="data" h="1" sd="1" m="1" x="6056"/>
        <item t="data" h="1" sd="1" m="1" x="6057"/>
        <item t="data" h="1" sd="1" m="1" x="6058"/>
        <item t="data" h="1" sd="1" m="1" x="6059"/>
        <item t="data" h="1" sd="1" m="1" x="6060"/>
        <item t="data" h="1" sd="1" m="1" x="6062"/>
        <item t="data" h="1" sd="1" m="1" x="6063"/>
        <item t="data" h="1" sd="1" m="1" x="1462"/>
        <item t="data" h="1" sd="1" m="1" x="2929"/>
        <item t="data" h="1" sd="1" m="1" x="6064"/>
        <item t="data" h="1" sd="1" m="1" x="5638"/>
        <item t="data" h="1" sd="1" m="1" x="5639"/>
        <item t="data" h="1" sd="1" m="1" x="5225"/>
        <item t="data" h="1" sd="1" m="1" x="5631"/>
        <item t="data" h="1" sd="1" m="1" x="6066"/>
        <item t="data" h="1" sd="1" m="1" x="6067"/>
        <item t="data" h="1" sd="1" m="1" x="3358"/>
        <item t="data" h="1" sd="1" m="1" x="6068"/>
        <item t="data" h="1" sd="1" m="1" x="6069"/>
        <item t="data" h="1" sd="1" m="1" x="6070"/>
        <item t="data" h="1" sd="1" m="1" x="6071"/>
        <item t="data" h="1" sd="1" m="1" x="6072"/>
        <item t="data" h="1" sd="1" m="1" x="6073"/>
        <item t="data" h="1" sd="1" m="1" x="6075"/>
        <item t="data" h="1" sd="1" m="1" x="6077"/>
        <item t="data" h="1" sd="1" m="1" x="5643"/>
        <item t="data" h="1" sd="1" m="1" x="6078"/>
        <item t="data" h="1" sd="1" m="1" x="6079"/>
        <item t="data" h="1" sd="1" m="1" x="6080"/>
        <item t="data" h="1" sd="1" m="1" x="6081"/>
        <item t="data" h="1" sd="1" m="1" x="6082"/>
        <item t="data" h="1" sd="1" m="1" x="6086"/>
        <item t="data" h="1" sd="1" m="1" x="6087"/>
        <item t="data" h="1" sd="1" m="1" x="6088"/>
        <item t="data" h="1" sd="1" m="1" x="6090"/>
        <item t="data" h="1" sd="1" m="1" x="6091"/>
        <item t="data" h="1" sd="1" m="1" x="5644"/>
        <item t="data" h="1" sd="1" m="1" x="6093"/>
        <item t="data" h="1" sd="1" m="1" x="5646"/>
        <item t="data" h="1" sd="1" m="1" x="6094"/>
        <item t="data" h="1" sd="1" m="1" x="6095"/>
        <item t="data" h="1" sd="1" m="1" x="5568"/>
        <item t="data" h="1" sd="1" m="1" x="5569"/>
        <item t="data" h="1" sd="1" m="1" x="5570"/>
        <item t="data" h="1" sd="1" m="1" x="5151"/>
        <item t="data" h="1" sd="1" m="1" x="5563"/>
        <item t="data" h="1" sd="1" m="1" x="5589"/>
        <item t="data" h="1" sd="1" m="1" x="5618"/>
        <item t="data" h="1" sd="1" m="1" x="5623"/>
        <item t="data" h="1" sd="1" m="1" x="5640"/>
        <item t="data" h="1" sd="1" x="45"/>
        <item t="data" h="1" sd="1" m="1" x="5665"/>
        <item t="data" h="1" sd="1" m="1" x="5636"/>
        <item t="data" h="1" sd="1" m="1" x="5446"/>
        <item t="data" h="1" sd="1" m="1" x="5447"/>
        <item t="data" h="1" sd="1" m="1" x="5448"/>
        <item t="data" h="1" sd="1" m="1" x="989"/>
        <item t="data" h="1" sd="1" m="1" x="5648"/>
        <item t="data" h="1" sd="1" m="1" x="5449"/>
        <item t="data" h="1" sd="1" m="1" x="5650"/>
        <item t="data" h="1" sd="1" m="1" x="1332"/>
        <item t="data" h="1" sd="1" m="1" x="1615"/>
        <item t="data" h="1" sd="1" m="1" x="5790"/>
        <item t="data" h="1" sd="1" m="1" x="5791"/>
        <item t="data" h="1" sd="1" m="1" x="5792"/>
        <item t="data" h="1" sd="1" m="1" x="5655"/>
        <item t="data" h="1" sd="1" m="1" x="5657"/>
        <item t="data" h="1" sd="1" m="1" x="5795"/>
        <item t="data" h="1" sd="1" m="1" x="5796"/>
        <item t="data" h="1" sd="1" m="1" x="5658"/>
        <item t="data" h="1" sd="1" m="1" x="5659"/>
        <item t="data" h="1" sd="1" m="1" x="5797"/>
        <item t="data" h="1" sd="1" m="1" x="5799"/>
        <item t="data" h="1" sd="1" m="1" x="5801"/>
        <item t="data" h="1" sd="1" m="1" x="5661"/>
        <item t="data" h="1" sd="1" m="1" x="5515"/>
        <item t="data" h="1" sd="1" m="1" x="5641"/>
        <item t="data" h="1" sd="1" m="1" x="5642"/>
        <item t="data" h="1" sd="1" m="1" x="5450"/>
        <item t="data" h="1" sd="1" m="1" x="5802"/>
        <item t="data" h="1" sd="1" m="1" x="5803"/>
        <item t="data" h="1" sd="1" m="1" x="5645"/>
        <item t="data" h="1" sd="1" m="1" x="5804"/>
        <item t="data" h="1" sd="1" m="1" x="5805"/>
        <item t="data" h="1" sd="1" m="1" x="5664"/>
        <item t="data" h="1" sd="1" m="1" x="5666"/>
        <item t="data" h="1" sd="1" m="1" x="5187"/>
        <item t="data" h="1" sd="1" m="1" x="5674"/>
        <item t="data" h="1" sd="1" m="1" x="5451"/>
        <item t="data" h="1" sd="1" m="1" x="5806"/>
        <item t="data" h="1" sd="1" m="1" x="5675"/>
        <item t="data" h="1" sd="1" m="1" x="5652"/>
        <item t="data" h="1" sd="1" m="1" x="5653"/>
        <item t="data" h="1" sd="1" m="1" x="5654"/>
        <item t="data" h="1" sd="1" m="1" x="5676"/>
        <item t="data" h="1" sd="1" m="1" x="5807"/>
        <item t="data" h="1" sd="1" m="1" x="5808"/>
        <item t="data" h="1" sd="1" m="1" x="5452"/>
        <item t="data" h="1" sd="1" m="1" x="5809"/>
        <item t="data" h="1" sd="1" m="1" x="5810"/>
        <item t="data" h="1" sd="1" m="1" x="5811"/>
        <item t="data" h="1" sd="1" m="1" x="5656"/>
        <item t="data" h="1" sd="1" m="1" x="5812"/>
        <item t="data" h="1" sd="1" m="1" x="5453"/>
        <item t="data" h="1" sd="1" m="1" x="5454"/>
        <item t="data" h="1" sd="1" m="1" x="5455"/>
        <item t="data" h="1" sd="1" m="1" x="5813"/>
        <item t="data" h="1" sd="1" m="1" x="5678"/>
        <item t="data" h="1" sd="1" m="1" x="5814"/>
        <item t="data" h="1" sd="1" m="1" x="5679"/>
        <item t="data" h="1" sd="1" m="1" x="4633"/>
        <item t="data" h="1" sd="1" m="1" x="5815"/>
        <item t="data" h="1" sd="1" m="1" x="5816"/>
        <item t="data" h="1" sd="1" m="1" x="5817"/>
        <item t="data" h="1" sd="1" m="1" x="5660"/>
        <item t="data" h="1" sd="1" m="1" x="5682"/>
        <item t="data" h="1" sd="1" m="1" x="5482"/>
        <item t="data" h="1" sd="1" m="1" x="5662"/>
        <item t="data" h="1" sd="1" m="1" x="5818"/>
        <item t="data" h="1" sd="1" m="1" x="5456"/>
        <item t="data" h="1" sd="1" m="1" x="5819"/>
        <item t="data" h="1" sd="1" m="1" x="5821"/>
        <item t="data" h="1" sd="1" m="1" x="5684"/>
        <item t="data" h="1" sd="1" m="1" x="5685"/>
        <item t="data" h="1" sd="1" m="1" x="3842"/>
        <item t="data" h="1" sd="1" m="1" x="5822"/>
        <item t="data" h="1" sd="1" m="1" x="5500"/>
        <item t="data" h="1" sd="1" m="1" x="5823"/>
        <item t="data" h="1" sd="1" m="1" x="5628"/>
        <item t="data" h="1" sd="1" m="1" x="1005"/>
        <item t="data" h="1" sd="1" m="1" x="2876"/>
        <item t="data" h="1" sd="1" m="1" x="5647"/>
        <item t="data" h="1" sd="1" m="1" x="5824"/>
        <item t="data" h="1" sd="1" m="1" x="5651"/>
        <item t="data" h="1" sd="1" m="1" x="944"/>
        <item t="data" h="1" sd="1" m="1" x="5681"/>
        <item t="data" h="1" sd="1" m="1" x="5683"/>
        <item t="data" h="1" sd="1" m="1" x="5459"/>
        <item t="data" h="1" sd="1" m="1" x="4365"/>
        <item t="data" h="1" sd="1" m="1" x="5686"/>
        <item t="data" h="1" sd="1" m="1" x="5687"/>
        <item t="data" h="1" sd="1" m="1" x="5667"/>
        <item t="data" h="1" sd="1" x="178"/>
        <item t="data" h="1" sd="1" m="1" x="5825"/>
        <item t="data" h="1" sd="1" m="1" x="5826"/>
        <item t="data" h="1" sd="1" m="1" x="5827"/>
        <item t="data" h="1" sd="1" m="1" x="5828"/>
        <item t="data" h="1" sd="1" m="1" x="5831"/>
        <item t="data" h="1" sd="1" m="1" x="5668"/>
        <item t="data" h="1" sd="1" m="1" x="5832"/>
        <item t="data" h="1" sd="1" m="1" x="5833"/>
        <item t="data" h="1" sd="1" m="1" x="4409"/>
        <item t="data" h="1" sd="1" m="1" x="5669"/>
        <item t="data" h="1" sd="1" m="1" x="5671"/>
        <item t="data" h="1" sd="1" m="1" x="5672"/>
        <item t="data" h="1" sd="1" m="1" x="5239"/>
        <item t="data" h="1" sd="1" m="1" x="4410"/>
        <item t="data" h="1" sd="1" m="1" x="4411"/>
        <item t="data" h="1" sd="1" m="1" x="5241"/>
        <item t="data" h="1" sd="1" m="1" x="5673"/>
        <item t="data" h="1" sd="1" m="1" x="2073"/>
        <item t="data" h="1" sd="1" m="1" x="4412"/>
        <item t="data" h="1" sd="1" m="1" x="5460"/>
        <item t="data" h="1" sd="1" m="1" x="5688"/>
        <item t="data" h="1" sd="1" m="1" x="5689"/>
        <item t="data" h="1" sd="1" m="1" x="5690"/>
        <item t="data" h="1" sd="1" m="1" x="5834"/>
        <item t="data" h="1" sd="1" m="1" x="5835"/>
        <item t="data" h="1" sd="1" m="1" x="5691"/>
        <item t="data" h="1" sd="1" m="1" x="5692"/>
        <item t="data" h="1" sd="1" m="1" x="5836"/>
        <item t="data" h="1" sd="1" m="1" x="5693"/>
        <item t="data" h="1" sd="1" m="1" x="5694"/>
        <item t="data" h="1" sd="1" m="1" x="5695"/>
        <item t="data" h="1" sd="1" m="1" x="5696"/>
        <item t="data" h="1" sd="1" m="1" x="5697"/>
        <item t="data" h="1" sd="1" m="1" x="5698"/>
        <item t="data" h="1" sd="1" m="1" x="5699"/>
        <item t="data" h="1" sd="1" m="1" x="5700"/>
        <item t="data" h="1" sd="1" m="1" x="5701"/>
        <item t="data" h="1" sd="1" m="1" x="5702"/>
        <item t="data" h="1" sd="1" m="1" x="5703"/>
        <item t="data" h="1" sd="1" m="1" x="5704"/>
        <item t="data" h="1" sd="1" m="1" x="5705"/>
        <item t="data" h="1" sd="1" m="1" x="5461"/>
        <item t="data" h="1" sd="1" m="1" x="5462"/>
        <item t="data" h="1" sd="1" m="1" x="5707"/>
        <item t="data" h="1" sd="1" m="1" x="5708"/>
        <item t="data" h="1" sd="1" m="1" x="5709"/>
        <item t="data" h="1" sd="1" m="1" x="5710"/>
        <item t="data" h="1" sd="1" m="1" x="5711"/>
        <item t="data" h="1" sd="1" m="1" x="5712"/>
        <item t="data" h="1" sd="1" m="1" x="5283"/>
        <item t="data" h="1" sd="1" m="1" x="5713"/>
        <item t="data" h="1" sd="1" m="1" x="5714"/>
        <item t="data" h="1" sd="1" m="1" x="5715"/>
        <item t="data" h="1" sd="1" m="1" x="5716"/>
        <item t="data" h="1" sd="1" m="1" x="5717"/>
        <item t="data" h="1" sd="1" m="1" x="5718"/>
        <item t="data" h="1" sd="1" m="1" x="5463"/>
        <item t="data" h="1" sd="1" m="1" x="5284"/>
        <item t="data" h="1" sd="1" m="1" x="5464"/>
        <item t="data" h="1" sd="1" m="1" x="1995"/>
        <item t="data" h="1" sd="1" m="1" x="5719"/>
        <item t="data" h="1" sd="1" m="1" x="5720"/>
        <item t="data" h="1" sd="1" m="1" x="5722"/>
        <item t="data" h="1" sd="1" m="1" x="5724"/>
        <item t="data" h="1" sd="1" m="1" x="5725"/>
        <item t="data" h="1" sd="1" m="1" x="5726"/>
        <item t="data" h="1" sd="1" m="1" x="5727"/>
        <item t="data" h="1" sd="1" m="1" x="5728"/>
        <item t="data" h="1" sd="1" m="1" x="5729"/>
        <item t="data" h="1" sd="1" m="1" x="5730"/>
        <item t="data" h="1" sd="1" m="1" x="5465"/>
        <item t="data" h="1" sd="1" m="1" x="5214"/>
        <item t="data" h="1" sd="1" m="1" x="5731"/>
        <item t="data" h="1" sd="1" m="1" x="5732"/>
        <item t="data" h="1" sd="1" m="1" x="5466"/>
        <item t="data" h="1" sd="1" m="1" x="5467"/>
        <item t="data" h="1" sd="1" m="1" x="5733"/>
        <item t="data" h="1" sd="1" m="1" x="5734"/>
        <item t="data" h="1" sd="1" m="1" x="5468"/>
        <item t="data" h="1" sd="1" m="1" x="5285"/>
        <item t="data" h="1" sd="1" m="1" x="5735"/>
        <item t="data" h="1" sd="1" m="1" x="3825"/>
        <item t="data" h="1" sd="1" m="1" x="5736"/>
        <item t="data" h="1" sd="1" m="1" x="5737"/>
        <item t="data" h="1" sd="1" m="1" x="5738"/>
        <item t="data" h="1" sd="1" m="1" x="5739"/>
        <item t="data" h="1" sd="1" m="1" x="5740"/>
        <item t="data" h="1" sd="1" m="1" x="5741"/>
        <item t="data" h="1" sd="1" m="1" x="5743"/>
        <item t="data" h="1" sd="1" m="1" x="5744"/>
        <item t="data" h="1" sd="1" m="1" x="5471"/>
        <item t="data" h="1" sd="1" m="1" x="5745"/>
        <item t="data" h="1" sd="1" m="1" x="5746"/>
        <item t="data" h="1" sd="1" m="1" x="5747"/>
        <item t="data" h="1" sd="1" m="1" x="5748"/>
        <item t="data" h="1" sd="1" m="1" x="5749"/>
        <item t="data" h="1" sd="1" m="1" x="5750"/>
        <item t="data" h="1" sd="1" m="1" x="5751"/>
        <item t="data" h="1" sd="1" m="1" x="5752"/>
        <item t="data" h="1" sd="1" m="1" x="5753"/>
        <item t="data" h="1" sd="1" m="1" x="5755"/>
        <item t="data" h="1" sd="1" m="1" x="5756"/>
        <item t="data" h="1" sd="1" m="1" x="5757"/>
        <item t="data" h="1" sd="1" m="1" x="5758"/>
        <item t="data" h="1" sd="1" m="1" x="5759"/>
        <item t="data" h="1" sd="1" m="1" x="5760"/>
        <item t="data" h="1" sd="1" m="1" x="5761"/>
        <item t="data" h="1" sd="1" m="1" x="5762"/>
        <item t="data" h="1" sd="1" m="1" x="5763"/>
        <item t="data" h="1" sd="1" m="1" x="5764"/>
        <item t="data" h="1" sd="1" m="1" x="5765"/>
        <item t="data" h="1" sd="1" m="1" x="5766"/>
        <item t="data" h="1" sd="1" m="1" x="5767"/>
        <item t="data" h="1" sd="1" m="1" x="5768"/>
        <item t="data" h="1" sd="1" m="1" x="5769"/>
        <item t="data" h="1" sd="1" m="1" x="5770"/>
        <item t="data" h="1" sd="1" m="1" x="5771"/>
        <item t="data" h="1" sd="1" m="1" x="5772"/>
        <item t="data" h="1" sd="1" m="1" x="5773"/>
        <item t="data" h="1" sd="1" m="1" x="5774"/>
        <item t="data" h="1" sd="1" m="1" x="5775"/>
        <item t="data" h="1" sd="1" m="1" x="5776"/>
        <item t="data" h="1" sd="1" m="1" x="5777"/>
        <item t="data" h="1" sd="1" m="1" x="5778"/>
        <item t="data" h="1" sd="1" m="1" x="5779"/>
        <item t="data" h="1" sd="1" m="1" x="5780"/>
        <item t="data" h="1" sd="1" m="1" x="5418"/>
        <item t="data" h="1" sd="1" m="1" x="5423"/>
        <item t="data" h="1" sd="1" m="1" x="5244"/>
        <item t="data" h="1" sd="1" m="1" x="5245"/>
        <item t="data" h="1" sd="1" m="1" x="5186"/>
        <item t="data" h="1" sd="1" m="1" x="5457"/>
        <item t="data" h="1" sd="1" m="1" x="5458"/>
        <item t="data" h="1" sd="1" m="1" x="5472"/>
        <item t="data" h="1" sd="1" m="1" x="5473"/>
        <item t="data" h="1" sd="1" m="1" x="5475"/>
        <item t="data" h="1" sd="1" m="1" x="5476"/>
        <item t="data" h="1" sd="1" m="1" x="5207"/>
        <item t="data" h="1" sd="1" m="1" x="4837"/>
        <item t="data" h="1" sd="1" m="1" x="3102"/>
        <item t="data" h="1" sd="1" m="1" x="5477"/>
        <item t="data" h="1" sd="1" m="1" x="5286"/>
        <item t="data" h="1" sd="1" m="1" x="5287"/>
        <item t="data" h="1" sd="1" m="1" x="5288"/>
        <item t="data" h="1" sd="1" m="1" x="5289"/>
        <item t="data" h="1" sd="1" m="1" x="2486"/>
        <item t="data" h="1" sd="1" m="1" x="5122"/>
        <item t="data" h="1" sd="1" m="1" x="5479"/>
        <item t="data" h="1" sd="1" m="1" x="5480"/>
        <item t="data" h="1" sd="1" m="1" x="5181"/>
        <item t="data" h="1" sd="1" m="1" x="4476"/>
        <item t="data" h="1" sd="1" m="1" x="896"/>
        <item t="data" h="1" sd="1" m="1" x="5484"/>
        <item t="data" h="1" sd="1" m="1" x="3172"/>
        <item t="data" h="1" sd="1" m="1" x="5485"/>
        <item t="data" h="1" sd="1" m="1" x="5487"/>
        <item t="data" h="1" sd="1" m="1" x="5488"/>
        <item t="data" h="1" sd="1" m="1" x="5489"/>
        <item t="data" h="1" sd="1" m="1" x="5490"/>
        <item t="data" h="1" sd="1" m="1" x="5491"/>
        <item t="data" h="1" sd="1" m="1" x="5492"/>
        <item t="data" h="1" sd="1" m="1" x="5267"/>
        <item t="data" h="1" sd="1" m="1" x="5493"/>
        <item t="data" h="1" sd="1" m="1" x="5494"/>
        <item t="data" h="1" sd="1" m="1" x="5223"/>
        <item t="data" h="1" sd="1" m="1" x="5291"/>
        <item t="data" h="1" sd="1" m="1" x="5497"/>
        <item t="data" h="1" sd="1" m="1" x="5498"/>
        <item t="data" h="1" sd="1" m="1" x="5499"/>
        <item t="data" h="1" sd="1" m="1" x="5056"/>
        <item t="data" h="1" sd="1" m="1" x="3360"/>
        <item t="data" h="1" sd="1" m="1" x="5292"/>
        <item t="data" h="1" sd="1" m="1" x="5501"/>
        <item t="data" h="1" sd="1" m="1" x="5293"/>
        <item t="data" h="1" sd="1" m="1" x="5294"/>
        <item t="data" h="1" sd="1" m="1" x="5502"/>
        <item t="data" h="1" sd="1" m="1" x="5503"/>
        <item t="data" h="1" sd="1" m="1" x="5504"/>
        <item t="data" h="1" sd="1" m="1" x="5505"/>
        <item t="data" h="1" sd="1" m="1" x="5506"/>
        <item t="data" h="1" sd="1" m="1" x="5507"/>
        <item t="data" h="1" sd="1" m="1" x="5508"/>
        <item t="data" h="1" sd="1" m="1" x="5509"/>
        <item t="data" h="1" sd="1" m="1" x="5510"/>
        <item t="data" h="1" sd="1" m="1" x="5226"/>
        <item t="data" h="1" sd="1" m="1" x="5046"/>
        <item t="data" h="1" sd="1" m="1" x="5295"/>
        <item t="data" h="1" sd="1" m="1" x="5259"/>
        <item t="data" h="1" sd="1" m="1" x="5511"/>
        <item t="data" h="1" sd="1" m="1" x="5512"/>
        <item t="data" h="1" sd="1" m="1" x="5232"/>
        <item t="data" h="1" sd="1" m="1" x="5190"/>
        <item t="data" h="1" sd="1" m="1" x="5513"/>
        <item t="data" h="1" sd="1" m="1" x="5296"/>
        <item t="data" h="1" sd="1" m="1" x="5170"/>
        <item t="data" h="1" sd="1" m="1" x="1304"/>
        <item t="data" h="1" sd="1" m="1" x="5514"/>
        <item t="data" h="1" sd="1" m="1" x="5297"/>
        <item t="data" h="1" sd="1" m="1" x="5298"/>
        <item t="data" h="1" sd="1" m="1" x="5516"/>
        <item t="data" h="1" sd="1" m="1" x="4414"/>
        <item t="data" h="1" sd="1" m="1" x="5299"/>
        <item t="data" h="1" sd="1" m="1" x="5300"/>
        <item t="data" h="1" sd="1" m="1" x="5205"/>
        <item t="data" h="1" sd="1" m="1" x="5206"/>
        <item t="data" h="1" sd="1" m="1" x="5517"/>
        <item t="data" h="1" sd="1" m="1" x="5518"/>
        <item t="data" h="1" sd="1" m="1" x="5301"/>
        <item t="data" h="1" sd="1" m="1" x="5192"/>
        <item t="data" h="1" sd="1" m="1" x="5302"/>
        <item t="data" h="1" sd="1" m="1" x="5303"/>
        <item t="data" h="1" sd="1" m="1" x="5243"/>
        <item t="data" h="1" sd="1" m="1" x="5304"/>
        <item t="data" h="1" sd="1" m="1" x="5306"/>
        <item t="data" h="1" sd="1" m="1" x="5307"/>
        <item t="data" h="1" sd="1" m="1" x="5308"/>
        <item t="data" h="1" sd="1" m="1" x="5262"/>
        <item t="data" h="1" sd="1" m="1" x="5246"/>
        <item t="data" h="1" sd="1" m="1" x="5519"/>
        <item t="data" h="1" sd="1" m="1" x="4838"/>
        <item t="data" h="1" sd="1" m="1" x="5309"/>
        <item t="data" h="1" sd="1" m="1" x="4415"/>
        <item t="data" h="1" sd="1" m="1" x="5520"/>
        <item t="data" h="1" sd="1" m="1" x="5521"/>
        <item t="data" h="1" sd="1" m="1" x="5522"/>
        <item t="data" h="1" sd="1" m="1" x="2210"/>
        <item t="data" h="1" sd="1" m="1" x="4942"/>
        <item t="data" h="1" sd="1" m="1" x="5310"/>
        <item t="data" h="1" sd="1" m="1" x="5523"/>
        <item t="data" h="1" sd="1" m="1" x="5065"/>
        <item t="data" h="1" sd="1" m="1" x="4420"/>
        <item t="data" h="1" sd="1" m="1" x="5311"/>
        <item t="data" h="1" sd="1" m="1" x="5312"/>
        <item t="data" h="1" sd="1" m="1" x="5313"/>
        <item t="data" h="1" sd="1" m="1" x="5098"/>
        <item t="data" h="1" sd="1" m="1" x="5099"/>
        <item t="data" h="1" sd="1" m="1" x="5525"/>
        <item t="data" h="1" sd="1" m="1" x="5526"/>
        <item t="data" h="1" sd="1" m="1" x="5314"/>
        <item t="data" h="1" sd="1" m="1" x="5315"/>
        <item t="data" h="1" sd="1" m="1" x="5316"/>
        <item t="data" h="1" sd="1" m="1" x="1276"/>
        <item t="data" h="1" sd="1" m="1" x="5317"/>
        <item t="data" h="1" sd="1" m="1" x="4417"/>
        <item t="data" h="1" sd="1" m="1" x="5527"/>
        <item t="data" h="1" sd="1" x="267"/>
        <item t="data" h="1" sd="1" m="1" x="5319"/>
        <item t="data" h="1" sd="1" m="1" x="5320"/>
        <item t="data" h="1" sd="1" m="1" x="5528"/>
        <item t="data" h="1" sd="1" m="1" x="5529"/>
        <item t="data" h="1" sd="1" m="1" x="5530"/>
        <item t="data" h="1" sd="1" m="1" x="5321"/>
        <item t="data" h="1" sd="1" m="1" x="3106"/>
        <item t="data" h="1" sd="1" m="1" x="5322"/>
        <item t="data" h="1" sd="1" m="1" x="4051"/>
        <item t="data" h="1" sd="1" m="1" x="5323"/>
        <item t="data" h="1" sd="1" m="1" x="5324"/>
        <item t="data" h="1" sd="1" m="1" x="5325"/>
        <item t="data" h="1" sd="1" m="1" x="5326"/>
        <item t="data" h="1" sd="1" m="1" x="5276"/>
        <item t="data" h="1" sd="1" m="1" x="5531"/>
        <item t="data" h="1" sd="1" m="1" x="5328"/>
        <item t="data" h="1" sd="1" m="1" x="5263"/>
        <item t="data" h="1" sd="1" m="1" x="5532"/>
        <item t="data" h="1" sd="1" m="1" x="5533"/>
        <item t="data" h="1" sd="1" m="1" x="5534"/>
        <item t="data" h="1" sd="1" m="1" x="5535"/>
        <item t="data" h="1" sd="1" m="1" x="5329"/>
        <item t="data" h="1" sd="1" m="1" x="5537"/>
        <item t="data" h="1" sd="1" m="1" x="5538"/>
        <item t="data" h="1" sd="1" m="1" x="5539"/>
        <item t="data" h="1" sd="1" m="1" x="5163"/>
        <item t="data" h="1" sd="1" m="1" x="5540"/>
        <item t="data" h="1" sd="1" m="1" x="5047"/>
        <item t="data" h="1" sd="1" m="1" x="5541"/>
        <item t="data" h="1" sd="1" m="1" x="5330"/>
        <item t="data" h="1" sd="1" m="1" x="5542"/>
        <item t="data" h="1" sd="1" m="1" x="5331"/>
        <item t="data" h="1" sd="1" m="1" x="5332"/>
        <item t="data" h="1" sd="1" m="1" x="5334"/>
        <item t="data" h="1" sd="1" m="1" x="5335"/>
        <item t="data" h="1" sd="1" m="1" x="5543"/>
        <item t="data" h="1" sd="1" m="1" x="5336"/>
        <item t="data" h="1" sd="1" m="1" x="5337"/>
        <item t="data" h="1" sd="1" m="1" x="4049"/>
        <item t="data" h="1" sd="1" m="1" x="5544"/>
        <item t="data" h="1" sd="1" m="1" x="5338"/>
        <item t="data" h="1" sd="1" m="1" x="5545"/>
        <item t="data" h="1" sd="1" m="1" x="5546"/>
        <item t="data" h="1" sd="1" m="1" x="5048"/>
        <item t="data" h="1" sd="1" m="1" x="5040"/>
        <item t="data" h="1" sd="1" m="1" x="5041"/>
        <item t="data" h="1" sd="1" m="1" x="5042"/>
        <item t="data" h="1" sd="1" m="1" x="5043"/>
        <item t="data" h="1" sd="1" m="1" x="5044"/>
        <item t="data" h="1" sd="1" m="1" x="5269"/>
        <item t="data" h="1" sd="1" m="1" x="5270"/>
        <item t="data" h="1" sd="1" m="1" x="5057"/>
        <item t="data" h="1" sd="1" m="1" x="4634"/>
        <item t="data" h="1" sd="1" m="1" x="5339"/>
        <item t="data" h="1" sd="1" m="1" x="5340"/>
        <item t="data" h="1" sd="1" m="1" x="5049"/>
        <item t="data" h="1" sd="1" m="1" x="4418"/>
        <item t="data" h="1" sd="1" m="1" x="5051"/>
        <item t="data" h="1" sd="1" m="1" x="5052"/>
        <item t="data" h="1" sd="1" m="1" x="5342"/>
        <item t="data" h="1" sd="1" m="1" x="5343"/>
        <item t="data" h="1" sd="1" m="1" x="5152"/>
        <item t="data" h="1" sd="1" m="1" x="5164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548"/>
        <item t="data" h="1" sd="1" m="1" x="5250"/>
        <item t="data" h="1" sd="1" m="1" x="5280"/>
        <item t="data" h="1" sd="1" m="1" x="5265"/>
        <item t="data" h="1" sd="1" m="1" x="5158"/>
        <item t="data" h="1" sd="1" m="1" x="5191"/>
        <item t="data" h="1" sd="1" m="1" x="5230"/>
        <item t="data" h="1" sd="1" m="1" x="5231"/>
        <item t="data" h="1" sd="1" m="1" x="5159"/>
        <item t="data" h="1" sd="1" m="1" x="4419"/>
        <item t="data" h="1" sd="1" m="1" x="3108"/>
        <item t="data" h="1" sd="1" m="1" x="5351"/>
        <item t="data" h="1" sd="1" m="1" x="5237"/>
        <item t="data" h="1" sd="1" m="1" x="5238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5268"/>
        <item t="data" h="1" sd="1" m="1" x="5358"/>
        <item t="data" h="1" sd="1" m="1" x="5359"/>
        <item t="data" h="1" sd="1" m="1" x="5217"/>
        <item t="data" h="1" sd="1" m="1" x="5360"/>
        <item t="data" h="1" sd="1" m="1" x="5361"/>
        <item t="data" h="1" sd="1" m="1" x="1494"/>
        <item t="data" h="1" sd="1" m="1" x="5362"/>
        <item t="data" h="1" sd="1" m="1" x="5363"/>
        <item t="data" h="1" sd="1" m="1" x="5364"/>
        <item t="data" h="1" sd="1" m="1" x="5365"/>
        <item t="data" h="1" sd="1" m="1" x="4792"/>
        <item t="data" h="1" sd="1" m="1" x="5366"/>
        <item t="data" h="1" sd="1" m="1" x="5367"/>
        <item t="data" h="1" sd="1" m="1" x="5368"/>
        <item t="data" h="1" sd="1" m="1" x="4839"/>
        <item t="data" h="1" sd="1" m="1" x="5369"/>
        <item t="data" h="1" sd="1" m="1" x="5371"/>
        <item t="data" h="1" sd="1" m="1" x="5372"/>
        <item t="data" h="1" sd="1" m="1" x="4535"/>
        <item t="data" h="1" sd="1" m="1" x="5373"/>
        <item t="data" h="1" sd="1" m="1" x="5374"/>
        <item t="data" h="1" sd="1" m="1" x="5375"/>
        <item t="data" h="1" sd="1" m="1" x="5376"/>
        <item t="data" h="1" sd="1" m="1" x="5050"/>
        <item t="data" h="1" sd="1" m="1" x="5378"/>
        <item t="data" h="1" sd="1" m="1" x="831"/>
        <item t="data" h="1" sd="1" m="1" x="5045"/>
        <item t="data" h="1" sd="1" m="1" x="5380"/>
        <item t="data" h="1" sd="1" m="1" x="5381"/>
        <item t="data" h="1" sd="1" m="1" x="5382"/>
        <item t="data" h="1" sd="1" m="1" x="5385"/>
        <item t="data" h="1" sd="1" m="1" x="5387"/>
        <item t="data" h="1" sd="1" m="1" x="5388"/>
        <item t="data" h="1" sd="1" m="1" x="5389"/>
        <item t="data" h="1" sd="1" m="1" x="5391"/>
        <item t="data" h="1" sd="1" m="1" x="4958"/>
        <item t="data" h="1" sd="1" m="1" x="5392"/>
        <item t="data" h="1" sd="1" m="1" x="5095"/>
        <item t="data" h="1" sd="1" m="1" x="5096"/>
        <item t="data" h="1" sd="1" m="1" x="5394"/>
        <item t="data" h="1" sd="1" m="1" x="5395"/>
        <item t="data" h="1" sd="1" m="1" x="5396"/>
        <item t="data" h="1" sd="1" m="1" x="5397"/>
        <item t="data" h="1" sd="1" m="1" x="5398"/>
        <item t="data" h="1" sd="1" m="1" x="5399"/>
        <item t="data" h="1" sd="1" m="1" x="5249"/>
        <item t="data" h="1" sd="1" m="1" x="4421"/>
        <item t="data" h="1" sd="1" m="1" x="5400"/>
        <item t="data" h="1" sd="1" m="1" x="5401"/>
        <item t="data" h="1" sd="1" m="1" x="5402"/>
        <item t="data" h="1" sd="1" m="1" x="5403"/>
        <item t="data" h="1" sd="1" m="1" x="5404"/>
        <item t="data" h="1" sd="1" m="1" x="5405"/>
        <item t="data" h="1" sd="1" m="1" x="5407"/>
        <item t="data" h="1" sd="1" m="1" x="5213"/>
        <item t="data" h="1" sd="1" m="1" x="5215"/>
        <item t="data" h="1" sd="1" m="1" x="5408"/>
        <item t="data" h="1" sd="1" m="1" x="5409"/>
        <item t="data" h="1" sd="1" m="1" x="4422"/>
        <item t="data" h="1" sd="1" m="1" x="4423"/>
        <item t="data" h="1" sd="1" m="1" x="5212"/>
        <item t="data" h="1" sd="1" m="1" x="5410"/>
        <item t="data" h="1" sd="1" m="1" x="3095"/>
        <item t="data" h="1" sd="1" m="1" x="5258"/>
        <item t="data" h="1" sd="1" m="1" x="5411"/>
        <item t="data" h="1" sd="1" m="1" x="5412"/>
        <item t="data" h="1" sd="1" m="1" x="5413"/>
        <item t="data" h="1" sd="1" m="1" x="5013"/>
        <item t="data" h="1" sd="1" m="1" x="5012"/>
        <item t="data" h="1" sd="1" m="1" x="4916"/>
        <item t="data" h="1" sd="1" m="1" x="5058"/>
        <item t="data" h="1" sd="1" m="1" x="4966"/>
        <item t="data" h="1" sd="1" m="1" x="5016"/>
        <item t="data" h="1" sd="1" m="1" x="5079"/>
        <item t="data" h="1" sd="1" m="1" x="5083"/>
        <item t="data" h="1" sd="1" m="1" x="842"/>
        <item t="data" h="1" sd="1" m="1" x="5414"/>
        <item t="data" h="1" sd="1" m="1" x="5233"/>
        <item t="data" h="1" sd="1" m="1" x="5415"/>
        <item t="data" h="1" sd="1" m="1" x="5416"/>
        <item t="data" h="1" sd="1" m="1" x="5417"/>
        <item t="data" h="1" sd="1" m="1" x="3787"/>
        <item t="data" h="1" sd="1" m="1" x="4895"/>
        <item t="data" h="1" sd="1" m="1" x="4978"/>
        <item t="data" h="1" sd="1" m="1" x="4979"/>
        <item t="data" h="1" sd="1" m="1" x="5132"/>
        <item t="data" h="1" sd="1" m="1" x="5133"/>
        <item t="data" h="1" sd="1" m="1" x="5134"/>
        <item t="data" h="1" sd="1" m="1" x="5135"/>
        <item t="data" h="1" sd="1" m="1" x="5136"/>
        <item t="data" h="1" sd="1" m="1" x="5137"/>
        <item t="data" h="1" sd="1" m="1" x="5138"/>
        <item t="data" h="1" sd="1" m="1" x="5139"/>
        <item t="data" h="1" sd="1" m="1" x="5140"/>
        <item t="data" h="1" sd="1" m="1" x="5141"/>
        <item t="data" h="1" sd="1" m="1" x="5142"/>
        <item t="data" h="1" sd="1" m="1" x="5143"/>
        <item t="data" h="1" sd="1" m="1" x="5144"/>
        <item t="data" h="1" sd="1" m="1" x="5145"/>
        <item t="data" h="1" sd="1" m="1" x="5147"/>
        <item t="data" h="1" sd="1" m="1" x="5148"/>
        <item t="data" h="1" sd="1" m="1" x="5153"/>
        <item t="data" h="1" sd="1" m="1" x="5155"/>
        <item t="data" h="1" sd="1" m="1" x="5156"/>
        <item t="data" h="1" sd="1" m="1" x="5160"/>
        <item t="data" h="1" sd="1" m="1" x="5161"/>
        <item t="data" h="1" sd="1" m="1" x="5162"/>
        <item t="data" h="1" sd="1" m="1" x="5165"/>
        <item t="data" h="1" sd="1" m="1" x="5166"/>
        <item t="data" h="1" sd="1" m="1" x="5167"/>
        <item t="data" h="1" sd="1" m="1" x="5169"/>
        <item t="data" h="1" sd="1" m="1" x="5171"/>
        <item t="data" h="1" sd="1" m="1" x="5172"/>
        <item t="data" h="1" sd="1" m="1" x="5173"/>
        <item t="data" h="1" sd="1" m="1" x="5174"/>
        <item t="data" h="1" sd="1" m="1" x="5175"/>
        <item t="data" h="1" sd="1" m="1" x="5176"/>
        <item t="data" h="1" sd="1" m="1" x="5177"/>
        <item t="data" h="1" sd="1" m="1" x="5178"/>
        <item t="data" h="1" sd="1" m="1" x="4980"/>
        <item t="data" h="1" sd="1" m="1" x="4981"/>
        <item t="data" h="1" sd="1" m="1" x="5180"/>
        <item t="data" h="1" sd="1" m="1" x="5182"/>
        <item t="data" h="1" sd="1" m="1" x="5183"/>
        <item t="data" h="1" sd="1" m="1" x="5184"/>
        <item t="data" h="1" sd="1" m="1" x="5185"/>
        <item t="data" h="1" sd="1" m="1" x="5201"/>
        <item t="data" h="1" sd="1" m="1" x="5202"/>
        <item t="data" h="1" sd="1" m="1" x="5203"/>
        <item t="data" h="1" sd="1" m="1" x="5204"/>
        <item t="data" h="1" sd="1" m="1" x="4900"/>
        <item t="data" h="1" sd="1" m="1" x="4901"/>
        <item t="data" h="1" sd="1" m="1" x="5208"/>
        <item t="data" h="1" sd="1" m="1" x="4841"/>
        <item t="data" h="1" sd="1" m="1" x="5107"/>
        <item t="data" h="1" sd="1" m="1" x="5216"/>
        <item t="data" h="1" sd="1" m="1" x="5218"/>
        <item t="data" h="1" sd="1" m="1" x="5219"/>
        <item t="data" h="1" sd="1" m="1" x="5220"/>
        <item t="data" h="1" sd="1" m="1" x="5221"/>
        <item t="data" h="1" sd="1" m="1" x="5222"/>
        <item t="data" h="1" sd="1" m="1" x="5228"/>
        <item t="data" h="1" sd="1" m="1" x="5229"/>
        <item t="data" h="1" sd="1" m="1" x="4999"/>
        <item t="data" h="1" sd="1" m="1" x="5005"/>
        <item t="data" h="1" sd="1" m="1" x="5006"/>
        <item t="data" h="1" sd="1" m="1" x="5235"/>
        <item t="data" h="1" sd="1" m="1" x="5008"/>
        <item t="data" h="1" sd="1" m="1" x="5009"/>
        <item t="data" h="1" sd="1" m="1" x="5023"/>
        <item t="data" h="1" sd="1" m="1" x="5026"/>
        <item t="data" h="1" sd="1" m="1" x="5027"/>
        <item t="data" h="1" sd="1" m="1" x="5011"/>
        <item t="data" h="1" sd="1" m="1" x="5024"/>
        <item t="data" h="1" sd="1" m="1" x="5039"/>
        <item t="data" h="1" sd="1" m="1" x="5035"/>
        <item t="data" h="1" sd="1" m="1" x="5036"/>
        <item t="data" h="1" sd="1" m="1" x="5037"/>
        <item t="data" h="1" sd="1" m="1" x="5038"/>
        <item t="data" h="1" sd="1" m="1" x="5034"/>
        <item t="data" h="1" sd="1" m="1" x="5059"/>
        <item t="data" h="1" sd="1" m="1" x="5053"/>
        <item t="data" h="1" sd="1" m="1" x="5054"/>
        <item t="data" h="1" sd="1" m="1" x="5247"/>
        <item t="data" h="1" sd="1" m="1" x="5251"/>
        <item t="data" h="1" sd="1" m="1" x="5252"/>
        <item t="data" h="1" sd="1" m="1" x="5253"/>
        <item t="data" h="1" sd="1" m="1" x="5256"/>
        <item t="data" h="1" sd="1" m="1" x="5257"/>
        <item t="data" h="1" sd="1" m="1" x="5071"/>
        <item t="data" h="1" sd="1" m="1" x="5073"/>
        <item t="data" h="1" sd="1" m="1" x="5076"/>
        <item t="data" h="1" sd="1" m="1" x="5075"/>
        <item t="data" h="1" sd="1" m="1" x="5081"/>
        <item t="data" h="1" sd="1" m="1" x="5082"/>
        <item t="data" h="1" sd="1" m="1" x="5080"/>
        <item t="data" h="1" sd="1" m="1" x="4957"/>
        <item t="data" h="1" sd="1" m="1" x="5086"/>
        <item t="data" h="1" sd="1" m="1" x="5089"/>
        <item t="data" h="1" sd="1" m="1" x="4965"/>
        <item t="data" h="1" sd="1" m="1" x="5125"/>
        <item t="data" h="1" sd="1" m="1" x="5271"/>
        <item t="data" h="1" sd="1" m="1" x="5272"/>
        <item t="data" h="1" sd="1" m="1" x="5273"/>
        <item t="data" h="1" sd="1" m="1" x="4982"/>
        <item t="data" h="1" sd="1" m="1" x="4983"/>
        <item t="data" h="1" sd="1" m="1" x="4984"/>
        <item t="data" h="1" sd="1" m="1" x="4992"/>
        <item t="data" h="1" sd="1" m="1" x="5106"/>
        <item t="data" h="1" sd="1" m="1" x="5108"/>
        <item t="data" h="1" sd="1" m="1" x="5109"/>
        <item t="data" h="1" sd="1" m="1" x="5000"/>
        <item t="data" h="1" sd="1" m="1" x="5001"/>
        <item t="data" h="1" sd="1" m="1" x="5007"/>
        <item t="data" h="1" sd="1" m="1" x="5014"/>
        <item t="data" h="1" sd="1" m="1" x="5017"/>
        <item t="data" h="1" sd="1" m="1" x="5019"/>
        <item t="data" h="1" sd="1" m="1" x="5020"/>
        <item t="data" h="1" sd="1" m="1" x="5018"/>
        <item t="data" h="1" sd="1" m="1" x="5025"/>
        <item t="data" h="1" sd="1" m="1" x="5028"/>
        <item t="data" h="1" sd="1" m="1" x="5111"/>
        <item t="data" h="1" sd="1" m="1" x="5029"/>
        <item t="data" h="1" sd="1" m="1" x="5030"/>
        <item t="data" h="1" sd="1" m="1" x="5031"/>
        <item t="data" h="1" sd="1" m="1" x="5032"/>
        <item t="data" h="1" sd="1" m="1" x="5112"/>
        <item t="data" h="1" sd="1" m="1" x="5113"/>
        <item t="data" h="1" sd="1" m="1" x="5114"/>
        <item t="data" h="1" sd="1" m="1" x="5115"/>
        <item t="data" h="1" sd="1" m="1" x="5116"/>
        <item t="data" h="1" sd="1" m="1" x="5117"/>
        <item t="data" h="1" sd="1" m="1" x="4927"/>
        <item t="data" h="1" sd="1" m="1" x="4928"/>
        <item t="data" h="1" sd="1" x="251"/>
        <item t="data" h="1" sd="1" m="1" x="5118"/>
        <item t="data" h="1" sd="1" m="1" x="5119"/>
        <item t="data" h="1" sd="1" m="1" x="5064"/>
        <item t="data" h="1" sd="1" m="1" x="5068"/>
        <item t="data" h="1" sd="1" m="1" x="5070"/>
        <item t="data" h="1" sd="1" m="1" x="3198"/>
        <item t="data" h="1" sd="1" m="1" x="4941"/>
        <item t="data" h="1" sd="1" m="1" x="4933"/>
        <item t="data" h="1" sd="1" m="1" x="4939"/>
        <item t="data" h="1" sd="1" m="1" x="4940"/>
        <item t="data" h="1" sd="1" m="1" x="4938"/>
        <item t="data" h="1" sd="1" m="1" x="5084"/>
        <item t="data" h="1" sd="1" m="1" x="5085"/>
        <item t="data" h="1" sd="1" m="1" x="5120"/>
        <item t="data" h="1" sd="1" m="1" x="5121"/>
        <item t="data" h="1" sd="1" m="1" x="2125"/>
        <item t="data" h="1" sd="1" m="1" x="1519"/>
        <item t="data" h="1" sd="1" m="1" x="5087"/>
        <item t="data" h="1" sd="1" m="1" x="4537"/>
        <item t="data" h="1" sd="1" m="1" x="4843"/>
        <item t="data" h="1" sd="1" m="1" x="4844"/>
        <item t="data" h="1" sd="1" m="1" x="5123"/>
        <item t="data" h="1" sd="1" m="1" x="5124"/>
        <item t="data" h="1" sd="1" m="1" x="4969"/>
        <item t="data" h="1" sd="1" m="1" x="5092"/>
        <item t="data" h="1" sd="1" m="1" x="4968"/>
        <item t="data" h="1" sd="1" m="1" x="5094"/>
        <item t="data" h="1" sd="1" m="1" x="5097"/>
        <item t="data" h="1" sd="1" m="1" x="4842"/>
        <item t="data" h="1" sd="1" m="1" x="5100"/>
        <item t="data" h="1" sd="1" m="1" x="5101"/>
        <item t="data" h="1" sd="1" m="1" x="5126"/>
        <item t="data" h="1" sd="1" m="1" x="5127"/>
        <item t="data" h="1" sd="1" m="1" x="5128"/>
        <item t="data" h="1" sd="1" m="1" x="5129"/>
        <item t="data" h="1" sd="1" m="1" x="5102"/>
        <item t="data" h="1" sd="1" m="1" x="4985"/>
        <item t="data" h="1" sd="1" m="1" x="4986"/>
        <item t="data" h="1" sd="1" m="1" x="4987"/>
        <item t="data" h="1" sd="1" m="1" x="4635"/>
        <item t="data" h="1" sd="1" m="1" x="4988"/>
        <item t="data" h="1" sd="1" m="1" x="4989"/>
        <item t="data" h="1" sd="1" m="1" x="4990"/>
        <item t="data" h="1" sd="1" m="1" x="4991"/>
        <item t="data" h="1" sd="1" m="1" x="4902"/>
        <item t="data" h="1" sd="1" m="1" x="4993"/>
        <item t="data" h="1" sd="1" m="1" x="4994"/>
        <item t="data" h="1" sd="1" m="1" x="4793"/>
        <item t="data" h="1" sd="1" m="1" x="5002"/>
        <item t="data" h="1" sd="1" m="1" x="4912"/>
        <item t="data" h="1" sd="1" m="1" x="4848"/>
        <item t="data" h="1" sd="1" m="1" x="4849"/>
        <item t="data" h="1" sd="1" m="1" x="5004"/>
        <item t="data" h="1" sd="1" x="563"/>
        <item t="data" h="1" sd="1" m="1" x="3463"/>
        <item t="data" h="1" sd="1" m="1" x="2924"/>
        <item t="data" h="1" sd="1" m="1" x="5022"/>
        <item t="data" h="1" sd="1" m="1" x="5033"/>
        <item t="data" h="1" sd="1" m="1" x="4432"/>
        <item t="data" h="1" sd="1" m="1" x="4930"/>
        <item t="data" h="1" sd="1" m="1" x="5066"/>
        <item t="data" h="1" sd="1" m="1" x="4845"/>
        <item t="data" h="1" sd="1" m="1" x="4846"/>
        <item t="data" h="1" sd="1" x="179"/>
        <item t="data" h="1" sd="1" m="1" x="5067"/>
        <item t="data" h="1" sd="1" m="1" x="4934"/>
        <item t="data" h="1" sd="1" m="1" x="4620"/>
        <item t="data" h="1" sd="1" m="1" x="4847"/>
        <item t="data" h="1" sd="1" m="1" x="5090"/>
        <item t="data" h="1" sd="1" m="1" x="4850"/>
        <item t="data" h="1" sd="1" m="1" x="4433"/>
        <item t="data" h="1" sd="1" m="1" x="5103"/>
        <item t="data" h="1" sd="1" m="1" x="4894"/>
        <item t="data" h="1" sd="1" m="1" x="4430"/>
        <item t="data" h="1" sd="1" m="1" x="4428"/>
        <item t="data" h="1" sd="1" m="1" x="4429"/>
        <item t="data" h="1" sd="1" m="1" x="4425"/>
        <item t="data" h="1" sd="1" m="1" x="4424"/>
        <item t="data" h="1" sd="1" m="1" x="4853"/>
        <item t="data" h="1" sd="1" m="1" x="4427"/>
        <item t="data" h="1" sd="1" m="1" x="4426"/>
        <item t="data" h="1" sd="1" m="1" x="4851"/>
        <item t="data" h="1" sd="1" m="1" x="4861"/>
        <item t="data" h="1" sd="1" m="1" x="4855"/>
        <item t="data" h="1" sd="1" m="1" x="4864"/>
        <item t="data" h="1" sd="1" m="1" x="4865"/>
        <item t="data" h="1" sd="1" m="1" x="4162"/>
        <item t="data" h="1" sd="1" m="1" x="4541"/>
        <item t="data" h="1" sd="1" m="1" x="4129"/>
        <item t="data" h="1" sd="1" m="1" x="4856"/>
        <item t="data" h="1" sd="1" m="1" x="4857"/>
        <item t="data" h="1" sd="1" m="1" x="4862"/>
        <item t="data" h="1" sd="1" m="1" x="4863"/>
        <item t="data" h="1" sd="1" m="1" x="4542"/>
        <item t="data" h="1" sd="1" m="1" x="4544"/>
        <item t="data" h="1" sd="1" m="1" x="4543"/>
        <item t="data" h="1" sd="1" m="1" x="4896"/>
        <item t="data" h="1" sd="1" m="1" x="4897"/>
        <item t="data" h="1" sd="1" m="1" x="4898"/>
        <item t="data" h="1" sd="1" m="1" x="4899"/>
        <item t="data" h="1" sd="1" m="1" x="4536"/>
        <item t="data" h="1" sd="1" m="1" x="4108"/>
        <item t="data" h="1" sd="1" m="1" x="4436"/>
        <item t="data" h="1" sd="1" m="1" x="4109"/>
        <item t="data" h="1" sd="1" m="1" x="4110"/>
        <item t="data" h="1" sd="1" m="1" x="4545"/>
        <item t="data" h="1" sd="1" m="1" x="4903"/>
        <item t="data" h="1" sd="1" m="1" x="1378"/>
        <item t="data" h="1" sd="1" m="1" x="3236"/>
        <item t="data" h="1" sd="1" m="1" x="4540"/>
        <item t="data" h="1" sd="1" m="1" x="4431"/>
        <item t="data" h="1" sd="1" m="1" x="4904"/>
        <item t="data" h="1" sd="1" m="1" x="4905"/>
        <item t="data" h="1" sd="1" m="1" x="4908"/>
        <item t="data" h="1" sd="1" m="1" x="4910"/>
        <item t="data" h="1" sd="1" m="1" x="4645"/>
        <item t="data" h="1" sd="1" m="1" x="4911"/>
        <item t="data" h="1" sd="1" m="1" x="4547"/>
        <item t="data" h="1" sd="1" m="1" x="4794"/>
        <item t="data" h="1" sd="1" m="1" x="4689"/>
        <item t="data" h="1" sd="1" m="1" x="4913"/>
        <item t="data" h="1" sd="1" m="1" x="4859"/>
        <item t="data" h="1" sd="1" m="1" x="4914"/>
        <item t="data" h="1" sd="1" m="1" x="4642"/>
        <item t="data" h="1" sd="1" m="1" x="4236"/>
        <item t="data" h="1" sd="1" m="1" x="4915"/>
        <item t="data" h="1" sd="1" m="1" x="4917"/>
        <item t="data" h="1" sd="1" m="1" x="4918"/>
        <item t="data" h="1" sd="1" m="1" x="4919"/>
        <item t="data" h="1" sd="1" m="1" x="4920"/>
        <item t="data" h="1" sd="1" m="1" x="4922"/>
        <item t="data" h="1" sd="1" m="1" x="4646"/>
        <item t="data" h="1" sd="1" m="1" x="4923"/>
        <item t="data" h="1" sd="1" m="1" x="4924"/>
        <item t="data" h="1" sd="1" m="1" x="4639"/>
        <item t="data" h="1" sd="1" m="1" x="4640"/>
        <item t="data" h="1" sd="1" m="1" x="4643"/>
        <item t="data" h="1" sd="1" m="1" x="4437"/>
        <item t="data" h="1" sd="1" m="1" x="4925"/>
        <item t="data" h="1" sd="1" m="1" x="4926"/>
        <item t="data" h="1" sd="1" m="1" x="1669"/>
        <item t="data" h="1" sd="1" m="1" x="4632"/>
        <item t="data" h="1" sd="1" m="1" x="4435"/>
        <item t="data" h="1" sd="1" m="1" x="4929"/>
        <item t="data" h="1" sd="1" m="1" x="4346"/>
        <item t="data" h="1" sd="1" m="1" x="4931"/>
        <item t="data" h="1" sd="1" m="1" x="4932"/>
        <item t="data" h="1" sd="1" m="1" x="4943"/>
        <item t="data" h="1" sd="1" m="1" x="4944"/>
        <item t="data" h="1" sd="1" m="1" x="4945"/>
        <item t="data" h="1" sd="1" m="1" x="4946"/>
        <item t="data" h="1" sd="1" m="1" x="4807"/>
        <item t="data" h="1" sd="1" m="1" x="4947"/>
        <item t="data" h="1" sd="1" m="1" x="4948"/>
        <item t="data" h="1" sd="1" m="1" x="4949"/>
        <item t="data" h="1" sd="1" m="1" x="4950"/>
        <item t="data" h="1" sd="1" m="1" x="4951"/>
        <item t="data" h="1" sd="1" m="1" x="4952"/>
        <item t="data" h="1" sd="1" m="1" x="4953"/>
        <item t="data" h="1" sd="1" m="1" x="4858"/>
        <item t="data" h="1" sd="1" m="1" x="4954"/>
        <item t="data" h="1" sd="1" m="1" x="4955"/>
        <item t="data" h="1" sd="1" m="1" x="4956"/>
        <item t="data" h="1" sd="1" m="1" x="4959"/>
        <item t="data" h="1" sd="1" m="1" x="4962"/>
        <item t="data" h="1" sd="1" m="1" x="4641"/>
        <item t="data" h="1" sd="1" m="1" x="4538"/>
        <item t="data" h="1" sd="1" m="1" x="3749"/>
        <item t="data" h="1" sd="1" m="1" x="941"/>
        <item t="data" h="1" sd="1" m="1" x="4964"/>
        <item t="data" h="1" sd="1" m="1" x="4637"/>
        <item t="data" h="1" sd="1" m="1" x="1670"/>
        <item t="data" h="1" sd="1" m="1" x="4967"/>
        <item t="data" h="1" sd="1" m="1" x="4546"/>
        <item t="data" h="1" sd="1" m="1" x="4971"/>
        <item t="data" h="1" sd="1" m="1" x="4972"/>
        <item t="data" h="1" sd="1" m="1" x="4973"/>
        <item t="data" h="1" sd="1" m="1" x="3502"/>
        <item t="data" h="1" sd="1" m="1" x="4974"/>
        <item t="data" h="1" sd="1" m="1" x="4975"/>
        <item t="data" h="1" sd="1" m="1" x="4434"/>
        <item t="data" h="1" sd="1" m="1" x="4976"/>
        <item t="data" h="1" sd="1" m="1" x="4836"/>
        <item t="data" h="1" sd="1" m="1" x="4438"/>
        <item t="data" h="1" sd="1" m="1" x="4866"/>
        <item t="data" h="1" sd="1" m="1" x="4867"/>
        <item t="data" h="1" sd="1" m="1" x="4868"/>
        <item t="data" h="1" sd="1" m="1" x="4439"/>
        <item t="data" h="1" sd="1" m="1" x="4649"/>
        <item t="data" h="1" sd="1" m="1" x="4869"/>
        <item t="data" h="1" sd="1" m="1" x="4548"/>
        <item t="data" h="1" sd="1" m="1" x="4549"/>
        <item t="data" h="1" sd="1" m="1" x="4795"/>
        <item t="data" h="1" sd="1" m="1" x="4440"/>
        <item t="data" h="1" sd="1" m="1" x="1524"/>
        <item t="data" h="1" sd="1" m="1" x="4550"/>
        <item t="data" h="1" sd="1" m="1" x="4870"/>
        <item t="data" h="1" sd="1" m="1" x="4871"/>
        <item t="data" h="1" sd="1" m="1" x="1671"/>
        <item t="data" h="1" sd="1" m="1" x="4872"/>
        <item t="data" h="1" sd="1" m="1" x="4551"/>
        <item t="data" h="1" sd="1" m="1" x="4796"/>
        <item t="data" h="1" sd="1" m="1" x="4552"/>
        <item t="data" h="1" sd="1" m="1" x="3720"/>
        <item t="data" h="1" sd="1" m="1" x="3261"/>
        <item t="data" h="1" sd="1" m="1" x="3262"/>
        <item t="data" h="1" sd="1" m="1" x="2097"/>
        <item t="data" h="1" sd="1" m="1" x="4554"/>
        <item t="data" h="1" sd="1" m="1" x="4555"/>
        <item t="data" h="1" sd="1" m="1" x="4874"/>
        <item t="data" h="1" sd="1" m="1" x="4650"/>
        <item t="data" h="1" sd="1" m="1" x="4441"/>
        <item t="data" h="1" sd="1" x="25"/>
        <item t="data" h="1" sd="1" m="1" x="4651"/>
        <item t="data" h="1" sd="1" m="1" x="4558"/>
        <item t="data" h="1" sd="1" m="1" x="4797"/>
        <item t="data" h="1" sd="1" m="1" x="4798"/>
        <item t="data" h="1" sd="1" m="1" x="3752"/>
        <item t="data" h="1" sd="1" m="1" x="4111"/>
        <item t="data" h="1" sd="1" m="1" x="4653"/>
        <item t="data" h="1" sd="1" m="1" x="3753"/>
        <item t="data" h="1" sd="1" m="1" x="4654"/>
        <item t="data" h="1" sd="1" m="1" x="4875"/>
        <item t="data" h="1" sd="1" m="1" x="4876"/>
        <item t="data" h="1" sd="1" m="1" x="4657"/>
        <item t="data" h="1" sd="1" m="1" x="4877"/>
        <item t="data" h="1" sd="1" m="1" x="4878"/>
        <item t="data" h="1" sd="1" m="1" x="4658"/>
        <item t="data" h="1" sd="1" m="1" x="4879"/>
        <item t="data" h="1" sd="1" m="1" x="4880"/>
        <item t="data" h="1" sd="1" m="1" x="4881"/>
        <item t="data" h="1" sd="1" m="1" x="4113"/>
        <item t="data" h="1" sd="1" m="1" x="4659"/>
        <item t="data" h="1" sd="1" m="1" x="4660"/>
        <item t="data" h="1" sd="1" m="1" x="959"/>
        <item t="data" h="1" sd="1" m="1" x="4661"/>
        <item t="data" h="1" sd="1" m="1" x="4882"/>
        <item t="data" h="1" sd="1" m="1" x="4663"/>
        <item t="data" h="1" sd="1" m="1" x="4883"/>
        <item t="data" h="1" sd="1" x="534"/>
        <item t="data" h="1" sd="1" m="1" x="4562"/>
        <item t="data" h="1" sd="1" m="1" x="4563"/>
        <item t="data" h="1" sd="1" m="1" x="4664"/>
        <item t="data" h="1" sd="1" m="1" x="4665"/>
        <item t="data" h="1" sd="1" m="1" x="4666"/>
        <item t="data" h="1" sd="1" m="1" x="4667"/>
        <item t="data" h="1" sd="1" x="96"/>
        <item t="data" h="1" sd="1" m="1" x="4799"/>
        <item t="data" h="1" sd="1" m="1" x="4668"/>
        <item t="data" h="1" sd="1" m="1" x="4669"/>
        <item t="data" h="1" sd="1" m="1" x="4670"/>
        <item t="data" h="1" sd="1" m="1" x="4671"/>
        <item t="data" h="1" sd="1" m="1" x="4884"/>
        <item t="data" h="1" sd="1" m="1" x="4347"/>
        <item t="data" h="1" sd="1" m="1" x="4114"/>
        <item t="data" h="1" sd="1" m="1" x="3755"/>
        <item t="data" h="1" sd="1" m="1" x="4036"/>
        <item t="data" h="1" sd="1" m="1" x="4037"/>
        <item t="data" h="1" sd="1" m="1" x="4038"/>
        <item t="data" h="1" sd="1" m="1" x="3888"/>
        <item t="data" h="1" sd="1" m="1" x="3889"/>
        <item t="data" h="1" sd="1" m="1" x="4801"/>
        <item t="data" h="1" sd="1" m="1" x="4039"/>
        <item t="data" h="1" sd="1" m="1" x="3890"/>
        <item t="data" h="1" sd="1" m="1" x="4802"/>
        <item t="data" h="1" sd="1" m="1" x="4885"/>
        <item t="data" h="1" sd="1" m="1" x="4803"/>
        <item t="data" h="1" sd="1" m="1" x="4886"/>
        <item t="data" h="1" sd="1" m="1" x="4804"/>
        <item t="data" h="1" sd="1" m="1" x="4887"/>
        <item t="data" h="1" sd="1" m="1" x="2456"/>
        <item t="data" h="1" sd="1" m="1" x="4888"/>
        <item t="data" h="1" sd="1" m="1" x="4889"/>
        <item t="data" h="1" sd="1" m="1" x="4890"/>
        <item t="data" h="1" sd="1" m="1" x="4891"/>
        <item t="data" h="1" sd="1" m="1" x="4892"/>
        <item t="data" h="1" sd="1" m="1" x="4893"/>
        <item t="data" h="1" sd="1" m="1" x="4790"/>
        <item t="data" h="1" sd="1" m="1" x="4400"/>
        <item t="data" h="1" sd="1" m="1" x="4401"/>
        <item t="data" h="1" sd="1" m="1" x="4791"/>
        <item t="data" h="1" sd="1" m="1" x="4416"/>
        <item t="data" h="1" sd="1" m="1" x="4115"/>
        <item t="data" h="1" sd="1" m="1" x="4672"/>
        <item t="data" h="1" sd="1" m="1" x="775"/>
        <item t="data" h="1" sd="1" m="1" x="4805"/>
        <item t="data" h="1" sd="1" m="1" x="4442"/>
        <item t="data" h="1" sd="1" m="1" x="4806"/>
        <item t="data" h="1" sd="1" m="1" x="4116"/>
        <item t="data" h="1" sd="1" m="1" x="4041"/>
        <item t="data" h="1" sd="1" m="1" x="4042"/>
        <item t="data" h="1" sd="1" m="1" x="4117"/>
        <item t="data" h="1" sd="1" m="1" x="4443"/>
        <item t="data" h="1" sd="1" m="1" x="4564"/>
        <item t="data" h="1" sd="1" m="1" x="4673"/>
        <item t="data" h="1" sd="1" m="1" x="2712"/>
        <item t="data" h="1" sd="1" m="1" x="4565"/>
        <item t="data" h="1" sd="1" m="1" x="4674"/>
        <item t="data" h="1" sd="1" m="1" x="4118"/>
        <item t="data" h="1" sd="1" m="1" x="4675"/>
        <item t="data" h="1" sd="1" m="1" x="4809"/>
        <item t="data" h="1" sd="1" m="1" x="4676"/>
        <item t="data" h="1" sd="1" m="1" x="4677"/>
        <item t="data" h="1" sd="1" m="1" x="3757"/>
        <item t="data" h="1" sd="1" m="1" x="4678"/>
        <item t="data" h="1" sd="1" m="1" x="4566"/>
        <item t="data" h="1" sd="1" m="1" x="3758"/>
        <item t="data" h="1" sd="1" m="1" x="4119"/>
        <item t="data" h="1" sd="1" m="1" x="4121"/>
        <item t="data" h="1" sd="1" m="1" x="4679"/>
        <item t="data" h="1" sd="1" m="1" x="4446"/>
        <item t="data" h="1" sd="1" m="1" x="4680"/>
        <item t="data" h="1" sd="1" m="1" x="4681"/>
        <item t="data" h="1" sd="1" m="1" x="4349"/>
        <item t="data" h="1" sd="1" m="1" x="4123"/>
        <item t="data" h="1" sd="1" m="1" x="4124"/>
        <item t="data" h="1" sd="1" m="1" x="4683"/>
        <item t="data" h="1" sd="1" m="1" x="4447"/>
        <item t="data" h="1" sd="1" m="1" x="4810"/>
        <item t="data" h="1" sd="1" m="1" x="4684"/>
        <item t="data" h="1" sd="1" m="1" x="4685"/>
        <item t="data" h="1" sd="1" m="1" x="4686"/>
        <item t="data" h="1" sd="1" m="1" x="4811"/>
        <item t="data" h="1" sd="1" m="1" x="4125"/>
        <item t="data" h="1" sd="1" m="1" x="4687"/>
        <item t="data" h="1" sd="1" m="1" x="4688"/>
        <item t="data" h="1" sd="1" m="1" x="3830"/>
        <item t="data" h="1" sd="1" m="1" x="4812"/>
        <item t="data" h="1" sd="1" m="1" x="4126"/>
        <item t="data" h="1" sd="1" m="1" x="4813"/>
        <item t="data" h="1" sd="1" m="1" x="4127"/>
        <item t="data" h="1" sd="1" m="1" x="4128"/>
        <item t="data" h="1" sd="1" m="1" x="4814"/>
        <item t="data" h="1" sd="1" m="1" x="4690"/>
        <item t="data" h="1" sd="1" m="1" x="4448"/>
        <item t="data" h="1" sd="1" m="1" x="4691"/>
        <item t="data" h="1" sd="1" m="1" x="4130"/>
        <item t="data" h="1" sd="1" m="1" x="4692"/>
        <item t="data" h="1" sd="1" m="1" x="4693"/>
        <item t="data" h="1" sd="1" m="1" x="4694"/>
        <item t="data" h="1" sd="1" m="1" x="4695"/>
        <item t="data" h="1" sd="1" m="1" x="4815"/>
        <item t="data" h="1" sd="1" m="1" x="4696"/>
        <item t="data" h="1" sd="1" m="1" x="4816"/>
        <item t="data" h="1" sd="1" m="1" x="4817"/>
        <item t="data" h="1" sd="1" m="1" x="4567"/>
        <item t="data" h="1" sd="1" m="1" x="4568"/>
        <item t="data" h="1" sd="1" m="1" x="4698"/>
        <item t="data" h="1" sd="1" m="1" x="2267"/>
        <item t="data" h="1" sd="1" m="1" x="4699"/>
        <item t="data" h="1" sd="1" m="1" x="4131"/>
        <item t="data" h="1" sd="1" m="1" x="4818"/>
        <item t="data" h="1" sd="1" m="1" x="1000"/>
        <item t="data" h="1" sd="1" m="1" x="4819"/>
        <item t="data" h="1" sd="1" m="1" x="4569"/>
        <item t="data" h="1" sd="1" x="133"/>
        <item t="data" h="1" sd="1" m="1" x="4132"/>
        <item t="data" h="1" sd="1" m="1" x="4133"/>
        <item t="data" h="1" sd="1" m="1" x="4702"/>
        <item t="data" h="1" sd="1" m="1" x="4820"/>
        <item t="data" h="1" sd="1" m="1" x="4134"/>
        <item t="data" h="1" sd="1" m="1" x="4135"/>
        <item t="data" h="1" sd="1" m="1" x="4136"/>
        <item t="data" h="1" sd="1" m="1" x="4821"/>
        <item t="data" h="1" sd="1" m="1" x="4137"/>
        <item t="data" h="1" sd="1" m="1" x="4138"/>
        <item t="data" h="1" sd="1" m="1" x="4139"/>
        <item t="data" h="1" sd="1" m="1" x="4140"/>
        <item t="data" h="1" sd="1" m="1" x="4750"/>
        <item t="data" h="1" sd="1" m="1" x="4703"/>
        <item t="data" h="1" sd="1" m="1" x="2985"/>
        <item t="data" h="1" sd="1" m="1" x="4704"/>
        <item t="data" h="1" sd="1" m="1" x="4822"/>
        <item t="data" h="1" sd="1" m="1" x="4823"/>
        <item t="data" h="1" sd="1" m="1" x="1672"/>
        <item t="data" h="1" sd="1" m="1" x="4824"/>
        <item t="data" h="1" sd="1" m="1" x="4450"/>
        <item t="data" h="1" sd="1" m="1" x="4825"/>
        <item t="data" h="1" sd="1" m="1" x="4705"/>
        <item t="data" h="1" sd="1" m="1" x="4706"/>
        <item t="data" h="1" sd="1" m="1" x="4826"/>
        <item t="data" h="1" sd="1" m="1" x="4707"/>
        <item t="data" h="1" sd="1" m="1" x="4708"/>
        <item t="data" h="1" sd="1" m="1" x="4827"/>
        <item t="data" h="1" sd="1" m="1" x="4141"/>
        <item t="data" h="1" sd="1" m="1" x="4709"/>
        <item t="data" h="1" sd="1" m="1" x="4710"/>
        <item t="data" h="1" sd="1" m="1" x="4711"/>
        <item t="data" h="1" sd="1" m="1" x="4571"/>
        <item t="data" h="1" sd="1" m="1" x="1439"/>
        <item t="data" h="1" sd="1" m="1" x="4712"/>
        <item t="data" h="1" sd="1" m="1" x="4142"/>
        <item t="data" h="1" sd="1" m="1" x="966"/>
        <item t="data" h="1" sd="1" m="1" x="2538"/>
        <item t="data" h="1" sd="1" m="1" x="4828"/>
        <item t="data" h="1" sd="1" m="1" x="4829"/>
        <item t="data" h="1" sd="1" m="1" x="4713"/>
        <item t="data" h="1" sd="1" m="1" x="4714"/>
        <item t="data" h="1" sd="1" m="1" x="4830"/>
        <item t="data" h="1" sd="1" m="1" x="4715"/>
        <item t="data" h="1" sd="1" x="538"/>
        <item t="data" h="1" sd="1" m="1" x="4831"/>
        <item t="data" h="1" sd="1" m="1" x="4832"/>
        <item t="data" h="1" sd="1" m="1" x="963"/>
        <item t="data" h="1" sd="1" m="1" x="2909"/>
        <item t="data" h="1" sd="1" m="1" x="2907"/>
        <item t="data" h="1" sd="1" m="1" x="4833"/>
        <item t="data" h="1" sd="1" m="1" x="4716"/>
        <item t="data" h="1" sd="1" m="1" x="745"/>
        <item t="data" h="1" sd="1" m="1" x="4573"/>
        <item t="data" h="1" sd="1" m="1" x="4834"/>
        <item t="data" h="1" sd="1" m="1" x="4717"/>
        <item t="data" h="1" sd="1" m="1" x="4718"/>
        <item t="data" h="1" sd="1" m="1" x="4406"/>
        <item t="data" h="1" sd="1" m="1" x="3017"/>
        <item t="data" h="1" sd="1" m="1" x="4539"/>
        <item t="data" h="1" sd="1" m="1" x="4647"/>
        <item t="data" h="1" sd="1" m="1" x="4648"/>
        <item t="data" h="1" sd="1" m="1" x="4655"/>
        <item t="data" h="1" sd="1" m="1" x="4656"/>
        <item t="data" h="1" sd="1" m="1" x="4559"/>
        <item t="data" h="1" sd="1" x="386"/>
        <item t="data" h="1" sd="1" m="1" x="4682"/>
        <item t="data" h="1" sd="1" m="1" x="4700"/>
        <item t="data" h="1" sd="1" m="1" x="4701"/>
        <item t="data" h="1" sd="1" m="1" x="3621"/>
        <item t="data" h="1" sd="1" m="1" x="2033"/>
        <item t="data" h="1" sd="1" m="1" x="4143"/>
        <item t="data" h="1" sd="1" m="1" x="4144"/>
        <item t="data" h="1" sd="1" m="1" x="4719"/>
        <item t="data" h="1" sd="1" m="1" x="4451"/>
        <item t="data" h="1" sd="1" m="1" x="4452"/>
        <item t="data" h="1" sd="1" m="1" x="4720"/>
        <item t="data" h="1" sd="1" m="1" x="4453"/>
        <item t="data" h="1" sd="1" m="1" x="4721"/>
        <item t="data" h="1" sd="1" m="1" x="4722"/>
        <item t="data" h="1" sd="1" m="1" x="4723"/>
        <item t="data" h="1" sd="1" m="1" x="4145"/>
        <item t="data" h="1" sd="1" m="1" x="4146"/>
        <item t="data" h="1" sd="1" m="1" x="4724"/>
        <item t="data" h="1" sd="1" m="1" x="4725"/>
        <item t="data" h="1" sd="1" m="1" x="4575"/>
        <item t="data" h="1" sd="1" m="1" x="4726"/>
        <item t="data" h="1" sd="1" m="1" x="4727"/>
        <item t="data" h="1" sd="1" m="1" x="4148"/>
        <item t="data" h="1" sd="1" m="1" x="4728"/>
        <item t="data" h="1" sd="1" m="1" x="4729"/>
        <item t="data" h="1" sd="1" m="1" x="4576"/>
        <item t="data" h="1" sd="1" m="1" x="4454"/>
        <item t="data" h="1" sd="1" m="1" x="4730"/>
        <item t="data" h="1" sd="1" m="1" x="4149"/>
        <item t="data" h="1" sd="1" m="1" x="2231"/>
        <item t="data" h="1" sd="1" m="1" x="4151"/>
        <item t="data" h="1" sd="1" m="1" x="4732"/>
        <item t="data" h="1" sd="1" m="1" x="4455"/>
        <item t="data" h="1" sd="1" m="1" x="4733"/>
        <item t="data" h="1" sd="1" m="1" x="4734"/>
        <item t="data" h="1" sd="1" m="1" x="4735"/>
        <item t="data" h="1" sd="1" m="1" x="4736"/>
        <item t="data" h="1" sd="1" m="1" x="1192"/>
        <item t="data" h="1" sd="1" m="1" x="4737"/>
        <item t="data" h="1" sd="1" m="1" x="4738"/>
        <item t="data" h="1" sd="1" m="1" x="4456"/>
        <item t="data" h="1" sd="1" m="1" x="4352"/>
        <item t="data" h="1" sd="1" m="1" x="4739"/>
        <item t="data" h="1" sd="1" m="1" x="4740"/>
        <item t="data" h="1" sd="1" m="1" x="4577"/>
        <item t="data" h="1" sd="1" m="1" x="4152"/>
        <item t="data" h="1" sd="1" m="1" x="3289"/>
        <item t="data" h="1" sd="1" m="1" x="3290"/>
        <item t="data" h="1" sd="1" m="1" x="4457"/>
        <item t="data" h="1" sd="1" m="1" x="4153"/>
        <item t="data" h="1" sd="1" m="1" x="4578"/>
        <item t="data" h="1" sd="1" m="1" x="4741"/>
        <item t="data" h="1" sd="1" m="1" x="4742"/>
        <item t="data" h="1" sd="1" m="1" x="4154"/>
        <item t="data" h="1" sd="1" m="1" x="4157"/>
        <item t="data" h="1" sd="1" m="1" x="4743"/>
        <item t="data" h="1" sd="1" m="1" x="4579"/>
        <item t="data" h="1" sd="1" m="1" x="4458"/>
        <item t="data" h="1" sd="1" m="1" x="4459"/>
        <item t="data" h="1" sd="1" m="1" x="4460"/>
        <item t="data" h="1" sd="1" m="1" x="4155"/>
        <item t="data" h="1" sd="1" m="1" x="4744"/>
        <item t="data" h="1" sd="1" m="1" x="4745"/>
        <item t="data" h="1" sd="1" m="1" x="4461"/>
        <item t="data" h="1" sd="1" m="1" x="1673"/>
        <item t="data" h="1" sd="1" m="1" x="4746"/>
        <item t="data" h="1" sd="1" m="1" x="4747"/>
        <item t="data" h="1" sd="1" m="1" x="1586"/>
        <item t="data" h="1" sd="1" m="1" x="4748"/>
        <item t="data" h="1" sd="1" m="1" x="1588"/>
        <item t="data" h="1" sd="1" m="1" x="4749"/>
        <item t="data" h="1" sd="1" m="1" x="4751"/>
        <item t="data" h="1" sd="1" m="1" x="4462"/>
        <item t="data" h="1" sd="1" m="1" x="4752"/>
        <item t="data" h="1" sd="1" m="1" x="4753"/>
        <item t="data" h="1" sd="1" m="1" x="4156"/>
        <item t="data" h="1" sd="1" m="1" x="4754"/>
        <item t="data" h="1" sd="1" m="1" x="4755"/>
        <item t="data" h="1" sd="1" m="1" x="4756"/>
        <item t="data" h="1" sd="1" m="1" x="4758"/>
        <item t="data" h="1" sd="1" m="1" x="4759"/>
        <item t="data" h="1" sd="1" m="1" x="4760"/>
        <item t="data" h="1" sd="1" m="1" x="2953"/>
        <item t="data" h="1" sd="1" m="1" x="4761"/>
        <item t="data" h="1" sd="1" m="1" x="4762"/>
        <item t="data" h="1" sd="1" m="1" x="4763"/>
        <item t="data" h="1" sd="1" m="1" x="4764"/>
        <item t="data" h="1" sd="1" m="1" x="4765"/>
        <item t="data" h="1" sd="1" m="1" x="4353"/>
        <item t="data" h="1" sd="1" m="1" x="4766"/>
        <item t="data" h="1" sd="1" m="1" x="4767"/>
        <item t="data" h="1" sd="1" m="1" x="4768"/>
        <item t="data" h="1" sd="1" m="1" x="4769"/>
        <item t="data" h="1" sd="1" m="1" x="4158"/>
        <item t="data" h="1" sd="1" m="1" x="4770"/>
        <item t="data" h="1" sd="1" m="1" x="4771"/>
        <item t="data" h="1" sd="1" m="1" x="4772"/>
        <item t="data" h="1" sd="1" m="1" x="4773"/>
        <item t="data" h="1" sd="1" m="1" x="4774"/>
        <item t="data" h="1" sd="1" m="1" x="4775"/>
        <item t="data" h="1" sd="1" m="1" x="3611"/>
        <item t="data" h="1" sd="1" m="1" x="4776"/>
        <item t="data" h="1" sd="1" m="1" x="4777"/>
        <item t="data" h="1" sd="1" m="1" x="4778"/>
        <item t="data" h="1" sd="1" m="1" x="4779"/>
        <item t="data" h="1" sd="1" m="1" x="4780"/>
        <item t="data" h="1" sd="1" m="1" x="4781"/>
        <item t="data" h="1" sd="1" m="1" x="4782"/>
        <item t="data" h="1" sd="1" m="1" x="4783"/>
        <item t="data" h="1" sd="1" m="1" x="4784"/>
        <item t="data" h="1" sd="1" m="1" x="4785"/>
        <item t="data" h="1" sd="1" m="1" x="4786"/>
        <item t="data" h="1" sd="1" m="1" x="4787"/>
        <item t="data" h="1" sd="1" m="1" x="4788"/>
        <item t="data" h="1" sd="1" m="1" x="4789"/>
        <item t="data" h="1" sd="1" m="1" x="4580"/>
        <item t="data" h="1" sd="1" m="1" x="4463"/>
        <item t="data" h="1" sd="1" m="1" x="4159"/>
        <item t="data" h="1" sd="1" m="1" x="4464"/>
        <item t="data" h="1" sd="1" m="1" x="4161"/>
        <item t="data" h="1" sd="1" m="1" x="4581"/>
        <item t="data" h="1" sd="1" m="1" x="1674"/>
        <item t="data" h="1" sd="1" m="1" x="4465"/>
        <item t="data" h="1" sd="1" m="1" x="4163"/>
        <item t="data" h="1" sd="1" m="1" x="4582"/>
        <item t="data" h="1" sd="1" m="1" x="4164"/>
        <item t="data" h="1" sd="1" m="1" x="4466"/>
        <item t="data" h="1" sd="1" m="1" x="4467"/>
        <item t="data" h="1" sd="1" m="1" x="4468"/>
        <item t="data" h="1" sd="1" m="1" x="4354"/>
        <item t="data" h="1" sd="1" m="1" x="4583"/>
        <item t="data" h="1" sd="1" m="1" x="1373"/>
        <item t="data" h="1" sd="1" m="1" x="4584"/>
        <item t="data" h="1" sd="1" m="1" x="4585"/>
        <item t="data" h="1" sd="1" m="1" x="4469"/>
        <item t="data" h="1" sd="1" m="1" x="4586"/>
        <item t="data" h="1" sd="1" m="1" x="4587"/>
        <item t="data" h="1" sd="1" m="1" x="2508"/>
        <item t="data" h="1" sd="1" m="1" x="2990"/>
        <item t="data" h="1" sd="1" m="1" x="4590"/>
        <item t="data" h="1" sd="1" m="1" x="4591"/>
        <item t="data" h="1" sd="1" m="1" x="4592"/>
        <item t="data" h="1" sd="1" m="1" x="3761"/>
        <item t="data" h="1" sd="1" m="1" x="3648"/>
        <item t="data" h="1" sd="1" m="1" x="4355"/>
        <item t="data" h="1" sd="1" m="1" x="4356"/>
        <item t="data" h="1" sd="1" m="1" x="4498"/>
        <item t="data" h="1" sd="1" m="1" x="3493"/>
        <item t="data" h="1" sd="1" m="1" x="3027"/>
        <item t="data" h="1" sd="1" m="1" x="4471"/>
        <item t="data" h="1" sd="1" m="1" x="4169"/>
        <item t="data" h="1" sd="1" m="1" x="4170"/>
        <item t="data" h="1" sd="1" m="1" x="4171"/>
        <item t="data" h="1" sd="1" m="1" x="4593"/>
        <item t="data" h="1" sd="1" m="1" x="4172"/>
        <item t="data" h="1" sd="1" m="1" x="1675"/>
        <item t="data" h="1" sd="1" m="1" x="1676"/>
        <item t="data" h="1" sd="1" m="1" x="4358"/>
        <item t="data" h="1" sd="1" m="1" x="4472"/>
        <item t="data" h="1" sd="1" m="1" x="4173"/>
        <item t="data" h="1" sd="1" m="1" x="4473"/>
        <item t="data" h="1" sd="1" m="1" x="4474"/>
        <item t="data" h="1" sd="1" m="1" x="4594"/>
        <item t="data" h="1" sd="1" m="1" x="4595"/>
        <item t="data" h="1" sd="1" m="1" x="4596"/>
        <item t="data" h="1" sd="1" m="1" x="4475"/>
        <item t="data" h="1" sd="1" m="1" x="4597"/>
        <item t="data" h="1" sd="1" m="1" x="4598"/>
        <item t="data" h="1" sd="1" m="1" x="4599"/>
        <item t="data" h="1" sd="1" m="1" x="4174"/>
        <item t="data" h="1" sd="1" m="1" x="4175"/>
        <item t="data" h="1" sd="1" m="1" x="1384"/>
        <item t="data" h="1" sd="1" m="1" x="4176"/>
        <item t="data" h="1" sd="1" m="1" x="4600"/>
        <item t="data" h="1" sd="1" m="1" x="4601"/>
        <item t="data" h="1" sd="1" m="1" x="4177"/>
        <item t="data" h="1" sd="1" m="1" x="4178"/>
        <item t="data" h="1" sd="1" m="1" x="4477"/>
        <item t="data" h="1" sd="1" m="1" x="4602"/>
        <item t="data" h="1" sd="1" m="1" x="4603"/>
        <item t="data" h="1" sd="1" m="1" x="4604"/>
        <item t="data" h="1" sd="1" m="1" x="4180"/>
        <item t="data" h="1" sd="1" m="1" x="4605"/>
        <item t="data" h="1" sd="1" m="1" x="3150"/>
        <item t="data" h="1" sd="1" m="1" x="4606"/>
        <item t="data" h="1" sd="1" m="1" x="4607"/>
        <item t="data" h="1" sd="1" m="1" x="4608"/>
        <item t="data" h="1" sd="1" m="1" x="4609"/>
        <item t="data" h="1" sd="1" m="1" x="3690"/>
        <item t="data" h="1" sd="1" m="1" x="3462"/>
        <item t="data" h="1" sd="1" m="1" x="4360"/>
        <item t="data" h="1" sd="1" m="1" x="4361"/>
        <item t="data" h="1" sd="1" m="1" x="4610"/>
        <item t="data" h="1" sd="1" m="1" x="4611"/>
        <item t="data" h="1" sd="1" m="1" x="4612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181"/>
        <item t="data" h="1" sd="1" m="1" x="4182"/>
        <item t="data" h="1" sd="1" m="1" x="4618"/>
        <item t="data" h="1" sd="1" m="1" x="4191"/>
        <item t="data" h="1" sd="1" m="1" x="4621"/>
        <item t="data" h="1" sd="1" m="1" x="4622"/>
        <item t="data" h="1" sd="1" m="1" x="4623"/>
        <item t="data" h="1" sd="1" m="1" x="4624"/>
        <item t="data" h="1" sd="1" m="1" x="4625"/>
        <item t="data" h="1" sd="1" m="1" x="4626"/>
        <item t="data" h="1" sd="1" m="1" x="2065"/>
        <item t="data" h="1" sd="1" m="1" x="4362"/>
        <item t="data" h="1" sd="1" m="1" x="4627"/>
        <item t="data" h="1" sd="1" m="1" x="3892"/>
        <item t="data" h="1" sd="1" m="1" x="4629"/>
        <item t="data" h="1" sd="1" m="1" x="4630"/>
        <item t="data" h="1" sd="1" m="1" x="3750"/>
        <item t="data" h="1" sd="1" m="1" x="3473"/>
        <item t="data" h="1" sd="1" m="1" x="3751"/>
        <item t="data" h="1" sd="1" m="1" x="3754"/>
        <item t="data" h="1" sd="1" m="1" x="3756"/>
        <item t="data" h="1" sd="1" m="1" x="1226"/>
        <item t="data" h="1" sd="1" m="1" x="4043"/>
        <item t="data" h="1" sd="1" m="1" x="4470"/>
        <item t="data" h="1" sd="1" m="1" x="4179"/>
        <item t="data" h="1" sd="1" m="1" x="1081"/>
        <item t="data" h="1" sd="1" m="1" x="1080"/>
        <item t="data" h="1" sd="1" m="1" x="1677"/>
        <item t="data" h="1" sd="1" m="1" x="3893"/>
        <item t="data" h="1" sd="1" m="1" x="4478"/>
        <item t="data" h="1" sd="1" m="1" x="4479"/>
        <item t="data" h="1" sd="1" m="1" x="4480"/>
        <item t="data" h="1" sd="1" m="1" x="4482"/>
        <item t="data" h="1" sd="1" m="1" x="4483"/>
        <item t="data" h="1" sd="1" m="1" x="4484"/>
        <item t="data" h="1" sd="1" m="1" x="4485"/>
        <item t="data" h="1" sd="1" m="1" x="4486"/>
        <item t="data" h="1" sd="1" m="1" x="4487"/>
        <item t="data" h="1" sd="1" m="1" x="3803"/>
        <item t="data" h="1" sd="1" m="1" x="4488"/>
        <item t="data" h="1" sd="1" m="1" x="4045"/>
        <item t="data" h="1" sd="1" m="1" x="4183"/>
        <item t="data" h="1" sd="1" m="1" x="4184"/>
        <item t="data" h="1" sd="1" m="1" x="4185"/>
        <item t="data" h="1" sd="1" m="1" x="4061"/>
        <item t="data" h="1" sd="1" m="1" x="4186"/>
        <item t="data" h="1" sd="1" m="1" x="4489"/>
        <item t="data" h="1" sd="1" m="1" x="4490"/>
        <item t="data" h="1" sd="1" m="1" x="4187"/>
        <item t="data" h="1" sd="1" m="1" x="4188"/>
        <item t="data" h="1" sd="1" m="1" x="4189"/>
        <item t="data" h="1" sd="1" m="1" x="4046"/>
        <item t="data" h="1" sd="1" m="1" x="1181"/>
        <item t="data" h="1" sd="1" m="1" x="815"/>
        <item t="data" h="1" sd="1" m="1" x="4492"/>
        <item t="data" h="1" sd="1" m="1" x="3894"/>
        <item t="data" h="1" sd="1" m="1" x="3895"/>
        <item t="data" h="1" sd="1" m="1" x="4190"/>
        <item t="data" h="1" sd="1" m="1" x="4366"/>
        <item t="data" h="1" sd="1" m="1" x="4494"/>
        <item t="data" h="1" sd="1" m="1" x="1094"/>
        <item t="data" h="1" sd="1" m="1" x="4367"/>
        <item t="data" h="1" sd="1" m="1" x="4497"/>
        <item t="data" h="1" sd="1" m="1" x="4499"/>
        <item t="data" h="1" sd="1" m="1" x="4500"/>
        <item t="data" h="1" sd="1" m="1" x="4192"/>
        <item t="data" h="1" sd="1" m="1" x="4501"/>
        <item t="data" h="1" sd="1" m="1" x="4048"/>
        <item t="data" h="1" sd="1" m="1" x="3896"/>
        <item t="data" h="1" sd="1" m="1" x="4193"/>
        <item t="data" h="1" sd="1" m="1" x="3897"/>
        <item t="data" h="1" sd="1" m="1" x="389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3899"/>
        <item t="data" h="1" sd="1" m="1" x="4508"/>
        <item t="data" h="1" sd="1" m="1" x="4194"/>
        <item t="data" h="1" sd="1" m="1" x="4509"/>
        <item t="data" h="1" sd="1" m="1" x="4510"/>
        <item t="data" h="1" sd="1" x="132"/>
        <item t="data" h="1" sd="1" m="1" x="4195"/>
        <item t="data" h="1" sd="1" m="1" x="3900"/>
        <item t="data" h="1" sd="1" m="1" x="4197"/>
        <item t="data" h="1" sd="1" m="1" x="691"/>
        <item t="data" h="1" sd="1" m="1" x="4050"/>
        <item t="data" h="1" sd="1" m="1" x="4198"/>
        <item t="data" h="1" sd="1" m="1" x="4511"/>
        <item t="data" h="1" sd="1" m="1" x="4368"/>
        <item t="data" h="1" sd="1" m="1" x="4369"/>
        <item t="data" h="1" sd="1" m="1" x="4513"/>
        <item t="data" h="1" sd="1" m="1" x="4199"/>
        <item t="data" h="1" sd="1" m="1" x="4514"/>
        <item t="data" h="1" sd="1" m="1" x="4515"/>
        <item t="data" h="1" sd="1" m="1" x="4516"/>
        <item t="data" h="1" sd="1" m="1" x="4517"/>
        <item t="data" h="1" sd="1" m="1" x="4518"/>
        <item t="data" h="1" sd="1" m="1" x="2926"/>
        <item t="data" h="1" sd="1" m="1" x="4519"/>
        <item t="data" h="1" sd="1" m="1" x="4520"/>
        <item t="data" h="1" sd="1" m="1" x="4521"/>
        <item t="data" h="1" sd="1" m="1" x="4522"/>
        <item t="data" h="1" sd="1" m="1" x="4523"/>
        <item t="data" h="1" sd="1" m="1" x="3467"/>
        <item t="data" h="1" sd="1" m="1" x="4524"/>
        <item t="data" h="1" sd="1" m="1" x="1892"/>
        <item t="data" h="1" sd="1" m="1" x="2094"/>
        <item t="data" h="1" sd="1" m="1" x="4525"/>
        <item t="data" h="1" sd="1" m="1" x="4370"/>
        <item t="data" h="1" sd="1" m="1" x="4526"/>
        <item t="data" h="1" sd="1" m="1" x="4527"/>
        <item t="data" h="1" sd="1" m="1" x="4528"/>
        <item t="data" h="1" sd="1" m="1" x="3626"/>
        <item t="data" h="1" sd="1" m="1" x="4371"/>
        <item t="data" h="1" sd="1" m="1" x="4529"/>
        <item t="data" h="1" sd="1" m="1" x="4530"/>
        <item t="data" h="1" sd="1" m="1" x="3130"/>
        <item t="data" h="1" sd="1" m="1" x="4531"/>
        <item t="data" h="1" sd="1" m="1" x="4200"/>
        <item t="data" h="1" sd="1" m="1" x="1988"/>
        <item t="data" h="1" sd="1" m="1" x="4532"/>
        <item t="data" h="1" sd="1" m="1" x="4201"/>
        <item t="data" h="1" sd="1" m="1" x="4202"/>
        <item t="data" h="1" sd="1" m="1" x="4533"/>
        <item t="data" h="1" sd="1" m="1" x="4345"/>
        <item t="data" h="1" sd="1" m="1" x="2913"/>
        <item t="data" h="1" sd="1" m="1" x="3901"/>
        <item t="data" h="1" sd="1" m="1" x="4203"/>
        <item t="data" h="1" sd="1" m="1" x="4204"/>
        <item t="data" h="1" sd="1" m="1" x="3902"/>
        <item t="data" h="1" sd="1" m="1" x="4205"/>
        <item t="data" h="1" sd="1" m="1" x="4206"/>
        <item t="data" h="1" sd="1" m="1" x="4208"/>
        <item t="data" h="1" sd="1" m="1" x="4209"/>
        <item t="data" h="1" sd="1" m="1" x="4372"/>
        <item t="data" h="1" sd="1" m="1" x="4373"/>
        <item t="data" h="1" sd="1" m="1" x="4374"/>
        <item t="data" h="1" sd="1" m="1" x="4210"/>
        <item t="data" h="1" sd="1" x="405"/>
        <item t="data" h="1" sd="1" m="1" x="3903"/>
        <item t="data" h="1" sd="1" m="1" x="4212"/>
        <item t="data" h="1" sd="1" m="1" x="3904"/>
        <item t="data" h="1" sd="1" m="1" x="3905"/>
        <item t="data" h="1" sd="1" m="1" x="4213"/>
        <item t="data" h="1" sd="1" m="1" x="4052"/>
        <item t="data" h="1" sd="1" m="1" x="1795"/>
        <item t="data" h="1" sd="1" m="1" x="4214"/>
        <item t="data" h="1" sd="1" m="1" x="4215"/>
        <item t="data" h="1" sd="1" m="1" x="4217"/>
        <item t="data" h="1" sd="1" m="1" x="4218"/>
        <item t="data" h="1" sd="1" m="1" x="4219"/>
        <item t="data" h="1" sd="1" m="1" x="4220"/>
        <item t="data" h="1" sd="1" m="1" x="3906"/>
        <item t="data" h="1" sd="1" m="1" x="1130"/>
        <item t="data" h="1" sd="1" m="1" x="4221"/>
        <item t="data" h="1" sd="1" m="1" x="4222"/>
        <item t="data" h="1" sd="1" m="1" x="4223"/>
        <item t="data" h="1" sd="1" m="1" x="1138"/>
        <item t="data" h="1" sd="1" m="1" x="1129"/>
        <item t="data" h="1" sd="1" m="1" x="3907"/>
        <item t="data" h="1" sd="1" m="1" x="4375"/>
        <item t="data" h="1" sd="1" m="1" x="4376"/>
        <item t="data" h="1" sd="1" x="255"/>
        <item t="data" h="1" sd="1" m="1" x="3727"/>
        <item t="data" h="1" sd="1" m="1" x="4224"/>
        <item t="data" h="1" sd="1" m="1" x="4225"/>
        <item t="data" h="1" sd="1" m="1" x="3908"/>
        <item t="data" h="1" sd="1" m="1" x="4377"/>
        <item t="data" h="1" sd="1" m="1" x="4226"/>
        <item t="data" h="1" sd="1" m="1" x="4227"/>
        <item t="data" h="1" sd="1" m="1" x="3909"/>
        <item t="data" h="1" sd="1" m="1" x="4228"/>
        <item t="data" h="1" sd="1" m="1" x="2956"/>
        <item t="data" h="1" sd="1" m="1" x="4229"/>
        <item t="data" h="1" sd="1" m="1" x="4230"/>
        <item t="data" h="1" sd="1" m="1" x="4231"/>
        <item t="data" h="1" sd="1" m="1" x="3910"/>
        <item t="data" h="1" sd="1" m="1" x="3911"/>
        <item t="data" h="1" sd="1" m="1" x="4232"/>
        <item t="data" h="1" sd="1" m="1" x="4233"/>
        <item t="data" h="1" sd="1" m="1" x="4234"/>
        <item t="data" h="1" sd="1" m="1" x="2514"/>
        <item t="data" h="1" sd="1" m="1" x="3912"/>
        <item t="data" h="1" sd="1" m="1" x="4235"/>
        <item t="data" h="1" sd="1" m="1" x="2743"/>
        <item t="data" h="1" sd="1" m="1" x="4237"/>
        <item t="data" h="1" sd="1" m="1" x="4238"/>
        <item t="data" h="1" sd="1" m="1" x="2649"/>
        <item t="data" h="1" sd="1" m="1" x="623"/>
        <item t="data" h="1" sd="1" m="1" x="4239"/>
        <item t="data" h="1" sd="1" m="1" x="1679"/>
        <item t="data" h="1" sd="1" m="1" x="1680"/>
        <item t="data" h="1" sd="1" m="1" x="2986"/>
        <item t="data" h="1" sd="1" m="1" x="4241"/>
        <item t="data" h="1" sd="1" m="1" x="4242"/>
        <item t="data" h="1" sd="1" m="1" x="4243"/>
        <item t="data" h="1" sd="1" m="1" x="4055"/>
        <item t="data" h="1" sd="1" m="1" x="3914"/>
        <item t="data" h="1" sd="1" m="1" x="4245"/>
        <item t="data" h="1" sd="1" m="1" x="4246"/>
        <item t="data" h="1" sd="1" m="1" x="4378"/>
        <item t="data" h="1" sd="1" m="1" x="3915"/>
        <item t="data" h="1" sd="1" m="1" x="4379"/>
        <item t="data" h="1" sd="1" m="1" x="1884"/>
        <item t="data" h="1" sd="1" m="1" x="2888"/>
        <item t="data" h="1" sd="1" m="1" x="4247"/>
        <item t="data" h="1" sd="1" m="1" x="3010"/>
        <item t="data" h="1" sd="1" m="1" x="4248"/>
        <item t="data" h="1" sd="1" m="1" x="4062"/>
        <item t="data" h="1" sd="1" m="1" x="4380"/>
        <item t="data" h="1" sd="1" m="1" x="3981"/>
        <item t="data" h="1" sd="1" m="1" x="4381"/>
        <item t="data" h="1" sd="1" m="1" x="3916"/>
        <item t="data" h="1" sd="1" m="1" x="3917"/>
        <item t="data" h="1" sd="1" m="1" x="3918"/>
        <item t="data" h="1" sd="1" m="1" x="3919"/>
        <item t="data" h="1" sd="1" m="1" x="4056"/>
        <item t="data" h="1" sd="1" m="1" x="4057"/>
        <item t="data" h="1" sd="1" m="1" x="4249"/>
        <item t="data" h="1" sd="1" m="1" x="4250"/>
        <item t="data" h="1" sd="1" m="1" x="3763"/>
        <item t="data" h="1" sd="1" m="1" x="983"/>
        <item t="data" h="1" sd="1" m="1" x="3764"/>
        <item t="data" h="1" sd="1" m="1" x="1422"/>
        <item t="data" h="1" sd="1" m="1" x="1681"/>
        <item t="data" h="1" sd="1" m="1" x="4252"/>
        <item t="data" h="1" sd="1" m="1" x="1426"/>
        <item t="data" h="1" sd="1" m="1" x="4382"/>
        <item t="data" h="1" sd="1" m="1" x="4254"/>
        <item t="data" h="1" sd="1" m="1" x="1456"/>
        <item t="data" h="1" sd="1" m="1" x="3701"/>
        <item t="data" h="1" sd="1" m="1" x="4383"/>
        <item t="data" h="1" sd="1" m="1" x="4384"/>
        <item t="data" h="1" sd="1" m="1" x="4385"/>
        <item t="data" h="1" sd="1" m="1" x="4386"/>
        <item t="data" h="1" sd="1" m="1" x="4387"/>
        <item t="data" h="1" sd="1" m="1" x="4388"/>
        <item t="data" h="1" sd="1" m="1" x="4389"/>
        <item t="data" h="1" sd="1" m="1" x="660"/>
        <item t="data" h="1" sd="1" m="1" x="4390"/>
        <item t="data" h="1" sd="1" m="1" x="4256"/>
        <item t="data" h="1" sd="1" m="1" x="4257"/>
        <item t="data" h="1" sd="1" m="1" x="4258"/>
        <item t="data" h="1" sd="1" m="1" x="4260"/>
        <item t="data" h="1" sd="1" m="1" x="4391"/>
        <item t="data" h="1" sd="1" m="1" x="4261"/>
        <item t="data" h="1" sd="1" m="1" x="4262"/>
        <item t="data" h="1" sd="1" m="1" x="4263"/>
        <item t="data" h="1" sd="1" m="1" x="4264"/>
        <item t="data" h="1" sd="1" m="1" x="4265"/>
        <item t="data" h="1" sd="1" x="88"/>
        <item t="data" h="1" sd="1" m="1" x="4266"/>
        <item t="data" h="1" sd="1" m="1" x="4267"/>
        <item t="data" h="1" sd="1" m="1" x="4269"/>
        <item t="data" h="1" sd="1" m="1" x="661"/>
        <item t="data" h="1" sd="1" m="1" x="4392"/>
        <item t="data" h="1" sd="1" m="1" x="3922"/>
        <item t="data" h="1" sd="1" m="1" x="4393"/>
        <item t="data" h="1" sd="1" m="1" x="4270"/>
        <item t="data" h="1" sd="1" m="1" x="4394"/>
        <item t="data" h="1" sd="1" m="1" x="4395"/>
        <item t="data" h="1" sd="1" m="1" x="4396"/>
        <item t="data" h="1" sd="1" m="1" x="3923"/>
        <item t="data" h="1" sd="1" m="1" x="3924"/>
        <item t="data" h="1" sd="1" m="1" x="958"/>
        <item t="data" h="1" sd="1" m="1" x="4271"/>
        <item t="data" h="1" sd="1" m="1" x="4272"/>
        <item t="data" h="1" sd="1" m="1" x="4273"/>
        <item t="data" h="1" sd="1" m="1" x="4274"/>
        <item t="data" h="1" sd="1" m="1" x="4397"/>
        <item t="data" h="1" sd="1" m="1" x="4275"/>
        <item t="data" h="1" sd="1" m="1" x="4027"/>
        <item t="data" h="1" sd="1" m="1" x="4276"/>
        <item t="data" h="1" sd="1" m="1" x="4277"/>
        <item t="data" h="1" sd="1" m="1" x="4278"/>
        <item t="data" h="1" sd="1" m="1" x="4279"/>
        <item t="data" h="1" sd="1" m="1" x="2361"/>
        <item t="data" h="1" sd="1" m="1" x="4280"/>
        <item t="data" h="1" sd="1" m="1" x="3586"/>
        <item t="data" h="1" sd="1" m="1" x="4398"/>
        <item t="data" h="1" sd="1" m="1" x="4281"/>
        <item t="data" h="1" sd="1" m="1" x="4104"/>
        <item t="data" h="1" sd="1" m="1" x="4105"/>
        <item t="data" h="1" sd="1" m="1" x="4106"/>
        <item t="data" h="1" sd="1" m="1" x="4107"/>
        <item t="data" h="1" sd="1" m="1" x="3636"/>
        <item t="data" h="1" sd="1" m="1" x="3635"/>
        <item t="data" h="1" sd="1" m="1" x="2154"/>
        <item t="data" h="1" sd="1" m="1" x="2155"/>
        <item t="data" h="1" sd="1" m="1" x="4211"/>
        <item t="data" h="1" sd="1" m="1" x="4251"/>
        <item t="data" h="1" sd="1" m="1" x="3920"/>
        <item t="data" h="1" sd="1" m="1" x="4255"/>
        <item t="data" h="1" sd="1" m="1" x="4063"/>
        <item t="data" h="1" sd="1" m="1" x="4282"/>
        <item t="data" h="1" sd="1" m="1" x="4283"/>
        <item t="data" h="1" sd="1" m="1" x="1227"/>
        <item t="data" h="1" sd="1" m="1" x="3649"/>
        <item t="data" h="1" sd="1" m="1" x="3925"/>
        <item t="data" h="1" sd="1" m="1" x="3702"/>
        <item t="data" h="1" sd="1" m="1" x="3703"/>
        <item t="data" h="1" sd="1" m="1" x="2233"/>
        <item t="data" h="1" sd="1" m="1" x="4284"/>
        <item t="data" h="1" sd="1" m="1" x="4285"/>
        <item t="data" h="1" sd="1" m="1" x="4286"/>
        <item t="data" h="1" sd="1" m="1" x="4287"/>
        <item t="data" h="1" sd="1" m="1" x="2550"/>
        <item t="data" h="1" sd="1" m="1" x="4288"/>
        <item t="data" h="1" sd="1" m="1" x="4289"/>
        <item t="data" h="1" sd="1" m="1" x="4290"/>
        <item t="data" h="1" sd="1" m="1" x="2156"/>
        <item t="data" h="1" sd="1" m="1" x="2157"/>
        <item t="data" h="1" sd="1" m="1" x="3765"/>
        <item t="data" h="1" sd="1" m="1" x="4291"/>
        <item t="data" h="1" sd="1" m="1" x="3926"/>
        <item t="data" h="1" sd="1" m="1" x="4292"/>
        <item t="data" h="1" sd="1" m="1" x="1551"/>
        <item t="data" h="1" sd="1" m="1" x="1682"/>
        <item t="data" h="1" sd="1" m="1" x="3725"/>
        <item t="data" h="1" sd="1" m="1" x="4065"/>
        <item t="data" h="1" sd="1" m="1" x="4293"/>
        <item t="data" h="1" sd="1" m="1" x="4294"/>
        <item t="data" h="1" sd="1" m="1" x="1683"/>
        <item t="data" h="1" sd="1" m="1" x="4295"/>
        <item t="data" h="1" sd="1" m="1" x="3735"/>
        <item t="data" h="1" sd="1" m="1" x="2889"/>
        <item t="data" h="1" sd="1" m="1" x="4296"/>
        <item t="data" h="1" sd="1" m="1" x="3736"/>
        <item t="data" h="1" sd="1" m="1" x="4297"/>
        <item t="data" h="1" sd="1" m="1" x="4066"/>
        <item t="data" h="1" sd="1" m="1" x="3413"/>
        <item t="data" h="1" sd="1" m="1" x="1228"/>
        <item t="data" h="1" sd="1" m="1" x="3600"/>
        <item t="data" h="1" sd="1" m="1" x="1028"/>
        <item t="data" h="1" sd="1" m="1" x="4298"/>
        <item t="data" h="1" sd="1" m="1" x="4299"/>
        <item t="data" h="1" sd="1" m="1" x="3650"/>
        <item t="data" h="1" sd="1" m="1" x="4300"/>
        <item t="data" h="1" sd="1" m="1" x="3364"/>
        <item t="data" h="1" sd="1" m="1" x="3651"/>
        <item t="data" h="1" sd="1" m="1" x="3652"/>
        <item t="data" h="1" sd="1" m="1" x="3678"/>
        <item t="data" h="1" sd="1" m="1" x="1311"/>
        <item t="data" h="1" sd="1" m="1" x="2045"/>
        <item t="data" h="1" sd="1" m="1" x="4301"/>
        <item t="data" h="1" sd="1" m="1" x="4067"/>
        <item t="data" h="1" sd="1" m="1" x="4302"/>
        <item t="data" h="1" sd="1" m="1" x="3767"/>
        <item t="data" h="1" sd="1" m="1" x="4304"/>
        <item t="data" h="1" sd="1" m="1" x="4305"/>
        <item t="data" h="1" sd="1" m="1" x="4306"/>
        <item t="data" h="1" sd="1" m="1" x="3768"/>
        <item t="data" h="1" sd="1" m="1" x="1229"/>
        <item t="data" h="1" sd="1" m="1" x="4307"/>
        <item t="data" h="1" sd="1" m="1" x="1684"/>
        <item t="data" h="1" sd="1" m="1" x="3674"/>
        <item t="data" h="1" sd="1" m="1" x="4308"/>
        <item t="data" h="1" sd="1" m="1" x="1515"/>
        <item t="data" h="1" sd="1" m="1" x="4309"/>
        <item t="data" h="1" sd="1" m="1" x="4310"/>
        <item t="data" h="1" sd="1" m="1" x="3706"/>
        <item t="data" h="1" sd="1" m="1" x="4311"/>
        <item t="data" h="1" sd="1" m="1" x="3448"/>
        <item t="data" h="1" sd="1" m="1" x="3449"/>
        <item t="data" h="1" sd="1" m="1" x="4312"/>
        <item t="data" h="1" sd="1" m="1" x="4314"/>
        <item t="data" h="1" sd="1" m="1" x="4315"/>
        <item t="data" h="1" sd="1" m="1" x="4316"/>
        <item t="data" h="1" sd="1" m="1" x="4317"/>
        <item t="data" h="1" sd="1" m="1" x="4318"/>
        <item t="data" h="1" sd="1" m="1" x="2914"/>
        <item t="data" h="1" sd="1" m="1" x="4319"/>
        <item t="data" h="1" sd="1" x="441"/>
        <item t="data" h="1" sd="1" m="1" x="1759"/>
        <item t="data" h="1" sd="1" m="1" x="4320"/>
        <item t="data" h="1" sd="1" m="1" x="4321"/>
        <item t="data" h="1" sd="1" m="1" x="3769"/>
        <item t="data" h="1" sd="1" m="1" x="4322"/>
        <item t="data" h="1" sd="1" m="1" x="3960"/>
        <item t="data" h="1" sd="1" m="1" x="4323"/>
        <item t="data" h="1" sd="1" m="1" x="4324"/>
        <item t="data" h="1" sd="1" m="1" x="2158"/>
        <item t="data" h="1" sd="1" m="1" x="4325"/>
        <item t="data" h="1" sd="1" m="1" x="4326"/>
        <item t="data" h="1" sd="1" m="1" x="3719"/>
        <item t="data" h="1" sd="1" m="1" x="4327"/>
        <item t="data" h="1" sd="1" m="1" x="3380"/>
        <item t="data" h="1" sd="1" m="1" x="4328"/>
        <item t="data" h="1" sd="1" m="1" x="3718"/>
        <item t="data" h="1" sd="1" m="1" x="3770"/>
        <item t="data" h="1" sd="1" m="1" x="4329"/>
        <item t="data" h="1" sd="1" m="1" x="4330"/>
        <item t="data" h="1" sd="1" m="1" x="4331"/>
        <item t="data" h="1" sd="1" m="1" x="4332"/>
        <item t="data" h="1" sd="1" m="1" x="4333"/>
        <item t="data" h="1" sd="1" m="1" x="4334"/>
        <item t="data" h="1" sd="1" m="1" x="4335"/>
        <item t="data" h="1" sd="1" m="1" x="3655"/>
        <item t="data" h="1" sd="1" m="1" x="3771"/>
        <item t="data" h="1" sd="1" m="1" x="4336"/>
        <item t="data" h="1" sd="1" m="1" x="4337"/>
        <item t="data" h="1" sd="1" m="1" x="3685"/>
        <item t="data" h="1" sd="1" m="1" x="4338"/>
        <item t="data" h="1" sd="1" m="1" x="3679"/>
        <item t="data" h="1" sd="1" m="1" x="3723"/>
        <item t="data" h="1" sd="1" m="1" x="4339"/>
        <item t="data" h="1" sd="1" m="1" x="4340"/>
        <item t="data" h="1" sd="1" m="1" x="4341"/>
        <item t="data" h="1" sd="1" m="1" x="3510"/>
        <item t="data" h="1" sd="1" m="1" x="1868"/>
        <item t="data" h="1" sd="1" m="1" x="2414"/>
        <item t="data" h="1" sd="1" m="1" x="4343"/>
        <item t="data" h="1" sd="1" m="1" x="3941"/>
        <item t="data" h="1" sd="1" m="1" x="3965"/>
        <item t="data" h="1" sd="1" m="1" x="4344"/>
        <item t="data" h="1" sd="1" m="1" x="3927"/>
        <item t="data" h="1" sd="1" m="1" x="4068"/>
        <item t="data" h="1" sd="1" m="1" x="2957"/>
        <item t="data" h="1" sd="1" m="1" x="3734"/>
        <item t="data" h="1" sd="1" m="1" x="4069"/>
        <item t="data" h="1" sd="1" m="1" x="3705"/>
        <item t="data" h="1" sd="1" m="1" x="3096"/>
        <item t="data" h="1" sd="1" m="1" x="4071"/>
        <item t="data" h="1" sd="1" m="1" x="1230"/>
        <item t="data" h="1" sd="1" m="1" x="1685"/>
        <item t="data" h="1" sd="1" m="1" x="2850"/>
        <item t="data" h="1" sd="1" m="1" x="4073"/>
        <item t="data" h="1" sd="1" m="1" x="2375"/>
        <item t="data" h="1" sd="1" m="1" x="4074"/>
        <item t="data" h="1" sd="1" m="1" x="3677"/>
        <item t="data" h="1" sd="1" m="1" x="2868"/>
        <item t="data" h="1" sd="1" m="1" x="3928"/>
        <item t="data" h="1" sd="1" m="1" x="3929"/>
        <item t="data" h="1" sd="1" m="1" x="3665"/>
        <item t="data" h="1" sd="1" m="1" x="3930"/>
        <item t="data" h="1" sd="1" m="1" x="2772"/>
        <item t="data" h="1" sd="1" m="1" x="4076"/>
        <item t="data" h="1" sd="1" m="1" x="3931"/>
        <item t="data" h="1" sd="1" m="1" x="2849"/>
        <item t="data" h="1" sd="1" m="1" x="1686"/>
        <item t="data" h="1" sd="1" m="1" x="3932"/>
        <item t="data" h="1" sd="1" m="1" x="3933"/>
        <item t="data" h="1" sd="1" m="1" x="1231"/>
        <item t="data" h="1" sd="1" m="1" x="3934"/>
        <item t="data" h="1" sd="1" m="1" x="4077"/>
        <item t="data" h="1" sd="1" m="1" x="2713"/>
        <item t="data" h="1" sd="1" m="1" x="2714"/>
        <item t="data" h="1" sd="1" m="1" x="1232"/>
        <item t="data" h="1" sd="1" m="1" x="3936"/>
        <item t="data" h="1" sd="1" m="1" x="3937"/>
        <item t="data" h="1" sd="1" m="1" x="3468"/>
        <item t="data" h="1" sd="1" m="1" x="3938"/>
        <item t="data" h="1" sd="1" m="1" x="3939"/>
        <item t="data" h="1" sd="1" m="1" x="3940"/>
        <item t="data" h="1" sd="1" m="1" x="3942"/>
        <item t="data" h="1" sd="1" m="1" x="3943"/>
        <item t="data" h="1" sd="1" m="1" x="2511"/>
        <item t="data" h="1" sd="1" m="1" x="3642"/>
        <item t="data" h="1" sd="1" m="1" x="3643"/>
        <item t="data" h="1" sd="1" m="1" x="3094"/>
        <item t="data" h="1" sd="1" m="1" x="4079"/>
        <item t="data" h="1" sd="1" m="1" x="4080"/>
        <item t="data" h="1" sd="1" m="1" x="3670"/>
        <item t="data" h="1" sd="1" m="1" x="3944"/>
        <item t="data" h="1" sd="1" m="1" x="3945"/>
        <item t="data" h="1" sd="1" m="1" x="3946"/>
        <item t="data" h="1" sd="1" m="1" x="3774"/>
        <item t="data" h="1" sd="1" m="1" x="3646"/>
        <item t="data" h="1" sd="1" m="1" x="3947"/>
        <item t="data" h="1" sd="1" m="1" x="3775"/>
        <item t="data" h="1" sd="1" m="1" x="1687"/>
        <item t="data" h="1" sd="1" m="1" x="4081"/>
        <item t="data" h="1" sd="1" m="1" x="4082"/>
        <item t="data" h="1" sd="1" m="1" x="3205"/>
        <item t="data" h="1" sd="1" m="1" x="3879"/>
        <item t="data" h="1" sd="1" m="1" x="3948"/>
        <item t="data" h="1" sd="1" m="1" x="3168"/>
        <item t="data" h="1" sd="1" m="1" x="3949"/>
        <item t="data" h="1" sd="1" m="1" x="3950"/>
        <item t="data" h="1" sd="1" m="1" x="1233"/>
        <item t="data" h="1" sd="1" m="1" x="4083"/>
        <item t="data" h="1" sd="1" m="1" x="3951"/>
        <item t="data" h="1" sd="1" m="1" x="3647"/>
        <item t="data" h="1" sd="1" m="1" x="4084"/>
        <item t="data" h="1" sd="1" m="1" x="3952"/>
        <item t="data" h="1" sd="1" m="1" x="3776"/>
        <item t="data" h="1" sd="1" m="1" x="3777"/>
        <item t="data" h="1" sd="1" m="1" x="3953"/>
        <item t="data" h="1" sd="1" m="1" x="3954"/>
        <item t="data" h="1" sd="1" m="1" x="3955"/>
        <item t="data" h="1" sd="1" m="1" x="3956"/>
        <item t="data" h="1" sd="1" m="1" x="1667"/>
        <item t="data" h="1" sd="1" m="1" x="3708"/>
        <item t="data" h="1" sd="1" m="1" x="2641"/>
        <item t="data" h="1" sd="1" m="1" x="4085"/>
        <item t="data" h="1" sd="1" m="1" x="4086"/>
        <item t="data" h="1" sd="1" m="1" x="3959"/>
        <item t="data" h="1" sd="1" m="1" x="3746"/>
        <item t="data" h="1" sd="1" m="1" x="4087"/>
        <item t="data" h="1" sd="1" m="1" x="4088"/>
        <item t="data" h="1" sd="1" m="1" x="1234"/>
        <item t="data" h="1" sd="1" m="1" x="1235"/>
        <item t="data" h="1" sd="1" m="1" x="2429"/>
        <item t="data" h="1" sd="1" m="1" x="1688"/>
        <item t="data" h="1" sd="1" m="1" x="3716"/>
        <item t="data" h="1" sd="1" m="1" x="3778"/>
        <item t="data" h="1" sd="1" m="1" x="4090"/>
        <item t="data" h="1" sd="1" m="1" x="4091"/>
        <item t="data" h="1" sd="1" m="1" x="1236"/>
        <item t="data" h="1" sd="1" m="1" x="4092"/>
        <item t="data" h="1" sd="1" m="1" x="3740"/>
        <item t="data" h="1" sd="1" m="1" x="3961"/>
        <item t="data" h="1" sd="1" m="1" x="4093"/>
        <item t="data" h="1" sd="1" m="1" x="3962"/>
        <item t="data" h="1" sd="1" m="1" x="4094"/>
        <item t="data" h="1" sd="1" m="1" x="4096"/>
        <item t="data" h="1" sd="1" m="1" x="4097"/>
        <item t="data" h="1" sd="1" m="1" x="4098"/>
        <item t="data" h="1" sd="1" m="1" x="4099"/>
        <item t="data" h="1" sd="1" m="1" x="4100"/>
        <item t="data" h="1" sd="1" m="1" x="3963"/>
        <item t="data" h="1" sd="1" m="1" x="3645"/>
        <item t="data" h="1" sd="1" m="1" x="2207"/>
        <item t="data" h="1" sd="1" m="1" x="3686"/>
        <item t="data" h="1" sd="1" m="1" x="829"/>
        <item t="data" h="1" sd="1" m="1" x="3966"/>
        <item t="data" h="1" sd="1" m="1" x="3967"/>
        <item t="data" h="1" sd="1" m="1" x="3460"/>
        <item t="data" h="1" sd="1" m="1" x="3542"/>
        <item t="data" h="1" sd="1" m="1" x="3623"/>
        <item t="data" h="1" sd="1" m="1" x="3968"/>
        <item t="data" h="1" sd="1" m="1" x="3969"/>
        <item t="data" h="1" sd="1" m="1" x="3617"/>
        <item t="data" h="1" sd="1" m="1" x="3699"/>
        <item t="data" h="1" sd="1" x="494"/>
        <item t="data" h="1" sd="1" m="1" x="2613"/>
        <item t="data" h="1" sd="1" m="1" x="4103"/>
        <item t="data" h="1" sd="1" m="1" x="3970"/>
        <item t="data" h="1" sd="1" m="1" x="3971"/>
        <item t="data" h="1" sd="1" m="1" x="1571"/>
        <item t="data" h="1" sd="1" m="1" x="1147"/>
        <item t="data" h="1" sd="1" m="1" x="3958"/>
        <item t="data" h="1" sd="1" m="1" x="3779"/>
        <item t="data" h="1" sd="1" m="1" x="1237"/>
        <item t="data" h="1" sd="1" m="1" x="3114"/>
        <item t="data" h="1" sd="1" m="1" x="3340"/>
        <item t="data" h="1" sd="1" m="1" x="3341"/>
        <item t="data" h="1" sd="1" m="1" x="3972"/>
        <item t="data" h="1" sd="1" m="1" x="3973"/>
        <item t="data" h="1" sd="1" m="1" x="3620"/>
        <item t="data" h="1" sd="1" m="1" x="787"/>
        <item t="data" h="1" sd="1" m="1" x="3782"/>
        <item t="data" h="1" sd="1" m="1" x="3101"/>
        <item t="data" h="1" sd="1" m="1" x="2132"/>
        <item t="data" h="1" sd="1" m="1" x="2710"/>
        <item t="data" h="1" sd="1" m="1" x="1238"/>
        <item t="data" h="1" sd="1" m="1" x="3974"/>
        <item t="data" h="1" sd="1" m="1" x="3976"/>
        <item t="data" h="1" sd="1" m="1" x="3977"/>
        <item t="data" h="1" sd="1" m="1" x="1239"/>
        <item t="data" h="1" sd="1" m="1" x="2951"/>
        <item t="data" h="1" sd="1" m="1" x="3978"/>
        <item t="data" h="1" sd="1" m="1" x="3258"/>
        <item t="data" h="1" sd="1" m="1" x="2681"/>
        <item t="data" h="1" sd="1" m="1" x="3437"/>
        <item t="data" h="1" sd="1" m="1" x="3783"/>
        <item t="data" h="1" sd="1" m="1" x="3396"/>
        <item t="data" h="1" sd="1" m="1" x="3395"/>
        <item t="data" h="1" sd="1" m="1" x="3226"/>
        <item t="data" h="1" sd="1" m="1" x="735"/>
        <item t="data" h="1" sd="1" m="1" x="733"/>
        <item t="data" h="1" sd="1" m="1" x="789"/>
        <item t="data" h="1" sd="1" m="1" x="3980"/>
        <item t="data" h="1" sd="1" m="1" x="3784"/>
        <item t="data" h="1" sd="1" m="1" x="3785"/>
        <item t="data" h="1" sd="1" m="1" x="3982"/>
        <item t="data" h="1" sd="1" m="1" x="1689"/>
        <item t="data" h="1" sd="1" m="1" x="3983"/>
        <item t="data" h="1" sd="1" m="1" x="2390"/>
        <item t="data" h="1" sd="1" m="1" x="3984"/>
        <item t="data" h="1" sd="1" m="1" x="3985"/>
        <item t="data" h="1" sd="1" m="1" x="2979"/>
        <item t="data" h="1" sd="1" m="1" x="3543"/>
        <item t="data" h="1" sd="1" m="1" x="3639"/>
        <item t="data" h="1" sd="1" m="1" x="3986"/>
        <item t="data" h="1" sd="1" m="1" x="3987"/>
        <item t="data" h="1" sd="1" m="1" x="2938"/>
        <item t="data" h="1" sd="1" m="1" x="3786"/>
        <item t="data" h="1" sd="1" m="1" x="3988"/>
        <item t="data" h="1" sd="1" m="1" x="2012"/>
        <item t="data" h="1" sd="1" m="1" x="3788"/>
        <item t="data" h="1" sd="1" m="1" x="1690"/>
        <item t="data" h="1" sd="1" m="1" x="3989"/>
        <item t="data" h="1" sd="1" m="1" x="3990"/>
        <item t="data" h="1" sd="1" x="159"/>
        <item t="data" h="1" sd="1" m="1" x="3991"/>
        <item t="data" h="1" sd="1" m="1" x="3789"/>
        <item t="data" h="1" sd="1" m="1" x="3992"/>
        <item t="data" h="1" sd="1" m="1" x="3993"/>
        <item t="data" h="1" sd="1" m="1" x="3790"/>
        <item t="data" h="1" sd="1" m="1" x="3167"/>
        <item t="data" h="1" sd="1" m="1" x="3717"/>
        <item t="data" h="1" sd="1" m="1" x="3994"/>
        <item t="data" h="1" sd="1" m="1" x="3995"/>
        <item t="data" h="1" sd="1" m="1" x="3121"/>
        <item t="data" h="1" sd="1" m="1" x="2703"/>
        <item t="data" h="1" sd="1" m="1" x="1240"/>
        <item t="data" h="1" sd="1" m="1" x="4000"/>
        <item t="data" h="1" sd="1" m="1" x="4001"/>
        <item t="data" h="1" sd="1" m="1" x="4002"/>
        <item t="data" h="1" sd="1" m="1" x="3015"/>
        <item t="data" h="1" sd="1" m="1" x="4003"/>
        <item t="data" h="1" sd="1" m="1" x="1241"/>
        <item t="data" h="1" sd="1" m="1" x="2705"/>
        <item t="data" h="1" sd="1" m="1" x="3224"/>
        <item t="data" h="1" sd="1" m="1" x="2706"/>
        <item t="data" h="1" sd="1" m="1" x="788"/>
        <item t="data" h="1" sd="1" m="1" x="4004"/>
        <item t="data" h="1" sd="1" m="1" x="4005"/>
        <item t="data" h="1" sd="1" m="1" x="4006"/>
        <item t="data" h="1" sd="1" m="1" x="4007"/>
        <item t="data" h="1" sd="1" m="1" x="4008"/>
        <item t="data" h="1" sd="1" m="1" x="4009"/>
        <item t="data" h="1" sd="1" m="1" x="4010"/>
        <item t="data" h="1" sd="1" m="1" x="4011"/>
        <item t="data" h="1" sd="1" m="1" x="4012"/>
        <item t="data" h="1" sd="1" m="1" x="2765"/>
        <item t="data" h="1" sd="1" m="1" x="4013"/>
        <item t="data" h="1" sd="1" x="320"/>
        <item t="data" h="1" sd="1" m="1" x="4014"/>
        <item t="data" h="1" sd="1" m="1" x="2471"/>
        <item t="data" h="1" sd="1" m="1" x="1473"/>
        <item t="data" h="1" sd="1" m="1" x="3145"/>
        <item t="data" h="1" sd="1" m="1" x="4015"/>
        <item t="data" h="1" sd="1" m="1" x="4016"/>
        <item t="data" h="1" sd="1" m="1" x="4017"/>
        <item t="data" h="1" sd="1" m="1" x="4018"/>
        <item t="data" h="1" sd="1" m="1" x="4019"/>
        <item t="data" h="1" sd="1" m="1" x="4020"/>
        <item t="data" h="1" sd="1" m="1" x="3663"/>
        <item t="data" h="1" sd="1" m="1" x="4021"/>
        <item t="data" h="1" sd="1" m="1" x="4022"/>
        <item t="data" h="1" sd="1" m="1" x="4023"/>
        <item t="data" h="1" sd="1" m="1" x="4024"/>
        <item t="data" h="1" sd="1" m="1" x="4025"/>
        <item t="data" h="1" sd="1" m="1" x="3359"/>
        <item t="data" h="1" sd="1" m="1" x="4026"/>
        <item t="data" h="1" sd="1" m="1" x="4028"/>
        <item t="data" h="1" sd="1" m="1" x="4029"/>
        <item t="data" h="1" sd="1" m="1" x="2185"/>
        <item t="data" h="1" sd="1" m="1" x="3475"/>
        <item t="data" h="1" sd="1" m="1" x="4030"/>
        <item t="data" h="1" sd="1" m="1" x="4031"/>
        <item t="data" h="1" sd="1" m="1" x="3492"/>
        <item t="data" h="1" sd="1" m="1" x="1096"/>
        <item t="data" h="1" sd="1" m="1" x="4032"/>
        <item t="data" h="1" sd="1" m="1" x="4033"/>
        <item t="data" h="1" sd="1" m="1" x="4034"/>
        <item t="data" h="1" sd="1" m="1" x="1289"/>
        <item t="data" h="1" sd="1" m="1" x="4035"/>
        <item t="data" h="1" sd="1" m="1" x="631"/>
        <item t="data" h="1" sd="1" m="1" x="957"/>
        <item t="data" h="1" sd="1" m="1" x="3731"/>
        <item t="data" h="1" sd="1" m="1" x="3688"/>
        <item t="data" h="1" sd="1" m="1" x="1078"/>
        <item t="data" h="1" sd="1" m="1" x="3791"/>
        <item t="data" h="1" sd="1" m="1" x="3594"/>
        <item t="data" h="1" sd="1" m="1" x="3426"/>
        <item t="data" h="1" sd="1" m="1" x="3733"/>
        <item t="data" h="1" sd="1" x="435"/>
        <item t="data" h="1" sd="1" m="1" x="2632"/>
        <item t="data" h="1" sd="1" m="1" x="732"/>
        <item t="data" h="1" sd="1" m="1" x="1266"/>
        <item t="data" h="1" sd="1" m="1" x="2921"/>
        <item t="data" h="1" sd="1" m="1" x="3474"/>
        <item t="data" h="1" sd="1" m="1" x="786"/>
        <item t="data" h="1" sd="1" m="1" x="1242"/>
        <item t="data" h="1" sd="1" m="1" x="3792"/>
        <item t="data" h="1" sd="1" m="1" x="2940"/>
        <item t="data" h="1" sd="1" m="1" x="2337"/>
        <item t="data" h="1" sd="1" m="1" x="3793"/>
        <item t="data" h="1" sd="1" m="1" x="1777"/>
        <item t="data" h="1" sd="1" m="1" x="3794"/>
        <item t="data" h="1" sd="1" m="1" x="2848"/>
        <item t="data" h="1" sd="1" m="1" x="3117"/>
        <item t="data" h="1" sd="1" m="1" x="3795"/>
        <item t="data" h="1" sd="1" m="1" x="3116"/>
        <item t="data" h="1" sd="1" m="1" x="2939"/>
        <item t="data" h="1" sd="1" m="1" x="3796"/>
        <item t="data" h="1" sd="1" m="1" x="3797"/>
        <item t="data" h="1" sd="1" m="1" x="3798"/>
        <item t="data" h="1" sd="1" m="1" x="3799"/>
        <item t="data" h="1" sd="1" m="1" x="3225"/>
        <item t="data" h="1" sd="1" m="1" x="3439"/>
        <item t="data" h="1" sd="1" m="1" x="2847"/>
        <item t="data" h="1" sd="1" m="1" x="901"/>
        <item t="data" h="1" sd="1" m="1" x="2702"/>
        <item t="data" h="1" sd="1" m="1" x="3800"/>
        <item t="data" h="1" sd="1" m="1" x="3801"/>
        <item t="data" h="1" sd="1" m="1" x="3802"/>
        <item t="data" h="1" sd="1" m="1" x="3715"/>
        <item t="data" h="1" sd="1" m="1" x="3694"/>
        <item t="data" h="1" sd="1" m="1" x="1691"/>
        <item t="data" h="1" sd="1" m="1" x="2950"/>
        <item t="data" h="1" sd="1" m="1" x="3619"/>
        <item t="data" h="1" sd="1" m="1" x="3805"/>
        <item t="data" h="1" sd="1" m="1" x="3806"/>
        <item t="data" h="1" sd="1" m="1" x="3807"/>
        <item t="data" h="1" sd="1" m="1" x="3808"/>
        <item t="data" h="1" sd="1" m="1" x="940"/>
        <item t="data" h="1" sd="1" x="235"/>
        <item t="data" h="1" sd="1" m="1" x="3809"/>
        <item t="data" h="1" sd="1" m="1" x="3810"/>
        <item t="data" h="1" sd="1" m="1" x="3811"/>
        <item t="data" h="1" sd="1" m="1" x="3241"/>
        <item t="data" h="1" sd="1" m="1" x="3812"/>
        <item t="data" h="1" sd="1" m="1" x="1442"/>
        <item t="data" h="1" sd="1" m="1" x="3814"/>
        <item t="data" h="1" sd="1" m="1" x="3815"/>
        <item t="data" h="1" sd="1" m="1" x="3816"/>
        <item t="data" h="1" sd="1" m="1" x="3817"/>
        <item t="data" h="1" sd="1" m="1" x="3818"/>
        <item t="data" h="1" sd="1" m="1" x="3528"/>
        <item t="data" h="1" sd="1" m="1" x="3820"/>
        <item t="data" h="1" sd="1" m="1" x="3821"/>
        <item t="data" h="1" sd="1" m="1" x="3822"/>
        <item t="data" h="1" sd="1" m="1" x="3823"/>
        <item t="data" h="1" sd="1" m="1" x="2507"/>
        <item t="data" h="1" sd="1" m="1" x="2910"/>
        <item t="data" h="1" sd="1" m="1" x="2911"/>
        <item t="data" h="1" sd="1" m="1" x="2912"/>
        <item t="data" h="1" sd="1" m="1" x="3824"/>
        <item t="data" h="1" sd="1" m="1" x="1243"/>
        <item t="data" h="1" sd="1" m="1" x="3826"/>
        <item t="data" h="1" sd="1" m="1" x="3828"/>
        <item t="data" h="1" sd="1" m="1" x="3831"/>
        <item t="data" h="1" sd="1" m="1" x="3832"/>
        <item t="data" h="1" sd="1" m="1" x="3833"/>
        <item t="data" h="1" sd="1" m="1" x="3834"/>
        <item t="data" h="1" sd="1" m="1" x="2711"/>
        <item t="data" h="1" sd="1" m="1" x="3835"/>
        <item t="data" h="1" sd="1" m="1" x="3548"/>
        <item t="data" h="1" sd="1" m="1" x="3836"/>
        <item t="data" h="1" sd="1" m="1" x="3837"/>
        <item t="data" h="1" sd="1" m="1" x="3838"/>
        <item t="data" h="1" sd="1" m="1" x="2700"/>
        <item t="data" h="1" sd="1" m="1" x="3839"/>
        <item t="data" h="1" sd="1" m="1" x="3334"/>
        <item t="data" h="1" sd="1" m="1" x="3335"/>
        <item t="data" h="1" sd="1" m="1" x="3336"/>
        <item t="data" h="1" sd="1" m="1" x="3337"/>
        <item t="data" h="1" sd="1" m="1" x="3281"/>
        <item t="data" h="1" sd="1" m="1" x="3208"/>
        <item t="data" h="1" sd="1" m="1" x="3333"/>
        <item t="data" h="1" sd="1" m="1" x="3332"/>
        <item t="data" h="1" sd="1" m="1" x="2977"/>
        <item t="data" h="1" sd="1" m="1" x="2978"/>
        <item t="data" h="1" sd="1" m="1" x="2964"/>
        <item t="data" h="1" sd="1" m="1" x="2976"/>
        <item t="data" h="1" sd="1" m="1" x="3840"/>
        <item t="data" h="1" sd="1" m="1" x="3841"/>
        <item t="data" h="1" sd="1" m="1" x="3843"/>
        <item t="data" h="1" sd="1" m="1" x="3844"/>
        <item t="data" h="1" sd="1" m="1" x="3006"/>
        <item t="data" h="1" sd="1" m="1" x="3845"/>
        <item t="data" h="1" sd="1" m="1" x="3846"/>
        <item t="data" h="1" sd="1" m="1" x="3847"/>
        <item t="data" h="1" sd="1" x="549"/>
        <item t="data" h="1" sd="1" m="1" x="3849"/>
        <item t="data" h="1" sd="1" m="1" x="3850"/>
        <item t="data" h="1" sd="1" m="1" x="3851"/>
        <item t="data" h="1" sd="1" m="1" x="3852"/>
        <item t="data" h="1" sd="1" m="1" x="3853"/>
        <item t="data" h="1" sd="1" m="1" x="3854"/>
        <item t="data" h="1" sd="1" m="1" x="3855"/>
        <item t="data" h="1" sd="1" m="1" x="3856"/>
        <item t="data" h="1" sd="1" m="1" x="3687"/>
        <item t="data" h="1" sd="1" m="1" x="3857"/>
        <item t="data" h="1" sd="1" m="1" x="1692"/>
        <item t="data" h="1" sd="1" m="1" x="3858"/>
        <item t="data" h="1" sd="1" m="1" x="3859"/>
        <item t="data" h="1" sd="1" m="1" x="3860"/>
        <item t="data" h="1" sd="1" m="1" x="3861"/>
        <item t="data" h="1" sd="1" m="1" x="3862"/>
        <item t="data" h="1" sd="1" m="1" x="3863"/>
        <item t="data" h="1" sd="1" m="1" x="3864"/>
        <item t="data" h="1" sd="1" m="1" x="3560"/>
        <item t="data" h="1" sd="1" m="1" x="3865"/>
        <item t="data" h="1" sd="1" m="1" x="3866"/>
        <item t="data" h="1" sd="1" m="1" x="3867"/>
        <item t="data" h="1" sd="1" m="1" x="3868"/>
        <item t="data" h="1" sd="1" m="1" x="3869"/>
        <item t="data" h="1" sd="1" m="1" x="2417"/>
        <item t="data" h="1" sd="1" m="1" x="3464"/>
        <item t="data" h="1" sd="1" m="1" x="3870"/>
        <item t="data" h="1" sd="1" m="1" x="3871"/>
        <item t="data" h="1" sd="1" m="1" x="826"/>
        <item t="data" h="1" sd="1" m="1" x="3873"/>
        <item t="data" h="1" sd="1" m="1" x="1896"/>
        <item t="data" h="1" sd="1" m="1" x="3874"/>
        <item t="data" h="1" sd="1" m="1" x="3696"/>
        <item t="data" h="1" sd="1" m="1" x="2846"/>
        <item t="data" h="1" sd="1" m="1" x="3875"/>
        <item t="data" h="1" sd="1" m="1" x="3876"/>
        <item t="data" h="1" sd="1" m="1" x="3877"/>
        <item t="data" h="1" sd="1" m="1" x="3878"/>
        <item t="data" h="1" sd="1" m="1" x="3485"/>
        <item t="data" h="1" sd="1" m="1" x="3700"/>
        <item t="data" h="1" sd="1" m="1" x="3881"/>
        <item t="data" h="1" sd="1" m="1" x="2897"/>
        <item t="data" h="1" sd="1" m="1" x="3882"/>
        <item t="data" h="1" sd="1" m="1" x="3883"/>
        <item t="data" h="1" sd="1" m="1" x="3884"/>
        <item t="data" h="1" sd="1" m="1" x="2250"/>
        <item t="data" h="1" sd="1" m="1" x="2905"/>
        <item t="data" h="1" sd="1" m="1" x="3885"/>
        <item t="data" h="1" sd="1" m="1" x="3338"/>
        <item t="data" h="1" sd="1" m="1" x="3886"/>
        <item t="data" h="1" sd="1" m="1" x="3887"/>
        <item t="data" h="1" sd="1" m="1" x="1742"/>
        <item t="data" h="1" sd="1" m="1" x="1694"/>
        <item t="data" h="1" sd="1" m="1" x="3471"/>
        <item t="data" h="1" sd="1" m="1" x="3174"/>
        <item t="data" h="1" sd="1" m="1" x="3461"/>
        <item t="data" h="1" sd="1" m="1" x="3465"/>
        <item t="data" h="1" sd="1" x="225"/>
        <item t="data" h="1" sd="1" m="1" x="3466"/>
        <item t="data" h="1" sd="1" m="1" x="3469"/>
        <item t="data" h="1" sd="1" m="1" x="3217"/>
        <item t="data" h="1" sd="1" m="1" x="2932"/>
        <item t="data" h="1" sd="1" m="1" x="3624"/>
        <item t="data" h="1" sd="1" m="1" x="3627"/>
        <item t="data" h="1" sd="1" m="1" x="3628"/>
        <item t="data" h="1" sd="1" m="1" x="3472"/>
        <item t="data" h="1" sd="1" m="1" x="3629"/>
        <item t="data" h="1" sd="1" m="1" x="3630"/>
        <item t="data" h="1" sd="1" m="1" x="3631"/>
        <item t="data" h="1" sd="1" m="1" x="3633"/>
        <item t="data" h="1" sd="1" m="1" x="3634"/>
        <item t="data" h="1" sd="1" m="1" x="3637"/>
        <item t="data" h="1" sd="1" m="1" x="3638"/>
        <item t="data" h="1" sd="1" m="1" x="3287"/>
        <item t="data" h="1" sd="1" m="1" x="3640"/>
        <item t="data" h="1" sd="1" m="1" x="2965"/>
        <item t="data" h="1" sd="1" m="1" x="1248"/>
        <item t="data" h="1" sd="1" m="1" x="2966"/>
        <item t="data" h="1" sd="1" m="1" x="3295"/>
        <item t="data" h="1" sd="1" m="1" x="3481"/>
        <item t="data" h="1" sd="1" m="1" x="3479"/>
        <item t="data" h="1" sd="1" m="1" x="3480"/>
        <item t="data" h="1" sd="1" m="1" x="3641"/>
        <item t="data" h="1" sd="1" m="1" x="3654"/>
        <item t="data" h="1" sd="1" m="1" x="3491"/>
        <item t="data" h="1" sd="1" m="1" x="3490"/>
        <item t="data" h="1" sd="1" m="1" x="945"/>
        <item t="data" h="1" sd="1" m="1" x="2973"/>
        <item t="data" h="1" sd="1" m="1" x="3410"/>
        <item t="data" h="1" sd="1" m="1" x="2972"/>
        <item t="data" h="1" sd="1" m="1" x="2967"/>
        <item t="data" h="1" sd="1" m="1" x="2968"/>
        <item t="data" h="1" sd="1" m="1" x="3409"/>
        <item t="data" h="1" sd="1" m="1" x="2969"/>
        <item t="data" h="1" sd="1" m="1" x="2970"/>
        <item t="data" h="1" sd="1" m="1" x="3482"/>
        <item t="data" h="1" sd="1" m="1" x="3489"/>
        <item t="data" h="1" sd="1" m="1" x="3488"/>
        <item t="data" h="1" sd="1" m="1" x="2974"/>
        <item t="data" h="1" sd="1" m="1" x="2975"/>
        <item t="data" h="1" sd="1" m="1" x="2662"/>
        <item t="data" h="1" sd="1" m="1" x="3347"/>
        <item t="data" h="1" sd="1" m="1" x="3657"/>
        <item t="data" h="1" sd="1" m="1" x="2534"/>
        <item t="data" h="1" sd="1" m="1" x="3658"/>
        <item t="data" h="1" sd="1" m="1" x="3486"/>
        <item t="data" h="1" sd="1" m="1" x="3487"/>
        <item t="data" h="1" sd="1" m="1" x="3659"/>
        <item t="data" h="1" sd="1" m="1" x="3660"/>
        <item t="data" h="1" sd="1" m="1" x="3484"/>
        <item t="data" h="1" sd="1" m="1" x="3348"/>
        <item t="data" h="1" sd="1" m="1" x="3349"/>
        <item t="data" h="1" sd="1" m="1" x="3350"/>
        <item t="data" h="1" sd="1" m="1" x="3169"/>
        <item t="data" h="1" sd="1" m="1" x="3170"/>
        <item t="data" h="1" sd="1" m="1" x="3173"/>
        <item t="data" h="1" sd="1" m="1" x="3661"/>
        <item t="data" h="1" sd="1" m="1" x="3662"/>
        <item t="data" h="1" sd="1" m="1" x="3664"/>
        <item t="data" h="1" sd="1" m="1" x="3666"/>
        <item t="data" h="1" sd="1" m="1" x="3667"/>
        <item t="data" h="1" sd="1" m="1" x="3668"/>
        <item t="data" h="1" sd="1" m="1" x="3669"/>
        <item t="data" h="1" sd="1" m="1" x="2962"/>
        <item t="data" h="1" sd="1" x="97"/>
        <item t="data" h="1" sd="1" m="1" x="2963"/>
        <item t="data" h="1" sd="1" m="1" x="3672"/>
        <item t="data" h="1" sd="1" m="1" x="3673"/>
        <item t="data" h="1" sd="1" m="1" x="1573"/>
        <item t="data" h="1" sd="1" m="1" x="3523"/>
        <item t="data" h="1" sd="1" m="1" x="3527"/>
        <item t="data" h="1" sd="1" m="1" x="3676"/>
        <item t="data" h="1" sd="1" m="1" x="3530"/>
        <item t="data" h="1" sd="1" m="1" x="3531"/>
        <item t="data" h="1" sd="1" m="1" x="3532"/>
        <item t="data" h="1" sd="1" m="1" x="3533"/>
        <item t="data" h="1" sd="1" m="1" x="3534"/>
        <item t="data" h="1" sd="1" x="381"/>
        <item t="data" h="1" sd="1" m="1" x="1253"/>
        <item t="data" h="1" sd="1" m="1" x="2923"/>
        <item t="data" h="1" sd="1" m="1" x="3204"/>
        <item t="data" h="1" sd="1" m="1" x="3680"/>
        <item t="data" h="1" sd="1" m="1" x="3681"/>
        <item t="data" h="1" sd="1" m="1" x="3682"/>
        <item t="data" h="1" sd="1" m="1" x="2851"/>
        <item t="data" h="1" sd="1" m="1" x="2852"/>
        <item t="data" h="1" sd="1" m="1" x="2853"/>
        <item t="data" h="1" sd="1" m="1" x="2854"/>
        <item t="data" h="1" sd="1" m="1" x="3683"/>
        <item t="data" h="1" sd="1" m="1" x="3684"/>
        <item t="data" h="1" sd="1" m="1" x="2919"/>
        <item t="data" h="1" sd="1" m="1" x="3544"/>
        <item t="data" h="1" sd="1" m="1" x="3211"/>
        <item t="data" h="1" sd="1" m="1" x="3210"/>
        <item t="data" h="1" sd="1" m="1" x="3209"/>
        <item t="data" h="1" sd="1" m="1" x="2943"/>
        <item t="data" h="1" sd="1" m="1" x="3549"/>
        <item t="data" h="1" sd="1" m="1" x="3551"/>
        <item t="data" h="1" sd="1" m="1" x="3689"/>
        <item t="data" h="1" sd="1" m="1" x="3691"/>
        <item t="data" h="1" sd="1" m="1" x="3692"/>
        <item t="data" h="1" sd="1" m="1" x="3693"/>
        <item t="data" h="1" sd="1" m="1" x="1244"/>
        <item t="data" h="1" sd="1" m="1" x="3553"/>
        <item t="data" h="1" sd="1" m="1" x="3555"/>
        <item t="data" h="1" sd="1" m="1" x="3697"/>
        <item t="data" h="1" sd="1" m="1" x="3698"/>
        <item t="data" h="1" sd="1" m="1" x="1245"/>
        <item t="data" h="1" sd="1" m="1" x="784"/>
        <item t="data" h="1" sd="1" m="1" x="924"/>
        <item t="data" h="1" sd="1" m="1" x="3428"/>
        <item t="data" h="1" sd="1" m="1" x="1246"/>
        <item t="data" h="1" sd="1" m="1" x="912"/>
        <item t="data" h="1" sd="1" m="1" x="3369"/>
        <item t="data" h="1" sd="1" m="1" x="923"/>
        <item t="data" h="1" sd="1" m="1" x="3710"/>
        <item t="data" h="1" sd="1" m="1" x="3711"/>
        <item t="data" h="1" sd="1" m="1" x="3712"/>
        <item t="data" h="1" sd="1" m="1" x="3570"/>
        <item t="data" h="1" sd="1" m="1" x="3571"/>
        <item t="data" h="1" sd="1" m="1" x="3572"/>
        <item t="data" h="1" sd="1" m="1" x="3573"/>
        <item t="data" h="1" sd="1" m="1" x="1746"/>
        <item t="data" h="1" sd="1" m="1" x="3577"/>
        <item t="data" h="1" sd="1" m="1" x="3578"/>
        <item t="data" h="1" sd="1" m="1" x="3576"/>
        <item t="data" h="1" sd="1" m="1" x="3119"/>
        <item t="data" h="1" sd="1" m="1" x="3721"/>
        <item t="data" h="1" sd="1" m="1" x="3580"/>
        <item t="data" h="1" sd="1" m="1" x="3575"/>
        <item t="data" h="1" sd="1" m="1" x="3579"/>
        <item t="data" h="1" sd="1" m="1" x="3584"/>
        <item t="data" h="1" sd="1" m="1" x="3583"/>
        <item t="data" h="1" sd="1" m="1" x="3007"/>
        <item t="data" h="1" sd="1" m="1" x="1122"/>
        <item t="data" h="1" sd="1" m="1" x="3726"/>
        <item t="data" h="1" sd="1" m="1" x="3728"/>
        <item t="data" h="1" sd="1" m="1" x="3589"/>
        <item t="data" h="1" sd="1" m="1" x="2333"/>
        <item t="data" h="1" sd="1" m="1" x="3596"/>
        <item t="data" h="1" sd="1" m="1" x="2680"/>
        <item t="data" h="1" sd="1" m="1" x="2628"/>
        <item t="data" h="1" sd="1" m="1" x="3438"/>
        <item t="data" h="1" sd="1" m="1" x="3737"/>
        <item t="data" h="1" sd="1" m="1" x="1695"/>
        <item t="data" h="1" sd="1" m="1" x="1696"/>
        <item t="data" h="1" sd="1" m="1" x="1190"/>
        <item t="data" h="1" sd="1" m="1" x="1191"/>
        <item t="data" h="1" sd="1" m="1" x="3738"/>
        <item t="data" h="1" sd="1" m="1" x="3256"/>
        <item t="data" h="1" sd="1" m="1" x="3739"/>
        <item t="data" h="1" sd="1" m="1" x="3610"/>
        <item t="data" h="1" sd="1" m="1" x="3741"/>
        <item t="data" h="1" sd="1" m="1" x="3263"/>
        <item t="data" h="1" sd="1" m="1" x="3742"/>
        <item t="data" h="1" sd="1" m="1" x="3743"/>
        <item t="data" h="1" sd="1" m="1" x="3744"/>
        <item t="data" h="1" sd="1" m="1" x="3745"/>
        <item t="data" h="1" sd="1" m="1" x="3747"/>
        <item t="data" h="1" sd="1" x="447"/>
        <item t="data" h="1" sd="1" m="1" x="3748"/>
        <item t="data" h="1" sd="1" m="1" x="3405"/>
        <item t="data" h="1" sd="1" m="1" x="2841"/>
        <item t="data" h="1" sd="1" m="1" x="2840"/>
        <item t="data" h="1" sd="1" m="1" x="1711"/>
        <item t="data" h="1" sd="1" m="1" x="1713"/>
        <item t="data" h="1" sd="1" m="1" x="3454"/>
        <item t="data" h="1" sd="1" m="1" x="1718"/>
        <item t="data" h="1" sd="1" m="1" x="3456"/>
        <item t="data" h="1" sd="1" m="1" x="825"/>
        <item t="data" h="1" sd="1" m="1" x="3458"/>
        <item t="data" h="1" sd="1" m="1" x="3459"/>
        <item t="data" h="1" sd="1" m="1" x="3283"/>
        <item t="data" h="1" sd="1" m="1" x="1038"/>
        <item t="data" h="1" sd="1" m="1" x="3285"/>
        <item t="data" h="1" sd="1" m="1" x="3286"/>
        <item t="data" h="1" sd="1" m="1" x="759"/>
        <item t="data" h="1" sd="1" m="1" x="2162"/>
        <item t="data" h="1" sd="1" m="1" x="2163"/>
        <item t="data" h="1" sd="1" m="1" x="3476"/>
        <item t="data" h="1" sd="1" m="1" x="3477"/>
        <item t="data" h="1" sd="1" m="1" x="3478"/>
        <item t="data" h="1" sd="1" m="1" x="1946"/>
        <item t="data" h="1" sd="1" m="1" x="3494"/>
        <item t="data" h="1" sd="1" m="1" x="3495"/>
        <item t="data" h="1" sd="1" m="1" x="3497"/>
        <item t="data" h="1" sd="1" m="1" x="3498"/>
        <item t="data" h="1" sd="1" m="1" x="3342"/>
        <item t="data" h="1" sd="1" m="1" x="3343"/>
        <item t="data" h="1" sd="1" m="1" x="3344"/>
        <item t="data" h="1" sd="1" m="1" x="3345"/>
        <item t="data" h="1" sd="1" m="1" x="3499"/>
        <item t="data" h="1" sd="1" m="1" x="3501"/>
        <item t="data" h="1" sd="1" m="1" x="1697"/>
        <item t="data" h="1" sd="1" x="118"/>
        <item t="data" h="1" sd="1" m="1" x="3346"/>
        <item t="data" h="1" sd="1" m="1" x="1698"/>
        <item t="data" h="1" sd="1" m="1" x="3503"/>
        <item t="data" h="1" sd="1" m="1" x="3504"/>
        <item t="data" h="1" sd="1" m="1" x="3505"/>
        <item t="data" h="1" sd="1" m="1" x="3506"/>
        <item t="data" h="1" sd="1" m="1" x="3507"/>
        <item t="data" h="1" sd="1" m="1" x="3508"/>
        <item t="data" h="1" sd="1" m="1" x="3509"/>
        <item t="data" h="1" sd="1" m="1" x="3511"/>
        <item t="data" h="1" sd="1" m="1" x="3512"/>
        <item t="data" h="1" sd="1" m="1" x="3513"/>
        <item t="data" h="1" sd="1" m="1" x="3514"/>
        <item t="data" h="1" sd="1" m="1" x="3515"/>
        <item t="data" h="1" sd="1" m="1" x="690"/>
        <item t="data" h="1" sd="1" m="1" x="1168"/>
        <item t="data" h="1" sd="1" m="1" x="3516"/>
        <item t="data" h="1" sd="1" m="1" x="3517"/>
        <item t="data" h="1" sd="1" m="1" x="3518"/>
        <item t="data" h="1" sd="1" m="1" x="750"/>
        <item t="data" h="1" sd="1" m="1" x="751"/>
        <item t="data" h="1" sd="1" m="1" x="2839"/>
        <item t="data" h="1" sd="1" m="1" x="1709"/>
        <item t="data" h="1" sd="1" m="1" x="3519"/>
        <item t="data" h="1" sd="1" m="1" x="3520"/>
        <item t="data" h="1" sd="1" m="1" x="3521"/>
        <item t="data" h="1" sd="1" m="1" x="3522"/>
        <item t="data" h="1" sd="1" m="1" x="3524"/>
        <item t="data" h="1" sd="1" m="1" x="3525"/>
        <item t="data" h="1" sd="1" m="1" x="3526"/>
        <item t="data" h="1" sd="1" m="1" x="3529"/>
        <item t="data" h="1" sd="1" m="1" x="1941"/>
        <item t="data" h="1" sd="1" m="1" x="3535"/>
        <item t="data" h="1" sd="1" m="1" x="3536"/>
        <item t="data" h="1" sd="1" m="1" x="3537"/>
        <item t="data" h="1" sd="1" m="1" x="3538"/>
        <item t="data" h="1" sd="1" m="1" x="3201"/>
        <item t="data" h="1" sd="1" m="1" x="1261"/>
        <item t="data" h="1" sd="1" m="1" x="2072"/>
        <item t="data" h="1" sd="1" m="1" x="3202"/>
        <item t="data" h="1" sd="1" m="1" x="3199"/>
        <item t="data" h="1" sd="1" m="1" x="3539"/>
        <item t="data" h="1" sd="1" m="1" x="3540"/>
        <item t="data" h="1" sd="1" m="1" x="3541"/>
        <item t="data" h="1" sd="1" m="1" x="3190"/>
        <item t="data" h="1" sd="1" m="1" x="3212"/>
        <item t="data" h="1" sd="1" m="1" x="3545"/>
        <item t="data" h="1" sd="1" m="1" x="3024"/>
        <item t="data" h="1" sd="1" m="1" x="3546"/>
        <item t="data" h="1" sd="1" m="1" x="3547"/>
        <item t="data" h="1" sd="1" m="1" x="3550"/>
        <item t="data" h="1" sd="1" m="1" x="2941"/>
        <item t="data" h="1" sd="1" m="1" x="3552"/>
        <item t="data" h="1" sd="1" m="1" x="3556"/>
        <item t="data" h="1" sd="1" m="1" x="2648"/>
        <item t="data" h="1" sd="1" m="1" x="2855"/>
        <item t="data" h="1" sd="1" m="1" x="1721"/>
        <item t="data" h="1" sd="1" m="1" x="1250"/>
        <item t="data" h="1" sd="1" m="1" x="3427"/>
        <item t="data" h="1" sd="1" m="1" x="907"/>
        <item t="data" h="1" sd="1" m="1" x="1700"/>
        <item t="data" h="1" sd="1" m="1" x="1701"/>
        <item t="data" h="1" sd="1" m="1" x="1702"/>
        <item t="data" h="1" sd="1" m="1" x="954"/>
        <item t="data" h="1" sd="1" m="1" x="3557"/>
        <item t="data" h="1" sd="1" m="1" x="3558"/>
        <item t="data" h="1" sd="1" m="1" x="3559"/>
        <item t="data" h="1" sd="1" m="1" x="3561"/>
        <item t="data" h="1" sd="1" m="1" x="3562"/>
        <item t="data" h="1" sd="1" m="1" x="3563"/>
        <item t="data" h="1" sd="1" m="1" x="2160"/>
        <item t="data" h="1" sd="1" m="1" x="2804"/>
        <item t="data" h="1" sd="1" m="1" x="3564"/>
        <item t="data" h="1" sd="1" m="1" x="1448"/>
        <item t="data" h="1" sd="1" m="1" x="3565"/>
        <item t="data" h="1" sd="1" m="1" x="3566"/>
        <item t="data" h="1" sd="1" m="1" x="3567"/>
        <item t="data" h="1" sd="1" m="1" x="1291"/>
        <item t="data" h="1" sd="1" m="1" x="1292"/>
        <item t="data" h="1" sd="1" m="1" x="1293"/>
        <item t="data" h="1" sd="1" m="1" x="1294"/>
        <item t="data" h="1" sd="1" m="1" x="2164"/>
        <item t="data" h="1" sd="1" m="1" x="1286"/>
        <item t="data" h="1" sd="1" m="1" x="2165"/>
        <item t="data" h="1" sd="1" m="1" x="1287"/>
        <item t="data" h="1" sd="1" m="1" x="1288"/>
        <item t="data" h="1" sd="1" m="1" x="1279"/>
        <item t="data" h="1" sd="1" m="1" x="1280"/>
        <item t="data" h="1" sd="1" m="1" x="2764"/>
        <item t="data" h="1" sd="1" m="1" x="1281"/>
        <item t="data" h="1" sd="1" m="1" x="2578"/>
        <item t="data" h="1" sd="1" m="1" x="1704"/>
        <item t="data" h="1" sd="1" m="1" x="1282"/>
        <item t="data" h="1" sd="1" m="1" x="2579"/>
        <item t="data" h="1" sd="1" m="1" x="1283"/>
        <item t="data" h="1" sd="1" m="1" x="1284"/>
        <item t="data" h="1" sd="1" m="1" x="1285"/>
        <item t="data" h="1" sd="1" m="1" x="2338"/>
        <item t="data" h="1" sd="1" m="1" x="3568"/>
        <item t="data" h="1" sd="1" m="1" x="1272"/>
        <item t="data" h="1" sd="1" m="1" x="1274"/>
        <item t="data" h="1" sd="1" m="1" x="1703"/>
        <item t="data" h="1" sd="1" m="1" x="1275"/>
        <item t="data" h="1" sd="1" m="1" x="1259"/>
        <item t="data" h="1" sd="1" m="1" x="694"/>
        <item t="data" h="1" sd="1" m="1" x="806"/>
        <item t="data" h="1" sd="1" m="1" x="1265"/>
        <item t="data" h="1" sd="1" m="1" x="1270"/>
        <item t="data" h="1" sd="1" m="1" x="1257"/>
        <item t="data" h="1" sd="1" m="1" x="1251"/>
        <item t="data" h="1" sd="1" m="1" x="1252"/>
        <item t="data" h="1" sd="1" m="1" x="1254"/>
        <item t="data" h="1" sd="1" m="1" x="1255"/>
        <item t="data" h="1" sd="1" m="1" x="3245"/>
        <item t="data" h="1" sd="1" m="1" x="3581"/>
        <item t="data" h="1" sd="1" m="1" x="3582"/>
        <item t="data" h="1" sd="1" m="1" x="1953"/>
        <item t="data" h="1" sd="1" m="1" x="1705"/>
        <item t="data" h="1" sd="1" m="1" x="1706"/>
        <item t="data" h="1" sd="1" m="1" x="1707"/>
        <item t="data" h="1" sd="1" m="1" x="3587"/>
        <item t="data" h="1" sd="1" m="1" x="3588"/>
        <item t="data" h="1" sd="1" m="1" x="3590"/>
        <item t="data" h="1" sd="1" m="1" x="3249"/>
        <item t="data" h="1" sd="1" m="1" x="3248"/>
        <item t="data" h="1" sd="1" m="1" x="3591"/>
        <item t="data" h="1" sd="1" m="1" x="3436"/>
        <item t="data" h="1" sd="1" m="1" x="3592"/>
        <item t="data" h="1" sd="1" m="1" x="3593"/>
        <item t="data" h="1" sd="1" m="1" x="3595"/>
        <item t="data" h="1" sd="1" m="1" x="1256"/>
        <item t="data" h="1" sd="1" m="1" x="3597"/>
        <item t="data" h="1" sd="1" m="1" x="3598"/>
        <item t="data" h="1" sd="1" m="1" x="3599"/>
        <item t="data" h="1" sd="1" m="1" x="3443"/>
        <item t="data" h="1" sd="1" m="1" x="2845"/>
        <item t="data" h="1" sd="1" m="1" x="3440"/>
        <item t="data" h="1" sd="1" m="1" x="2766"/>
        <item t="data" h="1" sd="1" m="1" x="2767"/>
        <item t="data" h="1" sd="1" m="1" x="2768"/>
        <item t="data" h="1" sd="1" m="1" x="3601"/>
        <item t="data" h="1" sd="1" m="1" x="3602"/>
        <item t="data" h="1" sd="1" m="1" x="3603"/>
        <item t="data" h="1" sd="1" m="1" x="3604"/>
        <item t="data" h="1" sd="1" m="1" x="3605"/>
        <item t="data" h="1" sd="1" m="1" x="3606"/>
        <item t="data" h="1" sd="1" m="1" x="2167"/>
        <item t="data" h="1" sd="1" m="1" x="3607"/>
        <item t="data" h="1" sd="1" m="1" x="3608"/>
        <item t="data" h="1" sd="1" m="1" x="2842"/>
        <item t="data" h="1" sd="1" m="1" x="3450"/>
        <item t="data" h="1" sd="1" m="1" x="3612"/>
        <item t="data" h="1" sd="1" m="1" x="3265"/>
        <item t="data" h="1" sd="1" m="1" x="2980"/>
        <item t="data" h="1" sd="1" m="1" x="3613"/>
        <item t="data" h="1" sd="1" m="1" x="3614"/>
        <item t="data" h="1" sd="1" m="1" x="2843"/>
        <item t="data" h="1" sd="1" m="1" x="3615"/>
        <item t="data" h="1" sd="1" m="1" x="3616"/>
        <item t="data" h="1" sd="1" m="1" x="1710"/>
        <item t="data" h="1" sd="1" m="1" x="1714"/>
        <item t="data" h="1" sd="1" m="1" x="1715"/>
        <item t="data" h="1" sd="1" m="1" x="1712"/>
        <item t="data" h="1" sd="1" m="1" x="2885"/>
        <item t="data" h="1" sd="1" m="1" x="2633"/>
        <item t="data" h="1" sd="1" m="1" x="2844"/>
        <item t="data" h="1" sd="1" m="1" x="1717"/>
        <item t="data" h="1" sd="1" m="1" x="1716"/>
        <item t="data" h="1" sd="1" m="1" x="3618"/>
        <item t="data" h="1" sd="1" m="1" x="1719"/>
        <item t="data" h="1" sd="1" m="1" x="2077"/>
        <item t="data" h="1" sd="1" m="1" x="3097"/>
        <item t="data" h="1" sd="1" m="1" x="3403"/>
        <item t="data" h="1" sd="1" m="1" x="3404"/>
        <item t="data" h="1" sd="1" m="1" x="2686"/>
        <item t="data" h="1" sd="1" m="1" x="3273"/>
        <item t="data" h="1" sd="1" m="1" x="2168"/>
        <item t="data" h="1" sd="1" m="1" x="3275"/>
        <item t="data" h="1" sd="1" x="231"/>
        <item t="data" h="1" sd="1" m="1" x="3144"/>
        <item t="data" h="1" sd="1" m="1" x="3272"/>
        <item t="data" h="1" sd="1" m="1" x="3406"/>
        <item t="data" h="1" sd="1" m="1" x="3146"/>
        <item t="data" h="1" sd="1" m="1" x="3147"/>
        <item t="data" h="1" sd="1" m="1" x="3408"/>
        <item t="data" h="1" sd="1" m="1" x="3280"/>
        <item t="data" h="1" sd="1" x="436"/>
        <item t="data" h="1" sd="1" m="1" x="3296"/>
        <item t="data" h="1" sd="1" m="1" x="3297"/>
        <item t="data" h="1" sd="1" m="1" x="3300"/>
        <item t="data" h="1" sd="1" m="1" x="3301"/>
        <item t="data" h="1" sd="1" m="1" x="3411"/>
        <item t="data" h="1" sd="1" m="1" x="2530"/>
        <item t="data" h="1" sd="1" m="1" x="3299"/>
        <item t="data" h="1" sd="1" m="1" x="3166"/>
        <item t="data" h="1" sd="1" m="1" x="3298"/>
        <item t="data" h="1" sd="1" x="521"/>
        <item t="data" h="1" sd="1" m="1" x="3305"/>
        <item t="data" h="1" sd="1" m="1" x="3303"/>
        <item t="data" h="1" sd="1" x="158"/>
        <item t="data" h="1" sd="1" m="1" x="2330"/>
        <item t="data" h="1" sd="1" m="1" x="3306"/>
        <item t="data" h="1" sd="1" m="1" x="3309"/>
        <item t="data" h="1" sd="1" m="1" x="3310"/>
        <item t="data" h="1" sd="1" m="1" x="3311"/>
        <item t="data" h="1" sd="1" m="1" x="3312"/>
        <item t="data" h="1" sd="1" m="1" x="3414"/>
        <item t="data" h="1" sd="1" m="1" x="3304"/>
        <item t="data" h="1" sd="1" m="1" x="2834"/>
        <item t="data" h="1" sd="1" m="1" x="3308"/>
        <item t="data" h="1" sd="1" m="1" x="3313"/>
        <item t="data" h="1" sd="1" m="1" x="3314"/>
        <item t="data" h="1" sd="1" m="1" x="1200"/>
        <item t="data" h="1" sd="1" m="1" x="3315"/>
        <item t="data" h="1" sd="1" m="1" x="847"/>
        <item t="data" h="1" sd="1" m="1" x="848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1104"/>
        <item t="data" h="1" sd="1" m="1" x="746"/>
        <item t="data" h="1" sd="1" m="1" x="747"/>
        <item t="data" h="1" sd="1" m="1" x="2960"/>
        <item t="data" h="1" sd="1" m="1" x="3423"/>
        <item t="data" h="1" sd="1" m="1" x="2515"/>
        <item t="data" h="1" sd="1" m="1" x="987"/>
        <item t="data" h="1" sd="1" m="1" x="3361"/>
        <item t="data" h="1" sd="1" m="1" x="3214"/>
        <item t="data" h="1" sd="1" m="1" x="3215"/>
        <item t="data" h="1" sd="1" m="1" x="3213"/>
        <item t="data" h="1" sd="1" m="1" x="3425"/>
        <item t="data" h="1" sd="1" m="1" x="2942"/>
        <item t="data" h="1" sd="1" m="1" x="1722"/>
        <item t="data" h="1" sd="1" m="1" x="791"/>
        <item t="data" h="1" sd="1" m="1" x="792"/>
        <item t="data" h="1" sd="1" m="1" x="1306"/>
        <item t="data" h="1" sd="1" x="291"/>
        <item t="data" h="1" sd="1" m="1" x="1307"/>
        <item t="data" h="1" sd="1" m="1" x="1310"/>
        <item t="data" h="1" sd="1" m="1" x="790"/>
        <item t="data" h="1" sd="1" m="1" x="1317"/>
        <item t="data" h="1" sd="1" m="1" x="1314"/>
        <item t="data" h="1" sd="1" m="1" x="1318"/>
        <item t="data" h="1" sd="1" m="1" x="3429"/>
        <item t="data" h="1" sd="1" m="1" x="3431"/>
        <item t="data" h="1" sd="1" m="1" x="2539"/>
        <item t="data" h="1" sd="1" m="1" x="2176"/>
        <item t="data" h="1" sd="1" m="1" x="3432"/>
        <item t="data" h="1" sd="1" m="1" x="3433"/>
        <item t="data" h="1" sd="1" m="1" x="1447"/>
        <item t="data" h="1" sd="1" m="1" x="3009"/>
        <item t="data" h="1" sd="1" m="1" x="3434"/>
        <item t="data" h="1" sd="1" m="1" x="3435"/>
        <item t="data" h="1" sd="1" m="1" x="1335"/>
        <item t="data" h="1" sd="1" m="1" x="1723"/>
        <item t="data" h="1" sd="1" m="1" x="1316"/>
        <item t="data" h="1" sd="1" m="1" x="3389"/>
        <item t="data" h="1" sd="1" m="1" x="3111"/>
        <item t="data" h="1" sd="1" m="1" x="1331"/>
        <item t="data" h="1" sd="1" m="1" x="3386"/>
        <item t="data" h="1" sd="1" m="1" x="3387"/>
        <item t="data" h="1" sd="1" m="1" x="1539"/>
        <item t="data" h="1" sd="1" m="1" x="1333"/>
        <item t="data" h="1" sd="1" m="1" x="1330"/>
        <item t="data" h="1" sd="1" m="1" x="2576"/>
        <item t="data" h="1" sd="1" m="1" x="2577"/>
        <item t="data" h="1" sd="1" m="1" x="2175"/>
        <item t="data" h="1" sd="1" m="1" x="2340"/>
        <item t="data" h="1" sd="1" m="1" x="1724"/>
        <item t="data" h="1" sd="1" m="1" x="2575"/>
        <item t="data" h="1" sd="1" m="1" x="1328"/>
        <item t="data" h="1" sd="1" m="1" x="2171"/>
        <item t="data" h="1" sd="1" m="1" x="2172"/>
        <item t="data" h="1" sd="1" m="1" x="2173"/>
        <item t="data" h="1" sd="1" m="1" x="1329"/>
        <item t="data" h="1" sd="1" m="1" x="2174"/>
        <item t="data" h="1" sd="1" m="1" x="2574"/>
        <item t="data" h="1" sd="1" m="1" x="1320"/>
        <item t="data" h="1" sd="1" m="1" x="1321"/>
        <item t="data" h="1" sd="1" m="1" x="1322"/>
        <item t="data" h="1" sd="1" m="1" x="1323"/>
        <item t="data" h="1" sd="1" m="1" x="1324"/>
        <item t="data" h="1" sd="1" m="1" x="1325"/>
        <item t="data" h="1" sd="1" m="1" x="1326"/>
        <item t="data" h="1" sd="1" m="1" x="2169"/>
        <item t="data" h="1" sd="1" m="1" x="2170"/>
        <item t="data" h="1" sd="1" m="1" x="2339"/>
        <item t="data" h="1" sd="1" m="1" x="1309"/>
        <item t="data" h="1" sd="1" m="1" x="1312"/>
        <item t="data" h="1" sd="1" m="1" x="3388"/>
        <item t="data" h="1" sd="1" m="1" x="1305"/>
        <item t="data" h="1" sd="1" m="1" x="1303"/>
        <item t="data" h="1" sd="1" m="1" x="3390"/>
        <item t="data" h="1" sd="1" m="1" x="1308"/>
        <item t="data" h="1" sd="1" m="1" x="1298"/>
        <item t="data" h="1" sd="1" m="1" x="1301"/>
        <item t="data" h="1" sd="1" m="1" x="1302"/>
        <item t="data" h="1" sd="1" m="1" x="1113"/>
        <item t="data" h="1" sd="1" m="1" x="1114"/>
        <item t="data" h="1" sd="1" m="1" x="3391"/>
        <item t="data" h="1" sd="1" m="1" x="3253"/>
        <item t="data" h="1" sd="1" m="1" x="3441"/>
        <item t="data" h="1" sd="1" m="1" x="3442"/>
        <item t="data" h="1" sd="1" m="1" x="3444"/>
        <item t="data" h="1" sd="1" m="1" x="3445"/>
        <item t="data" h="1" sd="1" m="1" x="2836"/>
        <item t="data" h="1" sd="1" m="1" x="2835"/>
        <item t="data" h="1" sd="1" m="1" x="2075"/>
        <item t="data" h="1" sd="1" m="1" x="3446"/>
        <item t="data" h="1" sd="1" m="1" x="3447"/>
        <item t="data" h="1" sd="1" m="1" x="3399"/>
        <item t="data" h="1" sd="1" m="1" x="3451"/>
        <item t="data" h="1" sd="1" m="1" x="3452"/>
        <item t="data" h="1" sd="1" m="1" x="3453"/>
        <item t="data" h="1" sd="1" m="1" x="1296"/>
        <item t="data" h="1" sd="1" m="1" x="2078"/>
        <item t="data" h="1" sd="1" m="1" x="2634"/>
        <item t="data" h="1" sd="1" m="1" x="2635"/>
        <item t="data" h="1" sd="1" m="1" x="2837"/>
        <item t="data" h="1" sd="1" m="1" x="1213"/>
        <item t="data" h="1" sd="1" m="1" x="2091"/>
        <item t="data" h="1" sd="1" m="1" x="3268"/>
        <item t="data" h="1" sd="1" m="1" x="3269"/>
        <item t="data" h="1" sd="1" m="1" x="676"/>
        <item t="data" h="1" sd="1" m="1" x="3270"/>
        <item t="data" h="1" sd="1" m="1" x="3271"/>
        <item t="data" h="1" sd="1" m="1" x="3219"/>
        <item t="data" h="1" sd="1" m="1" x="3276"/>
        <item t="data" h="1" sd="1" m="1" x="3277"/>
        <item t="data" h="1" sd="1" m="1" x="3278"/>
        <item t="data" h="1" sd="1" m="1" x="1347"/>
        <item t="data" h="1" sd="1" m="1" x="3291"/>
        <item t="data" h="1" sd="1" m="1" x="3292"/>
        <item t="data" h="1" sd="1" m="1" x="1349"/>
        <item t="data" h="1" sd="1" m="1" x="3294"/>
        <item t="data" h="1" sd="1" m="1" x="2651"/>
        <item t="data" h="1" sd="1" m="1" x="2652"/>
        <item t="data" h="1" sd="1" m="1" x="2653"/>
        <item t="data" h="1" sd="1" m="1" x="3316"/>
        <item t="data" h="1" sd="1" m="1" x="3317"/>
        <item t="data" h="1" sd="1" m="1" x="1175"/>
        <item t="data" h="1" sd="1" m="1" x="3318"/>
        <item t="data" h="1" sd="1" m="1" x="3319"/>
        <item t="data" h="1" sd="1" m="1" x="3320"/>
        <item t="data" h="1" sd="1" m="1" x="3321"/>
        <item t="data" h="1" sd="1" m="1" x="3322"/>
        <item t="data" h="1" sd="1" m="1" x="3323"/>
        <item t="data" h="1" sd="1" m="1" x="1604"/>
        <item t="data" h="1" sd="1" m="1" x="2603"/>
        <item t="data" h="1" sd="1" m="1" x="2604"/>
        <item t="data" h="1" sd="1" m="1" x="3325"/>
        <item t="data" h="1" sd="1" m="1" x="3326"/>
        <item t="data" h="1" sd="1" m="1" x="3327"/>
        <item t="data" h="1" sd="1" m="1" x="3328"/>
        <item t="data" h="1" sd="1" m="1" x="3329"/>
        <item t="data" h="1" sd="1" m="1" x="960"/>
        <item t="data" h="1" sd="1" m="1" x="3165"/>
        <item t="data" h="1" sd="1" m="1" x="2489"/>
        <item t="data" h="1" sd="1" m="1" x="3331"/>
        <item t="data" h="1" sd="1" m="1" x="3176"/>
        <item t="data" h="1" sd="1" m="1" x="3351"/>
        <item t="data" h="1" sd="1" m="1" x="3352"/>
        <item t="data" h="1" sd="1" m="1" x="3353"/>
        <item t="data" h="1" sd="1" m="1" x="2747"/>
        <item t="data" h="1" sd="1" m="1" x="3354"/>
        <item t="data" h="1" sd="1" m="1" x="3355"/>
        <item t="data" h="1" sd="1" m="1" x="3356"/>
        <item t="data" h="1" sd="1" m="1" x="3357"/>
        <item t="data" h="1" sd="1" m="1" x="849"/>
        <item t="data" h="1" sd="1" m="1" x="3193"/>
        <item t="data" h="1" sd="1" m="1" x="3195"/>
        <item t="data" h="1" sd="1" m="1" x="3197"/>
        <item t="data" h="1" sd="1" m="1" x="2517"/>
        <item t="data" h="1" sd="1" m="1" x="2684"/>
        <item t="data" h="1" sd="1" m="1" x="2483"/>
        <item t="data" h="1" sd="1" m="1" x="3206"/>
        <item t="data" h="1" sd="1" m="1" x="3216"/>
        <item t="data" h="1" sd="1" m="1" x="1445"/>
        <item t="data" h="1" sd="1" m="1" x="3363"/>
        <item t="data" h="1" sd="1" m="1" x="3079"/>
        <item t="data" h="1" sd="1" m="1" x="3365"/>
        <item t="data" h="1" sd="1" m="1" x="3366"/>
        <item t="data" h="1" sd="1" m="1" x="3367"/>
        <item t="data" h="1" sd="1" m="1" x="3368"/>
        <item t="data" h="1" sd="1" m="1" x="3021"/>
        <item t="data" h="1" sd="1" x="155"/>
        <item t="data" h="1" sd="1" m="1" x="1340"/>
        <item t="data" h="1" sd="1" m="1" x="1341"/>
        <item t="data" h="1" sd="1" m="1" x="3223"/>
        <item t="data" h="1" sd="1" m="1" x="3222"/>
        <item t="data" h="1" sd="1" m="1" x="1728"/>
        <item t="data" h="1" sd="1" m="1" x="1729"/>
        <item t="data" h="1" sd="1" m="1" x="2687"/>
        <item t="data" h="1" sd="1" m="1" x="3228"/>
        <item t="data" h="1" sd="1" m="1" x="2688"/>
        <item t="data" h="1" sd="1" m="1" x="3229"/>
        <item t="data" h="1" sd="1" m="1" x="1343"/>
        <item t="data" h="1" sd="1" m="1" x="3230"/>
        <item t="data" h="1" sd="1" m="1" x="1338"/>
        <item t="data" h="1" sd="1" m="1" x="869"/>
        <item t="data" h="1" sd="1" m="1" x="1361"/>
        <item t="data" h="1" sd="1" m="1" x="1362"/>
        <item t="data" h="1" sd="1" m="1" x="1730"/>
        <item t="data" h="1" sd="1" m="1" x="3370"/>
        <item t="data" h="1" sd="1" m="1" x="3371"/>
        <item t="data" h="1" sd="1" x="425"/>
        <item t="data" h="1" sd="1" m="1" x="3372"/>
        <item t="data" h="1" sd="1" m="1" x="874"/>
        <item t="data" h="1" sd="1" m="1" x="3227"/>
        <item t="data" h="1" sd="1" m="1" x="2708"/>
        <item t="data" h="1" sd="1" m="1" x="2709"/>
        <item t="data" h="1" sd="1" m="1" x="884"/>
        <item t="data" h="1" sd="1" m="1" x="783"/>
        <item t="data" h="1" sd="1" m="1" x="1726"/>
        <item t="data" h="1" sd="1" m="1" x="873"/>
        <item t="data" h="1" sd="1" m="1" x="2689"/>
        <item t="data" h="1" sd="1" m="1" x="875"/>
        <item t="data" h="1" sd="1" m="1" x="876"/>
        <item t="data" h="1" sd="1" m="1" x="2691"/>
        <item t="data" h="1" sd="1" m="1" x="877"/>
        <item t="data" h="1" sd="1" m="1" x="878"/>
        <item t="data" h="1" sd="1" m="1" x="879"/>
        <item t="data" h="1" sd="1" m="1" x="3231"/>
        <item t="data" h="1" sd="1" m="1" x="3232"/>
        <item t="data" h="1" sd="1" m="1" x="880"/>
        <item t="data" h="1" sd="1" m="1" x="3233"/>
        <item t="data" h="1" sd="1" m="1" x="2693"/>
        <item t="data" h="1" sd="1" x="35"/>
        <item t="data" h="1" sd="1" m="1" x="3234"/>
        <item t="data" h="1" sd="1" m="1" x="3235"/>
        <item t="data" h="1" sd="1" m="1" x="3373"/>
        <item t="data" h="1" sd="1" m="1" x="881"/>
        <item t="data" h="1" sd="1" m="1" x="882"/>
        <item t="data" h="1" sd="1" m="1" x="2698"/>
        <item t="data" h="1" sd="1" m="1" x="1725"/>
        <item t="data" h="1" sd="1" m="1" x="2699"/>
        <item t="data" h="1" sd="1" m="1" x="785"/>
        <item t="data" h="1" sd="1" m="1" x="3374"/>
        <item t="data" h="1" sd="1" m="1" x="3375"/>
        <item t="data" h="1" sd="1" m="1" x="3237"/>
        <item t="data" h="1" sd="1" m="1" x="3376"/>
        <item t="data" h="1" sd="1" m="1" x="3377"/>
        <item t="data" h="1" sd="1" m="1" x="3378"/>
        <item t="data" h="1" sd="1" m="1" x="3379"/>
        <item t="data" h="1" sd="1" m="1" x="2182"/>
        <item t="data" h="1" sd="1" m="1" x="3382"/>
        <item t="data" h="1" sd="1" m="1" x="1348"/>
        <item t="data" h="1" sd="1" m="1" x="1350"/>
        <item t="data" h="1" sd="1" m="1" x="3383"/>
        <item t="data" h="1" sd="1" m="1" x="3384"/>
        <item t="data" h="1" sd="1" m="1" x="1352"/>
        <item t="data" h="1" sd="1" m="1" x="1359"/>
        <item t="data" h="1" sd="1" m="1" x="2180"/>
        <item t="data" h="1" sd="1" m="1" x="1360"/>
        <item t="data" h="1" sd="1" m="1" x="2341"/>
        <item t="data" h="1" sd="1" m="1" x="2181"/>
        <item t="data" h="1" sd="1" m="1" x="1355"/>
        <item t="data" h="1" sd="1" m="1" x="1356"/>
        <item t="data" h="1" sd="1" m="1" x="3385"/>
        <item t="data" h="1" sd="1" m="1" x="2079"/>
        <item t="data" h="1" sd="1" m="1" x="1344"/>
        <item t="data" h="1" sd="1" m="1" x="1345"/>
        <item t="data" h="1" sd="1" m="1" x="1342"/>
        <item t="data" h="1" sd="1" m="1" x="2886"/>
        <item t="data" h="1" sd="1" m="1" x="1727"/>
        <item t="data" h="1" sd="1" m="1" x="3250"/>
        <item t="data" h="1" sd="1" m="1" x="3392"/>
        <item t="data" h="1" sd="1" m="1" x="2610"/>
        <item t="data" h="1" sd="1" m="1" x="3252"/>
        <item t="data" h="1" sd="1" m="1" x="3061"/>
        <item t="data" h="1" sd="1" m="1" x="3393"/>
        <item t="data" h="1" sd="1" m="1" x="1346"/>
        <item t="data" h="1" sd="1" m="1" x="2832"/>
        <item t="data" h="1" sd="1" m="1" x="3254"/>
        <item t="data" h="1" sd="1" m="1" x="3255"/>
        <item t="data" h="1" sd="1" m="1" x="3397"/>
        <item t="data" h="1" sd="1" m="1" x="2831"/>
        <item t="data" h="1" sd="1" m="1" x="2830"/>
        <item t="data" h="1" sd="1" m="1" x="3398"/>
        <item t="data" h="1" sd="1" m="1" x="2882"/>
        <item t="data" h="1" sd="1" m="1" x="2883"/>
        <item t="data" h="1" sd="1" m="1" x="3400"/>
        <item t="data" h="1" sd="1" m="1" x="3134"/>
        <item t="data" h="1" sd="1" m="1" x="3136"/>
        <item t="data" h="1" sd="1" m="1" x="2825"/>
        <item t="data" h="1" sd="1" m="1" x="3139"/>
        <item t="data" h="1" sd="1" m="1" x="3140"/>
        <item t="data" h="1" sd="1" m="1" x="3141"/>
        <item t="data" h="1" sd="1" m="1" x="3142"/>
        <item t="data" h="1" sd="1" m="1" x="3143"/>
        <item t="data" h="1" sd="1" m="1" x="2742"/>
        <item t="data" h="1" sd="1" m="1" x="3148"/>
        <item t="data" h="1" sd="1" m="1" x="2187"/>
        <item t="data" h="1" sd="1" m="1" x="2188"/>
        <item t="data" h="1" sd="1" m="1" x="2202"/>
        <item t="data" h="1" sd="1" m="1" x="2203"/>
        <item t="data" h="1" sd="1" m="1" x="2204"/>
        <item t="data" h="1" sd="1" m="1" x="2205"/>
        <item t="data" h="1" sd="1" m="1" x="2828"/>
        <item t="data" h="1" sd="1" m="1" x="1740"/>
        <item t="data" h="1" sd="1" m="1" x="3152"/>
        <item t="data" h="1" sd="1" m="1" x="3153"/>
        <item t="data" h="1" sd="1" m="1" x="3154"/>
        <item t="data" h="1" sd="1" m="1" x="3155"/>
        <item t="data" h="1" sd="1" m="1" x="3156"/>
        <item t="data" h="1" sd="1" m="1" x="3157"/>
        <item t="data" h="1" sd="1" m="1" x="3158"/>
        <item t="data" h="1" sd="1" m="1" x="2732"/>
        <item t="data" h="1" sd="1" m="1" x="3159"/>
        <item t="data" h="1" sd="1" m="1" x="3160"/>
        <item t="data" h="1" sd="1" m="1" x="3161"/>
        <item t="data" h="1" sd="1" m="1" x="2822"/>
        <item t="data" h="1" sd="1" m="1" x="3162"/>
        <item t="data" h="1" sd="1" m="1" x="3163"/>
        <item t="data" h="1" sd="1" m="1" x="3164"/>
        <item t="data" h="1" sd="1" m="1" x="2756"/>
        <item t="data" h="1" sd="1" m="1" x="2757"/>
        <item t="data" h="1" sd="1" m="1" x="2758"/>
        <item t="data" h="1" sd="1" m="1" x="965"/>
        <item t="data" h="1" sd="1" m="1" x="3089"/>
        <item t="data" h="1" sd="1" m="1" x="3175"/>
        <item t="data" h="1" sd="1" m="1" x="3177"/>
        <item t="data" h="1" sd="1" m="1" x="3178"/>
        <item t="data" h="1" sd="1" m="1" x="3179"/>
        <item t="data" h="1" sd="1" m="1" x="3180"/>
        <item t="data" h="1" sd="1" m="1" x="3181"/>
        <item t="data" h="1" sd="1" m="1" x="3182"/>
        <item t="data" h="1" sd="1" m="1" x="3183"/>
        <item t="data" h="1" sd="1" m="1" x="3184"/>
        <item t="data" h="1" sd="1" m="1" x="3185"/>
        <item t="data" h="1" sd="1" m="1" x="3186"/>
        <item t="data" h="1" sd="1" m="1" x="2823"/>
        <item t="data" h="1" sd="1" m="1" x="3187"/>
        <item t="data" h="1" sd="1" m="1" x="1392"/>
        <item t="data" h="1" sd="1" m="1" x="3068"/>
        <item t="data" h="1" sd="1" m="1" x="3189"/>
        <item t="data" h="1" sd="1" m="1" x="2867"/>
        <item t="data" h="1" sd="1" m="1" x="3051"/>
        <item t="data" h="1" sd="1" m="1" x="3052"/>
        <item t="data" h="1" sd="1" m="1" x="3054"/>
        <item t="data" h="1" sd="1" m="1" x="3055"/>
        <item t="data" h="1" sd="1" m="1" x="738"/>
        <item t="data" h="1" sd="1" m="1" x="3207"/>
        <item t="data" h="1" sd="1" m="1" x="1734"/>
        <item t="data" h="1" sd="1" m="1" x="3132"/>
        <item t="data" h="1" sd="1" m="1" x="3133"/>
        <item t="data" h="1" sd="1" m="1" x="1157"/>
        <item t="data" h="1" sd="1" m="1" x="2510"/>
        <item t="data" h="1" sd="1" m="1" x="2827"/>
        <item t="data" h="1" sd="1" m="1" x="3220"/>
        <item t="data" h="1" sd="1" m="1" x="3221"/>
        <item t="data" h="1" sd="1" m="1" x="743"/>
        <item t="data" h="1" sd="1" m="1" x="1735"/>
        <item t="data" h="1" sd="1" m="1" x="1736"/>
        <item t="data" h="1" sd="1" m="1" x="2715"/>
        <item t="data" h="1" sd="1" m="1" x="1366"/>
        <item t="data" h="1" sd="1" m="1" x="711"/>
        <item t="data" h="1" sd="1" m="1" x="708"/>
        <item t="data" h="1" sd="1" m="1" x="709"/>
        <item t="data" h="1" sd="1" m="1" x="2717"/>
        <item t="data" h="1" sd="1" m="1" x="782"/>
        <item t="data" h="1" sd="1" m="1" x="2206"/>
        <item t="data" h="1" sd="1" m="1" x="3238"/>
        <item t="data" h="1" sd="1" m="1" x="3239"/>
        <item t="data" h="1" sd="1" m="1" x="3240"/>
        <item t="data" h="1" sd="1" m="1" x="1364"/>
        <item t="data" h="1" sd="1" m="1" x="2193"/>
        <item t="data" h="1" sd="1" m="1" x="2194"/>
        <item t="data" h="1" sd="1" m="1" x="2186"/>
        <item t="data" h="1" sd="1" m="1" x="2190"/>
        <item t="data" h="1" sd="1" m="1" x="1382"/>
        <item t="data" h="1" sd="1" m="1" x="2195"/>
        <item t="data" h="1" sd="1" m="1" x="2569"/>
        <item t="data" h="1" sd="1" m="1" x="2345"/>
        <item t="data" h="1" sd="1" m="1" x="2196"/>
        <item t="data" h="1" sd="1" m="1" x="2191"/>
        <item t="data" h="1" sd="1" m="1" x="2192"/>
        <item t="data" h="1" sd="1" m="1" x="1380"/>
        <item t="data" h="1" sd="1" m="1" x="2197"/>
        <item t="data" h="1" sd="1" m="1" x="3242"/>
        <item t="data" h="1" sd="1" m="1" x="2198"/>
        <item t="data" h="1" sd="1" m="1" x="2199"/>
        <item t="data" h="1" sd="1" m="1" x="2573"/>
        <item t="data" h="1" sd="1" m="1" x="2200"/>
        <item t="data" h="1" sd="1" m="1" x="2208"/>
        <item t="data" h="1" sd="1" m="1" x="1476"/>
        <item t="data" h="1" sd="1" m="1" x="1374"/>
        <item t="data" h="1" sd="1" m="1" x="1376"/>
        <item t="data" h="1" sd="1" m="1" x="1737"/>
        <item t="data" h="1" sd="1" m="1" x="1739"/>
        <item t="data" h="1" sd="1" m="1" x="1377"/>
        <item t="data" h="1" sd="1" m="1" x="2570"/>
        <item t="data" h="1" sd="1" m="1" x="2571"/>
        <item t="data" h="1" sd="1" m="1" x="1385"/>
        <item t="data" h="1" sd="1" m="1" x="3243"/>
        <item t="data" h="1" sd="1" m="1" x="3244"/>
        <item t="data" h="1" sd="1" m="1" x="1732"/>
        <item t="data" h="1" sd="1" m="1" x="1367"/>
        <item t="data" h="1" sd="1" m="1" x="2342"/>
        <item t="data" h="1" sd="1" m="1" x="2568"/>
        <item t="data" h="1" sd="1" m="1" x="1731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2343"/>
        <item t="data" h="1" sd="1" m="1" x="2344"/>
        <item t="data" h="1" sd="1" m="1" x="1363"/>
        <item t="data" h="1" sd="1" m="1" x="1174"/>
        <item t="data" h="1" sd="1" m="1" x="2824"/>
        <item t="data" h="1" sd="1" m="1" x="3247"/>
        <item t="data" h="1" sd="1" m="1" x="3251"/>
        <item t="data" h="1" sd="1" m="1" x="3014"/>
        <item t="data" h="1" sd="1" m="1" x="3257"/>
        <item t="data" h="1" sd="1" m="1" x="2829"/>
        <item t="data" h="1" sd="1" m="1" x="3260"/>
        <item t="data" h="1" sd="1" m="1" x="3264"/>
        <item t="data" h="1" sd="1" x="60"/>
        <item t="data" h="1" sd="1" m="1" x="2884"/>
        <item t="data" h="1" sd="1" m="1" x="906"/>
        <item t="data" h="1" sd="1" m="1" x="3266"/>
        <item t="data" h="1" sd="1" m="1" x="3267"/>
        <item t="data" h="1" sd="1" m="1" x="621"/>
        <item t="data" h="1" sd="1" m="1" x="3040"/>
        <item t="data" h="1" sd="1" m="1" x="3041"/>
        <item t="data" h="1" sd="1" x="608"/>
        <item t="data" h="1" sd="1" m="1" x="3042"/>
        <item t="data" h="1" sd="1" m="1" x="3043"/>
        <item t="data" h="1" sd="1" x="222"/>
        <item t="data" h="1" sd="1" m="1" x="1101"/>
        <item t="data" h="1" sd="1" m="1" x="3045"/>
        <item t="data" h="1" sd="1" m="1" x="702"/>
        <item t="data" h="1" sd="1" m="1" x="2212"/>
        <item t="data" h="1" sd="1" m="1" x="736"/>
        <item t="data" h="1" sd="1" m="1" x="737"/>
        <item t="data" h="1" sd="1" m="1" x="3046"/>
        <item t="data" h="1" sd="1" m="1" x="3047"/>
        <item t="data" h="1" sd="1" m="1" x="3048"/>
        <item t="data" h="1" sd="1" m="1" x="3049"/>
        <item t="data" h="1" sd="1" m="1" x="3050"/>
        <item t="data" h="1" sd="1" m="1" x="3057"/>
        <item t="data" h="1" sd="1" m="1" x="3058"/>
        <item t="data" h="1" sd="1" m="1" x="2679"/>
        <item t="data" h="1" sd="1" m="1" x="3059"/>
        <item t="data" h="1" sd="1" m="1" x="2117"/>
        <item t="data" h="1" sd="1" m="1" x="3060"/>
        <item t="data" h="1" sd="1" m="1" x="904"/>
        <item t="data" h="1" sd="1" m="1" x="905"/>
        <item t="data" h="1" sd="1" m="1" x="2431"/>
        <item t="data" h="1" sd="1" m="1" x="900"/>
        <item t="data" h="1" sd="1" m="1" x="2432"/>
        <item t="data" h="1" sd="1" m="1" x="899"/>
        <item t="data" h="1" sd="1" m="1" x="2685"/>
        <item t="data" h="1" sd="1" m="1" x="902"/>
        <item t="data" h="1" sd="1" m="1" x="903"/>
        <item t="data" h="1" sd="1" m="1" x="1745"/>
        <item t="data" h="1" sd="1" m="1" x="3063"/>
        <item t="data" h="1" sd="1" m="1" x="2870"/>
        <item t="data" h="1" sd="1" m="1" x="3064"/>
        <item t="data" h="1" sd="1" m="1" x="3065"/>
        <item t="data" h="1" sd="1" m="1" x="3066"/>
        <item t="data" h="1" sd="1" m="1" x="3067"/>
        <item t="data" h="1" sd="1" m="1" x="2219"/>
        <item t="data" h="1" sd="1" m="1" x="3069"/>
        <item t="data" h="1" sd="1" m="1" x="3070"/>
        <item t="data" h="1" sd="1" m="1" x="2218"/>
        <item t="data" h="1" sd="1" m="1" x="1387"/>
        <item t="data" h="1" sd="1" m="1" x="1403"/>
        <item t="data" h="1" sd="1" m="1" x="3071"/>
        <item t="data" h="1" sd="1" m="1" x="3072"/>
        <item t="data" h="1" sd="1" m="1" x="3073"/>
        <item t="data" h="1" sd="1" m="1" x="3074"/>
        <item t="data" h="1" sd="1" m="1" x="2880"/>
        <item t="data" h="1" sd="1" m="1" x="2881"/>
        <item t="data" h="1" sd="1" m="1" x="3076"/>
        <item t="data" h="1" sd="1" m="1" x="742"/>
        <item t="data" h="1" sd="1" m="1" x="3077"/>
        <item t="data" h="1" sd="1" m="1" x="3078"/>
        <item t="data" h="1" sd="1" m="1" x="2482"/>
        <item t="data" h="1" sd="1" m="1" x="2729"/>
        <item t="data" h="1" sd="1" m="1" x="3080"/>
        <item t="data" h="1" sd="1" m="1" x="3081"/>
        <item t="data" h="1" sd="1" m="1" x="3082"/>
        <item t="data" h="1" sd="1" m="1" x="2891"/>
        <item t="data" h="1" sd="1" m="1" x="3083"/>
        <item t="data" h="1" sd="1" m="1" x="2892"/>
        <item t="data" h="1" sd="1" m="1" x="2350"/>
        <item t="data" h="1" sd="1" m="1" x="2893"/>
        <item t="data" h="1" sd="1" m="1" x="2894"/>
        <item t="data" h="1" sd="1" m="1" x="3084"/>
        <item t="data" h="1" sd="1" m="1" x="3085"/>
        <item t="data" h="1" sd="1" m="1" x="3086"/>
        <item t="data" h="1" sd="1" m="1" x="971"/>
        <item t="data" h="1" sd="1" m="1" x="2901"/>
        <item t="data" h="1" sd="1" m="1" x="1177"/>
        <item t="data" h="1" sd="1" m="1" x="2898"/>
        <item t="data" h="1" sd="1" m="1" x="2902"/>
        <item t="data" h="1" sd="1" m="1" x="2497"/>
        <item t="data" h="1" sd="1" m="1" x="3087"/>
        <item t="data" h="1" sd="1" x="213"/>
        <item t="data" h="1" sd="1" m="1" x="2925"/>
        <item t="data" h="1" sd="1" m="1" x="2740"/>
        <item t="data" h="1" sd="1" m="1" x="2741"/>
        <item t="data" h="1" sd="1" m="1" x="2928"/>
        <item t="data" h="1" sd="1" m="1" x="2927"/>
        <item t="data" h="1" sd="1" m="1" x="2738"/>
        <item t="data" h="1" sd="1" m="1" x="2739"/>
        <item t="data" h="1" sd="1" m="1" x="2755"/>
        <item t="data" h="1" sd="1" m="1" x="2935"/>
        <item t="data" h="1" sd="1" m="1" x="2936"/>
        <item t="data" h="1" sd="1" m="1" x="1451"/>
        <item t="data" h="1" sd="1" m="1" x="2734"/>
        <item t="data" h="1" sd="1" x="249"/>
        <item t="data" h="1" sd="1" m="1" x="3088"/>
        <item t="data" h="1" sd="1" m="1" x="3090"/>
        <item t="data" h="1" sd="1" m="1" x="3092"/>
        <item t="data" h="1" sd="1" m="1" x="3093"/>
        <item t="data" h="1" sd="1" m="1" x="2958"/>
        <item t="data" h="1" sd="1" m="1" x="2959"/>
        <item t="data" h="1" sd="1" m="1" x="1744"/>
        <item t="data" h="1" sd="1" m="1" x="2819"/>
        <item t="data" h="1" sd="1" m="1" x="1749"/>
        <item t="data" h="1" sd="1" x="316"/>
        <item t="data" h="1" sd="1" m="1" x="2821"/>
        <item t="data" h="1" sd="1" m="1" x="2284"/>
        <item t="data" h="1" sd="1" m="1" x="2988"/>
        <item t="data" h="1" sd="1" m="1" x="990"/>
        <item t="data" h="1" sd="1" m="1" x="2991"/>
        <item t="data" h="1" sd="1" m="1" x="2856"/>
        <item t="data" h="1" sd="1" m="1" x="3099"/>
        <item t="data" h="1" sd="1" m="1" x="2820"/>
        <item t="data" h="1" sd="1" m="1" x="1407"/>
        <item t="data" h="1" sd="1" m="1" x="1413"/>
        <item t="data" h="1" sd="1" m="1" x="3000"/>
        <item t="data" h="1" sd="1" m="1" x="2999"/>
        <item t="data" h="1" sd="1" m="1" x="1410"/>
        <item t="data" h="1" sd="1" m="1" x="1409"/>
        <item t="data" h="1" sd="1" m="1" x="1408"/>
        <item t="data" h="1" sd="1" m="1" x="2998"/>
        <item t="data" h="1" sd="1" m="1" x="1412"/>
        <item t="data" h="1" sd="1" m="1" x="1401"/>
        <item t="data" h="1" sd="1" m="1" x="1402"/>
        <item t="data" h="1" sd="1" m="1" x="2346"/>
        <item t="data" h="1" sd="1" m="1" x="2347"/>
        <item t="data" h="1" sd="1" m="1" x="2561"/>
        <item t="data" h="1" sd="1" m="1" x="2562"/>
        <item t="data" h="1" sd="1" m="1" x="1399"/>
        <item t="data" h="1" sd="1" m="1" x="1400"/>
        <item t="data" h="1" sd="1" m="1" x="1743"/>
        <item t="data" h="1" sd="1" m="1" x="1398"/>
        <item t="data" h="1" sd="1" m="1" x="1397"/>
        <item t="data" h="1" sd="1" m="1" x="1395"/>
        <item t="data" h="1" sd="1" m="1" x="1394"/>
        <item t="data" h="1" sd="1" m="1" x="1405"/>
        <item t="data" h="1" sd="1" m="1" x="2997"/>
        <item t="data" h="1" sd="1" m="1" x="1748"/>
        <item t="data" h="1" sd="1" m="1" x="2215"/>
        <item t="data" h="1" sd="1" m="1" x="2216"/>
        <item t="data" h="1" sd="1" m="1" x="2217"/>
        <item t="data" h="1" sd="1" m="1" x="2348"/>
        <item t="data" h="1" sd="1" m="1" x="2349"/>
        <item t="data" h="1" sd="1" m="1" x="3105"/>
        <item t="data" h="1" sd="1" m="1" x="1741"/>
        <item t="data" h="1" sd="1" m="1" x="2572"/>
        <item t="data" h="1" sd="1" m="1" x="3123"/>
        <item t="data" h="1" sd="1" m="1" x="3124"/>
        <item t="data" h="1" sd="1" m="1" x="3003"/>
        <item t="data" h="1" sd="1" m="1" x="3004"/>
        <item t="data" h="1" sd="1" m="1" x="3002"/>
        <item t="data" h="1" sd="1" m="1" x="1750"/>
        <item t="data" h="1" sd="1" m="1" x="1752"/>
        <item t="data" h="1" sd="1" m="1" x="1111"/>
        <item t="data" h="1" sd="1" m="1" x="1112"/>
        <item t="data" h="1" sd="1" m="1" x="3008"/>
        <item t="data" h="1" sd="1" m="1" x="1143"/>
        <item t="data" h="1" sd="1" m="1" x="1141"/>
        <item t="data" h="1" sd="1" m="1" x="1125"/>
        <item t="data" h="1" sd="1" m="1" x="1106"/>
        <item t="data" h="1" sd="1" m="1" x="1109"/>
        <item t="data" h="1" sd="1" m="1" x="3125"/>
        <item t="data" h="1" sd="1" m="1" x="1156"/>
        <item t="data" h="1" sd="1" m="1" x="2213"/>
        <item t="data" h="1" sd="1" m="1" x="2166"/>
        <item t="data" h="1" sd="1" m="1" x="3126"/>
        <item t="data" h="1" sd="1" m="1" x="3127"/>
        <item t="data" h="1" sd="1" x="457"/>
        <item t="data" h="1" sd="1" m="1" x="2211"/>
        <item t="data" h="1" sd="1" m="1" x="3016"/>
        <item t="data" h="1" sd="1" m="1" x="3128"/>
        <item t="data" h="1" sd="1" m="1" x="3129"/>
        <item t="data" h="1" sd="1" m="1" x="3019"/>
        <item t="data" h="1" sd="1" m="1" x="1919"/>
        <item t="data" h="1" sd="1" m="1" x="1751"/>
        <item t="data" h="1" sd="1" x="557"/>
        <item t="data" h="1" sd="1" m="1" x="3022"/>
        <item t="data" h="1" sd="1" m="1" x="3028"/>
        <item t="data" h="1" sd="1" m="1" x="3030"/>
        <item t="data" h="1" sd="1" m="1" x="3029"/>
        <item t="data" h="1" sd="1" m="1" x="2668"/>
        <item t="data" h="1" sd="1" m="1" x="2669"/>
        <item t="data" h="1" sd="1" m="1" x="3032"/>
        <item t="data" h="1" sd="1" m="1" x="3033"/>
        <item t="data" h="1" sd="1" m="1" x="3034"/>
        <item t="data" h="1" sd="1" m="1" x="3031"/>
        <item t="data" h="1" sd="1" x="594"/>
        <item t="data" h="1" sd="1" m="1" x="3038"/>
        <item t="data" h="1" sd="1" m="1" x="3131"/>
        <item t="data" h="1" sd="1" m="1" x="871"/>
        <item t="data" h="1" sd="1" m="1" x="1219"/>
        <item t="data" h="1" sd="1" x="603"/>
        <item t="data" h="1" sd="1" m="1" x="1221"/>
        <item t="data" h="1" sd="1" m="1" x="1222"/>
        <item t="data" h="1" sd="1" m="1" x="2858"/>
        <item t="data" h="1" sd="1" m="1" x="2860"/>
        <item t="data" h="1" sd="1" m="1" x="2353"/>
        <item t="data" h="1" sd="1" x="165"/>
        <item t="data" h="1" sd="1" x="164"/>
        <item t="data" h="1" sd="1" m="1" x="1756"/>
        <item t="data" h="1" sd="1" m="1" x="2861"/>
        <item t="data" h="1" sd="1" m="1" x="2862"/>
        <item t="data" h="1" sd="1" m="1" x="795"/>
        <item t="data" h="1" sd="1" m="1" x="2427"/>
        <item t="data" h="1" sd="1" m="1" x="718"/>
        <item t="data" h="1" sd="1" m="1" x="2864"/>
        <item t="data" h="1" sd="1" m="1" x="2865"/>
        <item t="data" h="1" sd="1" m="1" x="2869"/>
        <item t="data" h="1" sd="1" m="1" x="1430"/>
        <item t="data" h="1" sd="1" m="1" x="2812"/>
        <item t="data" h="1" sd="1" m="1" x="2813"/>
        <item t="data" h="1" sd="1" m="1" x="2871"/>
        <item t="data" h="1" sd="1" m="1" x="2872"/>
        <item t="data" h="1" sd="1" m="1" x="2873"/>
        <item t="data" h="1" sd="1" m="1" x="2875"/>
        <item t="data" h="1" sd="1" m="1" x="1423"/>
        <item t="data" h="1" sd="1" m="1" x="2818"/>
        <item t="data" h="1" sd="1" m="1" x="955"/>
        <item t="data" h="1" sd="1" m="1" x="2877"/>
        <item t="data" h="1" sd="1" m="1" x="2878"/>
        <item t="data" h="1" sd="1" m="1" x="1414"/>
        <item t="data" h="1" sd="1" m="1" x="1415"/>
        <item t="data" h="1" sd="1" m="1" x="2816"/>
        <item t="data" h="1" sd="1" m="1" x="2817"/>
        <item t="data" h="1" sd="1" m="1" x="1433"/>
        <item t="data" h="1" sd="1" m="1" x="1568"/>
        <item t="data" h="1" sd="1" m="1" x="1435"/>
        <item t="data" h="1" sd="1" m="1" x="925"/>
        <item t="data" h="1" sd="1" m="1" x="1441"/>
        <item t="data" h="1" sd="1" m="1" x="2879"/>
        <item t="data" h="1" sd="1" m="1" x="2815"/>
        <item t="data" h="1" sd="1" m="1" x="2814"/>
        <item t="data" h="1" sd="1" m="1" x="2480"/>
        <item t="data" h="1" sd="1" m="1" x="2887"/>
        <item t="data" h="1" sd="1" m="1" x="2895"/>
        <item t="data" h="1" sd="1" m="1" x="2896"/>
        <item t="data" h="1" sd="1" m="1" x="2899"/>
        <item t="data" h="1" sd="1" m="1" x="2900"/>
        <item t="data" h="1" sd="1" m="1" x="2807"/>
        <item t="data" h="1" sd="1" m="1" x="2908"/>
        <item t="data" h="1" sd="1" m="1" x="2733"/>
        <item t="data" h="1" sd="1" m="1" x="2806"/>
        <item t="data" h="1" sd="1" m="1" x="2505"/>
        <item t="data" h="1" sd="1" m="1" x="2506"/>
        <item t="data" h="1" sd="1" m="1" x="2915"/>
        <item t="data" h="1" sd="1" m="1" x="2916"/>
        <item t="data" h="1" sd="1" m="1" x="2917"/>
        <item t="data" h="1" sd="1" m="1" x="2229"/>
        <item t="data" h="1" sd="1" m="1" x="2523"/>
        <item t="data" h="1" sd="1" m="1" x="2930"/>
        <item t="data" h="1" sd="1" m="1" x="2931"/>
        <item t="data" h="1" sd="1" m="1" x="2744"/>
        <item t="data" h="1" sd="1" m="1" x="2746"/>
        <item t="data" h="1" sd="1" m="1" x="2933"/>
        <item t="data" h="1" sd="1" m="1" x="2753"/>
        <item t="data" h="1" sd="1" m="1" x="2754"/>
        <item t="data" h="1" sd="1" m="1" x="2934"/>
        <item t="data" h="1" sd="1" m="1" x="2748"/>
        <item t="data" h="1" sd="1" m="1" x="2222"/>
        <item t="data" h="1" sd="1" m="1" x="2749"/>
        <item t="data" h="1" sd="1" m="1" x="2750"/>
        <item t="data" h="1" sd="1" m="1" x="2752"/>
        <item t="data" h="1" sd="1" m="1" x="2937"/>
        <item t="data" h="1" sd="1" m="1" x="2944"/>
        <item t="data" h="1" sd="1" m="1" x="2955"/>
        <item t="data" h="1" sd="1" m="1" x="1753"/>
        <item t="data" h="1" sd="1" m="1" x="1754"/>
        <item t="data" h="1" sd="1" m="1" x="1755"/>
        <item t="data" h="1" sd="1" m="1" x="2214"/>
        <item t="data" h="1" sd="1" m="1" x="2351"/>
        <item t="data" h="1" sd="1" m="1" x="2809"/>
        <item t="data" h="1" sd="1" m="1" x="2808"/>
        <item t="data" h="1" sd="1" x="358"/>
        <item t="data" h="1" sd="1" m="1" x="2989"/>
        <item t="data" h="1" sd="1" m="1" x="2992"/>
        <item t="data" h="1" sd="1" m="1" x="2220"/>
        <item t="data" h="1" sd="1" m="1" x="2993"/>
        <item t="data" h="1" sd="1" m="1" x="1761"/>
        <item t="data" h="1" sd="1" m="1" x="1438"/>
        <item t="data" h="1" sd="1" m="1" x="2994"/>
        <item t="data" h="1" sd="1" m="1" x="1431"/>
        <item t="data" h="1" sd="1" m="1" x="1434"/>
        <item t="data" h="1" sd="1" m="1" x="2083"/>
        <item t="data" h="1" sd="1" m="1" x="1416"/>
        <item t="data" h="1" sd="1" m="1" x="1419"/>
        <item t="data" h="1" sd="1" m="1" x="1424"/>
        <item t="data" h="1" sd="1" x="522"/>
        <item t="data" h="1" sd="1" m="1" x="2995"/>
        <item t="data" h="1" sd="1" m="1" x="2996"/>
        <item t="data" h="1" sd="1" m="1" x="1436"/>
        <item t="data" h="1" sd="1" m="1" x="1429"/>
        <item t="data" h="1" sd="1" m="1" x="3001"/>
        <item t="data" h="1" sd="1" m="1" x="1110"/>
        <item t="data" h="1" sd="1" m="1" x="3011"/>
        <item t="data" h="1" sd="1" m="1" x="3012"/>
        <item t="data" h="1" sd="1" m="1" x="2663"/>
        <item t="data" h="1" sd="1" m="1" x="3013"/>
        <item t="data" h="1" sd="1" m="1" x="1425"/>
        <item t="data" h="1" sd="1" m="1" x="1420"/>
        <item t="data" h="1" sd="1" m="1" x="1421"/>
        <item t="data" h="1" sd="1" m="1" x="2226"/>
        <item t="data" h="1" sd="1" m="1" x="2221"/>
        <item t="data" h="1" sd="1" m="1" x="1427"/>
        <item t="data" h="1" sd="1" m="1" x="1428"/>
        <item t="data" h="1" sd="1" m="1" x="2637"/>
        <item t="data" h="1" sd="1" m="1" x="2811"/>
        <item t="data" h="1" sd="1" m="1" x="3018"/>
        <item t="data" h="1" sd="1" m="1" x="2224"/>
        <item t="data" h="1" sd="1" m="1" x="1090"/>
        <item t="data" h="1" sd="1" m="1" x="3023"/>
        <item t="data" h="1" sd="1" m="1" x="2810"/>
        <item t="data" h="1" sd="1" x="568"/>
        <item t="data" h="1" sd="1" m="1" x="3026"/>
        <item t="data" h="1" sd="1" m="1" x="2673"/>
        <item t="data" h="1" sd="1" m="1" x="1202"/>
        <item t="data" h="1" sd="1" m="1" x="3035"/>
        <item t="data" h="1" sd="1" m="1" x="2227"/>
        <item t="data" h="1" sd="1" m="1" x="2352"/>
        <item t="data" h="1" sd="1" m="1" x="1758"/>
        <item t="data" h="1" sd="1" m="1" x="2793"/>
        <item t="data" h="1" sd="1" m="1" x="1146"/>
        <item t="data" h="1" sd="1" m="1" x="1220"/>
        <item t="data" h="1" sd="1" x="614"/>
        <item t="data" h="1" sd="1" x="616"/>
        <item t="data" h="1" sd="1" m="1" x="1768"/>
        <item t="data" h="1" sd="1" m="1" x="2782"/>
        <item t="data" h="1" sd="1" m="1" x="2677"/>
        <item t="data" h="1" sd="1" m="1" x="2780"/>
        <item t="data" h="1" sd="1" m="1" x="2676"/>
        <item t="data" h="1" sd="1" m="1" x="713"/>
        <item t="data" h="1" sd="1" m="1" x="730"/>
        <item t="data" h="1" sd="1" m="1" x="739"/>
        <item t="data" h="1" sd="1" m="1" x="1781"/>
        <item t="data" h="1" sd="1" m="1" x="2795"/>
        <item t="data" h="1" sd="1" m="1" x="2433"/>
        <item t="data" h="1" sd="1" m="1" x="2434"/>
        <item t="data" h="1" sd="1" m="1" x="2435"/>
        <item t="data" h="1" sd="1" m="1" x="886"/>
        <item t="data" h="1" sd="1" m="1" x="2791"/>
        <item t="data" h="1" sd="1" m="1" x="2430"/>
        <item t="data" h="1" sd="1" m="1" x="898"/>
        <item t="data" h="1" sd="1" m="1" x="2437"/>
        <item t="data" h="1" sd="1" m="1" x="2438"/>
        <item t="data" h="1" sd="1" m="1" x="2799"/>
        <item t="data" h="1" sd="1" x="613"/>
        <item t="data" h="1" sd="1" m="1" x="2783"/>
        <item t="data" h="1" sd="1" m="1" x="2444"/>
        <item t="data" h="1" sd="1" m="1" x="2445"/>
        <item t="data" h="1" sd="1" m="1" x="2446"/>
        <item t="data" h="1" sd="1" m="1" x="2447"/>
        <item t="data" h="1" sd="1" m="1" x="2459"/>
        <item t="data" h="1" sd="1" m="1" x="2458"/>
        <item t="data" h="1" sd="1" m="1" x="2460"/>
        <item t="data" h="1" sd="1" m="1" x="2798"/>
        <item t="data" h="1" sd="1" m="1" x="2234"/>
        <item t="data" h="1" sd="1" m="1" x="2475"/>
        <item t="data" h="1" sd="1" m="1" x="2474"/>
        <item t="data" h="1" sd="1" m="1" x="2805"/>
        <item t="data" h="1" sd="1" m="1" x="2472"/>
        <item t="data" h="1" sd="1" m="1" x="2473"/>
        <item t="data" h="1" sd="1" m="1" x="2792"/>
        <item t="data" h="1" sd="1" m="1" x="2794"/>
        <item t="data" h="1" sd="1" m="1" x="2784"/>
        <item t="data" h="1" sd="1" m="1" x="2478"/>
        <item t="data" h="1" sd="1" m="1" x="2779"/>
        <item t="data" h="1" sd="1" m="1" x="1776"/>
        <item t="data" h="1" sd="1" m="1" x="2778"/>
        <item t="data" h="1" sd="1" m="1" x="2781"/>
        <item t="data" h="1" sd="1" m="1" x="2487"/>
        <item t="data" h="1" sd="1" m="1" x="2801"/>
        <item t="data" h="1" sd="1" m="1" x="2731"/>
        <item t="data" h="1" sd="1" m="1" x="2490"/>
        <item t="data" h="1" sd="1" m="1" x="2498"/>
        <item t="data" h="1" sd="1" m="1" x="1942"/>
        <item t="data" h="1" sd="1" x="323"/>
        <item t="data" h="1" sd="1" m="1" x="2796"/>
        <item t="data" h="1" sd="1" m="1" x="2736"/>
        <item t="data" h="1" sd="1" m="1" x="2232"/>
        <item t="data" h="1" sd="1" m="1" x="2737"/>
        <item t="data" h="1" sd="1" m="1" x="2524"/>
        <item t="data" h="1" sd="1" m="1" x="2354"/>
        <item t="data" h="1" sd="1" m="1" x="1764"/>
        <item t="data" h="1" sd="1" m="1" x="1765"/>
        <item t="data" h="1" sd="1" m="1" x="1185"/>
        <item t="data" h="1" sd="1" m="1" x="1770"/>
        <item t="data" h="1" sd="1" m="1" x="1771"/>
        <item t="data" h="1" sd="1" m="1" x="1772"/>
        <item t="data" h="1" sd="1" m="1" x="1774"/>
        <item t="data" h="1" sd="1" m="1" x="2085"/>
        <item t="data" h="1" sd="1" m="1" x="1773"/>
        <item t="data" h="1" sd="1" m="1" x="1775"/>
        <item t="data" h="1" sd="1" m="1" x="2761"/>
        <item t="data" h="1" sd="1" m="1" x="1778"/>
        <item t="data" h="1" sd="1" m="1" x="1780"/>
        <item t="data" h="1" sd="1" m="1" x="2531"/>
        <item t="data" h="1" sd="1" m="1" x="2785"/>
        <item t="data" h="1" sd="1" m="1" x="2787"/>
        <item t="data" h="1" sd="1" m="1" x="2803"/>
        <item t="data" h="1" sd="1" m="1" x="2775"/>
        <item t="data" h="1" sd="1" x="324"/>
        <item t="data" h="1" sd="1" m="1" x="1450"/>
        <item t="data" h="1" sd="1" m="1" x="1651"/>
        <item t="data" h="1" sd="1" m="1" x="1458"/>
        <item t="data" h="1" sd="1" m="1" x="2565"/>
        <item t="data" h="1" sd="1" m="1" x="2566"/>
        <item t="data" h="1" sd="1" m="1" x="2546"/>
        <item t="data" h="1" sd="1" m="1" x="1782"/>
        <item t="data" h="1" sd="1" m="1" x="1783"/>
        <item t="data" h="1" sd="1" m="1" x="1763"/>
        <item t="data" h="1" sd="1" m="1" x="1446"/>
        <item t="data" h="1" sd="1" m="1" x="1443"/>
        <item t="data" h="1" sd="1" m="1" x="1481"/>
        <item t="data" h="1" sd="1" m="1" x="1769"/>
        <item t="data" h="1" sd="1" m="1" x="2086"/>
        <item t="data" h="1" sd="1" m="1" x="2777"/>
        <item t="data" h="1" sd="1" m="1" x="2580"/>
        <item t="data" h="1" sd="1" m="1" x="2582"/>
        <item t="data" h="1" sd="1" m="1" x="2583"/>
        <item t="data" h="1" sd="1" m="1" x="1612"/>
        <item t="data" h="1" sd="1" m="1" x="2356"/>
        <item t="data" h="1" sd="1" m="1" x="2598"/>
        <item t="data" h="1" sd="1" m="1" x="2596"/>
        <item t="data" h="1" sd="1" m="1" x="2597"/>
        <item t="data" h="1" sd="1" m="1" x="2587"/>
        <item t="data" h="1" sd="1" m="1" x="1116"/>
        <item t="data" h="1" sd="1" m="1" x="2614"/>
        <item t="data" h="1" sd="1" m="1" x="2615"/>
        <item t="data" h="1" sd="1" m="1" x="2602"/>
        <item t="data" h="1" sd="1" m="1" x="2601"/>
        <item t="data" h="1" sd="1" m="1" x="2630"/>
        <item t="data" h="1" sd="1" m="1" x="2623"/>
        <item t="data" h="1" sd="1" m="1" x="2624"/>
        <item t="data" h="1" sd="1" m="1" x="2625"/>
        <item t="data" h="1" sd="1" m="1" x="2769"/>
        <item t="data" h="1" sd="1" m="1" x="2629"/>
        <item t="data" h="1" sd="1" x="383"/>
        <item t="data" h="1" sd="1" m="1" x="2639"/>
        <item t="data" h="1" sd="1" m="1" x="2640"/>
        <item t="data" h="1" sd="1" m="1" x="2786"/>
        <item t="data" h="1" sd="1" m="1" x="2789"/>
        <item t="data" h="1" sd="1" m="1" x="2788"/>
        <item t="data" h="1" sd="1" m="1" x="2790"/>
        <item t="data" h="1" sd="1" m="1" x="1162"/>
        <item t="data" h="1" sd="1" m="1" x="1785"/>
        <item t="data" h="1" sd="1" m="1" x="2776"/>
        <item t="data" h="1" sd="1" m="1" x="2659"/>
        <item t="data" h="1" sd="1" m="1" x="2660"/>
        <item t="data" h="1" sd="1" m="1" x="692"/>
        <item t="data" h="1" sd="1" m="1" x="2084"/>
        <item t="data" h="1" sd="1" x="569"/>
        <item t="data" h="1" sd="1" m="1" x="2667"/>
        <item t="data" h="1" sd="1" m="1" x="2355"/>
        <item t="data" h="1" sd="1" m="1" x="2773"/>
        <item t="data" h="1" sd="1" m="1" x="1208"/>
        <item t="data" h="1" sd="1" m="1" x="1766"/>
        <item t="data" h="1" sd="1" m="1" x="1218"/>
        <item t="data" h="1" sd="1" m="1" x="2675"/>
        <item t="data" h="1" sd="1" m="1" x="1790"/>
        <item t="data" h="1" sd="1" m="1" x="2439"/>
        <item t="data" h="1" sd="1" m="1" x="2716"/>
        <item t="data" h="1" sd="1" m="1" x="2443"/>
        <item t="data" h="1" sd="1" m="1" x="2718"/>
        <item t="data" h="1" sd="1" m="1" x="2719"/>
        <item t="data" h="1" sd="1" m="1" x="2448"/>
        <item t="data" h="1" sd="1" m="1" x="2449"/>
        <item t="data" h="1" sd="1" m="1" x="2235"/>
        <item t="data" h="1" sd="1" m="1" x="2236"/>
        <item t="data" h="1" sd="1" m="1" x="2720"/>
        <item t="data" h="1" sd="1" m="1" x="2721"/>
        <item t="data" h="1" sd="1" m="1" x="2722"/>
        <item t="data" h="1" sd="1" m="1" x="2723"/>
        <item t="data" h="1" sd="1" m="1" x="2724"/>
        <item t="data" h="1" sd="1" m="1" x="2725"/>
        <item t="data" h="1" sd="1" m="1" x="2238"/>
        <item t="data" h="1" sd="1" m="1" x="2727"/>
        <item t="data" h="1" sd="1" m="1" x="913"/>
        <item t="data" h="1" sd="1" m="1" x="2464"/>
        <item t="data" h="1" sd="1" m="1" x="2465"/>
        <item t="data" h="1" sd="1" m="1" x="2466"/>
        <item t="data" h="1" sd="1" m="1" x="2467"/>
        <item t="data" h="1" sd="1" m="1" x="2468"/>
        <item t="data" h="1" sd="1" m="1" x="2470"/>
        <item t="data" h="1" sd="1" m="1" x="2728"/>
        <item t="data" h="1" sd="1" m="1" x="2730"/>
        <item t="data" h="1" sd="1" m="1" x="1801"/>
        <item t="data" h="1" sd="1" m="1" x="2090"/>
        <item t="data" h="1" sd="1" m="1" x="2243"/>
        <item t="data" h="1" sd="1" m="1" x="1176"/>
        <item t="data" h="1" sd="1" m="1" x="2501"/>
        <item t="data" h="1" sd="1" m="1" x="2502"/>
        <item t="data" h="1" sd="1" m="1" x="2509"/>
        <item t="data" h="1" sd="1" m="1" x="802"/>
        <item t="data" h="1" sd="1" m="1" x="2512"/>
        <item t="data" h="1" sd="1" m="1" x="2137"/>
        <item t="data" h="1" sd="1" m="1" x="2518"/>
        <item t="data" h="1" sd="1" m="1" x="2520"/>
        <item t="data" h="1" sd="1" m="1" x="821"/>
        <item t="data" h="1" sd="1" m="1" x="2525"/>
        <item t="data" h="1" sd="1" m="1" x="2526"/>
        <item t="data" h="1" sd="1" m="1" x="2529"/>
        <item t="data" h="1" sd="1" m="1" x="2528"/>
        <item t="data" h="1" sd="1" m="1" x="2358"/>
        <item t="data" h="1" sd="1" m="1" x="2239"/>
        <item t="data" h="1" sd="1" m="1" x="2244"/>
        <item t="data" h="1" sd="1" m="1" x="1791"/>
        <item t="data" h="1" sd="1" m="1" x="2093"/>
        <item t="data" h="1" sd="1" m="1" x="2762"/>
        <item t="data" h="1" sd="1" m="1" x="2087"/>
        <item t="data" h="1" sd="1" m="1" x="1789"/>
        <item t="data" h="1" sd="1" m="1" x="1802"/>
        <item t="data" h="1" sd="1" m="1" x="1787"/>
        <item t="data" h="1" sd="1" m="1" x="2763"/>
        <item t="data" h="1" sd="1" m="1" x="970"/>
        <item t="data" h="1" sd="1" x="456"/>
        <item t="data" h="1" sd="1" m="1" x="2535"/>
        <item t="data" h="1" sd="1" m="1" x="1463"/>
        <item t="data" h="1" sd="1" m="1" x="2357"/>
        <item t="data" h="1" sd="1" m="1" x="2237"/>
        <item t="data" h="1" sd="1" m="1" x="1793"/>
        <item t="data" h="1" sd="1" m="1" x="2089"/>
        <item t="data" h="1" sd="1" m="1" x="2564"/>
        <item t="data" h="1" sd="1" m="1" x="1465"/>
        <item t="data" h="1" sd="1" m="1" x="1466"/>
        <item t="data" h="1" sd="1" m="1" x="1049"/>
        <item t="data" h="1" sd="1" m="1" x="2588"/>
        <item t="data" h="1" sd="1" m="1" x="2589"/>
        <item t="data" h="1" sd="1" m="1" x="2590"/>
        <item t="data" h="1" sd="1" m="1" x="2591"/>
        <item t="data" h="1" sd="1" m="1" x="2599"/>
        <item t="data" h="1" sd="1" m="1" x="2600"/>
        <item t="data" h="1" sd="1" m="1" x="1804"/>
        <item t="data" h="1" sd="1" m="1" x="2049"/>
        <item t="data" h="1" sd="1" x="598"/>
        <item t="data" h="1" sd="1" m="1" x="2616"/>
        <item t="data" h="1" sd="1" m="1" x="1390"/>
        <item t="data" h="1" sd="1" m="1" x="2620"/>
        <item t="data" h="1" sd="1" m="1" x="2619"/>
        <item t="data" h="1" sd="1" m="1" x="2618"/>
        <item t="data" h="1" sd="1" m="1" x="2225"/>
        <item t="data" h="1" sd="1" m="1" x="2626"/>
        <item t="data" h="1" sd="1" m="1" x="2627"/>
        <item t="data" h="1" sd="1" m="1" x="2642"/>
        <item t="data" h="1" sd="1" m="1" x="2241"/>
        <item t="data" h="1" sd="1" m="1" x="2242"/>
        <item t="data" h="1" sd="1" m="1" x="2770"/>
        <item t="data" h="1" sd="1" m="1" x="2771"/>
        <item t="data" h="1" sd="1" m="1" x="2647"/>
        <item t="data" h="1" sd="1" m="1" x="1012"/>
        <item t="data" h="1" sd="1" m="1" x="2654"/>
        <item t="data" h="1" sd="1" m="1" x="2655"/>
        <item t="data" h="1" sd="1" m="1" x="1797"/>
        <item t="data" h="1" sd="1" m="1" x="2657"/>
        <item t="data" h="1" sd="1" m="1" x="2658"/>
        <item t="data" h="1" sd="1" m="1" x="1794"/>
        <item t="data" h="1" sd="1" x="410"/>
        <item t="data" h="1" sd="1" m="1" x="2664"/>
        <item t="data" h="1" sd="1" m="1" x="2665"/>
        <item t="data" h="1" sd="1" m="1" x="2359"/>
        <item t="data" h="1" sd="1" m="1" x="2670"/>
        <item t="data" h="1" sd="1" m="1" x="2415"/>
        <item t="data" h="1" sd="1" m="1" x="2416"/>
        <item t="data" h="1" sd="1" x="366"/>
        <item t="data" h="1" sd="1" m="1" x="2253"/>
        <item t="data" h="1" sd="1" m="1" x="2419"/>
        <item t="data" h="1" sd="1" m="1" x="715"/>
        <item t="data" h="1" sd="1" m="1" x="2420"/>
        <item t="data" h="1" sd="1" m="1" x="2421"/>
        <item t="data" h="1" sd="1" m="1" x="2104"/>
        <item t="data" h="1" sd="1" m="1" x="2422"/>
        <item t="data" h="1" sd="1" m="1" x="2423"/>
        <item t="data" h="1" sd="1" m="1" x="2424"/>
        <item t="data" h="1" sd="1" m="1" x="2425"/>
        <item t="data" h="1" sd="1" m="1" x="2426"/>
        <item t="data" h="1" sd="1" m="1" x="2102"/>
        <item t="data" h="1" sd="1" m="1" x="2103"/>
        <item t="data" h="1" sd="1" m="1" x="2246"/>
        <item t="data" h="1" sd="1" m="1" x="2440"/>
        <item t="data" h="1" sd="1" m="1" x="2441"/>
        <item t="data" h="1" sd="1" m="1" x="1471"/>
        <item t="data" h="1" sd="1" m="1" x="2450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7"/>
        <item t="data" h="1" sd="1" m="1" x="2095"/>
        <item t="data" h="1" sd="1" m="1" x="2096"/>
        <item t="data" h="1" sd="1" m="1" x="2462"/>
        <item t="data" h="1" sd="1" m="1" x="2476"/>
        <item t="data" h="1" sd="1" x="294"/>
        <item t="data" h="1" sd="1" m="1" x="1475"/>
        <item t="data" h="1" sd="1" m="1" x="2477"/>
        <item t="data" h="1" sd="1" m="1" x="2479"/>
        <item t="data" h="1" sd="1" m="1" x="2481"/>
        <item t="data" h="1" sd="1" m="1" x="1808"/>
        <item t="data" h="1" sd="1" m="1" x="2484"/>
        <item t="data" h="1" sd="1" m="1" x="2485"/>
        <item t="data" h="1" sd="1" m="1" x="1812"/>
        <item t="data" h="1" sd="1" m="1" x="2245"/>
        <item t="data" h="1" sd="1" m="1" x="2491"/>
        <item t="data" h="1" sd="1" m="1" x="2492"/>
        <item t="data" h="1" sd="1" m="1" x="2493"/>
        <item t="data" h="1" sd="1" m="1" x="2494"/>
        <item t="data" h="1" sd="1" m="1" x="2495"/>
        <item t="data" h="1" sd="1" m="1" x="2499"/>
        <item t="data" h="1" sd="1" m="1" x="976"/>
        <item t="data" h="1" sd="1" m="1" x="2500"/>
        <item t="data" h="1" sd="1" m="1" x="2503"/>
        <item t="data" h="1" sd="1" m="1" x="2504"/>
        <item t="data" h="1" sd="1" m="1" x="961"/>
        <item t="data" h="1" sd="1" x="241"/>
        <item t="data" h="1" sd="1" x="240"/>
        <item t="data" h="1" sd="1" m="1" x="803"/>
        <item t="data" h="1" sd="1" m="1" x="804"/>
        <item t="data" h="1" sd="1" m="1" x="2527"/>
        <item t="data" h="1" sd="1" m="1" x="1935"/>
        <item t="data" h="1" sd="1" m="1" x="820"/>
        <item t="data" h="1" sd="1" m="1" x="2248"/>
        <item t="data" h="1" sd="1" m="1" x="2249"/>
        <item t="data" h="1" sd="1" m="1" x="1810"/>
        <item t="data" h="1" sd="1" m="1" x="1811"/>
        <item t="data" h="1" sd="1" m="1" x="1818"/>
        <item t="data" h="1" sd="1" m="1" x="2098"/>
        <item t="data" h="1" sd="1" m="1" x="2099"/>
        <item t="data" h="1" sd="1" m="1" x="2100"/>
        <item t="data" h="1" sd="1" m="1" x="1820"/>
        <item t="data" h="1" sd="1" m="1" x="1807"/>
        <item t="data" h="1" sd="1" m="1" x="1469"/>
        <item t="data" h="1" sd="1" m="1" x="2532"/>
        <item t="data" h="1" sd="1" m="1" x="1805"/>
        <item t="data" h="1" sd="1" m="1" x="1809"/>
        <item t="data" h="1" sd="1" m="1" x="1817"/>
        <item t="data" h="1" sd="1" m="1" x="2536"/>
        <item t="data" h="1" sd="1" m="1" x="2537"/>
        <item t="data" h="1" sd="1" m="1" x="1474"/>
        <item t="data" h="1" sd="1" m="1" x="2251"/>
        <item t="data" h="1" sd="1" m="1" x="2252"/>
        <item t="data" h="1" sd="1" m="1" x="1470"/>
        <item t="data" h="1" sd="1" m="1" x="2540"/>
        <item t="data" h="1" sd="1" m="1" x="1467"/>
        <item t="data" h="1" sd="1" m="1" x="2541"/>
        <item t="data" h="1" sd="1" m="1" x="2542"/>
        <item t="data" h="1" sd="1" m="1" x="2543"/>
        <item t="data" h="1" sd="1" m="1" x="2544"/>
        <item t="data" h="1" sd="1" m="1" x="2545"/>
        <item t="data" h="1" sd="1" m="1" x="2547"/>
        <item t="data" h="1" sd="1" m="1" x="2548"/>
        <item t="data" h="1" sd="1" m="1" x="2549"/>
        <item t="data" h="1" sd="1" m="1" x="2551"/>
        <item t="data" h="1" sd="1" m="1" x="2552"/>
        <item t="data" h="1" sd="1" m="1" x="2553"/>
        <item t="data" h="1" sd="1" m="1" x="2554"/>
        <item t="data" h="1" sd="1" m="1" x="2555"/>
        <item t="data" h="1" sd="1" m="1" x="2556"/>
        <item t="data" h="1" sd="1" m="1" x="2557"/>
        <item t="data" h="1" sd="1" m="1" x="2558"/>
        <item t="data" h="1" sd="1" m="1" x="2559"/>
        <item t="data" h="1" sd="1" m="1" x="2560"/>
        <item t="data" h="1" sd="1" m="1" x="2581"/>
        <item t="data" h="1" sd="1" m="1" x="2586"/>
        <item t="data" h="1" sd="1" m="1" x="2592"/>
        <item t="data" h="1" sd="1" m="1" x="2593"/>
        <item t="data" h="1" sd="1" m="1" x="2594"/>
        <item t="data" h="1" sd="1" m="1" x="2595"/>
        <item t="data" h="1" sd="1" m="1" x="2606"/>
        <item t="data" h="1" sd="1" m="1" x="2607"/>
        <item t="data" h="1" sd="1" m="1" x="2608"/>
        <item t="data" h="1" sd="1" m="1" x="2609"/>
        <item t="data" h="1" sd="1" m="1" x="1477"/>
        <item t="data" h="1" sd="1" m="1" x="2611"/>
        <item t="data" h="1" sd="1" m="1" x="2612"/>
        <item t="data" h="1" sd="1" m="1" x="2617"/>
        <item t="data" h="1" sd="1" m="1" x="2621"/>
        <item t="data" h="1" sd="1" m="1" x="2622"/>
        <item t="data" h="1" sd="1" m="1" x="2643"/>
        <item t="data" h="1" sd="1" m="1" x="2644"/>
        <item t="data" h="1" sd="1" m="1" x="2645"/>
        <item t="data" h="1" sd="1" m="1" x="2646"/>
        <item t="data" h="1" sd="1" m="1" x="1167"/>
        <item t="data" h="1" sd="1" m="1" x="1173"/>
        <item t="data" h="1" sd="1" m="1" x="2661"/>
        <item t="data" h="1" sd="1" m="1" x="2666"/>
        <item t="data" h="1" sd="1" m="1" x="2360"/>
        <item t="data" h="1" sd="1" m="1" x="2671"/>
        <item t="data" h="1" sd="1" m="1" x="2247"/>
        <item t="data" h="1" sd="1" m="1" x="2672"/>
        <item t="data" h="1" sd="1" m="1" x="2674"/>
        <item t="data" h="1" sd="1" m="1" x="1260"/>
        <item t="data" h="1" sd="1" m="1" x="2101"/>
        <item t="data" h="1" sd="1" m="1" x="1478"/>
        <item t="data" h="1" sd="1" x="242"/>
        <item t="data" h="1" sd="1" x="262"/>
        <item t="data" h="1" sd="1" m="1" x="2105"/>
        <item t="data" h="1" sd="1" m="1" x="2362"/>
        <item t="data" h="1" sd="1" m="1" x="883"/>
        <item t="data" h="1" sd="1" m="1" x="2108"/>
        <item t="data" h="1" sd="1" m="1" x="2363"/>
        <item t="data" h="1" sd="1" m="1" x="2109"/>
        <item t="data" h="1" sd="1" m="1" x="914"/>
        <item t="data" h="1" sd="1" m="1" x="2256"/>
        <item t="data" h="1" sd="1" m="1" x="2257"/>
        <item t="data" h="1" sd="1" m="1" x="2258"/>
        <item t="data" h="1" sd="1" m="1" x="2111"/>
        <item t="data" h="1" sd="1" m="1" x="2364"/>
        <item t="data" h="1" sd="1" m="1" x="1821"/>
        <item t="data" h="1" sd="1" m="1" x="1479"/>
        <item t="data" h="1" sd="1" m="1" x="1823"/>
        <item t="data" h="1" sd="1" m="1" x="2259"/>
        <item t="data" h="1" sd="1" m="1" x="1089"/>
        <item t="data" h="1" sd="1" m="1" x="1087"/>
        <item t="data" h="1" sd="1" m="1" x="2260"/>
        <item t="data" h="1" sd="1" x="398"/>
        <item t="data" h="1" sd="1" m="1" x="1824"/>
        <item t="data" h="1" sd="1" m="1" x="1825"/>
        <item t="data" h="1" sd="1" m="1" x="1826"/>
        <item t="data" h="1" sd="1" m="1" x="1827"/>
        <item t="data" h="1" sd="1" m="1" x="2365"/>
        <item t="data" h="1" sd="1" m="1" x="2261"/>
        <item t="data" h="1" sd="1" m="1" x="2366"/>
        <item t="data" h="1" sd="1" m="1" x="2262"/>
        <item t="data" h="1" sd="1" m="1" x="1828"/>
        <item t="data" h="1" sd="1" m="1" x="2263"/>
        <item t="data" h="1" sd="1" m="1" x="2367"/>
        <item t="data" h="1" sd="1" m="1" x="2368"/>
        <item t="data" h="1" sd="1" m="1" x="2369"/>
        <item t="data" h="1" sd="1" m="1" x="1829"/>
        <item t="data" h="1" sd="1" m="1" x="1482"/>
        <item t="data" h="1" sd="1" m="1" x="2370"/>
        <item t="data" h="1" sd="1" m="1" x="2264"/>
        <item t="data" h="1" sd="1" m="1" x="2266"/>
        <item t="data" h="1" sd="1" m="1" x="1830"/>
        <item t="data" h="1" sd="1" m="1" x="2371"/>
        <item t="data" h="1" sd="1" m="1" x="2372"/>
        <item t="data" h="1" sd="1" m="1" x="1831"/>
        <item t="data" h="1" sd="1" m="1" x="1832"/>
        <item t="data" h="1" sd="1" m="1" x="2268"/>
        <item t="data" h="1" sd="1" m="1" x="2269"/>
        <item t="data" h="1" sd="1" m="1" x="1833"/>
        <item t="data" h="1" sd="1" m="1" x="2112"/>
        <item t="data" h="1" sd="1" m="1" x="2373"/>
        <item t="data" h="1" sd="1" m="1" x="1483"/>
        <item t="data" h="1" sd="1" m="1" x="1834"/>
        <item t="data" h="1" sd="1" m="1" x="1835"/>
        <item t="data" h="1" sd="1" m="1" x="1836"/>
        <item t="data" h="1" sd="1" m="1" x="1837"/>
        <item t="data" h="1" sd="1" m="1" x="1838"/>
        <item t="data" h="1" sd="1" m="1" x="1839"/>
        <item t="data" h="1" sd="1" m="1" x="1840"/>
        <item t="data" h="1" sd="1" m="1" x="1841"/>
        <item t="data" h="1" sd="1" m="1" x="1842"/>
        <item t="data" h="1" sd="1" m="1" x="1843"/>
        <item t="data" h="1" sd="1" m="1" x="1844"/>
        <item t="data" h="1" sd="1" m="1" x="1845"/>
        <item t="data" h="1" sd="1" m="1" x="1846"/>
        <item t="data" h="1" sd="1" m="1" x="1847"/>
        <item t="data" h="1" sd="1" m="1" x="1848"/>
        <item t="data" h="1" sd="1" m="1" x="1849"/>
        <item t="data" h="1" sd="1" m="1" x="1850"/>
        <item t="data" h="1" sd="1" m="1" x="1486"/>
        <item t="data" h="1" sd="1" m="1" x="1484"/>
        <item t="data" h="1" sd="1" m="1" x="1485"/>
        <item t="data" h="1" sd="1" m="1" x="1851"/>
        <item t="data" h="1" sd="1" m="1" x="1852"/>
        <item t="data" h="1" sd="1" m="1" x="2270"/>
        <item t="data" h="1" sd="1" m="1" x="1853"/>
        <item t="data" h="1" sd="1" m="1" x="1487"/>
        <item t="data" h="1" sd="1" m="1" x="1854"/>
        <item t="data" h="1" sd="1" m="1" x="1855"/>
        <item t="data" h="1" sd="1" m="1" x="1856"/>
        <item t="data" h="1" sd="1" m="1" x="1857"/>
        <item t="data" h="1" sd="1" m="1" x="1858"/>
        <item t="data" h="1" sd="1" m="1" x="1859"/>
        <item t="data" h="1" sd="1" m="1" x="1860"/>
        <item t="data" h="1" sd="1" m="1" x="2374"/>
        <item t="data" h="1" sd="1" m="1" x="1861"/>
        <item t="data" h="1" sd="1" m="1" x="1862"/>
        <item t="data" h="1" sd="1" m="1" x="1489"/>
        <item t="data" h="1" sd="1" m="1" x="1863"/>
        <item t="data" h="1" sd="1" m="1" x="2271"/>
        <item t="data" h="1" sd="1" m="1" x="1864"/>
        <item t="data" h="1" sd="1" m="1" x="1490"/>
        <item t="data" h="1" sd="1" m="1" x="1865"/>
        <item t="data" h="1" sd="1" m="1" x="1866"/>
        <item t="data" h="1" sd="1" m="1" x="1867"/>
        <item t="data" h="1" sd="1" m="1" x="1869"/>
        <item t="data" h="1" sd="1" m="1" x="2272"/>
        <item t="data" h="1" sd="1" m="1" x="2113"/>
        <item t="data" h="1" sd="1" m="1" x="2114"/>
        <item t="data" h="1" sd="1" m="1" x="2273"/>
        <item t="data" h="1" sd="1" m="1" x="2274"/>
        <item t="data" h="1" sd="1" m="1" x="2376"/>
        <item t="data" h="1" sd="1" m="1" x="2377"/>
        <item t="data" h="1" sd="1" m="1" x="2378"/>
        <item t="data" h="1" sd="1" m="1" x="2379"/>
        <item t="data" h="1" sd="1" m="1" x="2380"/>
        <item t="data" h="1" sd="1" m="1" x="1491"/>
        <item t="data" h="1" sd="1" m="1" x="1870"/>
        <item t="data" h="1" sd="1" m="1" x="2381"/>
        <item t="data" h="1" sd="1" m="1" x="2382"/>
        <item t="data" h="1" sd="1" m="1" x="2275"/>
        <item t="data" h="1" sd="1" m="1" x="2383"/>
        <item t="data" h="1" sd="1" m="1" x="1492"/>
        <item t="data" h="1" sd="1" m="1" x="1871"/>
        <item t="data" h="1" sd="1" m="1" x="1493"/>
        <item t="data" h="1" sd="1" m="1" x="885"/>
        <item t="data" h="1" sd="1" m="1" x="2115"/>
        <item t="data" h="1" sd="1" m="1" x="2116"/>
        <item t="data" h="1" sd="1" m="1" x="867"/>
        <item t="data" h="1" sd="1" x="446"/>
        <item t="data" h="1" sd="1" m="1" x="2384"/>
        <item t="data" h="1" sd="1" m="1" x="2276"/>
        <item t="data" h="1" sd="1" m="1" x="2277"/>
        <item t="data" h="1" sd="1" m="1" x="1118"/>
        <item t="data" h="1" sd="1" m="1" x="726"/>
        <item t="data" h="1" sd="1" m="1" x="2278"/>
        <item t="data" h="1" sd="1" m="1" x="2279"/>
        <item t="data" h="1" sd="1" m="1" x="2280"/>
        <item t="data" h="1" sd="1" m="1" x="2281"/>
        <item t="data" h="1" sd="1" m="1" x="714"/>
        <item t="data" h="1" sd="1" m="1" x="2282"/>
        <item t="data" h="1" sd="1" m="1" x="2283"/>
        <item t="data" h="1" sd="1" m="1" x="2385"/>
        <item t="data" h="1" sd="1" m="1" x="2386"/>
        <item t="data" h="1" sd="1" m="1" x="2387"/>
        <item t="data" h="1" sd="1" m="1" x="939"/>
        <item t="data" h="1" sd="1" m="1" x="2388"/>
        <item t="data" h="1" sd="1" m="1" x="2389"/>
        <item t="data" h="1" sd="1" m="1" x="2391"/>
        <item t="data" h="1" sd="1" m="1" x="2392"/>
        <item t="data" h="1" sd="1" m="1" x="2393"/>
        <item t="data" h="1" sd="1" m="1" x="2394"/>
        <item t="data" h="1" sd="1" m="1" x="2396"/>
        <item t="data" h="1" sd="1" m="1" x="2285"/>
        <item t="data" h="1" sd="1" m="1" x="2397"/>
        <item t="data" h="1" sd="1" m="1" x="2286"/>
        <item t="data" h="1" sd="1" m="1" x="2398"/>
        <item t="data" h="1" sd="1" m="1" x="2399"/>
        <item t="data" h="1" sd="1" x="611"/>
        <item t="data" h="1" sd="1" m="1" x="2287"/>
        <item t="data" h="1" sd="1" m="1" x="973"/>
        <item t="data" h="1" sd="1" m="1" x="975"/>
        <item t="data" h="1" sd="1" m="1" x="2401"/>
        <item t="data" h="1" sd="1" m="1" x="2288"/>
        <item t="data" h="1" sd="1" m="1" x="1121"/>
        <item t="data" h="1" sd="1" m="1" x="1873"/>
        <item t="data" h="1" sd="1" m="1" x="1874"/>
        <item t="data" h="1" sd="1" m="1" x="2118"/>
        <item t="data" h="1" sd="1" m="1" x="2402"/>
        <item t="data" h="1" sd="1" m="1" x="2403"/>
        <item t="data" h="1" sd="1" m="1" x="2119"/>
        <item t="data" h="1" sd="1" m="1" x="2405"/>
        <item t="data" h="1" sd="1" m="1" x="1875"/>
        <item t="data" h="1" sd="1" m="1" x="2406"/>
        <item t="data" h="1" sd="1" m="1" x="2289"/>
        <item t="data" h="1" sd="1" m="1" x="2407"/>
        <item t="data" h="1" sd="1" m="1" x="1876"/>
        <item t="data" h="1" sd="1" m="1" x="2408"/>
        <item t="data" h="1" sd="1" m="1" x="2409"/>
        <item t="data" h="1" sd="1" m="1" x="2410"/>
        <item t="data" h="1" sd="1" m="1" x="2411"/>
        <item t="data" h="1" sd="1" m="1" x="1877"/>
        <item t="data" h="1" sd="1" m="1" x="2412"/>
        <item t="data" h="1" sd="1" m="1" x="2413"/>
        <item t="data" h="1" sd="1" m="1" x="2074"/>
        <item t="data" h="1" sd="1" m="1" x="2159"/>
        <item t="data" h="1" sd="1" m="1" x="2110"/>
        <item t="data" h="1" sd="1" m="1" x="1495"/>
        <item t="data" h="1" sd="1" m="1" x="1496"/>
        <item t="data" h="1" sd="1" m="1" x="2290"/>
        <item t="data" h="1" sd="1" m="1" x="2120"/>
        <item t="data" h="1" sd="1" m="1" x="757"/>
        <item t="data" h="1" sd="1" m="1" x="2121"/>
        <item t="data" h="1" sd="1" m="1" x="2122"/>
        <item t="data" h="1" sd="1" m="1" x="1878"/>
        <item t="data" h="1" sd="1" m="1" x="1158"/>
        <item t="data" h="1" sd="1" m="1" x="1879"/>
        <item t="data" h="1" sd="1" m="1" x="1880"/>
        <item t="data" h="1" sd="1" m="1" x="752"/>
        <item t="data" h="1" sd="1" m="1" x="2291"/>
        <item t="data" h="1" sd="1" m="1" x="2292"/>
        <item t="data" h="1" sd="1" m="1" x="2293"/>
        <item t="data" h="1" sd="1" m="1" x="850"/>
        <item t="data" h="1" sd="1" m="1" x="649"/>
        <item t="data" h="1" sd="1" m="1" x="2294"/>
        <item t="data" h="1" sd="1" m="1" x="2295"/>
        <item t="data" h="1" sd="1" m="1" x="1881"/>
        <item t="data" h="1" sd="1" m="1" x="1497"/>
        <item t="data" h="1" sd="1" m="1" x="2296"/>
        <item t="data" h="1" sd="1" m="1" x="1499"/>
        <item t="data" h="1" sd="1" m="1" x="1500"/>
        <item t="data" h="1" sd="1" m="1" x="1501"/>
        <item t="data" h="1" sd="1" m="1" x="1882"/>
        <item t="data" h="1" sd="1" m="1" x="1883"/>
        <item t="data" h="1" sd="1" m="1" x="1885"/>
        <item t="data" h="1" sd="1" m="1" x="1886"/>
        <item t="data" h="1" sd="1" m="1" x="1887"/>
        <item t="data" h="1" sd="1" m="1" x="1888"/>
        <item t="data" h="1" sd="1" m="1" x="2297"/>
        <item t="data" h="1" sd="1" m="1" x="2298"/>
        <item t="data" h="1" sd="1" m="1" x="2299"/>
        <item t="data" h="1" sd="1" m="1" x="1890"/>
        <item t="data" h="1" sd="1" m="1" x="2300"/>
        <item t="data" h="1" sd="1" m="1" x="2301"/>
        <item t="data" h="1" sd="1" m="1" x="2302"/>
        <item t="data" h="1" sd="1" m="1" x="1010"/>
        <item t="data" h="1" sd="1" m="1" x="1891"/>
        <item t="data" h="1" sd="1" x="16"/>
        <item t="data" h="1" sd="1" m="1" x="2303"/>
        <item t="data" h="1" sd="1" m="1" x="1893"/>
        <item t="data" h="1" sd="1" m="1" x="1894"/>
        <item t="data" h="1" sd="1" m="1" x="1895"/>
        <item t="data" h="1" sd="1" m="1" x="1502"/>
        <item t="data" h="1" sd="1" m="1" x="2304"/>
        <item t="data" h="1" sd="1" x="234"/>
        <item t="data" h="1" sd="1" m="1" x="807"/>
        <item t="data" h="1" sd="1" m="1" x="2123"/>
        <item t="data" h="1" sd="1" m="1" x="2305"/>
        <item t="data" h="1" sd="1" m="1" x="2306"/>
        <item t="data" h="1" sd="1" m="1" x="1898"/>
        <item t="data" h="1" sd="1" m="1" x="2307"/>
        <item t="data" h="1" sd="1" m="1" x="1899"/>
        <item t="data" h="1" sd="1" m="1" x="1900"/>
        <item t="data" h="1" sd="1" m="1" x="2308"/>
        <item t="data" h="1" sd="1" m="1" x="1903"/>
        <item t="data" h="1" sd="1" m="1" x="2309"/>
        <item t="data" h="1" sd="1" m="1" x="2310"/>
        <item t="data" h="1" sd="1" m="1" x="2311"/>
        <item t="data" h="1" sd="1" m="1" x="648"/>
        <item t="data" h="1" sd="1" m="1" x="647"/>
        <item t="data" h="1" sd="1" m="1" x="645"/>
        <item t="data" h="1" sd="1" m="1" x="2312"/>
        <item t="data" h="1" sd="1" m="1" x="2313"/>
        <item t="data" h="1" sd="1" m="1" x="2314"/>
        <item t="data" h="1" sd="1" m="1" x="2315"/>
        <item t="data" h="1" sd="1" m="1" x="1904"/>
        <item t="data" h="1" sd="1" m="1" x="2127"/>
        <item t="data" h="1" sd="1" m="1" x="972"/>
        <item t="data" h="1" sd="1" m="1" x="1905"/>
        <item t="data" h="1" sd="1" m="1" x="2128"/>
        <item t="data" h="1" sd="1" m="1" x="822"/>
        <item t="data" h="1" sd="1" m="1" x="2316"/>
        <item t="data" h="1" sd="1" m="1" x="2317"/>
        <item t="data" h="1" sd="1" m="1" x="2319"/>
        <item t="data" h="1" sd="1" m="1" x="2320"/>
        <item t="data" h="1" sd="1" m="1" x="1906"/>
        <item t="data" h="1" sd="1" m="1" x="1907"/>
        <item t="data" h="1" sd="1" m="1" x="1503"/>
        <item t="data" h="1" sd="1" m="1" x="700"/>
        <item t="data" h="1" sd="1" m="1" x="701"/>
        <item t="data" h="1" sd="1" m="1" x="897"/>
        <item t="data" h="1" sd="1" m="1" x="1909"/>
        <item t="data" h="1" sd="1" m="1" x="1505"/>
        <item t="data" h="1" sd="1" m="1" x="1507"/>
        <item t="data" h="1" sd="1" m="1" x="1127"/>
        <item t="data" h="1" sd="1" m="1" x="2129"/>
        <item t="data" h="1" sd="1" m="1" x="1117"/>
        <item t="data" h="1" sd="1" m="1" x="1119"/>
        <item t="data" h="1" sd="1" m="1" x="2322"/>
        <item t="data" h="1" sd="1" m="1" x="1508"/>
        <item t="data" h="1" sd="1" m="1" x="1509"/>
        <item t="data" h="1" sd="1" m="1" x="1910"/>
        <item t="data" h="1" sd="1" m="1" x="1911"/>
        <item t="data" h="1" sd="1" m="1" x="2323"/>
        <item t="data" h="1" sd="1" m="1" x="2324"/>
        <item t="data" h="1" sd="1" m="1" x="2325"/>
        <item t="data" h="1" sd="1" m="1" x="938"/>
        <item t="data" h="1" sd="1" m="1" x="2326"/>
        <item t="data" h="1" sd="1" m="1" x="2327"/>
        <item t="data" h="1" sd="1" m="1" x="2328"/>
        <item t="data" h="1" sd="1" m="1" x="1912"/>
        <item t="data" h="1" sd="1" m="1" x="2329"/>
        <item t="data" h="1" sd="1" m="1" x="1913"/>
        <item t="data" h="1" sd="1" m="1" x="1914"/>
        <item t="data" h="1" sd="1" m="1" x="1915"/>
        <item t="data" h="1" sd="1" m="1" x="2331"/>
        <item t="data" h="1" sd="1" m="1" x="1916"/>
        <item t="data" h="1" sd="1" m="1" x="2332"/>
        <item t="data" h="1" sd="1" x="605"/>
        <item t="data" h="1" sd="1" m="1" x="1917"/>
        <item t="data" h="1" sd="1" m="1" x="1920"/>
        <item t="data" h="1" sd="1" m="1" x="1921"/>
        <item t="data" h="1" sd="1" m="1" x="2334"/>
        <item t="data" h="1" sd="1" m="1" x="978"/>
        <item t="data" h="1" sd="1" m="1" x="2335"/>
        <item t="data" h="1" sd="1" x="29"/>
        <item t="data" h="1" sd="1" x="30"/>
        <item t="data" h="1" sd="1" x="31"/>
        <item t="data" h="1" sd="1" m="1" x="1814"/>
        <item t="data" h="1" sd="1" m="1" x="1815"/>
        <item t="data" h="1" sd="1" m="1" x="2126"/>
        <item t="data" h="1" sd="1" m="1" x="1510"/>
        <item t="data" h="1" sd="1" m="1" x="1511"/>
        <item t="data" h="1" sd="1" m="1" x="988"/>
        <item t="data" h="1" sd="1" m="1" x="2131"/>
        <item t="data" h="1" sd="1" m="1" x="1924"/>
        <item t="data" h="1" sd="1" m="1" x="1925"/>
        <item t="data" h="1" sd="1" m="1" x="1926"/>
        <item t="data" h="1" sd="1" m="1" x="699"/>
        <item t="data" h="1" sd="1" m="1" x="693"/>
        <item t="data" h="1" sd="1" m="1" x="1927"/>
        <item t="data" h="1" sd="1" m="1" x="2133"/>
        <item t="data" h="1" sd="1" m="1" x="2134"/>
        <item t="data" h="1" sd="1" x="70"/>
        <item t="data" h="1" sd="1" m="1" x="992"/>
        <item t="data" h="1" sd="1" m="1" x="2135"/>
        <item t="data" h="1" sd="1" m="1" x="1930"/>
        <item t="data" h="1" sd="1" m="1" x="1931"/>
        <item t="data" h="1" sd="1" m="1" x="2136"/>
        <item t="data" h="1" sd="1" m="1" x="1932"/>
        <item t="data" h="1" sd="1" m="1" x="1521"/>
        <item t="data" h="1" sd="1" m="1" x="2138"/>
        <item t="data" h="1" sd="1" m="1" x="1934"/>
        <item t="data" h="1" sd="1" m="1" x="1936"/>
        <item t="data" h="1" sd="1" x="215"/>
        <item t="data" h="1" sd="1" m="1" x="2139"/>
        <item t="data" h="1" sd="1" m="1" x="2035"/>
        <item t="data" h="1" sd="1" m="1" x="1937"/>
        <item t="data" h="1" sd="1" m="1" x="1938"/>
        <item t="data" h="1" sd="1" m="1" x="1939"/>
        <item t="data" h="1" sd="1" m="1" x="2140"/>
        <item t="data" h="1" sd="1" m="1" x="1940"/>
        <item t="data" h="1" sd="1" m="1" x="935"/>
        <item t="data" h="1" sd="1" m="1" x="1943"/>
        <item t="data" h="1" sd="1" m="1" x="2141"/>
        <item t="data" h="1" sd="1" m="1" x="2142"/>
        <item t="data" h="1" sd="1" m="1" x="2143"/>
        <item t="data" h="1" sd="1" m="1" x="2144"/>
        <item t="data" h="1" sd="1" m="1" x="2145"/>
        <item t="data" h="1" sd="1" m="1" x="1947"/>
        <item t="data" h="1" sd="1" m="1" x="1223"/>
        <item t="data" h="1" sd="1" m="1" x="2146"/>
        <item t="data" h="1" sd="1" m="1" x="2147"/>
        <item t="data" h="1" sd="1" m="1" x="1194"/>
        <item t="data" h="1" sd="1" m="1" x="1195"/>
        <item t="data" h="1" sd="1" m="1" x="1949"/>
        <item t="data" h="1" sd="1" m="1" x="1950"/>
        <item t="data" h="1" sd="1" m="1" x="1951"/>
        <item t="data" h="1" sd="1" m="1" x="2148"/>
        <item t="data" h="1" sd="1" m="1" x="2149"/>
        <item t="data" h="1" sd="1" m="1" x="1952"/>
        <item t="data" h="1" sd="1" m="1" x="2150"/>
        <item t="data" h="1" sd="1" m="1" x="1537"/>
        <item t="data" h="1" sd="1" m="1" x="1538"/>
        <item t="data" h="1" sd="1" m="1" x="1540"/>
        <item t="data" h="1" sd="1" m="1" x="1541"/>
        <item t="data" h="1" sd="1" m="1" x="1954"/>
        <item t="data" h="1" sd="1" m="1" x="1955"/>
        <item t="data" h="1" sd="1" m="1" x="644"/>
        <item t="data" h="1" sd="1" m="1" x="1956"/>
        <item t="data" h="1" sd="1" m="1" x="1957"/>
        <item t="data" h="1" sd="1" m="1" x="2151"/>
        <item t="data" h="1" sd="1" m="1" x="2152"/>
        <item t="data" h="1" sd="1" m="1" x="2153"/>
        <item t="data" h="1" sd="1" m="1" x="866"/>
        <item t="data" h="1" sd="1" m="1" x="1958"/>
        <item t="data" h="1" sd="1" m="1" x="1959"/>
        <item t="data" h="1" sd="1" m="1" x="1960"/>
        <item t="data" h="1" sd="1" m="1" x="1962"/>
        <item t="data" h="1" sd="1" m="1" x="624"/>
        <item t="data" h="1" sd="1" m="1" x="1708"/>
        <item t="data" h="1" sd="1" m="1" x="1418"/>
        <item t="data" h="1" sd="1" m="1" x="1514"/>
        <item t="data" h="1" sd="1" m="1" x="1516"/>
        <item t="data" h="1" sd="1" m="1" x="1929"/>
        <item t="data" h="1" sd="1" m="1" x="1164"/>
        <item t="data" h="1" sd="1" m="1" x="1532"/>
        <item t="data" h="1" sd="1" m="1" x="1159"/>
        <item t="data" h="1" sd="1" m="1" x="1963"/>
        <item t="data" h="1" sd="1" m="1" x="991"/>
        <item t="data" h="1" sd="1" m="1" x="1965"/>
        <item t="data" h="1" sd="1" m="1" x="1968"/>
        <item t="data" h="1" sd="1" m="1" x="1969"/>
        <item t="data" h="1" sd="1" m="1" x="1971"/>
        <item t="data" h="1" sd="1" m="1" x="1972"/>
        <item t="data" h="1" sd="1" x="105"/>
        <item t="data" h="1" sd="1" m="1" x="1973"/>
        <item t="data" h="1" sd="1" m="1" x="1974"/>
        <item t="data" h="1" sd="1" x="113"/>
        <item t="data" h="1" sd="1" m="1" x="1975"/>
        <item t="data" h="1" sd="1" m="1" x="1976"/>
        <item t="data" h="1" sd="1" m="1" x="679"/>
        <item t="data" h="1" sd="1" m="1" x="1977"/>
        <item t="data" h="1" sd="1" m="1" x="1978"/>
        <item t="data" h="1" sd="1" m="1" x="680"/>
        <item t="data" h="1" sd="1" m="1" x="1979"/>
        <item t="data" h="1" sd="1" m="1" x="1980"/>
        <item t="data" h="1" sd="1" m="1" x="1981"/>
        <item t="data" h="1" sd="1" x="100"/>
        <item t="data" h="1" sd="1" m="1" x="1982"/>
        <item t="data" h="1" sd="1" m="1" x="1983"/>
        <item t="data" h="1" sd="1" m="1" x="678"/>
        <item t="data" h="1" sd="1" m="1" x="1984"/>
        <item t="data" h="1" sd="1" m="1" x="1985"/>
        <item t="data" h="1" sd="1" x="101"/>
        <item t="data" h="1" sd="1" m="1" x="1986"/>
        <item t="data" h="1" sd="1" m="1" x="1987"/>
        <item t="data" h="1" sd="1" x="106"/>
        <item t="data" h="1" sd="1" m="1" x="1989"/>
        <item t="data" h="1" sd="1" m="1" x="1990"/>
        <item t="data" h="1" sd="1" m="1" x="1991"/>
        <item t="data" h="1" sd="1" m="1" x="687"/>
        <item t="data" h="1" sd="1" m="1" x="1992"/>
        <item t="data" h="1" sd="1" m="1" x="682"/>
        <item t="data" h="1" sd="1" m="1" x="683"/>
        <item t="data" h="1" sd="1" x="107"/>
        <item t="data" h="1" sd="1" m="1" x="1993"/>
        <item t="data" h="1" sd="1" m="1" x="1994"/>
        <item t="data" h="1" sd="1" m="1" x="677"/>
        <item t="data" h="1" sd="1" m="1" x="1996"/>
        <item t="data" h="1" sd="1" m="1" x="1997"/>
        <item t="data" h="1" sd="1" m="1" x="1998"/>
        <item t="data" h="1" sd="1" m="1" x="1999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6"/>
        <item t="data" h="1" sd="1" m="1" x="2007"/>
        <item t="data" h="1" sd="1" m="1" x="2008"/>
        <item t="data" h="1" sd="1" m="1" x="2009"/>
        <item t="data" h="1" sd="1" m="1" x="2011"/>
        <item t="data" h="1" sd="1" m="1" x="2013"/>
        <item t="data" h="1" sd="1" m="1" x="2014"/>
        <item t="data" h="1" sd="1" m="1" x="2015"/>
        <item t="data" h="1" sd="1" m="1" x="2016"/>
        <item t="data" h="1" sd="1" m="1" x="688"/>
        <item t="data" h="1" sd="1" m="1" x="2018"/>
        <item t="data" h="1" sd="1" m="1" x="1607"/>
        <item t="data" h="1" sd="1" m="1" x="2019"/>
        <item t="data" h="1" sd="1" m="1" x="1562"/>
        <item t="data" h="1" sd="1" m="1" x="1563"/>
        <item t="data" h="1" sd="1" m="1" x="2020"/>
        <item t="data" h="1" sd="1" m="1" x="632"/>
        <item t="data" h="1" sd="1" m="1" x="2021"/>
        <item t="data" h="1" sd="1" m="1" x="2022"/>
        <item t="data" h="1" sd="1" m="1" x="2023"/>
        <item t="data" h="1" sd="1" m="1" x="2024"/>
        <item t="data" h="1" sd="1" m="1" x="2025"/>
        <item t="data" h="1" sd="1" m="1" x="2026"/>
        <item t="data" h="1" sd="1" m="1" x="2027"/>
        <item t="data" h="1" sd="1" m="1" x="2028"/>
        <item t="data" h="1" sd="1" m="1" x="2029"/>
        <item t="data" h="1" sd="1" m="1" x="2030"/>
        <item t="data" h="1" sd="1" m="1" x="872"/>
        <item t="data" h="1" sd="1" m="1" x="697"/>
        <item t="data" h="1" sd="1" m="1" x="698"/>
        <item t="data" h="1" sd="1" m="1" x="2031"/>
        <item t="data" h="1" sd="1" m="1" x="2032"/>
        <item t="data" h="1" sd="1" m="1" x="2034"/>
        <item t="data" h="1" sd="1" m="1" x="2036"/>
        <item t="data" h="1" sd="1" m="1" x="2037"/>
        <item t="data" h="1" sd="1" x="280"/>
        <item t="data" h="1" sd="1" m="1" x="2038"/>
        <item t="data" h="1" sd="1" m="1" x="2039"/>
        <item t="data" h="1" sd="1" m="1" x="2040"/>
        <item t="data" h="1" sd="1" x="476"/>
        <item t="data" h="1" sd="1" x="477"/>
        <item t="data" h="1" sd="1" m="1" x="2041"/>
        <item t="data" h="1" sd="1" m="1" x="756"/>
        <item t="data" h="1" sd="1" m="1" x="2042"/>
        <item t="data" h="1" sd="1" m="1" x="2044"/>
        <item t="data" h="1" sd="1" m="1" x="1155"/>
        <item t="data" h="1" sd="1" x="69"/>
        <item t="data" h="1" sd="1" m="1" x="2047"/>
        <item t="data" h="1" sd="1" m="1" x="2048"/>
        <item t="data" h="1" sd="1" m="1" x="2050"/>
        <item t="data" h="1" sd="1" m="1" x="2051"/>
        <item t="data" h="1" sd="1" m="1" x="2052"/>
        <item t="data" h="1" sd="1" m="1" x="1201"/>
        <item t="data" h="1" sd="1" m="1" x="2053"/>
        <item t="data" h="1" sd="1" m="1" x="2054"/>
        <item t="data" h="1" sd="1" m="1" x="2055"/>
        <item t="data" h="1" sd="1" m="1" x="2056"/>
        <item t="data" h="1" sd="1" m="1" x="2057"/>
        <item t="data" h="1" sd="1" m="1" x="2058"/>
        <item t="data" h="1" sd="1" m="1" x="2059"/>
        <item t="data" h="1" sd="1" x="114"/>
        <item t="data" h="1" sd="1" m="1" x="2061"/>
        <item t="data" h="1" sd="1" x="115"/>
        <item t="data" h="1" sd="1" x="116"/>
        <item t="data" h="1" sd="1" x="117"/>
        <item t="data" h="1" sd="1" m="1" x="1577"/>
        <item t="data" h="1" sd="1" m="1" x="670"/>
        <item t="data" h="1" sd="1" m="1" x="684"/>
        <item t="data" h="1" sd="1" m="1" x="2062"/>
        <item t="data" h="1" sd="1" m="1" x="2063"/>
        <item t="data" h="1" sd="1" m="1" x="1178"/>
        <item t="data" h="1" sd="1" m="1" x="2064"/>
        <item t="data" h="1" sd="1" m="1" x="2066"/>
        <item t="data" h="1" sd="1" m="1" x="2067"/>
        <item t="data" h="1" sd="1" m="1" x="1014"/>
        <item t="data" h="1" sd="1" m="1" x="1013"/>
        <item t="data" h="1" sd="1" m="1" x="2068"/>
        <item t="data" h="1" sd="1" m="1" x="2069"/>
        <item t="data" h="1" sd="1" m="1" x="2070"/>
        <item t="data" h="1" sd="1" m="1" x="2071"/>
        <item t="data" h="1" sd="1" m="1" x="1460"/>
        <item t="data" h="1" sd="1" m="1" x="1517"/>
        <item t="data" h="1" sd="1" m="1" x="1518"/>
        <item t="data" h="1" sd="1" m="1" x="1002"/>
        <item t="data" h="1" sd="1" m="1" x="1520"/>
        <item t="data" h="1" sd="1" m="1" x="1523"/>
        <item t="data" h="1" sd="1" m="1" x="721"/>
        <item t="data" h="1" sd="1" m="1" x="1525"/>
        <item t="data" h="1" sd="1" m="1" x="1526"/>
        <item t="data" h="1" sd="1" m="1" x="1527"/>
        <item t="data" h="1" sd="1" m="1" x="1186"/>
        <item t="data" h="1" sd="1" m="1" x="1528"/>
        <item t="data" h="1" sd="1" m="1" x="1529"/>
        <item t="data" h="1" sd="1" m="1" x="1531"/>
        <item t="data" h="1" sd="1" m="1" x="1533"/>
        <item t="data" h="1" sd="1" m="1" x="1535"/>
        <item t="data" h="1" sd="1" m="1" x="1536"/>
        <item t="data" h="1" sd="1" m="1" x="888"/>
        <item t="data" h="1" sd="1" m="1" x="889"/>
        <item t="data" h="1" sd="1" m="1" x="890"/>
        <item t="data" h="1" sd="1" m="1" x="891"/>
        <item t="data" h="1" sd="1" m="1" x="892"/>
        <item t="data" h="1" sd="1" m="1" x="893"/>
        <item t="data" h="1" sd="1" m="1" x="895"/>
        <item t="data" h="1" sd="1" m="1" x="1542"/>
        <item t="data" h="1" sd="1" m="1" x="916"/>
        <item t="data" h="1" sd="1" m="1" x="1543"/>
        <item t="data" h="1" sd="1" m="1" x="1544"/>
        <item t="data" h="1" sd="1" m="1" x="1545"/>
        <item t="data" h="1" sd="1" m="1" x="1026"/>
        <item t="data" h="1" sd="1" m="1" x="1027"/>
        <item t="data" h="1" sd="1" m="1" x="1039"/>
        <item t="data" h="1" sd="1" m="1" x="1034"/>
        <item t="data" h="1" sd="1" m="1" x="1546"/>
        <item t="data" h="1" sd="1" m="1" x="1547"/>
        <item t="data" h="1" sd="1" m="1" x="1548"/>
        <item t="data" h="1" sd="1" m="1" x="862"/>
        <item t="data" h="1" sd="1" m="1" x="853"/>
        <item t="data" h="1" sd="1" m="1" x="1003"/>
        <item t="data" h="1" sd="1" m="1" x="1001"/>
        <item t="data" h="1" sd="1" m="1" x="725"/>
        <item t="data" h="1" sd="1" m="1" x="716"/>
        <item t="data" h="1" sd="1" m="1" x="1549"/>
        <item t="data" h="1" sd="1" m="1" x="1550"/>
        <item t="data" h="1" sd="1" m="1" x="1031"/>
        <item t="data" h="1" sd="1" m="1" x="1552"/>
        <item t="data" h="1" sd="1" m="1" x="1553"/>
        <item t="data" h="1" sd="1" m="1" x="1554"/>
        <item t="data" h="1" sd="1" m="1" x="1555"/>
        <item t="data" h="1" sd="1" m="1" x="1556"/>
        <item t="data" h="1" sd="1" m="1" x="1557"/>
        <item t="data" h="1" sd="1" m="1" x="1558"/>
        <item t="data" h="1" sd="1" m="1" x="1559"/>
        <item t="data" h="1" sd="1" m="1" x="1560"/>
        <item t="data" h="1" sd="1" m="1" x="1561"/>
        <item t="data" h="1" sd="1" m="1" x="1564"/>
        <item t="data" h="1" sd="1" m="1" x="1565"/>
        <item t="data" h="1" sd="1" m="1" x="860"/>
        <item t="data" h="1" sd="1" m="1" x="861"/>
        <item t="data" h="1" sd="1" m="1" x="857"/>
        <item t="data" h="1" sd="1" m="1" x="858"/>
        <item t="data" h="1" sd="1" m="1" x="859"/>
        <item t="data" h="1" sd="1" m="1" x="778"/>
        <item t="data" h="1" sd="1" m="1" x="779"/>
        <item t="data" h="1" sd="1" m="1" x="780"/>
        <item t="data" h="1" sd="1" m="1" x="1217"/>
        <item t="data" h="1" sd="1" m="1" x="996"/>
        <item t="data" h="1" sd="1" m="1" x="1188"/>
        <item t="data" h="1" sd="1" m="1" x="651"/>
        <item t="data" h="1" sd="1" m="1" x="1214"/>
        <item t="data" h="1" sd="1" m="1" x="1567"/>
        <item t="data" h="1" sd="1" m="1" x="1569"/>
        <item t="data" h="1" sd="1" m="1" x="854"/>
        <item t="data" h="1" sd="1" m="1" x="855"/>
        <item t="data" h="1" sd="1" m="1" x="834"/>
        <item t="data" h="1" sd="1" m="1" x="843"/>
        <item t="data" h="1" sd="1" m="1" x="918"/>
        <item t="data" h="1" sd="1" m="1" x="919"/>
        <item t="data" h="1" sd="1" m="1" x="654"/>
        <item t="data" h="1" sd="1" m="1" x="1570"/>
        <item t="data" h="1" sd="1" m="1" x="856"/>
        <item t="data" h="1" sd="1" m="1" x="655"/>
        <item t="data" h="1" sd="1" m="1" x="653"/>
        <item t="data" h="1" sd="1" m="1" x="652"/>
        <item t="data" h="1" sd="1" m="1" x="995"/>
        <item t="data" h="1" sd="1" m="1" x="1572"/>
        <item t="data" h="1" sd="1" m="1" x="744"/>
        <item t="data" h="1" sd="1" m="1" x="663"/>
        <item t="data" h="1" sd="1" m="1" x="664"/>
        <item t="data" h="1" sd="1" m="1" x="642"/>
        <item t="data" h="1" sd="1" m="1" x="665"/>
        <item t="data" h="1" sd="1" m="1" x="639"/>
        <item t="data" h="1" sd="1" m="1" x="640"/>
        <item t="data" h="1" sd="1" m="1" x="1574"/>
        <item t="data" h="1" sd="1" m="1" x="835"/>
        <item t="data" h="1" sd="1" m="1" x="836"/>
        <item t="data" h="1" sd="1" m="1" x="837"/>
        <item t="data" h="1" sd="1" m="1" x="863"/>
        <item t="data" h="1" sd="1" m="1" x="839"/>
        <item t="data" h="1" sd="1" m="1" x="841"/>
        <item t="data" h="1" sd="1" m="1" x="1576"/>
        <item t="data" h="1" sd="1" m="1" x="1578"/>
        <item t="data" h="1" sd="1" m="1" x="740"/>
        <item t="data" h="1" sd="1" m="1" x="909"/>
        <item t="data" h="1" sd="1" m="1" x="910"/>
        <item t="data" h="1" sd="1" m="1" x="911"/>
        <item t="data" h="1" sd="1" m="1" x="1579"/>
        <item t="data" h="1" sd="1" m="1" x="1580"/>
        <item t="data" h="1" sd="1" m="1" x="1581"/>
        <item t="data" h="1" sd="1" m="1" x="1582"/>
        <item t="data" h="1" sd="1" m="1" x="1583"/>
        <item t="data" h="1" sd="1" m="1" x="1584"/>
        <item t="data" h="1" sd="1" m="1" x="1585"/>
        <item t="data" h="1" sd="1" m="1" x="851"/>
        <item t="data" h="1" sd="1" m="1" x="844"/>
        <item t="data" h="1" sd="1" m="1" x="845"/>
        <item t="data" h="1" sd="1" m="1" x="846"/>
        <item t="data" h="1" sd="1" m="1" x="1587"/>
        <item t="data" h="1" sd="1" m="1" x="1589"/>
        <item t="data" h="1" sd="1" m="1" x="1590"/>
        <item t="data" h="1" sd="1" m="1" x="1591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m="1" x="1599"/>
        <item t="data" h="1" sd="1" m="1" x="798"/>
        <item t="data" h="1" sd="1" m="1" x="1600"/>
        <item t="data" h="1" sd="1" m="1" x="1602"/>
        <item t="data" h="1" sd="1" m="1" x="1603"/>
        <item t="data" h="1" sd="1" m="1" x="936"/>
        <item t="data" h="1" sd="1" m="1" x="937"/>
        <item t="data" h="1" sd="1" m="1" x="641"/>
        <item t="data" h="1" sd="1" m="1" x="1605"/>
        <item t="data" h="1" sd="1" m="1" x="674"/>
        <item t="data" h="1" sd="1" x="119"/>
        <item t="data" h="1" sd="1" m="1" x="1608"/>
        <item t="data" h="1" sd="1" x="120"/>
        <item t="data" h="1" sd="1" m="1" x="1609"/>
        <item t="data" h="1" sd="1" m="1" x="672"/>
        <item t="data" h="1" sd="1" m="1" x="766"/>
        <item t="data" h="1" sd="1" m="1" x="796"/>
        <item t="data" h="1" sd="1" m="1" x="767"/>
        <item t="data" h="1" sd="1" m="1" x="768"/>
        <item t="data" h="1" sd="1" m="1" x="1610"/>
        <item t="data" h="1" sd="1" m="1" x="1611"/>
        <item t="data" h="1" sd="1" m="1" x="1035"/>
        <item t="data" h="1" sd="1" m="1" x="934"/>
        <item t="data" h="1" sd="1" m="1" x="952"/>
        <item t="data" h="1" sd="1" m="1" x="1042"/>
        <item t="data" h="1" sd="1" m="1" x="1614"/>
        <item t="data" h="1" sd="1" m="1" x="1616"/>
        <item t="data" h="1" sd="1" m="1" x="666"/>
        <item t="data" h="1" sd="1" m="1" x="1617"/>
        <item t="data" h="1" sd="1" m="1" x="1618"/>
        <item t="data" h="1" sd="1" m="1" x="769"/>
        <item t="data" h="1" sd="1" m="1" x="1619"/>
        <item t="data" h="1" sd="1" m="1" x="1620"/>
        <item t="data" h="1" sd="1" m="1" x="770"/>
        <item t="data" h="1" sd="1" m="1" x="1621"/>
        <item t="data" h="1" sd="1" m="1" x="771"/>
        <item t="data" h="1" sd="1" m="1" x="1207"/>
        <item t="data" h="1" sd="1" m="1" x="1025"/>
        <item t="data" h="1" sd="1" m="1" x="1040"/>
        <item t="data" h="1" sd="1" m="1" x="773"/>
        <item t="data" h="1" sd="1" m="1" x="1622"/>
        <item t="data" h="1" sd="1" m="1" x="1623"/>
        <item t="data" h="1" sd="1" m="1" x="1165"/>
        <item t="data" h="1" sd="1" m="1" x="1082"/>
        <item t="data" h="1" sd="1" m="1" x="1624"/>
        <item t="data" h="1" sd="1" m="1" x="1625"/>
        <item t="data" h="1" sd="1" m="1" x="1626"/>
        <item t="data" h="1" sd="1" m="1" x="832"/>
        <item t="data" h="1" sd="1" m="1" x="833"/>
        <item t="data" h="1" sd="1" m="1" x="823"/>
        <item t="data" h="1" sd="1" m="1" x="805"/>
        <item t="data" h="1" sd="1" m="1" x="814"/>
        <item t="data" h="1" sd="1" m="1" x="1009"/>
        <item t="data" h="1" sd="1" m="1" x="1627"/>
        <item t="data" h="1" sd="1" m="1" x="921"/>
        <item t="data" h="1" sd="1" m="1" x="1628"/>
        <item t="data" h="1" sd="1" m="1" x="1182"/>
        <item t="data" h="1" sd="1" m="1" x="1629"/>
        <item t="data" h="1" sd="1" m="1" x="1630"/>
        <item t="data" h="1" sd="1" m="1" x="1631"/>
        <item t="data" h="1" sd="1" m="1" x="1632"/>
        <item t="data" h="1" sd="1" m="1" x="1633"/>
        <item t="data" h="1" sd="1" m="1" x="1634"/>
        <item t="data" h="1" sd="1" m="1" x="1635"/>
        <item t="data" h="1" sd="1" m="1" x="1097"/>
        <item t="data" h="1" sd="1" m="1" x="1636"/>
        <item t="data" h="1" sd="1" m="1" x="758"/>
        <item t="data" h="1" sd="1" m="1" x="776"/>
        <item t="data" h="1" sd="1" m="1" x="777"/>
        <item t="data" h="1" sd="1" m="1" x="1637"/>
        <item t="data" h="1" sd="1" m="1" x="993"/>
        <item t="data" h="1" sd="1" m="1" x="1638"/>
        <item t="data" h="1" sd="1" m="1" x="1639"/>
        <item t="data" h="1" sd="1" m="1" x="1640"/>
        <item t="data" h="1" sd="1" m="1" x="1641"/>
        <item t="data" h="1" sd="1" m="1" x="720"/>
        <item t="data" h="1" sd="1" m="1" x="1642"/>
        <item t="data" h="1" sd="1" m="1" x="1644"/>
        <item t="data" h="1" sd="1" m="1" x="1645"/>
        <item t="data" h="1" sd="1" m="1" x="1646"/>
        <item t="data" h="1" sd="1" m="1" x="1647"/>
        <item t="data" h="1" sd="1" m="1" x="656"/>
        <item t="data" h="1" sd="1" m="1" x="657"/>
        <item t="data" h="1" sd="1" m="1" x="1648"/>
        <item t="data" h="1" sd="1" m="1" x="1649"/>
        <item t="data" h="1" sd="1" m="1" x="953"/>
        <item t="data" h="1" sd="1" m="1" x="637"/>
        <item t="data" h="1" sd="1" m="1" x="638"/>
        <item t="data" h="1" sd="1" m="1" x="662"/>
        <item t="data" h="1" sd="1" m="1" x="658"/>
        <item t="data" h="1" sd="1" m="1" x="659"/>
        <item t="data" h="1" sd="1" m="1" x="650"/>
        <item t="data" h="1" sd="1" m="1" x="1166"/>
        <item t="data" h="1" sd="1" m="1" x="1203"/>
        <item t="data" h="1" sd="1" m="1" x="1204"/>
        <item t="data" h="1" sd="1" m="1" x="1205"/>
        <item t="data" h="1" sd="1" m="1" x="1650"/>
        <item t="data" h="1" sd="1" m="1" x="1206"/>
        <item t="data" h="1" sd="1" m="1" x="753"/>
        <item t="data" h="1" sd="1" m="1" x="1652"/>
        <item t="data" h="1" sd="1" m="1" x="636"/>
        <item t="data" h="1" sd="1" m="1" x="1653"/>
        <item t="data" h="1" sd="1" m="1" x="1654"/>
        <item t="data" h="1" sd="1" m="1" x="1655"/>
        <item t="data" h="1" sd="1" m="1" x="1656"/>
        <item t="data" h="1" sd="1" m="1" x="1657"/>
        <item t="data" h="1" sd="1" m="1" x="1658"/>
        <item t="data" h="1" sd="1" m="1" x="1659"/>
        <item t="data" h="1" sd="1" m="1" x="1007"/>
        <item t="data" h="1" sd="1" m="1" x="951"/>
        <item t="data" h="1" sd="1" m="1" x="781"/>
        <item t="data" h="1" sd="1" m="1" x="793"/>
        <item t="data" h="1" sd="1" m="1" x="728"/>
        <item t="data" h="1" sd="1" m="1" x="1660"/>
        <item t="data" h="1" sd="1" m="1" x="1225"/>
        <item t="data" h="1" sd="1" m="1" x="1160"/>
        <item t="data" h="1" sd="1" m="1" x="1661"/>
        <item t="data" h="1" sd="1" m="1" x="1662"/>
        <item t="data" h="1" sd="1" m="1" x="1030"/>
        <item t="data" h="1" sd="1" m="1" x="1029"/>
        <item t="data" h="1" sd="1" m="1" x="1079"/>
        <item t="data" h="1" sd="1" m="1" x="1163"/>
        <item t="data" h="1" sd="1" m="1" x="1184"/>
        <item t="data" h="1" sd="1" m="1" x="922"/>
        <item t="data" h="1" sd="1" m="1" x="930"/>
        <item t="data" h="1" sd="1" m="1" x="931"/>
        <item t="data" h="1" sd="1" m="1" x="932"/>
        <item t="data" h="1" sd="1" m="1" x="695"/>
        <item t="data" h="1" sd="1" m="1" x="929"/>
        <item t="data" h="1" sd="1" m="1" x="830"/>
        <item t="data" h="1" sd="1" m="1" x="686"/>
        <item t="data" h="1" sd="1" m="1" x="928"/>
        <item t="data" h="1" sd="1" m="1" x="828"/>
        <item t="data" h="1" sd="1" m="1" x="1664"/>
        <item t="data" h="1" sd="1" m="1" x="1665"/>
        <item t="data" h="1" sd="1" m="1" x="1666"/>
        <item t="data" h="1" sd="1" m="1" x="1062"/>
        <item t="data" h="1" sd="1" m="1" x="1152"/>
        <item t="data" h="1" sd="1" m="1" x="1016"/>
        <item t="data" h="1" sd="1" m="1" x="749"/>
        <item t="data" h="1" sd="1" m="1" x="977"/>
        <item t="data" h="1" sd="1" m="1" x="1199"/>
        <item t="data" h="1" sd="1" m="1" x="1198"/>
        <item t="data" h="1" sd="1" m="1" x="1197"/>
        <item t="data" h="1" sd="1" m="1" x="1196"/>
        <item t="data" h="1" sd="1" m="1" x="625"/>
        <item t="data" h="1" sd="1" m="1" x="626"/>
        <item t="data" h="1" sd="1" m="1" x="627"/>
        <item t="data" h="1" sd="1" m="1" x="628"/>
        <item t="data" h="1" sd="1" m="1" x="629"/>
        <item t="data" h="1" sd="1" m="1" x="630"/>
        <item t="data" h="1" sd="1" m="1" x="635"/>
        <item t="data" h="1" sd="1" m="1" x="643"/>
        <item t="data" h="1" sd="1" x="103"/>
        <item t="data" h="1" sd="1" m="1" x="689"/>
        <item t="data" h="1" sd="1" x="134"/>
        <item t="data" h="1" sd="1" x="135"/>
        <item t="data" h="1" sd="1" m="1" x="704"/>
        <item t="data" h="1" sd="1" m="1" x="723"/>
        <item t="data" h="1" sd="1" m="1" x="724"/>
        <item t="data" h="1" sd="1" m="1" x="727"/>
        <item t="data" h="1" sd="1" m="1" x="748"/>
        <item t="data" h="1" sd="1" m="1" x="754"/>
        <item t="data" h="1" sd="1" m="1" x="763"/>
        <item t="data" h="1" sd="1" m="1" x="764"/>
        <item t="data" h="1" sd="1" m="1" x="765"/>
        <item t="data" h="1" sd="1" m="1" x="772"/>
        <item t="data" h="1" sd="1" x="203"/>
        <item t="data" h="1" sd="1" m="1" x="774"/>
        <item t="data" h="1" sd="1" m="1" x="799"/>
        <item t="data" h="1" sd="1" m="1" x="801"/>
        <item t="data" h="1" sd="1" m="1" x="819"/>
        <item t="data" h="1" sd="1" x="228"/>
        <item t="data" h="1" sd="1" m="1" x="852"/>
        <item t="data" h="1" sd="1" m="1" x="864"/>
        <item t="data" h="1" sd="1" m="1" x="870"/>
        <item t="data" h="1" sd="1" m="1" x="933"/>
        <item t="data" h="1" sd="1" m="1" x="942"/>
        <item t="data" h="1" sd="1" m="1" x="948"/>
        <item t="data" h="1" sd="1" m="1" x="949"/>
        <item t="data" h="1" sd="1" m="1" x="950"/>
        <item t="data" h="1" sd="1" x="413"/>
        <item t="data" h="1" sd="1" m="1" x="964"/>
        <item t="data" h="1" sd="1" m="1" x="967"/>
        <item t="data" h="1" sd="1" m="1" x="968"/>
        <item t="data" h="1" sd="1" m="1" x="969"/>
        <item t="data" h="1" sd="1" m="1" x="984"/>
        <item t="data" h="1" sd="1" m="1" x="985"/>
        <item t="data" h="1" sd="1" m="1" x="994"/>
        <item t="data" h="1" sd="1" m="1" x="998"/>
        <item t="data" h="1" sd="1" m="1" x="999"/>
        <item t="data" h="1" sd="1" m="1" x="1006"/>
        <item t="data" h="1" sd="1" m="1" x="1008"/>
        <item t="data" h="1" sd="1" m="1" x="1011"/>
        <item t="data" h="1" sd="1" m="1" x="1017"/>
        <item t="data" h="1" sd="1" m="1" x="1018"/>
        <item t="data" h="1" sd="1" m="1" x="1020"/>
        <item t="data" h="1" sd="1" m="1" x="1021"/>
        <item t="data" h="1" sd="1" m="1" x="1024"/>
        <item t="data" h="1" sd="1" m="1" x="1033"/>
        <item t="data" h="1" sd="1" x="437"/>
        <item t="data" h="1" sd="1" x="438"/>
        <item t="data" h="1" sd="1" m="1" x="1036"/>
        <item t="data" h="1" sd="1" m="1" x="1037"/>
        <item t="data" h="1" sd="1" m="1" x="1041"/>
        <item t="data" h="1" sd="1" m="1" x="1043"/>
        <item t="data" h="1" sd="1" m="1" x="1045"/>
        <item t="data" h="1" sd="1" m="1" x="1046"/>
        <item t="data" h="1" sd="1" m="1" x="1050"/>
        <item t="data" h="1" sd="1" m="1" x="1051"/>
        <item t="data" h="1" sd="1" m="1" x="1052"/>
        <item t="data" h="1" sd="1" m="1" x="1053"/>
        <item t="data" h="1" sd="1" m="1" x="1054"/>
        <item t="data" h="1" sd="1" m="1" x="1055"/>
        <item t="data" h="1" sd="1" m="1" x="1057"/>
        <item t="data" h="1" sd="1" m="1" x="1058"/>
        <item t="data" h="1" sd="1" m="1" x="1059"/>
        <item t="data" h="1" sd="1" m="1" x="1060"/>
        <item t="data" h="1" sd="1" m="1" x="1061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1068"/>
        <item t="data" h="1" sd="1" m="1" x="1069"/>
        <item t="data" h="1" sd="1" m="1" x="1070"/>
        <item t="data" h="1" sd="1" m="1" x="1071"/>
        <item t="data" h="1" sd="1" m="1" x="1073"/>
        <item t="data" h="1" sd="1" m="1" x="1074"/>
        <item t="data" h="1" sd="1" m="1" x="1075"/>
        <item t="data" h="1" sd="1" m="1" x="1076"/>
        <item t="data" h="1" sd="1" m="1" x="1077"/>
        <item t="data" h="1" sd="1" m="1" x="1083"/>
        <item t="data" h="1" sd="1" m="1" x="1084"/>
        <item t="data" h="1" sd="1" m="1" x="1085"/>
        <item t="data" h="1" sd="1" x="470"/>
        <item t="data" h="1" sd="1" m="1" x="1086"/>
        <item t="data" h="1" sd="1" m="1" x="1091"/>
        <item t="data" h="1" sd="1" m="1" x="1092"/>
        <item t="data" h="1" sd="1" m="1" x="1093"/>
        <item t="data" h="1" sd="1" m="1" x="1098"/>
        <item t="data" h="1" sd="1" m="1" x="1099"/>
        <item t="data" h="1" sd="1" m="1" x="1103"/>
        <item t="data" h="1" sd="1" m="1" x="1131"/>
        <item t="data" h="1" sd="1" m="1" x="1132"/>
        <item t="data" h="1" sd="1" m="1" x="1133"/>
        <item t="data" h="1" sd="1" m="1" x="1134"/>
        <item t="data" h="1" sd="1" m="1" x="1135"/>
        <item t="data" h="1" sd="1" m="1" x="1136"/>
        <item t="data" h="1" sd="1" m="1" x="1139"/>
        <item t="data" h="1" sd="1" m="1" x="1148"/>
        <item t="data" h="1" sd="1" m="1" x="1149"/>
        <item t="data" h="1" sd="1" m="1" x="1151"/>
        <item t="data" h="1" sd="1" m="1" x="1153"/>
        <item t="data" h="1" sd="1" m="1" x="1154"/>
        <item t="data" h="1" sd="1" m="1" x="1161"/>
        <item t="data" h="1" sd="1" m="1" x="1169"/>
        <item t="data" h="1" sd="1" m="1" x="1170"/>
        <item t="data" h="1" sd="1" m="1" x="1171"/>
        <item t="data" h="1" sd="1" m="1" x="1179"/>
        <item t="data" h="1" sd="1" m="1" x="1180"/>
        <item t="data" h="1" sd="1" m="1" x="1183"/>
        <item t="data" h="1" sd="1" m="1" x="1187"/>
        <item t="data" h="1" sd="1" m="1" x="1193"/>
        <item t="data" h="1" sd="1" m="1" x="1209"/>
        <item t="data" h="1" sd="1" m="1" x="1212"/>
        <item t="data" h="1" sd="1" m="1" x="1215"/>
        <item t="data" h="1" sd="1" x="0"/>
        <item t="data" h="1" sd="1" x="1"/>
        <item t="data" h="1" sd="1" x="2"/>
        <item t="data" h="1" sd="1" x="3"/>
        <item t="data" h="1" sd="1" x="4"/>
        <item t="data" h="1" sd="1" x="7"/>
        <item t="data" h="1" sd="1" x="8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9"/>
        <item t="data" h="1" sd="1" x="20"/>
        <item t="data" h="1" sd="1" x="21"/>
        <item t="data" h="1" sd="1" x="23"/>
        <item t="data" h="1" sd="1" x="24"/>
        <item t="data" h="1" sd="1" x="26"/>
        <item t="data" h="1" sd="1" x="27"/>
        <item t="data" h="1" sd="1" x="28"/>
        <item t="data" h="1" sd="1" x="32"/>
        <item t="data" h="1" sd="1" x="33"/>
        <item t="data" h="1" sd="1" x="34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6"/>
        <item t="data" h="1" sd="1" x="47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1"/>
        <item t="data" h="1" sd="1" x="62"/>
        <item t="data" h="1" sd="1" x="64"/>
        <item t="data" h="1" sd="1" x="66"/>
        <item t="data" h="1" sd="1" x="68"/>
        <item t="data" h="1" sd="1" x="72"/>
        <item t="data" h="1" sd="1" x="73"/>
        <item t="data" h="1" sd="1" x="74"/>
        <item t="data" h="1" sd="1" x="75"/>
        <item t="data" h="1" sd="1" x="77"/>
        <item t="data" h="1" sd="1" x="79"/>
        <item t="data" h="1" sd="1" x="80"/>
        <item t="data" h="1" sd="1" x="81"/>
        <item t="data" h="1" sd="1" x="82"/>
        <item t="data" h="1" sd="1" x="84"/>
        <item t="data" h="1" sd="1" x="87"/>
        <item t="data" h="1" sd="1" x="89"/>
        <item t="data" h="1" sd="1" x="90"/>
        <item t="data" h="1" sd="1" x="91"/>
        <item t="data" h="1" sd="1" x="93"/>
        <item t="data" h="1" sd="1" x="95"/>
        <item t="data" h="1" sd="1" x="98"/>
        <item t="data" h="1" sd="1" x="99"/>
        <item t="data" h="1" sd="1" x="104"/>
        <item t="data" h="1" sd="1" x="108"/>
        <item t="data" h="1" sd="1" x="109"/>
        <item t="data" h="1" sd="1" x="111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1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7"/>
        <item t="data" h="1" sd="1" x="160"/>
        <item t="data" h="1" sd="1" x="161"/>
        <item t="data" h="1" sd="1" x="162"/>
        <item t="data" h="1" sd="1" x="163"/>
        <item t="data" h="1" sd="1" x="166"/>
        <item t="data" h="1" sd="1" x="167"/>
        <item t="data" h="1" sd="1" x="168"/>
        <item t="data" h="1" sd="1" x="169"/>
        <item t="data" h="1" sd="1" x="170"/>
        <item t="data" h="1" sd="1" x="171"/>
        <item t="data" h="1" sd="1" x="172"/>
        <item t="data" h="1" sd="1" x="175"/>
        <item t="data" h="1" sd="1" x="176"/>
        <item t="data" h="1" sd="1" x="177"/>
        <item t="data" h="1" sd="1" x="181"/>
        <item t="data" h="1" sd="1" x="184"/>
        <item t="data" h="1" sd="1" x="186"/>
        <item t="data" h="1" sd="1" x="187"/>
        <item t="data" h="1" sd="1" x="188"/>
        <item t="data" h="1" sd="1" x="189"/>
        <item t="data" h="1" sd="1" x="190"/>
        <item t="data" h="1" sd="1" x="191"/>
        <item t="data" h="1" sd="1" x="192"/>
        <item t="data" h="1" sd="1" x="193"/>
        <item t="data" h="1" sd="1" x="194"/>
        <item t="data" h="1" sd="1" x="195"/>
        <item t="data" h="1" sd="1" x="196"/>
        <item t="data" h="1" sd="1" x="197"/>
        <item t="data" h="1" sd="1" x="198"/>
        <item t="data" h="1" sd="1" x="199"/>
        <item t="data" h="1" sd="1" x="200"/>
        <item t="data" h="1" sd="1" x="202"/>
        <item t="data" h="1" sd="1" x="204"/>
        <item t="data" h="1" sd="1" x="205"/>
        <item t="data" h="1" sd="1" x="206"/>
        <item t="data" h="1" sd="1" x="207"/>
        <item t="data" h="1" sd="1" x="208"/>
        <item t="data" h="1" sd="1" x="209"/>
        <item t="data" h="1" sd="1" x="210"/>
        <item t="data" h="1" sd="1" x="211"/>
        <item t="data" h="1" sd="1" x="221"/>
        <item t="data" h="1" sd="1" x="223"/>
        <item t="data" h="1" sd="1" x="224"/>
        <item t="data" h="1" sd="1" x="226"/>
        <item t="data" h="1" sd="1" x="229"/>
        <item t="data" h="1" sd="1" x="230"/>
        <item t="data" h="1" sd="1" x="233"/>
        <item t="data" h="1" sd="1" x="236"/>
        <item t="data" h="1" sd="1" x="243"/>
        <item t="data" h="1" sd="1" x="245"/>
        <item t="data" h="1" sd="1" x="246"/>
        <item t="data" h="1" sd="1" x="247"/>
        <item t="data" h="1" sd="1" x="248"/>
        <item t="data" h="1" sd="1" x="250"/>
        <item t="data" h="1" sd="1" x="253"/>
        <item t="data" h="1" sd="1" x="254"/>
        <item t="data" h="1" sd="1" x="258"/>
        <item t="data" h="1" sd="1" x="259"/>
        <item t="data" h="1" sd="1" x="260"/>
        <item t="data" h="1" sd="1" x="263"/>
        <item t="data" h="1" sd="1" x="265"/>
        <item t="data" h="1" sd="1" x="266"/>
        <item t="data" h="1" sd="1" x="270"/>
        <item t="data" h="1" sd="1" x="272"/>
        <item t="data" h="1" sd="1" x="274"/>
        <item t="data" h="1" sd="1" x="276"/>
        <item t="data" h="1" sd="1" x="277"/>
        <item t="data" h="1" sd="1" x="278"/>
        <item t="data" h="1" sd="1" x="281"/>
        <item t="data" h="1" sd="1" x="282"/>
        <item t="data" h="1" sd="1" x="283"/>
        <item t="data" h="1" sd="1" x="284"/>
        <item t="data" h="1" sd="1" x="289"/>
        <item t="data" h="1" sd="1" x="290"/>
        <item t="data" h="1" sd="1" x="292"/>
        <item t="data" h="1" sd="1" x="293"/>
        <item t="data" h="1" sd="1" x="296"/>
        <item t="data" h="1" sd="1" x="297"/>
        <item t="data" h="1" sd="1" x="299"/>
        <item t="data" h="1" sd="1" x="300"/>
        <item t="data" h="1" sd="1" x="301"/>
        <item t="data" h="1" sd="1" x="302"/>
        <item t="data" h="1" sd="1" x="303"/>
        <item t="data" h="1" sd="1" x="304"/>
        <item t="data" h="1" sd="1" x="305"/>
        <item t="data" h="1" sd="1" x="306"/>
        <item t="data" h="1" sd="1" x="307"/>
        <item t="data" h="1" sd="1" x="308"/>
        <item t="data" h="1" sd="1" x="309"/>
        <item t="data" h="1" sd="1" x="310"/>
        <item t="data" h="1" sd="1" x="311"/>
        <item t="data" h="1" sd="1" x="312"/>
        <item t="data" h="1" sd="1" x="313"/>
        <item t="data" h="1" sd="1" x="314"/>
        <item t="data" h="1" sd="1" x="318"/>
        <item t="data" h="1" sd="1" x="319"/>
        <item t="data" h="1" sd="1" x="321"/>
        <item t="data" h="1" sd="1" x="322"/>
        <item t="data" h="1" sd="1" x="327"/>
        <item t="data" h="1" sd="1" x="328"/>
        <item t="data" h="1" sd="1" x="330"/>
        <item t="data" h="1" sd="1" x="331"/>
        <item t="data" h="1" sd="1" x="332"/>
        <item t="data" h="1" sd="1" x="333"/>
        <item t="data" h="1" sd="1" x="334"/>
        <item t="data" h="1" sd="1" x="335"/>
        <item t="data" h="1" sd="1" x="337"/>
        <item t="data" h="1" sd="1" x="340"/>
        <item t="data" h="1" sd="1" x="341"/>
        <item t="data" h="1" sd="1" x="343"/>
        <item t="data" h="1" sd="1" x="344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6"/>
        <item t="data" h="1" sd="1" x="357"/>
        <item t="data" h="1" sd="1" x="359"/>
        <item t="data" h="1" sd="1" x="360"/>
        <item t="data" h="1" sd="1" x="364"/>
        <item t="data" h="1" sd="1" x="367"/>
        <item t="data" h="1" sd="1" x="368"/>
        <item t="data" h="1" sd="1" x="369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82"/>
        <item t="data" h="1" sd="1" x="384"/>
        <item t="data" h="1" sd="1" x="385"/>
        <item t="data" h="1" sd="1" x="387"/>
        <item t="data" h="1" sd="1" x="388"/>
        <item t="data" h="1" sd="1" x="389"/>
        <item t="data" h="1" sd="1" x="390"/>
        <item t="data" h="1" sd="1" x="391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ata" h="1" sd="1" x="399"/>
        <item t="data" h="1" sd="1" x="400"/>
        <item t="data" h="1" sd="1" x="401"/>
        <item t="data" h="1" sd="1" x="402"/>
        <item t="data" h="1" sd="1" x="403"/>
        <item t="data" h="1" sd="1" x="404"/>
        <item t="data" h="1" sd="1" x="406"/>
        <item t="data" h="1" sd="1" x="407"/>
        <item t="data" h="1" sd="1" x="409"/>
        <item t="data" h="1" sd="1" x="411"/>
        <item t="data" h="1" sd="1" x="412"/>
        <item t="data" h="1" sd="1" x="414"/>
        <item t="data" h="1" sd="1" x="415"/>
        <item t="data" h="1" sd="1" x="416"/>
        <item t="data" h="1" sd="1" x="417"/>
        <item t="data" h="1" sd="1" x="418"/>
        <item t="data" h="1" sd="1" x="419"/>
        <item t="data" h="1" sd="1" x="420"/>
        <item t="data" h="1" sd="1" x="421"/>
        <item t="data" h="1" sd="1" x="422"/>
        <item t="data" h="1" sd="1" x="423"/>
        <item t="data" h="1" sd="1" x="424"/>
        <item t="data" h="1" sd="1" x="426"/>
        <item t="data" h="1" sd="1" x="428"/>
        <item t="data" h="1" sd="1" x="429"/>
        <item t="data" h="1" sd="1" x="430"/>
        <item t="data" h="1" sd="1" x="431"/>
        <item t="data" h="1" sd="1" x="432"/>
        <item t="data" h="1" sd="1" x="433"/>
        <item t="data" h="1" sd="1" x="434"/>
        <item t="data" h="1" sd="1" x="439"/>
        <item t="data" h="1" sd="1" x="440"/>
        <item t="data" h="1" sd="1" x="442"/>
        <item t="data" h="1" sd="1" x="443"/>
        <item t="data" h="1" sd="1" x="444"/>
        <item t="data" h="1" sd="1" x="445"/>
        <item t="data" h="1" sd="1" x="448"/>
        <item t="data" h="1" sd="1" x="450"/>
        <item t="data" h="1" sd="1" x="451"/>
        <item t="data" h="1" sd="1" x="452"/>
        <item t="data" h="1" sd="1" x="453"/>
        <item t="data" h="1" sd="1" x="454"/>
        <item t="data" h="1" sd="1" x="455"/>
        <item t="data" h="1" sd="1" x="459"/>
        <item t="data" h="1" sd="1" x="460"/>
        <item t="data" h="1" sd="1" x="461"/>
        <item t="data" h="1" sd="1" x="462"/>
        <item t="data" h="1" sd="1" x="463"/>
        <item t="data" h="1" sd="1" x="464"/>
        <item t="data" h="1" sd="1" x="467"/>
        <item t="data" h="1" sd="1" x="468"/>
        <item t="data" h="1" sd="1" x="469"/>
        <item t="data" h="1" sd="1" x="471"/>
        <item t="data" h="1" sd="1" x="473"/>
        <item t="data" h="1" sd="1" x="474"/>
        <item t="data" h="1" sd="1" x="475"/>
        <item t="data" h="1" sd="1" x="478"/>
        <item t="data" h="1" sd="1" x="480"/>
        <item t="data" h="1" sd="1" x="481"/>
        <item t="data" h="1" sd="1" x="482"/>
        <item t="data" h="1" sd="1" x="483"/>
        <item t="data" h="1" sd="1" x="484"/>
        <item t="data" h="1" sd="1" x="486"/>
        <item t="data" h="1" sd="1" x="487"/>
        <item t="data" h="1" sd="1" x="489"/>
        <item t="data" h="1" sd="1" x="490"/>
        <item t="data" h="1" sd="1" x="491"/>
        <item t="data" h="1" sd="1" x="493"/>
        <item t="data" h="1" sd="1" x="495"/>
        <item t="data" h="1" sd="1" x="496"/>
        <item t="data" h="1" sd="1" x="497"/>
        <item t="data" h="1" sd="1" x="498"/>
        <item t="data" h="1" sd="1" x="499"/>
        <item t="data" h="1" sd="1" x="500"/>
        <item t="data" h="1" sd="1" x="501"/>
        <item t="data" h="1" sd="1" x="502"/>
        <item t="data" h="1" sd="1" x="503"/>
        <item t="data" h="1" sd="1" x="504"/>
        <item t="data" h="1" sd="1" x="505"/>
        <item t="data" h="1" sd="1" x="506"/>
        <item t="data" h="1" sd="1" x="507"/>
        <item t="data" h="1" sd="1" x="508"/>
        <item t="data" h="1" sd="1" x="509"/>
        <item t="data" h="1" sd="1" x="510"/>
        <item t="data" h="1" sd="1" x="511"/>
        <item t="data" h="1" sd="1" x="512"/>
        <item t="data" h="1" sd="1" x="513"/>
        <item t="data" h="1" sd="1" x="514"/>
        <item t="data" h="1" sd="1" x="515"/>
        <item t="data" h="1" sd="1" x="516"/>
        <item t="data" h="1" sd="1" x="517"/>
        <item t="data" h="1" sd="1" x="518"/>
        <item t="data" h="1" sd="1" x="519"/>
        <item t="data" h="1" sd="1" x="520"/>
        <item t="data" h="1" sd="1" x="523"/>
        <item t="data" h="1" sd="1" x="524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5"/>
        <item t="data" h="1" sd="1" x="536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46"/>
        <item t="data" h="1" sd="1" x="547"/>
        <item t="data" h="1" sd="1" x="548"/>
        <item t="data" h="1" sd="1" x="551"/>
        <item t="data" h="1" sd="1" x="552"/>
        <item t="data" h="1" sd="1" x="553"/>
        <item t="data" h="1" sd="1" x="554"/>
        <item t="data" h="1" sd="1" x="555"/>
        <item t="data" h="1" sd="1" x="556"/>
        <item t="data" h="1" sd="1" x="558"/>
        <item t="data" h="1" sd="1" x="559"/>
        <item t="data" h="1" sd="1" x="560"/>
        <item t="data" h="1" sd="1" x="565"/>
        <item t="data" h="1" sd="1" x="566"/>
        <item t="data" h="1" sd="1" x="567"/>
        <item t="data" h="1" sd="1" x="570"/>
        <item t="data" h="1" sd="1" x="571"/>
        <item t="data" h="1" sd="1" x="572"/>
        <item t="data" h="1" sd="1" x="573"/>
        <item t="data" h="1" sd="1" x="574"/>
        <item t="data" h="1" sd="1" x="575"/>
        <item t="data" h="1" sd="1" x="577"/>
        <item t="data" h="1" sd="1" x="578"/>
        <item t="data" h="1" sd="1" x="579"/>
        <item t="data" h="1" sd="1" x="581"/>
        <item t="data" h="1" sd="1" x="583"/>
        <item t="data" h="1" sd="1" x="584"/>
        <item t="data" h="1" sd="1" x="585"/>
        <item t="data" h="1" sd="1" x="586"/>
        <item t="data" h="1" sd="1" x="587"/>
        <item t="data" h="1" sd="1" x="589"/>
        <item t="data" h="1" sd="1" x="590"/>
        <item t="data" h="1" sd="1" x="591"/>
        <item t="data" h="1" sd="1" x="592"/>
        <item t="data" h="1" sd="1" x="593"/>
        <item t="data" h="1" sd="1" x="595"/>
        <item t="data" h="1" sd="1" x="596"/>
        <item t="data" h="1" sd="1" x="597"/>
        <item t="data" h="1" sd="1" x="599"/>
        <item t="data" h="1" sd="1" x="600"/>
        <item t="data" h="1" sd="1" x="601"/>
        <item t="data" h="1" sd="1" x="602"/>
        <item t="data" h="1" sd="1" x="606"/>
        <item t="data" h="1" sd="1" x="610"/>
        <item t="data" h="1" sd="1" x="612"/>
        <item t="data" h="1" sd="1" x="615"/>
        <item t="data" h="1" sd="1" x="617"/>
        <item t="data" h="1" sd="1" x="618"/>
        <item t="data" h="1" sd="1" x="61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7">
    <i t="data" r="0" i="0">
      <x v="1"/>
    </i>
    <i t="data" r="1" i="0">
      <x v="0"/>
    </i>
    <i t="data" r="1" i="0">
      <x v="1"/>
    </i>
    <i t="data" r="1" i="0">
      <x v="2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65">
    <format action="formatting" dxfId="805">
      <pivotArea type="all" dataOnly="0" outline="0" fieldPosition="0"/>
    </format>
    <format action="formatting" dxfId="804">
      <pivotArea type="normal" dataOnly="1" outline="0" collapsedLevelsAreSubtotals="1" fieldPosition="0"/>
    </format>
    <format action="formatting" dxfId="803">
      <pivotArea field="27" type="button" dataOnly="0" labelOnly="1" outline="0" axis="axisPage" fieldPosition="0"/>
    </format>
    <format action="formatting" dxfId="802">
      <pivotArea type="normal" dataOnly="1" outline="0" collapsedLevelsAreSubtotals="1" fieldPosition="0"/>
    </format>
    <format action="formatting" dxfId="801">
      <pivotArea type="normal" dataOnly="0" labelOnly="1" grandRow="1" outline="0" fieldPosition="0"/>
    </format>
    <format action="formatting" dxfId="800">
      <pivotArea type="all" dataOnly="0" outline="0" fieldPosition="0"/>
    </format>
    <format action="formatting" dxfId="799">
      <pivotArea type="normal" dataOnly="1" outline="0" collapsedLevelsAreSubtotals="1" fieldPosition="0"/>
    </format>
    <format action="formatting" dxfId="798">
      <pivotArea type="normal" dataOnly="0" labelOnly="1" grandRow="1" outline="0" fieldPosition="0"/>
    </format>
    <format action="formatting" dxfId="797">
      <pivotArea type="normal" dataOnly="0" labelOnly="1" outline="0" axis="axisValues" fieldPosition="0"/>
    </format>
    <format action="formatting" dxfId="796">
      <pivotArea type="all" dataOnly="0" outline="0" fieldPosition="0"/>
    </format>
    <format action="formatting" dxfId="795">
      <pivotArea type="normal" dataOnly="1" outline="0" collapsedLevelsAreSubtotals="1" fieldPosition="0"/>
    </format>
    <format action="formatting" dxfId="794">
      <pivotArea type="normal" dataOnly="0" labelOnly="1" grandRow="1" outline="0" fieldPosition="0"/>
    </format>
    <format action="formatting" dxfId="793">
      <pivotArea type="normal" dataOnly="0" labelOnly="1" outline="0" axis="axisValues" fieldPosition="0"/>
    </format>
    <format action="formatting" dxfId="792">
      <pivotArea type="normal" dataOnly="1" grandRow="1" outline="0" collapsedLevelsAreSubtotals="1" fieldPosition="0"/>
    </format>
    <format action="formatting" dxfId="791">
      <pivotArea type="all" dataOnly="0" outline="0" fieldPosition="0"/>
    </format>
    <format action="formatting" dxfId="790">
      <pivotArea type="normal" dataOnly="1" outline="0" collapsedLevelsAreSubtotals="1" fieldPosition="0"/>
    </format>
    <format action="formatting" dxfId="789">
      <pivotArea type="normal" dataOnly="0" labelOnly="1" grandRow="1" outline="0" fieldPosition="0"/>
    </format>
    <format action="formatting" dxfId="788">
      <pivotArea type="normal" dataOnly="0" labelOnly="1" outline="0" axis="axisValues" fieldPosition="0"/>
    </format>
    <format action="formatting" dxfId="787">
      <pivotArea type="all" dataOnly="0" outline="0" fieldPosition="0"/>
    </format>
    <format action="formatting" dxfId="786">
      <pivotArea type="normal" dataOnly="1" outline="0" collapsedLevelsAreSubtotals="1" fieldPosition="0"/>
    </format>
    <format action="formatting" dxfId="785">
      <pivotArea type="normal" dataOnly="0" labelOnly="1" grandRow="1" outline="0" fieldPosition="0"/>
    </format>
    <format action="formatting" dxfId="784">
      <pivotArea type="normal" dataOnly="0" labelOnly="1" outline="0" axis="axisValues" fieldPosition="0"/>
    </format>
    <format action="formatting" dxfId="783">
      <pivotArea type="all" dataOnly="0" outline="0" fieldPosition="0"/>
    </format>
    <format action="formatting" dxfId="782">
      <pivotArea type="all" dataOnly="0" outline="0" fieldPosition="0"/>
    </format>
    <format action="formatting" dxfId="781">
      <pivotArea type="all" dataOnly="0" outline="0" fieldPosition="0"/>
    </format>
    <format action="formatting">
      <pivotArea type="all" dataOnly="0" outline="0" fieldPosition="0"/>
    </format>
    <format action="formatting" dxfId="780">
      <pivotArea type="all" dataOnly="0" outline="0" fieldPosition="0"/>
    </format>
    <format action="formatting">
      <pivotArea type="all" dataOnly="0" outline="0" fieldPosition="0"/>
    </format>
    <format action="formatting" dxfId="779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778">
      <pivotArea type="all" dataOnly="0" outline="0" fieldPosition="0"/>
    </format>
    <format action="formatting" dxfId="777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776">
      <pivotArea type="normal" dataOnly="1" outline="0" collapsedLevelsAreSubtotals="1" fieldPosition="0"/>
    </format>
    <format action="formatting" dxfId="775">
      <pivotArea type="all" dataOnly="0" outline="0" fieldPosition="0"/>
    </format>
    <format action="formatting" dxfId="774">
      <pivotArea type="normal" dataOnly="1" outline="0" collapsedLevelsAreSubtotals="1" fieldPosition="0"/>
    </format>
    <format action="formatting" dxfId="773">
      <pivotArea type="normal" dataOnly="0" labelOnly="1" grandRow="1" outline="0" fieldPosition="0"/>
    </format>
    <format action="formatting" dxfId="772">
      <pivotArea type="normal" dataOnly="0" labelOnly="1" outline="0" axis="axisValues" fieldPosition="0"/>
    </format>
    <format action="formatting" dxfId="771">
      <pivotArea type="all" dataOnly="0" outline="0" fieldPosition="0"/>
    </format>
    <format action="formatting" dxfId="770">
      <pivotArea type="normal" dataOnly="1" outline="0" collapsedLevelsAreSubtotals="1" fieldPosition="0"/>
    </format>
    <format action="formatting" dxfId="769">
      <pivotArea type="normal" dataOnly="0" labelOnly="1" outline="0" axis="axisValues" fieldPosition="0"/>
    </format>
    <format action="formatting" dxfId="768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767">
      <pivotArea type="normal" dataOnly="0" labelOnly="1" grandRow="1" outline="0" fieldPosition="0"/>
    </format>
    <format action="formatting" dxfId="766">
      <pivotArea type="all" dataOnly="0" outline="0" fieldPosition="0"/>
    </format>
    <format action="formatting" dxfId="765">
      <pivotArea type="normal" dataOnly="1" outline="0" collapsedLevelsAreSubtotals="1" fieldPosition="0"/>
    </format>
    <format action="formatting" dxfId="764">
      <pivotArea field="47" type="button" dataOnly="0" labelOnly="1" outline="0" axis="axisRow" fieldPosition="0"/>
    </format>
    <format action="formatting" dxfId="763">
      <pivotArea type="normal" dataOnly="0" labelOnly="1" outline="1" fieldPosition="0">
        <references count="1">
          <reference field="47">
            <x v="1"/>
          </reference>
        </references>
      </pivotArea>
    </format>
    <format action="formatting" dxfId="762">
      <pivotArea type="normal" dataOnly="0" labelOnly="1" grandRow="1" outline="0" fieldPosition="0"/>
    </format>
    <format action="formatting" dxfId="761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 dxfId="760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2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J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3"/>
        <item t="data" sd="1" x="2"/>
        <item t="data" sd="1" x="1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6"/>
        <item t="data" sd="1" x="3"/>
        <item t="data" sd="1" m="1" x="10"/>
        <item t="data" sd="1" x="7"/>
        <item t="data" sd="1" x="4"/>
        <item t="data" sd="1" x="0"/>
        <item t="data" sd="1" m="1" x="9"/>
        <item t="data" sd="1" x="5"/>
        <item t="data" sd="1" x="1"/>
        <item t="data" sd="1" x="8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0"/>
    </i>
    <i t="data" r="0" i="0">
      <x v="2"/>
    </i>
    <i t="data" r="0" i="0">
      <x v="1"/>
    </i>
    <i t="data" r="0" i="0">
      <x v="3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50">
    <format action="formatting" dxfId="304">
      <pivotArea type="normal" dataOnly="1" outline="0" collapsedLevelsAreSubtotals="1" fieldPosition="0"/>
    </format>
    <format action="formatting" dxfId="303">
      <pivotArea type="normal" dataOnly="0" labelOnly="1" grandCol="1" outline="0" fieldPosition="0"/>
    </format>
    <format action="formatting" dxfId="302">
      <pivotArea type="normal" dataOnly="1" outline="0" collapsedLevelsAreSubtotals="1" fieldPosition="0"/>
    </format>
    <format action="formatting" dxfId="301">
      <pivotArea type="normal" dataOnly="0" labelOnly="1" grandCol="1" outline="0" fieldPosition="0"/>
    </format>
    <format action="formatting" dxfId="300">
      <pivotArea type="all" dataOnly="0" outline="0" fieldPosition="0"/>
    </format>
    <format action="formatting" dxfId="299">
      <pivotArea type="normal" dataOnly="1" outline="0" collapsedLevelsAreSubtotals="1" fieldPosition="0"/>
    </format>
    <format action="formatting" dxfId="298">
      <pivotArea type="origin" dataOnly="0" labelOnly="1" outline="0" fieldPosition="0"/>
    </format>
    <format action="formatting" dxfId="297">
      <pivotArea type="topRight" dataOnly="0" labelOnly="1" outline="0" fieldPosition="0"/>
    </format>
    <format action="formatting" dxfId="296">
      <pivotArea field="18" type="button" dataOnly="0" labelOnly="1" outline="0" axis="axisRow" fieldPosition="0"/>
    </format>
    <format action="formatting" dxfId="295">
      <pivotArea type="normal" dataOnly="0" labelOnly="1" outline="1" fieldPosition="0">
        <references count="1">
          <reference field="18"/>
        </references>
      </pivotArea>
    </format>
    <format action="formatting" dxfId="294">
      <pivotArea type="normal" dataOnly="0" labelOnly="1" grandRow="1" outline="0" fieldPosition="0"/>
    </format>
    <format action="formatting" dxfId="293">
      <pivotArea type="normal" dataOnly="0" labelOnly="1" grandCol="1" outline="0" fieldPosition="0"/>
    </format>
    <format action="formatting" dxfId="292">
      <pivotArea type="all" dataOnly="0" outline="0" fieldPosition="0"/>
    </format>
    <format action="formatting" dxfId="291">
      <pivotArea type="normal" dataOnly="1" outline="0" collapsedLevelsAreSubtotals="1" fieldPosition="0"/>
    </format>
    <format action="formatting" dxfId="290">
      <pivotArea type="topRight" dataOnly="0" labelOnly="1" outline="0" fieldPosition="0"/>
    </format>
    <format action="formatting" dxfId="289">
      <pivotArea type="normal" dataOnly="0" labelOnly="1" grandCol="1" outline="0" fieldPosition="0"/>
    </format>
    <format action="formatting" dxfId="288">
      <pivotArea type="origin" dataOnly="0" labelOnly="1" outline="0" fieldPosition="0"/>
    </format>
    <format action="formatting" dxfId="287">
      <pivotArea field="18" type="button" dataOnly="0" labelOnly="1" outline="0" axis="axisRow" fieldPosition="0"/>
    </format>
    <format action="formatting" dxfId="286">
      <pivotArea type="normal" dataOnly="0" labelOnly="1" outline="1" fieldPosition="0">
        <references count="1">
          <reference field="18"/>
        </references>
      </pivotArea>
    </format>
    <format action="formatting" dxfId="285">
      <pivotArea type="normal" dataOnly="0" labelOnly="1" grandRow="1" outline="0" fieldPosition="0"/>
    </format>
    <format action="formatting" dxfId="284">
      <pivotArea type="all" dataOnly="0" outline="0" fieldPosition="0"/>
    </format>
    <format action="formatting" dxfId="283">
      <pivotArea type="normal" dataOnly="1" outline="0" collapsedLevelsAreSubtotals="1" fieldPosition="0"/>
    </format>
    <format action="formatting" dxfId="282">
      <pivotArea type="origin" dataOnly="0" labelOnly="1" outline="0" fieldPosition="0"/>
    </format>
    <format action="formatting" dxfId="281">
      <pivotArea field="42" type="button" dataOnly="0" labelOnly="1" outline="0" axis="axisCol" fieldPosition="0"/>
    </format>
    <format action="formatting" dxfId="280">
      <pivotArea type="topRight" dataOnly="0" labelOnly="1" outline="0" fieldPosition="0"/>
    </format>
    <format action="formatting" dxfId="279">
      <pivotArea field="18" type="button" dataOnly="0" labelOnly="1" outline="0" axis="axisRow" fieldPosition="0"/>
    </format>
    <format action="formatting" dxfId="278">
      <pivotArea type="normal" dataOnly="0" labelOnly="1" outline="1" fieldPosition="0">
        <references count="1">
          <reference field="18"/>
        </references>
      </pivotArea>
    </format>
    <format action="formatting" dxfId="277">
      <pivotArea type="normal" dataOnly="0" labelOnly="1" grandRow="1" outline="0" fieldPosition="0"/>
    </format>
    <format action="formatting" dxfId="276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27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5" cacheId="5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I7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76"/>
        <item t="data" sd="1" m="1" x="7753"/>
        <item t="data" sd="1" m="1" x="7736"/>
        <item t="data" sd="1" m="1" x="7940"/>
        <item t="data" sd="1" m="1" x="7939"/>
        <item t="data" sd="1" m="1" x="7754"/>
        <item t="data" sd="1" m="1" x="7755"/>
        <item t="data" sd="1" m="1" x="7756"/>
        <item t="data" sd="1" m="1" x="6766"/>
        <item t="data" sd="1" m="1" x="7757"/>
        <item t="data" sd="1" m="1" x="6769"/>
        <item t="data" sd="1" m="1" x="7168"/>
        <item t="data" sd="1" m="1" x="7505"/>
        <item t="data" sd="1" m="1" x="7506"/>
        <item t="data" sd="1" m="1" x="6770"/>
        <item t="data" sd="1" m="1" x="7507"/>
        <item t="data" sd="1" m="1" x="6771"/>
        <item t="data" sd="1" m="1" x="7918"/>
        <item t="data" sd="1" m="1" x="6772"/>
        <item t="data" sd="1" m="1" x="6980"/>
        <item t="data" sd="1" m="1" x="7919"/>
        <item t="data" sd="1" m="1" x="7973"/>
        <item t="data" sd="1" m="1" x="7972"/>
        <item t="data" sd="1" m="1" x="7974"/>
        <item t="data" sd="1" m="1" x="6773"/>
        <item t="data" sd="1" m="1" x="6774"/>
        <item t="data" sd="1" m="1" x="7169"/>
        <item t="data" sd="1" m="1" x="6776"/>
        <item t="data" sd="1" m="1" x="6777"/>
        <item t="data" sd="1" m="1" x="6778"/>
        <item t="data" sd="1" m="1" x="7609"/>
        <item t="data" sd="1" m="1" x="7171"/>
        <item t="data" sd="1" m="1" x="6779"/>
        <item t="data" sd="1" m="1" x="6780"/>
        <item t="data" sd="1" m="1" x="6781"/>
        <item t="data" sd="1" m="1" x="6782"/>
        <item t="data" sd="1" m="1" x="3093"/>
        <item t="data" sd="1" m="1" x="6783"/>
        <item t="data" sd="1" m="1" x="2955"/>
        <item t="data" sd="1" m="1" x="2954"/>
        <item t="data" sd="1" m="1" x="7508"/>
        <item t="data" sd="1" m="1" x="7844"/>
        <item t="data" sd="1" m="1" x="7845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953"/>
        <item t="data" sd="1" m="1" x="6784"/>
        <item t="data" sd="1" m="1" x="6785"/>
        <item t="data" sd="1" m="1" x="6786"/>
        <item t="data" sd="1" m="1" x="7509"/>
        <item t="data" sd="1" m="1" x="6787"/>
        <item t="data" sd="1" m="1" x="7920"/>
        <item t="data" sd="1" m="1" x="7776"/>
        <item t="data" sd="1" m="1" x="7924"/>
        <item t="data" sd="1" m="1" x="7770"/>
        <item t="data" sd="1" m="1" x="7965"/>
        <item t="data" sd="1" m="1" x="7966"/>
        <item t="data" sd="1" m="1" x="6789"/>
        <item t="data" sd="1" m="1" x="7875"/>
        <item t="data" sd="1" m="1" x="7876"/>
        <item t="data" sd="1" m="1" x="7834"/>
        <item t="data" sd="1" m="1" x="7835"/>
        <item t="data" sd="1" m="1" x="7650"/>
        <item t="data" sd="1" m="1" x="7836"/>
        <item t="data" sd="1" m="1" x="7837"/>
        <item t="data" sd="1" m="1" x="7838"/>
        <item t="data" sd="1" m="1" x="7839"/>
        <item t="data" sd="1" m="1" x="7840"/>
        <item t="data" sd="1" m="1" x="7841"/>
        <item t="data" sd="1" m="1" x="7842"/>
        <item t="data" sd="1" m="1" x="7843"/>
        <item t="data" sd="1" m="1" x="7913"/>
        <item t="data" sd="1" m="1" x="7172"/>
        <item t="data" sd="1" m="1" x="7877"/>
        <item t="data" sd="1" m="1" x="7878"/>
        <item t="data" sd="1" m="1" x="7879"/>
        <item t="data" sd="1" m="1" x="7880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81"/>
        <item t="data" sd="1" m="1" x="7882"/>
        <item t="data" sd="1" m="1" x="6790"/>
        <item t="data" sd="1" m="1" x="7891"/>
        <item t="data" sd="1" m="1" x="7892"/>
        <item t="data" sd="1" m="1" x="6791"/>
        <item t="data" sd="1" m="1" x="7510"/>
        <item t="data" sd="1" m="1" x="6792"/>
        <item t="data" sd="1" m="1" x="6981"/>
        <item t="data" sd="1" m="1" x="7883"/>
        <item t="data" sd="1" m="1" x="7884"/>
        <item t="data" sd="1" m="1" x="7885"/>
        <item t="data" sd="1" m="1" x="7858"/>
        <item t="data" sd="1" m="1" x="7173"/>
        <item t="data" sd="1" m="1" x="6793"/>
        <item t="data" sd="1" m="1" x="7859"/>
        <item t="data" sd="1" m="1" x="7860"/>
        <item t="data" sd="1" m="1" x="7861"/>
        <item t="data" sd="1" m="1" x="7862"/>
        <item t="data" sd="1" m="1" x="7863"/>
        <item t="data" sd="1" m="1" x="7864"/>
        <item t="data" sd="1" m="1" x="7865"/>
        <item t="data" sd="1" m="1" x="7866"/>
        <item t="data" sd="1" m="1" x="7867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86"/>
        <item t="data" sd="1" m="1" x="7887"/>
        <item t="data" sd="1" m="1" x="7888"/>
        <item t="data" sd="1" m="1" x="7922"/>
        <item t="data" sd="1" m="1" x="7956"/>
        <item t="data" sd="1" m="1" x="7961"/>
        <item t="data" sd="1" m="1" x="7962"/>
        <item t="data" sd="1" m="1" x="7963"/>
        <item t="data" sd="1" m="1" x="6794"/>
        <item t="data" sd="1" m="1" x="6795"/>
        <item t="data" sd="1" m="1" x="7511"/>
        <item t="data" sd="1" m="1" x="6796"/>
        <item t="data" sd="1" m="1" x="6797"/>
        <item t="data" sd="1" m="1" x="6798"/>
        <item t="data" sd="1" m="1" x="6799"/>
        <item t="data" sd="1" m="1" x="6800"/>
        <item t="data" sd="1" m="1" x="7784"/>
        <item t="data" sd="1" m="1" x="7783"/>
        <item t="data" sd="1" m="1" x="7641"/>
        <item t="data" sd="1" m="1" x="7642"/>
        <item t="data" sd="1" m="1" x="7914"/>
        <item t="data" sd="1" m="1" x="7915"/>
        <item t="data" sd="1" m="1" x="7721"/>
        <item t="data" sd="1" m="1" x="7889"/>
        <item t="data" sd="1" m="1" x="7890"/>
        <item t="data" sd="1" m="1" x="7795"/>
        <item t="data" sd="1" m="1" x="7643"/>
        <item t="data" sd="1" m="1" x="7942"/>
        <item t="data" sd="1" m="1" x="7946"/>
        <item t="data" sd="1" m="1" x="7734"/>
        <item t="data" sd="1" m="1" x="7735"/>
        <item t="data" sd="1" m="1" x="6801"/>
        <item t="data" sd="1" m="1" x="7611"/>
        <item t="data" sd="1" m="1" x="7612"/>
        <item t="data" sd="1" m="1" x="7737"/>
        <item t="data" sd="1" m="1" x="7738"/>
        <item t="data" sd="1" m="1" x="7739"/>
        <item t="data" sd="1" m="1" x="7740"/>
        <item t="data" sd="1" m="1" x="7615"/>
        <item t="data" sd="1" m="1" x="7616"/>
        <item t="data" sd="1" m="1" x="6982"/>
        <item t="data" sd="1" m="1" x="7512"/>
        <item t="data" sd="1" m="1" x="7976"/>
        <item t="data" sd="1" m="1" x="7758"/>
        <item t="data" sd="1" m="1" x="7759"/>
        <item t="data" sd="1" m="1" x="7769"/>
        <item t="data" sd="1" m="1" x="7768"/>
        <item t="data" sd="1" m="1" x="7771"/>
        <item t="data" sd="1" m="1" x="7981"/>
        <item t="data" sd="1" m="1" x="7982"/>
        <item t="data" sd="1" m="1" x="7983"/>
        <item t="data" sd="1" m="1" x="7984"/>
        <item t="data" sd="1" m="1" x="7985"/>
        <item t="data" sd="1" m="1" x="7986"/>
        <item t="data" sd="1" m="1" x="7774"/>
        <item t="data" sd="1" m="1" x="7775"/>
        <item t="data" sd="1" m="1" x="7812"/>
        <item t="data" sd="1" m="1" x="7815"/>
        <item t="data" sd="1" m="1" x="7816"/>
        <item t="data" sd="1" m="1" x="7788"/>
        <item t="data" sd="1" m="1" x="7789"/>
        <item t="data" sd="1" m="1" x="7790"/>
        <item t="data" sd="1" m="1" x="7791"/>
        <item t="data" sd="1" m="1" x="7792"/>
        <item t="data" sd="1" m="1" x="7793"/>
        <item t="data" sd="1" m="1" x="7794"/>
        <item t="data" sd="1" m="1" x="7638"/>
        <item t="data" sd="1" m="1" x="7782"/>
        <item t="data" sd="1" m="1" x="7813"/>
        <item t="data" sd="1" m="1" x="7832"/>
        <item t="data" sd="1" m="1" x="7833"/>
        <item t="data" sd="1" m="1" x="7828"/>
        <item t="data" sd="1" m="1" x="7829"/>
        <item t="data" sd="1" m="1" x="7830"/>
        <item t="data" sd="1" m="1" x="7831"/>
        <item t="data" sd="1" m="1" x="7826"/>
        <item t="data" sd="1" m="1" x="7827"/>
        <item t="data" sd="1" m="1" x="7823"/>
        <item t="data" sd="1" m="1" x="7824"/>
        <item t="data" sd="1" m="1" x="7916"/>
        <item t="data" sd="1" m="1" x="7917"/>
        <item t="data" sd="1" m="1" x="7893"/>
        <item t="data" sd="1" m="1" x="7894"/>
        <item t="data" sd="1" m="1" x="7895"/>
        <item t="data" sd="1" m="1" x="7896"/>
        <item t="data" sd="1" m="1" x="7897"/>
        <item t="data" sd="1" m="1" x="7651"/>
        <item t="data" sd="1" m="1" x="7898"/>
        <item t="data" sd="1" m="1" x="7899"/>
        <item t="data" sd="1" m="1" x="7900"/>
        <item t="data" sd="1" m="1" x="7901"/>
        <item t="data" sd="1" m="1" x="7902"/>
        <item t="data" sd="1" m="1" x="7903"/>
        <item t="data" sd="1" m="1" x="7904"/>
        <item t="data" sd="1" m="1" x="7905"/>
        <item t="data" sd="1" m="1" x="7906"/>
        <item t="data" sd="1" m="1" x="7825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515"/>
        <item t="data" sd="1" m="1" x="7513"/>
        <item t="data" sd="1" m="1" x="7931"/>
        <item t="data" sd="1" m="1" x="7934"/>
        <item t="data" sd="1" m="1" x="7679"/>
        <item t="data" sd="1" m="1" x="7935"/>
        <item t="data" sd="1" m="1" x="7938"/>
        <item t="data" sd="1" m="1" x="7937"/>
        <item t="data" sd="1" m="1" x="7680"/>
        <item t="data" sd="1" m="1" x="7936"/>
        <item t="data" sd="1" m="1" x="7514"/>
        <item t="data" sd="1" m="1" x="7670"/>
        <item t="data" sd="1" m="1" x="7941"/>
        <item t="data" sd="1" m="1" x="7944"/>
        <item t="data" sd="1" m="1" x="7945"/>
        <item t="data" sd="1" m="1" x="7943"/>
        <item t="data" sd="1" m="1" x="7705"/>
        <item t="data" sd="1" m="1" x="7949"/>
        <item t="data" sd="1" m="1" x="7954"/>
        <item t="data" sd="1" m="1" x="7959"/>
        <item t="data" sd="1" m="1" x="7958"/>
        <item t="data" sd="1" m="1" x="7516"/>
        <item t="data" sd="1" m="1" x="7517"/>
        <item t="data" sd="1" m="1" x="7518"/>
        <item t="data" sd="1" m="1" x="7519"/>
        <item t="data" sd="1" m="1" x="7968"/>
        <item t="data" sd="1" m="1" x="7741"/>
        <item t="data" sd="1" m="1" x="7742"/>
        <item t="data" sd="1" m="1" x="7743"/>
        <item t="data" sd="1" m="1" x="7751"/>
        <item t="data" sd="1" m="1" x="7975"/>
        <item t="data" sd="1" m="1" x="7977"/>
        <item t="data" sd="1" m="1" x="7978"/>
        <item t="data" sd="1" m="1" x="6809"/>
        <item t="data" sd="1" m="1" x="7979"/>
        <item t="data" sd="1" m="1" x="7980"/>
        <item t="data" sd="1" m="1" x="7760"/>
        <item t="data" sd="1" m="1" x="7761"/>
        <item t="data" sd="1" m="1" x="7764"/>
        <item t="data" sd="1" m="1" x="7765"/>
        <item t="data" sd="1" m="1" x="7772"/>
        <item t="data" sd="1" m="1" x="7773"/>
        <item t="data" sd="1" m="1" x="7787"/>
        <item t="data" sd="1" m="1" x="7785"/>
        <item t="data" sd="1" m="1" x="7796"/>
        <item t="data" sd="1" m="1" x="7797"/>
        <item t="data" sd="1" m="1" x="7799"/>
        <item t="data" sd="1" m="1" x="7800"/>
        <item t="data" sd="1" m="1" x="7798"/>
        <item t="data" sd="1" m="1" x="7805"/>
        <item t="data" sd="1" m="1" x="7804"/>
        <item t="data" sd="1" m="1" x="7803"/>
        <item t="data" sd="1" m="1" x="7802"/>
        <item t="data" sd="1" m="1" x="7801"/>
        <item t="data" sd="1" m="1" x="7810"/>
        <item t="data" sd="1" m="1" x="7809"/>
        <item t="data" sd="1" m="1" x="7808"/>
        <item t="data" sd="1" m="1" x="7807"/>
        <item t="data" sd="1" m="1" x="7806"/>
        <item t="data" sd="1" m="1" x="7814"/>
        <item t="data" sd="1" m="1" x="7817"/>
        <item t="data" sd="1" m="1" x="7987"/>
        <item t="data" sd="1" m="1" x="7818"/>
        <item t="data" sd="1" m="1" x="7819"/>
        <item t="data" sd="1" m="1" x="7820"/>
        <item t="data" sd="1" m="1" x="7821"/>
        <item t="data" sd="1" m="1" x="7988"/>
        <item t="data" sd="1" m="1" x="7989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656"/>
        <item t="data" sd="1" m="1" x="7657"/>
        <item t="data" sd="1" m="1" x="7658"/>
        <item t="data" sd="1" m="1" x="7996"/>
        <item t="data" sd="1" m="1" x="7997"/>
        <item t="data" sd="1" m="1" x="7998"/>
        <item t="data" sd="1" m="1" x="7923"/>
        <item t="data" sd="1" m="1" x="7921"/>
        <item t="data" sd="1" m="1" x="7928"/>
        <item t="data" sd="1" m="1" x="7929"/>
        <item t="data" sd="1" m="1" x="7930"/>
        <item t="data" sd="1" m="1" x="7681"/>
        <item t="data" sd="1" m="1" x="7687"/>
        <item t="data" sd="1" m="1" x="7683"/>
        <item t="data" sd="1" m="1" x="7684"/>
        <item t="data" sd="1" m="1" x="7685"/>
        <item t="data" sd="1" m="1" x="7686"/>
        <item t="data" sd="1" m="1" x="7933"/>
        <item t="data" sd="1" m="1" x="7682"/>
        <item t="data" sd="1" m="1" x="7932"/>
        <item t="data" sd="1" m="1" x="7947"/>
        <item t="data" sd="1" m="1" x="7948"/>
        <item t="data" sd="1" m="1" x="7999"/>
        <item t="data" sd="1" m="1" x="7951"/>
        <item t="data" sd="1" m="1" x="7950"/>
        <item t="data" sd="1" m="1" x="7952"/>
        <item t="data" sd="1" m="1" x="7520"/>
        <item t="data" sd="1" m="1" x="7522"/>
        <item t="data" sd="1" m="1" x="7523"/>
        <item t="data" sd="1" m="1" x="7524"/>
        <item t="data" sd="1" m="1" x="7724"/>
        <item t="data" sd="1" m="1" x="7957"/>
        <item t="data" sd="1" m="1" x="7723"/>
        <item t="data" sd="1" m="1" x="7960"/>
        <item t="data" sd="1" m="1" x="7964"/>
        <item t="data" sd="1" m="1" x="7521"/>
        <item t="data" sd="1" m="1" x="7967"/>
        <item t="data" sd="1" m="1" x="7969"/>
        <item t="data" sd="1" m="1" x="7970"/>
        <item t="data" sd="1" m="1" x="7744"/>
        <item t="data" sd="1" m="1" x="7745"/>
        <item t="data" sd="1" m="1" x="7746"/>
        <item t="data" sd="1" m="1" x="7174"/>
        <item t="data" sd="1" m="1" x="7747"/>
        <item t="data" sd="1" m="1" x="7748"/>
        <item t="data" sd="1" m="1" x="7749"/>
        <item t="data" sd="1" m="1" x="7750"/>
        <item t="data" sd="1" m="1" x="7175"/>
        <item t="data" sd="1" m="1" x="7617"/>
        <item t="data" sd="1" m="1" x="6810"/>
        <item t="data" sd="1" m="1" x="7752"/>
        <item t="data" sd="1" m="1" x="7431"/>
        <item t="data" sd="1" m="1" x="7762"/>
        <item t="data" sd="1" m="1" x="7763"/>
        <item t="data" sd="1" m="1" x="7633"/>
        <item t="data" sd="1" m="1" x="7529"/>
        <item t="data" sd="1" m="1" x="7766"/>
        <item t="data" sd="1" m="1" x="7767"/>
        <item t="data" sd="1" m="1" x="7430"/>
        <item t="data" sd="1" m="1" x="7777"/>
        <item t="data" sd="1" m="1" x="7778"/>
        <item t="data" sd="1" m="1" x="7779"/>
        <item t="data" sd="1" m="1" x="7780"/>
        <item t="data" sd="1" m="1" x="7781"/>
        <item t="data" sd="1" m="1" x="7786"/>
        <item t="data" sd="1" m="1" x="7811"/>
        <item t="data" sd="1" m="1" x="7822"/>
        <item t="data" sd="1" m="1" x="6811"/>
        <item t="data" sd="1" m="1" x="6812"/>
        <item t="data" sd="1" m="1" x="6813"/>
        <item t="data" sd="1" m="1" x="7660"/>
        <item t="data" sd="1" m="1" x="7664"/>
        <item t="data" sd="1" m="1" x="7665"/>
        <item t="data" sd="1" m="1" x="7525"/>
        <item t="data" sd="1" m="1" x="7925"/>
        <item t="data" sd="1" m="1" x="7926"/>
        <item t="data" sd="1" m="1" x="7526"/>
        <item t="data" sd="1" m="1" x="7674"/>
        <item t="data" sd="1" m="1" x="7675"/>
        <item t="data" sd="1" m="1" x="7673"/>
        <item t="data" sd="1" m="1" x="7927"/>
        <item t="data" sd="1" m="1" x="7676"/>
        <item t="data" sd="1" m="1" x="7677"/>
        <item t="data" sd="1" m="1" x="7678"/>
        <item t="data" sd="1" m="1" x="7527"/>
        <item t="data" sd="1" m="1" x="7528"/>
        <item t="data" sd="1" m="1" x="7714"/>
        <item t="data" sd="1" m="1" x="7955"/>
        <item t="data" sd="1" m="1" x="7530"/>
        <item t="data" sd="1" m="1" x="6814"/>
        <item t="data" sd="1" m="1" x="7971"/>
        <item t="data" sd="1" m="1" x="7185"/>
        <item t="data" sd="1" m="1" x="7610"/>
        <item t="data" sd="1" m="1" x="6808"/>
        <item t="data" sd="1" m="1" x="6806"/>
        <item t="data" sd="1" m="1" x="6807"/>
        <item t="data" sd="1" m="1" x="6803"/>
        <item t="data" sd="1" m="1" x="6802"/>
        <item t="data" sd="1" m="1" x="7533"/>
        <item t="data" sd="1" m="1" x="6805"/>
        <item t="data" sd="1" m="1" x="6804"/>
        <item t="data" sd="1" m="1" x="7531"/>
        <item t="data" sd="1" m="1" x="7532"/>
        <item t="data" sd="1" m="1" x="7546"/>
        <item t="data" sd="1" m="1" x="7535"/>
        <item t="data" sd="1" m="1" x="7536"/>
        <item t="data" sd="1" m="1" x="7549"/>
        <item t="data" sd="1" m="1" x="7550"/>
        <item t="data" sd="1" m="1" x="6996"/>
        <item t="data" sd="1" m="1" x="6995"/>
        <item t="data" sd="1" m="1" x="6993"/>
        <item t="data" sd="1" m="1" x="6989"/>
        <item t="data" sd="1" m="1" x="7537"/>
        <item t="data" sd="1" m="1" x="7538"/>
        <item t="data" sd="1" m="1" x="7539"/>
        <item t="data" sd="1" m="1" x="7547"/>
        <item t="data" sd="1" m="1" x="7548"/>
        <item t="data" sd="1" m="1" x="6990"/>
        <item t="data" sd="1" m="1" x="6991"/>
        <item t="data" sd="1" m="1" x="6992"/>
        <item t="data" sd="1" m="1" x="6997"/>
        <item t="data" sd="1" m="1" x="6994"/>
        <item t="data" sd="1" m="1" x="7613"/>
        <item t="data" sd="1" m="1" x="7614"/>
        <item t="data" sd="1" m="1" x="6983"/>
        <item t="data" sd="1" m="1" x="6269"/>
        <item t="data" sd="1" m="1" x="6818"/>
        <item t="data" sd="1" m="1" x="6270"/>
        <item t="data" sd="1" m="1" x="6271"/>
        <item t="data" sd="1" m="1" x="6272"/>
        <item t="data" sd="1" m="1" x="6998"/>
        <item t="data" sd="1" m="1" x="7618"/>
        <item t="data" sd="1" m="1" x="7619"/>
        <item t="data" sd="1" m="1" x="7620"/>
        <item t="data" sd="1" m="1" x="7621"/>
        <item t="data" sd="1" m="1" x="7622"/>
        <item t="data" sd="1" m="1" x="6988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84"/>
        <item t="data" sd="1" m="1" x="7630"/>
        <item t="data" sd="1" m="1" x="7631"/>
        <item t="data" sd="1" m="1" x="7632"/>
        <item t="data" sd="1" m="1" x="7002"/>
        <item t="data" sd="1" m="1" x="7000"/>
        <item t="data" sd="1" m="1" x="7432"/>
        <item t="data" sd="1" m="1" x="7634"/>
        <item t="data" sd="1" m="1" x="7635"/>
        <item t="data" sd="1" m="1" x="7636"/>
        <item t="data" sd="1" m="1" x="7544"/>
        <item t="data" sd="1" m="1" x="7637"/>
        <item t="data" sd="1" m="1" x="7182"/>
        <item t="data" sd="1" m="1" x="7639"/>
        <item t="data" sd="1" m="1" x="7640"/>
        <item t="data" sd="1" m="1" x="7644"/>
        <item t="data" sd="1" m="1" x="7645"/>
        <item t="data" sd="1" m="1" x="7646"/>
        <item t="data" sd="1" m="1" x="7647"/>
        <item t="data" sd="1" m="1" x="7551"/>
        <item t="data" sd="1" m="1" x="7648"/>
        <item t="data" sd="1" m="1" x="7541"/>
        <item t="data" sd="1" m="1" x="7649"/>
        <item t="data" sd="1" m="1" x="7552"/>
        <item t="data" sd="1" m="1" x="7553"/>
        <item t="data" sd="1" m="1" x="7554"/>
        <item t="data" sd="1" m="1" x="7555"/>
        <item t="data" sd="1" m="1" x="7542"/>
        <item t="data" sd="1" m="1" x="7540"/>
        <item t="data" sd="1" m="1" x="6820"/>
        <item t="data" sd="1" m="1" x="6815"/>
        <item t="data" sd="1" m="1" x="7186"/>
        <item t="data" sd="1" m="1" x="7652"/>
        <item t="data" sd="1" m="1" x="7653"/>
        <item t="data" sd="1" m="1" x="7178"/>
        <item t="data" sd="1" m="1" x="7179"/>
        <item t="data" sd="1" m="1" x="7180"/>
        <item t="data" sd="1" m="1" x="7183"/>
        <item t="data" sd="1" m="1" x="6821"/>
        <item t="data" sd="1" m="1" x="7654"/>
        <item t="data" sd="1" m="1" x="7655"/>
        <item t="data" sd="1" m="1" x="7534"/>
        <item t="data" sd="1" m="1" x="2284"/>
        <item t="data" sd="1" m="1" x="7170"/>
        <item t="data" sd="1" m="1" x="6673"/>
        <item t="data" sd="1" m="1" x="7659"/>
        <item t="data" sd="1" m="1" x="6817"/>
        <item t="data" sd="1" m="1" x="6999"/>
        <item t="data" sd="1" m="1" x="7661"/>
        <item t="data" sd="1" m="1" x="7662"/>
        <item t="data" sd="1" m="1" x="7663"/>
        <item t="data" sd="1" m="1" x="7666"/>
        <item t="data" sd="1" m="1" x="7667"/>
        <item t="data" sd="1" m="1" x="7668"/>
        <item t="data" sd="1" m="1" x="6674"/>
        <item t="data" sd="1" m="1" x="7669"/>
        <item t="data" sd="1" m="1" x="7671"/>
        <item t="data" sd="1" m="1" x="7672"/>
        <item t="data" sd="1" m="1" x="7688"/>
        <item t="data" sd="1" m="1" x="7689"/>
        <item t="data" sd="1" m="1" x="7690"/>
        <item t="data" sd="1" m="1" x="7691"/>
        <item t="data" sd="1" m="1" x="7692"/>
        <item t="data" sd="1" m="1" x="7693"/>
        <item t="data" sd="1" m="1" x="7694"/>
        <item t="data" sd="1" m="1" x="7695"/>
        <item t="data" sd="1" m="1" x="7696"/>
        <item t="data" sd="1" m="1" x="7697"/>
        <item t="data" sd="1" m="1" x="7698"/>
        <item t="data" sd="1" m="1" x="7699"/>
        <item t="data" sd="1" m="1" x="7700"/>
        <item t="data" sd="1" m="1" x="7543"/>
        <item t="data" sd="1" m="1" x="7701"/>
        <item t="data" sd="1" m="1" x="4353"/>
        <item t="data" sd="1" m="1" x="7702"/>
        <item t="data" sd="1" m="1" x="7703"/>
        <item t="data" sd="1" m="1" x="7704"/>
        <item t="data" sd="1" m="1" x="7706"/>
        <item t="data" sd="1" m="1" x="7707"/>
        <item t="data" sd="1" m="1" x="7708"/>
        <item t="data" sd="1" m="1" x="7545"/>
        <item t="data" sd="1" m="1" x="7709"/>
        <item t="data" sd="1" m="1" x="7710"/>
        <item t="data" sd="1" m="1" x="7711"/>
        <item t="data" sd="1" m="1" x="7712"/>
        <item t="data" sd="1" m="1" x="7713"/>
        <item t="data" sd="1" m="1" x="7181"/>
        <item t="data" sd="1" m="1" x="6984"/>
        <item t="data" sd="1" m="1" x="6985"/>
        <item t="data" sd="1" m="1" x="5632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6986"/>
        <item t="data" sd="1" m="1" x="7177"/>
        <item t="data" sd="1" m="1" x="2285"/>
        <item t="data" sd="1" m="1" x="7722"/>
        <item t="data" sd="1" m="1" x="7725"/>
        <item t="data" sd="1" m="1" x="7001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6816"/>
        <item t="data" sd="1" m="1" x="7732"/>
        <item t="data" sd="1" m="1" x="6819"/>
        <item t="data" sd="1" m="1" x="7733"/>
        <item t="data" sd="1" m="1" x="7429"/>
        <item t="data" sd="1" m="1" x="6822"/>
        <item t="data" sd="1" m="1" x="6823"/>
        <item t="data" sd="1" m="1" x="7556"/>
        <item t="data" sd="1" m="1" x="7557"/>
        <item t="data" sd="1" m="1" x="6824"/>
        <item t="data" sd="1" m="1" x="7189"/>
        <item t="data" sd="1" m="1" x="7558"/>
        <item t="data" sd="1" m="1" x="7559"/>
        <item t="data" sd="1" m="1" x="7003"/>
        <item t="data" sd="1" m="1" x="7004"/>
        <item t="data" sd="1" m="1" x="7433"/>
        <item t="data" sd="1" m="1" x="7434"/>
        <item t="data" sd="1" m="1" x="6825"/>
        <item t="data" sd="1" m="1" x="7190"/>
        <item t="data" sd="1" m="1" x="7005"/>
        <item t="data" sd="1" m="1" x="7006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007"/>
        <item t="data" sd="1" m="1" x="7008"/>
        <item t="data" sd="1" m="1" x="7566"/>
        <item t="data" sd="1" m="1" x="7567"/>
        <item t="data" sd="1" m="1" x="7191"/>
        <item t="data" sd="1" m="1" x="7010"/>
        <item t="data" sd="1" m="1" x="2286"/>
        <item t="data" sd="1" m="1" x="7192"/>
        <item t="data" sd="1" m="1" x="7568"/>
        <item t="data" sd="1" m="1" x="7011"/>
        <item t="data" sd="1" m="1" x="7435"/>
        <item t="data" sd="1" m="1" x="7012"/>
        <item t="data" sd="1" m="1" x="7569"/>
        <item t="data" sd="1" m="1" x="7570"/>
        <item t="data" sd="1" m="1" x="7571"/>
        <item t="data" sd="1" m="1" x="7572"/>
        <item t="data" sd="1" m="1" x="7573"/>
        <item t="data" sd="1" m="1" x="7574"/>
        <item t="data" sd="1" m="1" x="7013"/>
        <item t="data" sd="1" m="1" x="7014"/>
        <item t="data" sd="1" m="1" x="4803"/>
        <item t="data" sd="1" m="1" x="7015"/>
        <item t="data" sd="1" m="1" x="7016"/>
        <item t="data" sd="1" m="1" x="7017"/>
        <item t="data" sd="1" m="1" x="7018"/>
        <item t="data" sd="1" m="1" x="7019"/>
        <item t="data" sd="1" m="1" x="7575"/>
        <item t="data" sd="1" m="1" x="2287"/>
        <item t="data" sd="1" m="1" x="2288"/>
        <item t="data" sd="1" m="1" x="4694"/>
        <item t="data" sd="1" m="1" x="6826"/>
        <item t="data" sd="1" m="1" x="7576"/>
        <item t="data" sd="1" m="1" x="7577"/>
        <item t="data" sd="1" m="1" x="7578"/>
        <item t="data" sd="1" m="1" x="7020"/>
        <item t="data" sd="1" m="1" x="7579"/>
        <item t="data" sd="1" m="1" x="7580"/>
        <item t="data" sd="1" m="1" x="7581"/>
        <item t="data" sd="1" m="1" x="7021"/>
        <item t="data" sd="1" m="1" x="7022"/>
        <item t="data" sd="1" m="1" x="7193"/>
        <item t="data" sd="1" m="1" x="6827"/>
        <item t="data" sd="1" m="1" x="7582"/>
        <item t="data" sd="1" m="1" x="7194"/>
        <item t="data" sd="1" m="1" x="7023"/>
        <item t="data" sd="1" m="1" x="7024"/>
        <item t="data" sd="1" m="1" x="7195"/>
        <item t="data" sd="1" m="1" x="7025"/>
        <item t="data" sd="1" m="1" x="7436"/>
        <item t="data" sd="1" m="1" x="7437"/>
        <item t="data" sd="1" m="1" x="6273"/>
        <item t="data" sd="1" m="1" x="7196"/>
        <item t="data" sd="1" m="1" x="7026"/>
        <item t="data" sd="1" m="1" x="5636"/>
        <item t="data" sd="1" m="1" x="7027"/>
        <item t="data" sd="1" m="1" x="6274"/>
        <item t="data" sd="1" m="1" x="7197"/>
        <item t="data" sd="1" m="1" x="7198"/>
        <item t="data" sd="1" m="1" x="7199"/>
        <item t="data" sd="1" m="1" x="5637"/>
        <item t="data" sd="1" m="1" x="6275"/>
        <item t="data" sd="1" m="1" x="7200"/>
        <item t="data" sd="1" m="1" x="7583"/>
        <item t="data" sd="1" m="1" x="7584"/>
        <item t="data" sd="1" m="1" x="7029"/>
        <item t="data" sd="1" m="1" x="7203"/>
        <item t="data" sd="1" m="1" x="7585"/>
        <item t="data" sd="1" m="1" x="7030"/>
        <item t="data" sd="1" m="1" x="7586"/>
        <item t="data" sd="1" m="1" x="7204"/>
        <item t="data" sd="1" m="1" x="7205"/>
        <item t="data" sd="1" m="1" x="7206"/>
        <item t="data" sd="1" m="1" x="7587"/>
        <item t="data" sd="1" m="1" x="7588"/>
        <item t="data" sd="1" m="1" x="7589"/>
        <item t="data" sd="1" m="1" x="6276"/>
        <item t="data" sd="1" m="1" x="7590"/>
        <item t="data" sd="1" m="1" x="7207"/>
        <item t="data" sd="1" m="1" x="7591"/>
        <item t="data" sd="1" m="1" x="7031"/>
        <item t="data" sd="1" m="1" x="7208"/>
        <item t="data" sd="1" m="1" x="7032"/>
        <item t="data" sd="1" m="1" x="7592"/>
        <item t="data" sd="1" m="1" x="7209"/>
        <item t="data" sd="1" m="1" x="7210"/>
        <item t="data" sd="1" m="1" x="7211"/>
        <item t="data" sd="1" m="1" x="7593"/>
        <item t="data" sd="1" m="1" x="7212"/>
        <item t="data" sd="1" m="1" x="7594"/>
        <item t="data" sd="1" m="1" x="7595"/>
        <item t="data" sd="1" m="1" x="7033"/>
        <item t="data" sd="1" m="1" x="7034"/>
        <item t="data" sd="1" m="1" x="7035"/>
        <item t="data" sd="1" m="1" x="7215"/>
        <item t="data" sd="1" m="1" x="7216"/>
        <item t="data" sd="1" m="1" x="7217"/>
        <item t="data" sd="1" m="1" x="7218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7438"/>
        <item t="data" sd="1" m="1" x="7042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7"/>
        <item t="data" sd="1" m="1" x="7596"/>
        <item t="data" sd="1" m="1" x="7597"/>
        <item t="data" sd="1" m="1" x="6675"/>
        <item t="data" sd="1" m="1" x="6277"/>
        <item t="data" sd="1" m="1" x="5639"/>
        <item t="data" sd="1" m="1" x="6105"/>
        <item t="data" sd="1" m="1" x="6106"/>
        <item t="data" sd="1" m="1" x="5845"/>
        <item t="data" sd="1" m="1" x="5846"/>
        <item t="data" sd="1" m="1" x="7439"/>
        <item t="data" sd="1" m="1" x="7440"/>
        <item t="data" sd="1" m="1" x="6107"/>
        <item t="data" sd="1" m="1" x="7598"/>
        <item t="data" sd="1" m="1" x="5847"/>
        <item t="data" sd="1" m="1" x="6108"/>
        <item t="data" sd="1" m="1" x="7441"/>
        <item t="data" sd="1" m="1" x="7599"/>
        <item t="data" sd="1" m="1" x="7442"/>
        <item t="data" sd="1" m="1" x="7600"/>
        <item t="data" sd="1" m="1" x="7443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07"/>
        <item t="data" sd="1" m="1" x="7608"/>
        <item t="data" sd="1" m="1" x="7427"/>
        <item t="data" sd="1" m="1" x="6767"/>
        <item t="data" sd="1" m="1" x="6768"/>
        <item t="data" sd="1" m="1" x="7428"/>
        <item t="data" sd="1" m="1" x="6788"/>
        <item t="data" sd="1" m="1" x="6278"/>
        <item t="data" sd="1" m="1" x="7228"/>
        <item t="data" sd="1" m="1" x="962"/>
        <item t="data" sd="1" m="1" x="7444"/>
        <item t="data" sd="1" m="1" x="5641"/>
        <item t="data" sd="1" m="1" x="6828"/>
        <item t="data" sd="1" m="1" x="7445"/>
        <item t="data" sd="1" m="1" x="7446"/>
        <item t="data" sd="1" m="1" x="6279"/>
        <item t="data" sd="1" m="1" x="6109"/>
        <item t="data" sd="1" m="1" x="6110"/>
        <item t="data" sd="1" m="1" x="6280"/>
        <item t="data" sd="1" m="1" x="6829"/>
        <item t="data" sd="1" m="1" x="7043"/>
        <item t="data" sd="1" m="1" x="7447"/>
        <item t="data" sd="1" m="1" x="7229"/>
        <item t="data" sd="1" m="1" x="7230"/>
        <item t="data" sd="1" m="1" x="7231"/>
        <item t="data" sd="1" m="1" x="7044"/>
        <item t="data" sd="1" m="1" x="4525"/>
        <item t="data" sd="1" m="1" x="7448"/>
        <item t="data" sd="1" m="1" x="6830"/>
        <item t="data" sd="1" m="1" x="7449"/>
        <item t="data" sd="1" m="1" x="7232"/>
        <item t="data" sd="1" m="1" x="6281"/>
        <item t="data" sd="1" m="1" x="7450"/>
        <item t="data" sd="1" m="1" x="7451"/>
        <item t="data" sd="1" m="1" x="7452"/>
        <item t="data" sd="1" m="1" x="7453"/>
        <item t="data" sd="1" m="1" x="7454"/>
        <item t="data" sd="1" m="1" x="7455"/>
        <item t="data" sd="1" m="1" x="7456"/>
        <item t="data" sd="1" m="1" x="7457"/>
        <item t="data" sd="1" m="1" x="7233"/>
        <item t="data" sd="1" m="1" x="7458"/>
        <item t="data" sd="1" m="1" x="7234"/>
        <item t="data" sd="1" m="1" x="6831"/>
        <item t="data" sd="1" m="1" x="6832"/>
        <item t="data" sd="1" m="1" x="7235"/>
        <item t="data" sd="1" m="1" x="6676"/>
        <item t="data" sd="1" m="1" x="7236"/>
        <item t="data" sd="1" m="1" x="5642"/>
        <item t="data" sd="1" m="1" x="7237"/>
        <item t="data" sd="1" m="1" x="6282"/>
        <item t="data" sd="1" m="1" x="7045"/>
        <item t="data" sd="1" m="1" x="7046"/>
        <item t="data" sd="1" m="1" x="6677"/>
        <item t="data" sd="1" m="1" x="5643"/>
        <item t="data" sd="1" m="1" x="6283"/>
        <item t="data" sd="1" m="1" x="6284"/>
        <item t="data" sd="1" m="1" x="6285"/>
        <item t="data" sd="1" m="1" x="7238"/>
        <item t="data" sd="1" m="1" x="6833"/>
        <item t="data" sd="1" m="1" x="6834"/>
        <item t="data" sd="1" m="1" x="7239"/>
        <item t="data" sd="1" m="1" x="7240"/>
        <item t="data" sd="1" m="1" x="6678"/>
        <item t="data" sd="1" m="1" x="6286"/>
        <item t="data" sd="1" m="1" x="6287"/>
        <item t="data" sd="1" m="1" x="7242"/>
        <item t="data" sd="1" m="1" x="6835"/>
        <item t="data" sd="1" m="1" x="7459"/>
        <item t="data" sd="1" m="1" x="7243"/>
        <item t="data" sd="1" m="1" x="7244"/>
        <item t="data" sd="1" m="1" x="7245"/>
        <item t="data" sd="1" m="1" x="7246"/>
        <item t="data" sd="1" m="1" x="7247"/>
        <item t="data" sd="1" m="1" x="7460"/>
        <item t="data" sd="1" m="1" x="6288"/>
        <item t="data" sd="1" m="1" x="7248"/>
        <item t="data" sd="1" m="1" x="7249"/>
        <item t="data" sd="1" m="1" x="7250"/>
        <item t="data" sd="1" m="1" x="7251"/>
        <item t="data" sd="1" m="1" x="7461"/>
        <item t="data" sd="1" m="1" x="7462"/>
        <item t="data" sd="1" m="1" x="6289"/>
        <item t="data" sd="1" m="1" x="7463"/>
        <item t="data" sd="1" m="1" x="6290"/>
        <item t="data" sd="1" m="1" x="6291"/>
        <item t="data" sd="1" m="1" x="6292"/>
        <item t="data" sd="1" m="1" x="7252"/>
        <item t="data" sd="1" m="1" x="7464"/>
        <item t="data" sd="1" m="1" x="7465"/>
        <item t="data" sd="1" m="1" x="7466"/>
        <item t="data" sd="1" m="1" x="7467"/>
        <item t="data" sd="1" m="1" x="7468"/>
        <item t="data" sd="1" m="1" x="7469"/>
        <item t="data" sd="1" m="1" x="6293"/>
        <item t="data" sd="1" m="1" x="7253"/>
        <item t="data" sd="1" m="1" x="6836"/>
        <item t="data" sd="1" m="1" x="7470"/>
        <item t="data" sd="1" m="1" x="7047"/>
        <item t="data" sd="1" m="1" x="6837"/>
        <item t="data" sd="1" m="1" x="6294"/>
        <item t="data" sd="1" m="1" x="7254"/>
        <item t="data" sd="1" m="1" x="6295"/>
        <item t="data" sd="1" m="1" x="6679"/>
        <item t="data" sd="1" m="1" x="7255"/>
        <item t="data" sd="1" m="1" x="7256"/>
        <item t="data" sd="1" m="1" x="7257"/>
        <item t="data" sd="1" m="1" x="7258"/>
        <item t="data" sd="1" m="1" x="7471"/>
        <item t="data" sd="1" m="1" x="7048"/>
        <item t="data" sd="1" m="1" x="7259"/>
        <item t="data" sd="1" m="1" x="7472"/>
        <item t="data" sd="1" m="1" x="7473"/>
        <item t="data" sd="1" m="1" x="6838"/>
        <item t="data" sd="1" m="1" x="7260"/>
        <item t="data" sd="1" m="1" x="7261"/>
        <item t="data" sd="1" m="1" x="7049"/>
        <item t="data" sd="1" m="1" x="7050"/>
        <item t="data" sd="1" m="1" x="7051"/>
        <item t="data" sd="1" m="1" x="7052"/>
        <item t="data" sd="1" m="1" x="7262"/>
        <item t="data" sd="1" m="1" x="7474"/>
        <item t="data" sd="1" m="1" x="7475"/>
        <item t="data" sd="1" m="1" x="7263"/>
        <item t="data" sd="1" m="1" x="6839"/>
        <item t="data" sd="1" m="1" x="6296"/>
        <item t="data" sd="1" m="1" x="6840"/>
        <item t="data" sd="1" m="1" x="7265"/>
        <item t="data" sd="1" m="1" x="7476"/>
        <item t="data" sd="1" m="1" x="7266"/>
        <item t="data" sd="1" m="1" x="7053"/>
        <item t="data" sd="1" m="1" x="7477"/>
        <item t="data" sd="1" m="1" x="7267"/>
        <item t="data" sd="1" m="1" x="6841"/>
        <item t="data" sd="1" m="1" x="7478"/>
        <item t="data" sd="1" m="1" x="6680"/>
        <item t="data" sd="1" m="1" x="7054"/>
        <item t="data" sd="1" m="1" x="6111"/>
        <item t="data" sd="1" m="1" x="7269"/>
        <item t="data" sd="1" m="1" x="6297"/>
        <item t="data" sd="1" m="1" x="6298"/>
        <item t="data" sd="1" m="1" x="6299"/>
        <item t="data" sd="1" m="1" x="7270"/>
        <item t="data" sd="1" m="1" x="7055"/>
        <item t="data" sd="1" m="1" x="7479"/>
        <item t="data" sd="1" m="1" x="5418"/>
        <item t="data" sd="1" m="1" x="6300"/>
        <item t="data" sd="1" m="1" x="6301"/>
        <item t="data" sd="1" m="1" x="6302"/>
        <item t="data" sd="1" m="1" x="6303"/>
        <item t="data" sd="1" m="1" x="7480"/>
        <item t="data" sd="1" m="1" x="6304"/>
        <item t="data" sd="1" m="1" x="6305"/>
        <item t="data" sd="1" m="1" x="6306"/>
        <item t="data" sd="1" m="1" x="6307"/>
        <item t="data" sd="1" m="1" x="7272"/>
        <item t="data" sd="1" m="1" x="6308"/>
        <item t="data" sd="1" m="1" x="7481"/>
        <item t="data" sd="1" m="1" x="7273"/>
        <item t="data" sd="1" m="1" x="7056"/>
        <item t="data" sd="1" m="1" x="6842"/>
        <item t="data" sd="1" m="1" x="7274"/>
        <item t="data" sd="1" m="1" x="7275"/>
        <item t="data" sd="1" m="1" x="7482"/>
        <item t="data" sd="1" m="1" x="6843"/>
        <item t="data" sd="1" m="1" x="6844"/>
        <item t="data" sd="1" m="1" x="7483"/>
        <item t="data" sd="1" m="1" x="2289"/>
        <item t="data" sd="1" m="1" x="7276"/>
        <item t="data" sd="1" m="1" x="6681"/>
        <item t="data" sd="1" m="1" x="7484"/>
        <item t="data" sd="1" m="1" x="6845"/>
        <item t="data" sd="1" m="1" x="6846"/>
        <item t="data" sd="1" m="1" x="7485"/>
        <item t="data" sd="1" m="1" x="7277"/>
        <item t="data" sd="1" m="1" x="7278"/>
        <item t="data" sd="1" m="1" x="7486"/>
        <item t="data" sd="1" m="1" x="7487"/>
        <item t="data" sd="1" m="1" x="7279"/>
        <item t="data" sd="1" m="1" x="7280"/>
        <item t="data" sd="1" m="1" x="7488"/>
        <item t="data" sd="1" m="1" x="6309"/>
        <item t="data" sd="1" m="1" x="631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6682"/>
        <item t="data" sd="1" m="1" x="7287"/>
        <item t="data" sd="1" m="1" x="7057"/>
        <item t="data" sd="1" m="1" x="6683"/>
        <item t="data" sd="1" m="1" x="6311"/>
        <item t="data" sd="1" m="1" x="7288"/>
        <item t="data" sd="1" m="1" x="6312"/>
        <item t="data" sd="1" m="1" x="6313"/>
        <item t="data" sd="1" m="1" x="7290"/>
        <item t="data" sd="1" m="1" x="7291"/>
        <item t="data" sd="1" m="1" x="7489"/>
        <item t="data" sd="1" m="1" x="7490"/>
        <item t="data" sd="1" m="1" x="7292"/>
        <item t="data" sd="1" m="1" x="7491"/>
        <item t="data" sd="1" m="1" x="7293"/>
        <item t="data" sd="1" m="1" x="7294"/>
        <item t="data" sd="1" m="1" x="7492"/>
        <item t="data" sd="1" m="1" x="7493"/>
        <item t="data" sd="1" m="1" x="7494"/>
        <item t="data" sd="1" m="1" x="7495"/>
        <item t="data" sd="1" m="1" x="72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296"/>
        <item t="data" sd="1" m="1" x="7297"/>
        <item t="data" sd="1" m="1" x="7298"/>
        <item t="data" sd="1" m="1" x="7501"/>
        <item t="data" sd="1" m="1" x="7299"/>
        <item t="data" sd="1" m="1" x="7502"/>
        <item t="data" sd="1" m="1" x="7503"/>
        <item t="data" sd="1" m="1" x="7058"/>
        <item t="data" sd="1" m="1" x="7059"/>
        <item t="data" sd="1" m="1" x="7504"/>
        <item t="data" sd="1" m="1" x="7300"/>
        <item t="data" sd="1" m="1" x="7301"/>
        <item t="data" sd="1" m="1" x="7302"/>
        <item t="data" sd="1" m="1" x="7303"/>
        <item t="data" sd="1" m="1" x="6314"/>
        <item t="data" sd="1" m="1" x="7304"/>
        <item t="data" sd="1" m="1" x="7305"/>
        <item t="data" sd="1" m="1" x="7306"/>
        <item t="data" sd="1" m="1" x="6775"/>
        <item t="data" sd="1" m="1" x="7176"/>
        <item t="data" sd="1" m="1" x="6987"/>
        <item t="data" sd="1" m="1" x="7187"/>
        <item t="data" sd="1" m="1" x="7188"/>
        <item t="data" sd="1" m="1" x="7009"/>
        <item t="data" sd="1" m="1" x="7201"/>
        <item t="data" sd="1" m="1" x="7202"/>
        <item t="data" sd="1" m="1" x="7028"/>
        <item t="data" sd="1" m="1" x="7213"/>
        <item t="data" sd="1" m="1" x="7214"/>
        <item t="data" sd="1" m="1" x="7241"/>
        <item t="data" sd="1" m="1" x="7264"/>
        <item t="data" sd="1" m="1" x="7268"/>
        <item t="data" sd="1" m="1" x="7271"/>
        <item t="data" sd="1" m="1" x="7289"/>
        <item t="data" sd="1" m="1" x="6315"/>
        <item t="data" sd="1" m="1" x="6316"/>
        <item t="data" sd="1" m="1" x="7307"/>
        <item t="data" sd="1" m="1" x="6847"/>
        <item t="data" sd="1" m="1" x="6848"/>
        <item t="data" sd="1" m="1" x="7308"/>
        <item t="data" sd="1" m="1" x="6849"/>
        <item t="data" sd="1" m="1" x="7309"/>
        <item t="data" sd="1" m="1" x="7060"/>
        <item t="data" sd="1" m="1" x="7061"/>
        <item t="data" sd="1" m="1" x="7310"/>
        <item t="data" sd="1" m="1" x="7311"/>
        <item t="data" sd="1" m="1" x="7312"/>
        <item t="data" sd="1" m="1" x="7062"/>
        <item t="data" sd="1" m="1" x="7313"/>
        <item t="data" sd="1" m="1" x="6317"/>
        <item t="data" sd="1" m="1" x="6318"/>
        <item t="data" sd="1" m="1" x="6319"/>
        <item t="data" sd="1" m="1" x="6320"/>
        <item t="data" sd="1" m="1" x="7314"/>
        <item t="data" sd="1" m="1" x="7315"/>
        <item t="data" sd="1" m="1" x="7063"/>
        <item t="data" sd="1" m="1" x="7316"/>
        <item t="data" sd="1" m="1" x="6850"/>
        <item t="data" sd="1" m="1" x="7317"/>
        <item t="data" sd="1" m="1" x="6851"/>
        <item t="data" sd="1" m="1" x="7318"/>
        <item t="data" sd="1" m="1" x="6321"/>
        <item t="data" sd="1" m="1" x="7319"/>
        <item t="data" sd="1" m="1" x="7320"/>
        <item t="data" sd="1" m="1" x="6322"/>
        <item t="data" sd="1" m="1" x="6684"/>
        <item t="data" sd="1" m="1" x="7064"/>
        <item t="data" sd="1" m="1" x="6852"/>
        <item t="data" sd="1" m="1" x="7321"/>
        <item t="data" sd="1" m="1" x="6323"/>
        <item t="data" sd="1" m="1" x="6324"/>
        <item t="data" sd="1" m="1" x="7322"/>
        <item t="data" sd="1" m="1" x="7323"/>
        <item t="data" sd="1" m="1" x="6325"/>
        <item t="data" sd="1" m="1" x="6326"/>
        <item t="data" sd="1" m="1" x="7324"/>
        <item t="data" sd="1" m="1" x="7325"/>
        <item t="data" sd="1" m="1" x="6327"/>
        <item t="data" sd="1" m="1" x="7326"/>
        <item t="data" sd="1" m="1" x="6853"/>
        <item t="data" sd="1" m="1" x="7327"/>
        <item t="data" sd="1" m="1" x="7328"/>
        <item t="data" sd="1" m="1" x="7329"/>
        <item t="data" sd="1" m="1" x="7330"/>
        <item t="data" sd="1" m="1" x="6685"/>
        <item t="data" sd="1" m="1" x="7331"/>
        <item t="data" sd="1" m="1" x="7332"/>
        <item t="data" sd="1" m="1" x="7333"/>
        <item t="data" sd="1" m="1" x="7334"/>
        <item t="data" sd="1" m="1" x="5644"/>
        <item t="data" sd="1" m="1" x="6686"/>
        <item t="data" sd="1" m="1" x="7335"/>
        <item t="data" sd="1" m="1" x="6854"/>
        <item t="data" sd="1" m="1" x="6687"/>
        <item t="data" sd="1" m="1" x="7336"/>
        <item t="data" sd="1" m="1" x="7337"/>
        <item t="data" sd="1" m="1" x="7065"/>
        <item t="data" sd="1" m="1" x="6855"/>
        <item t="data" sd="1" m="1" x="5645"/>
        <item t="data" sd="1" m="1" x="6328"/>
        <item t="data" sd="1" m="1" x="7338"/>
        <item t="data" sd="1" m="1" x="6856"/>
        <item t="data" sd="1" m="1" x="6329"/>
        <item t="data" sd="1" m="1" x="6330"/>
        <item t="data" sd="1" m="1" x="6331"/>
        <item t="data" sd="1" m="1" x="7066"/>
        <item t="data" sd="1" m="1" x="7339"/>
        <item t="data" sd="1" m="1" x="7340"/>
        <item t="data" sd="1" m="1" x="6857"/>
        <item t="data" sd="1" m="1" x="6332"/>
        <item t="data" sd="1" m="1" x="7341"/>
        <item t="data" sd="1" m="1" x="7342"/>
        <item t="data" sd="1" m="1" x="7343"/>
        <item t="data" sd="1" m="1" x="7344"/>
        <item t="data" sd="1" m="1" x="7067"/>
        <item t="data" sd="1" m="1" x="6858"/>
        <item t="data" sd="1" m="1" x="6859"/>
        <item t="data" sd="1" m="1" x="6860"/>
        <item t="data" sd="1" m="1" x="6333"/>
        <item t="data" sd="1" m="1" x="7345"/>
        <item t="data" sd="1" m="1" x="6334"/>
        <item t="data" sd="1" m="1" x="6861"/>
        <item t="data" sd="1" m="1" x="6862"/>
        <item t="data" sd="1" m="1" x="7346"/>
        <item t="data" sd="1" m="1" x="6863"/>
        <item t="data" sd="1" m="1" x="2290"/>
        <item t="data" sd="1" m="1" x="7347"/>
        <item t="data" sd="1" m="1" x="7348"/>
        <item t="data" sd="1" m="1" x="6864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6335"/>
        <item t="data" sd="1" m="1" x="6688"/>
        <item t="data" sd="1" m="1" x="6865"/>
        <item t="data" sd="1" m="1" x="7355"/>
        <item t="data" sd="1" m="1" x="7356"/>
        <item t="data" sd="1" m="1" x="6336"/>
        <item t="data" sd="1" m="1" x="7357"/>
        <item t="data" sd="1" m="1" x="7358"/>
        <item t="data" sd="1" m="1" x="6337"/>
        <item t="data" sd="1" m="1" x="6689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6338"/>
        <item t="data" sd="1" m="1" x="6866"/>
        <item t="data" sd="1" m="1" x="6339"/>
        <item t="data" sd="1" m="1" x="7366"/>
        <item t="data" sd="1" m="1" x="6690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6691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6340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4189"/>
        <item t="data" sd="1" m="1" x="6692"/>
        <item t="data" sd="1" m="1" x="7405"/>
        <item t="data" sd="1" m="1" x="6693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0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068"/>
        <item t="data" sd="1" m="1" x="6867"/>
        <item t="data" sd="1" m="1" x="6868"/>
        <item t="data" sd="1" m="1" x="6341"/>
        <item t="data" sd="1" m="1" x="6342"/>
        <item t="data" sd="1" m="1" x="6870"/>
        <item t="data" sd="1" m="1" x="5646"/>
        <item t="data" sd="1" m="1" x="5647"/>
        <item t="data" sd="1" m="1" x="5648"/>
        <item t="data" sd="1" m="1" x="6871"/>
        <item t="data" sd="1" m="1" x="7069"/>
        <item t="data" sd="1" m="1" x="924"/>
        <item t="data" sd="1" m="1" x="7070"/>
        <item t="data" sd="1" m="1" x="2291"/>
        <item t="data" sd="1" m="1" x="2292"/>
        <item t="data" sd="1" m="1" x="6343"/>
        <item t="data" sd="1" m="1" x="5848"/>
        <item t="data" sd="1" m="1" x="7071"/>
        <item t="data" sd="1" m="1" x="6872"/>
        <item t="data" sd="1" m="1" x="2293"/>
        <item t="data" sd="1" m="1" x="6694"/>
        <item t="data" sd="1" m="1" x="6874"/>
        <item t="data" sd="1" m="1" x="6875"/>
        <item t="data" sd="1" m="1" x="6695"/>
        <item t="data" sd="1" m="1" x="7072"/>
        <item t="data" sd="1" m="1" x="6344"/>
        <item t="data" sd="1" m="1" x="6345"/>
        <item t="data" sd="1" m="1" x="7073"/>
        <item t="data" sd="1" m="1" x="6876"/>
        <item t="data" sd="1" m="1" x="6346"/>
        <item t="data" sd="1" m="1" x="7074"/>
        <item t="data" sd="1" m="1" x="6877"/>
        <item t="data" sd="1" m="1" x="7075"/>
        <item t="data" sd="1" m="1" x="6347"/>
        <item t="data" sd="1" m="1" x="6878"/>
        <item t="data" sd="1" m="1" x="6879"/>
        <item t="data" sd="1" m="1" x="6349"/>
        <item t="data" sd="1" m="1" x="6880"/>
        <item t="data" sd="1" m="1" x="6696"/>
        <item t="data" sd="1" m="1" x="7076"/>
        <item t="data" sd="1" m="1" x="7077"/>
        <item t="data" sd="1" m="1" x="7078"/>
        <item t="data" sd="1" m="1" x="6350"/>
        <item t="data" sd="1" m="1" x="6351"/>
        <item t="data" sd="1" m="1" x="7079"/>
        <item t="data" sd="1" m="1" x="7080"/>
        <item t="data" sd="1" m="1" x="6881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5649"/>
        <item t="data" sd="1" m="1" x="6352"/>
        <item t="data" sd="1" m="1" x="7095"/>
        <item t="data" sd="1" m="1" x="6353"/>
        <item t="data" sd="1" m="1" x="6697"/>
        <item t="data" sd="1" m="1" x="6698"/>
        <item t="data" sd="1" m="1" x="7096"/>
        <item t="data" sd="1" m="1" x="7097"/>
        <item t="data" sd="1" m="1" x="6114"/>
        <item t="data" sd="1" m="1" x="6354"/>
        <item t="data" sd="1" m="1" x="6883"/>
        <item t="data" sd="1" m="1" x="7098"/>
        <item t="data" sd="1" m="1" x="6884"/>
        <item t="data" sd="1" m="1" x="7099"/>
        <item t="data" sd="1" m="1" x="7100"/>
        <item t="data" sd="1" m="1" x="6885"/>
        <item t="data" sd="1" m="1" x="7101"/>
        <item t="data" sd="1" m="1" x="1566"/>
        <item t="data" sd="1" m="1" x="6699"/>
        <item t="data" sd="1" m="1" x="6355"/>
        <item t="data" sd="1" m="1" x="7102"/>
        <item t="data" sd="1" m="1" x="6356"/>
        <item t="data" sd="1" m="1" x="6357"/>
        <item t="data" sd="1" m="1" x="6700"/>
        <item t="data" sd="1" m="1" x="6358"/>
        <item t="data" sd="1" m="1" x="7103"/>
        <item t="data" sd="1" m="1" x="7104"/>
        <item t="data" sd="1" m="1" x="7105"/>
        <item t="data" sd="1" m="1" x="6886"/>
        <item t="data" sd="1" m="1" x="6359"/>
        <item t="data" sd="1" m="1" x="2294"/>
        <item t="data" sd="1" m="1" x="2295"/>
        <item t="data" sd="1" m="1" x="6701"/>
        <item t="data" sd="1" m="1" x="6887"/>
        <item t="data" sd="1" m="1" x="6360"/>
        <item t="data" sd="1" m="1" x="6888"/>
        <item t="data" sd="1" m="1" x="6889"/>
        <item t="data" sd="1" m="1" x="7106"/>
        <item t="data" sd="1" m="1" x="6361"/>
        <item t="data" sd="1" m="1" x="6890"/>
        <item t="data" sd="1" m="1" x="6891"/>
        <item t="data" sd="1" m="1" x="7107"/>
        <item t="data" sd="1" m="1" x="7108"/>
        <item t="data" sd="1" m="1" x="7109"/>
        <item t="data" sd="1" m="1" x="6362"/>
        <item t="data" sd="1" m="1" x="6363"/>
        <item t="data" sd="1" m="1" x="6892"/>
        <item t="data" sd="1" m="1" x="7110"/>
        <item t="data" sd="1" m="1" x="6364"/>
        <item t="data" sd="1" m="1" x="6893"/>
        <item t="data" sd="1" m="1" x="6365"/>
        <item t="data" sd="1" m="1" x="6366"/>
        <item t="data" sd="1" m="1" x="7111"/>
        <item t="data" sd="1" m="1" x="7112"/>
        <item t="data" sd="1" m="1" x="6367"/>
        <item t="data" sd="1" m="1" x="6368"/>
        <item t="data" sd="1" m="1" x="6894"/>
        <item t="data" sd="1" m="1" x="7113"/>
        <item t="data" sd="1" m="1" x="7114"/>
        <item t="data" sd="1" m="1" x="7115"/>
        <item t="data" sd="1" m="1" x="7116"/>
        <item t="data" sd="1" m="1" x="6374"/>
        <item t="data" sd="1" m="1" x="7117"/>
        <item t="data" sd="1" m="1" x="7118"/>
        <item t="data" sd="1" m="1" x="7119"/>
        <item t="data" sd="1" m="1" x="7120"/>
        <item t="data" sd="1" m="1" x="4630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5506"/>
        <item t="data" sd="1" m="1" x="6375"/>
        <item t="data" sd="1" m="1" x="6702"/>
        <item t="data" sd="1" m="1" x="7128"/>
        <item t="data" sd="1" m="1" x="7129"/>
        <item t="data" sd="1" m="1" x="7130"/>
        <item t="data" sd="1" m="1" x="6376"/>
        <item t="data" sd="1" m="1" x="6703"/>
        <item t="data" sd="1" m="1" x="6704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6377"/>
        <item t="data" sd="1" m="1" x="6378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6705"/>
        <item t="data" sd="1" m="1" x="7158"/>
        <item t="data" sd="1" m="1" x="7159"/>
        <item t="data" sd="1" m="1" x="584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4408"/>
        <item t="data" sd="1" m="1" x="5633"/>
        <item t="data" sd="1" m="1" x="5634"/>
        <item t="data" sd="1" m="1" x="5199"/>
        <item t="data" sd="1" m="1" x="5635"/>
        <item t="data" sd="1" m="1" x="5638"/>
        <item t="data" sd="1" m="1" x="5640"/>
        <item t="data" sd="1" m="1" x="1565"/>
        <item t="data" sd="1" m="1" x="6869"/>
        <item t="data" sd="1" m="1" x="6112"/>
        <item t="data" sd="1" m="1" x="6113"/>
        <item t="data" sd="1" m="1" x="6873"/>
        <item t="data" sd="1" m="1" x="6348"/>
        <item t="data" sd="1" m="1" x="6882"/>
        <item t="data" sd="1" m="1" x="6369"/>
        <item t="data" sd="1" m="1" x="6370"/>
        <item t="data" sd="1" m="1" x="6371"/>
        <item t="data" sd="1" m="1" x="6372"/>
        <item t="data" sd="1" m="1" x="6373"/>
        <item t="data" sd="1" m="1" x="1367"/>
        <item t="data" sd="1" m="1" x="1366"/>
        <item t="data" sd="1" m="1" x="2296"/>
        <item t="data" sd="1" m="1" x="5850"/>
        <item t="data" sd="1" m="1" x="6706"/>
        <item t="data" sd="1" m="1" x="6115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2"/>
        <item t="data" sd="1" m="1" x="6903"/>
        <item t="data" sd="1" m="1" x="6904"/>
        <item t="data" sd="1" m="1" x="6905"/>
        <item t="data" sd="1" m="1" x="6906"/>
        <item t="data" sd="1" m="1" x="6907"/>
        <item t="data" sd="1" m="1" x="5851"/>
        <item t="data" sd="1" m="1" x="6908"/>
        <item t="data" sd="1" m="1" x="6909"/>
        <item t="data" sd="1" m="1" x="6910"/>
        <item t="data" sd="1" m="1" x="6117"/>
        <item t="data" sd="1" m="1" x="6379"/>
        <item t="data" sd="1" m="1" x="6380"/>
        <item t="data" sd="1" m="1" x="6166"/>
        <item t="data" sd="1" m="1" x="6381"/>
        <item t="data" sd="1" m="1" x="6911"/>
        <item t="data" sd="1" m="1" x="6912"/>
        <item t="data" sd="1" m="1" x="6913"/>
        <item t="data" sd="1" m="1" x="6382"/>
        <item t="data" sd="1" m="1" x="6383"/>
        <item t="data" sd="1" m="1" x="6384"/>
        <item t="data" sd="1" m="1" x="6118"/>
        <item t="data" sd="1" m="1" x="6119"/>
        <item t="data" sd="1" m="1" x="6385"/>
        <item t="data" sd="1" m="1" x="6707"/>
        <item t="data" sd="1" m="1" x="6120"/>
        <item t="data" sd="1" m="1" x="6121"/>
        <item t="data" sd="1" m="1" x="6122"/>
        <item t="data" sd="1" m="1" x="6914"/>
        <item t="data" sd="1" m="1" x="6915"/>
        <item t="data" sd="1" m="1" x="5852"/>
        <item t="data" sd="1" m="1" x="6708"/>
        <item t="data" sd="1" m="1" x="6709"/>
        <item t="data" sd="1" m="1" x="5853"/>
        <item t="data" sd="1" m="1" x="5854"/>
        <item t="data" sd="1" m="1" x="5529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6710"/>
        <item t="data" sd="1" m="1" x="6711"/>
        <item t="data" sd="1" m="1" x="6386"/>
        <item t="data" sd="1" m="1" x="6916"/>
        <item t="data" sd="1" m="1" x="6917"/>
        <item t="data" sd="1" m="1" x="6712"/>
        <item t="data" sd="1" m="1" x="6918"/>
        <item t="data" sd="1" m="1" x="6919"/>
        <item t="data" sd="1" m="1" x="6387"/>
        <item t="data" sd="1" m="1" x="6920"/>
        <item t="data" sd="1" m="1" x="6921"/>
        <item t="data" sd="1" m="1" x="6922"/>
        <item t="data" sd="1" m="1" x="6923"/>
        <item t="data" sd="1" m="1" x="6924"/>
        <item t="data" sd="1" m="1" x="6713"/>
        <item t="data" sd="1" m="1" x="6925"/>
        <item t="data" sd="1" m="1" x="6926"/>
        <item t="data" sd="1" m="1" x="6927"/>
        <item t="data" sd="1" m="1" x="6928"/>
        <item t="data" sd="1" m="1" x="6929"/>
        <item t="data" sd="1" m="1" x="6388"/>
        <item t="data" sd="1" m="1" x="6389"/>
        <item t="data" sd="1" m="1" x="6930"/>
        <item t="data" sd="1" m="1" x="6123"/>
        <item t="data" sd="1" m="1" x="6931"/>
        <item t="data" sd="1" m="1" x="5861"/>
        <item t="data" sd="1" m="1" x="6390"/>
        <item t="data" sd="1" m="1" x="6124"/>
        <item t="data" sd="1" m="1" x="5862"/>
        <item t="data" sd="1" m="1" x="6125"/>
        <item t="data" sd="1" m="1" x="5863"/>
        <item t="data" sd="1" m="1" x="6391"/>
        <item t="data" sd="1" m="1" x="5864"/>
        <item t="data" sd="1" m="1" x="5865"/>
        <item t="data" sd="1" m="1" x="5866"/>
        <item t="data" sd="1" m="1" x="5867"/>
        <item t="data" sd="1" m="1" x="6126"/>
        <item t="data" sd="1" m="1" x="6127"/>
        <item t="data" sd="1" m="1" x="6932"/>
        <item t="data" sd="1" m="1" x="6933"/>
        <item t="data" sd="1" m="1" x="6934"/>
        <item t="data" sd="1" m="1" x="6935"/>
        <item t="data" sd="1" m="1" x="6936"/>
        <item t="data" sd="1" m="1" x="6937"/>
        <item t="data" sd="1" m="1" x="5868"/>
        <item t="data" sd="1" m="1" x="6128"/>
        <item t="data" sd="1" m="1" x="6938"/>
        <item t="data" sd="1" m="1" x="6939"/>
        <item t="data" sd="1" m="1" x="6392"/>
        <item t="data" sd="1" m="1" x="6129"/>
        <item t="data" sd="1" m="1" x="6940"/>
        <item t="data" sd="1" m="1" x="6393"/>
        <item t="data" sd="1" m="1" x="6941"/>
        <item t="data" sd="1" m="1" x="6130"/>
        <item t="data" sd="1" x="140"/>
        <item t="data" sd="1" m="1" x="6394"/>
        <item t="data" sd="1" m="1" x="6395"/>
        <item t="data" sd="1" m="1" x="5869"/>
        <item t="data" sd="1" m="1" x="6396"/>
        <item t="data" sd="1" m="1" x="6397"/>
        <item t="data" sd="1" m="1" x="6398"/>
        <item t="data" sd="1" m="1" x="6399"/>
        <item t="data" sd="1" m="1" x="863"/>
        <item t="data" sd="1" m="1" x="6131"/>
        <item t="data" sd="1" m="1" x="5870"/>
        <item t="data" sd="1" m="1" x="6132"/>
        <item t="data" sd="1" m="1" x="6400"/>
        <item t="data" sd="1" m="1" x="6942"/>
        <item t="data" sd="1" m="1" x="6943"/>
        <item t="data" sd="1" m="1" x="6714"/>
        <item t="data" sd="1" m="1" x="6715"/>
        <item t="data" sd="1" m="1" x="6944"/>
        <item t="data" sd="1" m="1" x="6133"/>
        <item t="data" sd="1" m="1" x="6945"/>
        <item t="data" sd="1" m="1" x="6401"/>
        <item t="data" sd="1" m="1" x="6946"/>
        <item t="data" sd="1" m="1" x="5650"/>
        <item t="data" sd="1" m="1" x="6947"/>
        <item t="data" sd="1" m="1" x="6948"/>
        <item t="data" sd="1" m="1" x="6949"/>
        <item t="data" sd="1" m="1" x="6950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71"/>
        <item t="data" sd="1" m="1" x="6962"/>
        <item t="data" sd="1" m="1" x="6963"/>
        <item t="data" sd="1" m="1" x="5872"/>
        <item t="data" sd="1" m="1" x="6964"/>
        <item t="data" sd="1" m="1" x="5873"/>
        <item t="data" sd="1" m="1" x="5874"/>
        <item t="data" sd="1" m="1" x="5875"/>
        <item t="data" sd="1" m="1" x="5508"/>
        <item t="data" sd="1" m="1" x="5509"/>
        <item t="data" sd="1" m="1" x="6965"/>
        <item t="data" sd="1" m="1" x="6966"/>
        <item t="data" sd="1" m="1" x="6716"/>
        <item t="data" sd="1" m="1" x="6967"/>
        <item t="data" sd="1" m="1" x="6968"/>
        <item t="data" sd="1" m="1" x="6969"/>
        <item t="data" sd="1" m="1" x="6717"/>
        <item t="data" sd="1" m="1" x="6970"/>
        <item t="data" sd="1" m="1" x="6971"/>
        <item t="data" sd="1" m="1" x="6972"/>
        <item t="data" sd="1" m="1" x="6973"/>
        <item t="data" sd="1" m="1" x="5876"/>
        <item t="data" sd="1" m="1" x="4596"/>
        <item t="data" sd="1" m="1" x="6974"/>
        <item t="data" sd="1" m="1" x="6402"/>
        <item t="data" sd="1" m="1" x="6975"/>
        <item t="data" sd="1" m="1" x="6976"/>
        <item t="data" sd="1" m="1" x="6977"/>
        <item t="data" sd="1" m="1" x="6403"/>
        <item t="data" sd="1" m="1" x="6404"/>
        <item t="data" sd="1" m="1" x="6978"/>
        <item t="data" sd="1" m="1" x="6405"/>
        <item t="data" sd="1" m="1" x="6406"/>
        <item t="data" sd="1" m="1" x="6979"/>
        <item t="data" sd="1" m="1" x="6672"/>
        <item t="data" sd="1" m="1" x="4195"/>
        <item t="data" sd="1" m="1" x="5877"/>
        <item t="data" sd="1" m="1" x="6407"/>
        <item t="data" sd="1" m="1" x="6134"/>
        <item t="data" sd="1" m="1" x="6135"/>
        <item t="data" sd="1" m="1" x="6136"/>
        <item t="data" sd="1" m="1" x="6137"/>
        <item t="data" sd="1" m="1" x="5651"/>
        <item t="data" sd="1" m="1" x="5652"/>
        <item t="data" sd="1" m="1" x="6408"/>
        <item t="data" sd="1" m="1" x="6409"/>
        <item t="data" sd="1" m="1" x="6410"/>
        <item t="data" sd="1" m="1" x="5878"/>
        <item t="data" sd="1" m="1" x="6411"/>
        <item t="data" sd="1" m="1" x="6412"/>
        <item t="data" sd="1" m="1" x="6413"/>
        <item t="data" sd="1" m="1" x="6414"/>
        <item t="data" sd="1" m="1" x="6415"/>
        <item t="data" sd="1" m="1" x="5653"/>
        <item t="data" sd="1" m="1" x="5654"/>
        <item t="data" sd="1" m="1" x="6718"/>
        <item t="data" sd="1" m="1" x="6416"/>
        <item t="data" sd="1" m="1" x="6719"/>
        <item t="data" sd="1" m="1" x="6720"/>
        <item t="data" sd="1" m="1" x="6721"/>
        <item t="data" sd="1" m="1" x="6722"/>
        <item t="data" sd="1" m="1" x="6417"/>
        <item t="data" sd="1" m="1" x="2297"/>
        <item t="data" sd="1" m="1" x="6138"/>
        <item t="data" sd="1" m="1" x="5879"/>
        <item t="data" sd="1" m="1" x="6419"/>
        <item t="data" sd="1" m="1" x="6420"/>
        <item t="data" sd="1" m="1" x="6421"/>
        <item t="data" sd="1" m="1" x="5880"/>
        <item t="data" sd="1" m="1" x="5881"/>
        <item t="data" sd="1" m="1" x="6422"/>
        <item t="data" sd="1" m="1" x="6139"/>
        <item t="data" sd="1" m="1" x="6423"/>
        <item t="data" sd="1" m="1" x="6424"/>
        <item t="data" sd="1" m="1" x="6425"/>
        <item t="data" sd="1" m="1" x="6426"/>
        <item t="data" sd="1" m="1" x="6427"/>
        <item t="data" sd="1" m="1" x="6428"/>
        <item t="data" sd="1" m="1" x="6429"/>
        <item t="data" sd="1" m="1" x="6430"/>
        <item t="data" sd="1" m="1" x="6431"/>
        <item t="data" sd="1" m="1" x="6432"/>
        <item t="data" sd="1" m="1" x="6433"/>
        <item t="data" sd="1" m="1" x="6723"/>
        <item t="data" sd="1" m="1" x="6434"/>
        <item t="data" sd="1" m="1" x="5882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6441"/>
        <item t="data" sd="1" m="1" x="6442"/>
        <item t="data" sd="1" m="1" x="6443"/>
        <item t="data" sd="1" m="1" x="6444"/>
        <item t="data" sd="1" m="1" x="6445"/>
        <item t="data" sd="1" m="1" x="6446"/>
        <item t="data" sd="1" m="1" x="6447"/>
        <item t="data" sd="1" m="1" x="6448"/>
        <item t="data" sd="1" m="1" x="5883"/>
        <item t="data" sd="1" m="1" x="5884"/>
        <item t="data" sd="1" m="1" x="5885"/>
        <item t="data" sd="1" m="1" x="5886"/>
        <item t="data" sd="1" m="1" x="5887"/>
        <item t="data" sd="1" m="1" x="6449"/>
        <item t="data" sd="1" m="1" x="6450"/>
        <item t="data" sd="1" m="1" x="6451"/>
        <item t="data" sd="1" m="1" x="6724"/>
        <item t="data" sd="1" m="1" x="6725"/>
        <item t="data" sd="1" m="1" x="6452"/>
        <item t="data" sd="1" m="1" x="6726"/>
        <item t="data" sd="1" m="1" x="6453"/>
        <item t="data" sd="1" m="1" x="6454"/>
        <item t="data" sd="1" m="1" x="6455"/>
        <item t="data" sd="1" m="1" x="6456"/>
        <item t="data" sd="1" m="1" x="6457"/>
        <item t="data" sd="1" m="1" x="6458"/>
        <item t="data" sd="1" m="1" x="6140"/>
        <item t="data" sd="1" m="1" x="6141"/>
        <item t="data" sd="1" m="1" x="5888"/>
        <item t="data" sd="1" m="1" x="6727"/>
        <item t="data" sd="1" m="1" x="5889"/>
        <item t="data" sd="1" m="1" x="6459"/>
        <item t="data" sd="1" m="1" x="6460"/>
        <item t="data" sd="1" m="1" x="5890"/>
        <item t="data" sd="1" m="1" x="5891"/>
        <item t="data" sd="1" m="1" x="6142"/>
        <item t="data" sd="1" m="1" x="6143"/>
        <item t="data" sd="1" m="1" x="6144"/>
        <item t="data" sd="1" m="1" x="6461"/>
        <item t="data" sd="1" m="1" x="5892"/>
        <item t="data" sd="1" m="1" x="5655"/>
        <item t="data" sd="1" m="1" x="6728"/>
        <item t="data" sd="1" m="1" x="6462"/>
        <item t="data" sd="1" m="1" x="6463"/>
        <item t="data" sd="1" m="1" x="6464"/>
        <item t="data" sd="1" m="1" x="6465"/>
        <item t="data" sd="1" m="1" x="6466"/>
        <item t="data" sd="1" m="1" x="5893"/>
        <item t="data" sd="1" m="1" x="5894"/>
        <item t="data" sd="1" m="1" x="6467"/>
        <item t="data" sd="1" m="1" x="6468"/>
        <item t="data" sd="1" m="1" x="6469"/>
        <item t="data" sd="1" m="1" x="6470"/>
        <item t="data" sd="1" m="1" x="5895"/>
        <item t="data" sd="1" m="1" x="6471"/>
        <item t="data" sd="1" m="1" x="5896"/>
        <item t="data" sd="1" m="1" x="6472"/>
        <item t="data" sd="1" m="1" x="6473"/>
        <item t="data" sd="1" m="1" x="5441"/>
        <item t="data" sd="1" m="1" x="5897"/>
        <item t="data" sd="1" m="1" x="5898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2298"/>
        <item t="data" sd="1" m="1" x="6480"/>
        <item t="data" sd="1" m="1" x="6481"/>
        <item t="data" sd="1" m="1" x="5899"/>
        <item t="data" sd="1" m="1" x="6729"/>
        <item t="data" sd="1" m="1" x="5610"/>
        <item t="data" sd="1" m="1" x="6482"/>
        <item t="data" sd="1" m="1" x="6483"/>
        <item t="data" sd="1" m="1" x="5611"/>
        <item t="data" sd="1" m="1" x="6145"/>
        <item t="data" sd="1" m="1" x="2299"/>
        <item t="data" sd="1" m="1" x="6730"/>
        <item t="data" sd="1" m="1" x="2300"/>
        <item t="data" sd="1" m="1" x="6146"/>
        <item t="data" sd="1" m="1" x="6484"/>
        <item t="data" sd="1" m="1" x="6485"/>
        <item t="data" sd="1" m="1" x="6731"/>
        <item t="data" sd="1" m="1" x="4330"/>
        <item t="data" sd="1" m="1" x="5900"/>
        <item t="data" sd="1" m="1" x="6486"/>
        <item t="data" sd="1" m="1" x="6487"/>
        <item t="data" sd="1" m="1" x="6488"/>
        <item t="data" sd="1" m="1" x="6489"/>
        <item t="data" sd="1" m="1" x="6147"/>
        <item t="data" sd="1" m="1" x="6148"/>
        <item t="data" sd="1" m="1" x="6149"/>
        <item t="data" sd="1" m="1" x="6150"/>
        <item t="data" sd="1" m="1" x="6151"/>
        <item t="data" sd="1" m="1" x="5901"/>
        <item t="data" sd="1" m="1" x="6490"/>
        <item t="data" sd="1" m="1" x="6491"/>
        <item t="data" sd="1" m="1" x="6492"/>
        <item t="data" sd="1" m="1" x="4331"/>
        <item t="data" sd="1" m="1" x="6732"/>
        <item t="data" sd="1" m="1" x="5902"/>
        <item t="data" sd="1" m="1" x="6733"/>
        <item t="data" sd="1" m="1" x="6734"/>
        <item t="data" sd="1" m="1" x="6493"/>
        <item t="data" sd="1" m="1" x="4162"/>
        <item t="data" sd="1" m="1" x="6494"/>
        <item t="data" sd="1" m="1" x="6152"/>
        <item t="data" sd="1" m="1" x="6735"/>
        <item t="data" sd="1" m="1" x="4371"/>
        <item t="data" sd="1" m="1" x="4286"/>
        <item t="data" sd="1" m="1" x="6153"/>
        <item t="data" sd="1" m="1" x="6495"/>
        <item t="data" sd="1" m="1" x="6167"/>
        <item t="data" sd="1" m="1" x="6736"/>
        <item t="data" sd="1" m="1" x="6737"/>
        <item t="data" sd="1" m="1" x="6738"/>
        <item t="data" sd="1" m="1" x="5903"/>
        <item t="data" sd="1" m="1" x="5904"/>
        <item t="data" sd="1" m="1" x="5905"/>
        <item t="data" sd="1" m="1" x="5906"/>
        <item t="data" sd="1" m="1" x="6154"/>
        <item t="data" sd="1" m="1" x="6155"/>
        <item t="data" sd="1" m="1" x="6496"/>
        <item t="data" sd="1" m="1" x="6497"/>
        <item t="data" sd="1" m="1" x="6739"/>
        <item t="data" sd="1" m="1" x="5656"/>
        <item t="data" sd="1" m="1" x="6156"/>
        <item t="data" sd="1" m="1" x="6157"/>
        <item t="data" sd="1" m="1" x="6158"/>
        <item t="data" sd="1" m="1" x="6740"/>
        <item t="data" sd="1" m="1" x="5657"/>
        <item t="data" sd="1" m="1" x="6499"/>
        <item t="data" sd="1" m="1" x="2301"/>
        <item t="data" sd="1" m="1" x="4116"/>
        <item t="data" sd="1" m="1" x="6500"/>
        <item t="data" sd="1" m="1" x="6501"/>
        <item t="data" sd="1" m="1" x="6159"/>
        <item t="data" sd="1" m="1" x="6160"/>
        <item t="data" sd="1" m="1" x="6502"/>
        <item t="data" sd="1" m="1" x="6741"/>
        <item t="data" sd="1" m="1" x="6503"/>
        <item t="data" sd="1" m="1" x="6161"/>
        <item t="data" sd="1" m="1" x="6162"/>
        <item t="data" sd="1" m="1" x="6504"/>
        <item t="data" sd="1" m="1" x="6163"/>
        <item t="data" sd="1" m="1" x="6164"/>
        <item t="data" sd="1" m="1" x="5545"/>
        <item t="data" sd="1" m="1" x="6742"/>
        <item t="data" sd="1" m="1" x="6743"/>
        <item t="data" sd="1" m="1" x="6744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822"/>
        <item t="data" sd="1" m="1" x="4285"/>
        <item t="data" sd="1" m="1" x="6751"/>
        <item t="data" sd="1" m="1" x="6506"/>
        <item t="data" sd="1" m="1" x="6507"/>
        <item t="data" sd="1" m="1" x="6508"/>
        <item t="data" sd="1" m="1" x="6509"/>
        <item t="data" sd="1" m="1" x="6752"/>
        <item t="data" sd="1" m="1" x="6510"/>
        <item t="data" sd="1" m="1" x="6511"/>
        <item t="data" sd="1" m="1" x="6512"/>
        <item t="data" sd="1" m="1" x="6513"/>
        <item t="data" sd="1" m="1" x="6514"/>
        <item t="data" sd="1" m="1" x="6515"/>
        <item t="data" sd="1" m="1" x="6516"/>
        <item t="data" sd="1" m="1" x="5908"/>
        <item t="data" sd="1" m="1" x="6517"/>
        <item t="data" sd="1" m="1" x="5909"/>
        <item t="data" sd="1" m="1" x="6518"/>
        <item t="data" sd="1" m="1" x="6519"/>
        <item t="data" sd="1" m="1" x="6520"/>
        <item t="data" sd="1" m="1" x="6521"/>
        <item t="data" sd="1" m="1" x="6522"/>
        <item t="data" sd="1" m="1" x="6523"/>
        <item t="data" sd="1" m="1" x="6524"/>
        <item t="data" sd="1" m="1" x="6525"/>
        <item t="data" sd="1" m="1" x="6526"/>
        <item t="data" sd="1" m="1" x="6527"/>
        <item t="data" sd="1" m="1" x="6528"/>
        <item t="data" sd="1" m="1" x="823"/>
        <item t="data" sd="1" m="1" x="6753"/>
        <item t="data" sd="1" m="1" x="6754"/>
        <item t="data" sd="1" m="1" x="6755"/>
        <item t="data" sd="1" m="1" x="6756"/>
        <item t="data" sd="1" m="1" x="5910"/>
        <item t="data" sd="1" m="1" x="6757"/>
        <item t="data" sd="1" m="1" x="6758"/>
        <item t="data" sd="1" m="1" x="6759"/>
        <item t="data" sd="1" m="1" x="4409"/>
        <item t="data" sd="1" m="1" x="6529"/>
        <item t="data" sd="1" m="1" x="6760"/>
        <item t="data" sd="1" m="1" x="6761"/>
        <item t="data" sd="1" m="1" x="6762"/>
        <item t="data" sd="1" m="1" x="5911"/>
        <item t="data" sd="1" m="1" x="5912"/>
        <item t="data" sd="1" m="1" x="6530"/>
        <item t="data" sd="1" m="1" x="6531"/>
        <item t="data" sd="1" m="1" x="6532"/>
        <item t="data" sd="1" m="1" x="6533"/>
        <item t="data" sd="1" m="1" x="6534"/>
        <item t="data" sd="1" m="1" x="6763"/>
        <item t="data" sd="1" m="1" x="6165"/>
        <item t="data" sd="1" m="1" x="6535"/>
        <item t="data" sd="1" m="1" x="6536"/>
        <item t="data" sd="1" m="1" x="5913"/>
        <item t="data" sd="1" m="1" x="6537"/>
        <item t="data" sd="1" m="1" x="6538"/>
        <item t="data" sd="1" m="1" x="6539"/>
        <item t="data" sd="1" m="1" x="6540"/>
        <item t="data" sd="1" m="1" x="6541"/>
        <item t="data" sd="1" m="1" x="6542"/>
        <item t="data" sd="1" m="1" x="6543"/>
        <item t="data" sd="1" m="1" x="6544"/>
        <item t="data" sd="1" m="1" x="6545"/>
        <item t="data" sd="1" m="1" x="6546"/>
        <item t="data" sd="1" m="1" x="6547"/>
        <item t="data" sd="1" m="1" x="6548"/>
        <item t="data" sd="1" m="1" x="4000"/>
        <item t="data" sd="1" m="1" x="6549"/>
        <item t="data" sd="1" m="1" x="6550"/>
        <item t="data" sd="1" m="1" x="5914"/>
        <item t="data" sd="1" m="1" x="6551"/>
        <item t="data" sd="1" m="1" x="6552"/>
        <item t="data" sd="1" m="1" x="6553"/>
        <item t="data" sd="1" m="1" x="5915"/>
        <item t="data" sd="1" m="1" x="6554"/>
        <item t="data" sd="1" m="1" x="5916"/>
        <item t="data" sd="1" m="1" x="6764"/>
        <item t="data" sd="1" m="1" x="6765"/>
        <item t="data" sd="1" m="1" x="6555"/>
        <item t="data" sd="1" m="1" x="6556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5438"/>
        <item t="data" sd="1" m="1" x="6116"/>
        <item t="data" sd="1" m="1" x="3094"/>
        <item t="data" sd="1" m="1" x="6418"/>
        <item t="data" sd="1" m="1" x="6498"/>
        <item t="data" sd="1" m="1" x="5907"/>
        <item t="data" sd="1" m="1" x="6505"/>
        <item t="data" sd="1" m="1" x="6168"/>
        <item t="data" sd="1" m="1" x="6557"/>
        <item t="data" sd="1" m="1" x="6558"/>
        <item t="data" sd="1" m="1" x="1567"/>
        <item t="data" sd="1" m="1" x="5457"/>
        <item t="data" sd="1" m="1" x="5917"/>
        <item t="data" sd="1" m="1" x="5484"/>
        <item t="data" sd="1" m="1" x="5546"/>
        <item t="data" sd="1" m="1" x="5547"/>
        <item t="data" sd="1" m="1" x="5419"/>
        <item t="data" sd="1" m="1" x="6169"/>
        <item t="data" sd="1" m="1" x="6559"/>
        <item t="data" sd="1" m="1" x="6560"/>
        <item t="data" sd="1" m="1" x="6561"/>
        <item t="data" sd="1" m="1" x="5918"/>
        <item t="data" sd="1" m="1" x="6562"/>
        <item t="data" sd="1" m="1" x="6563"/>
        <item t="data" sd="1" m="1" x="6564"/>
        <item t="data" sd="1" m="1" x="6565"/>
        <item t="data" sd="1" m="1" x="6566"/>
        <item t="data" sd="1" m="1" x="6567"/>
        <item t="data" sd="1" m="1" x="6568"/>
        <item t="data" sd="1" m="1" x="6569"/>
        <item t="data" sd="1" m="1" x="6570"/>
        <item t="data" sd="1" m="1" x="6170"/>
        <item t="data" sd="1" m="1" x="3095"/>
        <item t="data" sd="1" m="1" x="5614"/>
        <item t="data" sd="1" m="1" x="5580"/>
        <item t="data" sd="1" m="1" x="5658"/>
        <item t="data" sd="1" m="1" x="6571"/>
        <item t="data" sd="1" m="1" x="6171"/>
        <item t="data" sd="1" m="1" x="5919"/>
        <item t="data" sd="1" m="1" x="6572"/>
        <item t="data" sd="1" m="1" x="6573"/>
        <item t="data" sd="1" m="1" x="5548"/>
        <item t="data" sd="1" m="1" x="6574"/>
        <item t="data" sd="1" m="1" x="2302"/>
        <item t="data" sd="1" m="1" x="6575"/>
        <item t="data" sd="1" m="1" x="5659"/>
        <item t="data" sd="1" m="1" x="5586"/>
        <item t="data" sd="1" m="1" x="6172"/>
        <item t="data" sd="1" m="1" x="5660"/>
        <item t="data" sd="1" m="1" x="5920"/>
        <item t="data" sd="1" m="1" x="6576"/>
        <item t="data" sd="1" m="1" x="6577"/>
        <item t="data" sd="1" m="1" x="6578"/>
        <item t="data" sd="1" m="1" x="5921"/>
        <item t="data" sd="1" m="1" x="2303"/>
        <item t="data" sd="1" m="1" x="6579"/>
        <item t="data" sd="1" m="1" x="5598"/>
        <item t="data" sd="1" m="1" x="4163"/>
        <item t="data" sd="1" m="1" x="6580"/>
        <item t="data" sd="1" m="1" x="6581"/>
        <item t="data" sd="1" m="1" x="5599"/>
        <item t="data" sd="1" m="1" x="6582"/>
        <item t="data" sd="1" m="1" x="5420"/>
        <item t="data" sd="1" m="1" x="6583"/>
        <item t="data" sd="1" m="1" x="6173"/>
        <item t="data" sd="1" m="1" x="6584"/>
        <item t="data" sd="1" m="1" x="1568"/>
        <item t="data" sd="1" m="1" x="5661"/>
        <item t="data" sd="1" m="1" x="5387"/>
        <item t="data" sd="1" m="1" x="1298"/>
        <item t="data" sd="1" m="1" x="6585"/>
        <item t="data" sd="1" m="1" x="6586"/>
        <item t="data" sd="1" m="1" x="5458"/>
        <item t="data" sd="1" m="1" x="6587"/>
        <item t="data" sd="1" m="1" x="6588"/>
        <item t="data" sd="1" m="1" x="6589"/>
        <item t="data" sd="1" m="1" x="5510"/>
        <item t="data" sd="1" m="1" x="5511"/>
        <item t="data" sd="1" m="1" x="5459"/>
        <item t="data" sd="1" m="1" x="5460"/>
        <item t="data" sd="1" m="1" x="5514"/>
        <item t="data" sd="1" m="1" x="5515"/>
        <item t="data" sd="1" m="1" x="5516"/>
        <item t="data" sd="1" m="1" x="6590"/>
        <item t="data" sd="1" m="1" x="5495"/>
        <item t="data" sd="1" m="1" x="5517"/>
        <item t="data" sd="1" m="1" x="6174"/>
        <item t="data" sd="1" m="1" x="6175"/>
        <item t="data" sd="1" m="1" x="6591"/>
        <item t="data" sd="1" m="1" x="6592"/>
        <item t="data" sd="1" m="1" x="6176"/>
        <item t="data" sd="1" m="1" x="6177"/>
        <item t="data" sd="1" m="1" x="6178"/>
        <item t="data" sd="1" m="1" x="6179"/>
        <item t="data" sd="1" m="1" x="6593"/>
        <item t="data" sd="1" m="1" x="6594"/>
        <item t="data" sd="1" m="1" x="6595"/>
        <item t="data" sd="1" m="1" x="5662"/>
        <item t="data" sd="1" m="1" x="5429"/>
        <item t="data" sd="1" m="1" x="5663"/>
        <item t="data" sd="1" m="1" x="6596"/>
        <item t="data" sd="1" m="1" x="6597"/>
        <item t="data" sd="1" m="1" x="6598"/>
        <item t="data" sd="1" m="1" x="6599"/>
        <item t="data" sd="1" m="1" x="5664"/>
        <item t="data" sd="1" m="1" x="6600"/>
        <item t="data" sd="1" m="1" x="5421"/>
        <item t="data" sd="1" m="1" x="6601"/>
        <item t="data" sd="1" m="1" x="5922"/>
        <item t="data" sd="1" m="1" x="1569"/>
        <item t="data" sd="1" m="1" x="6180"/>
        <item t="data" sd="1" m="1" x="6181"/>
        <item t="data" sd="1" m="1" x="6602"/>
        <item t="data" sd="1" m="1" x="2304"/>
        <item t="data" sd="1" m="1" x="5488"/>
        <item t="data" sd="1" m="1" x="6603"/>
        <item t="data" sd="1" m="1" x="6604"/>
        <item t="data" sd="1" m="1" x="6605"/>
        <item t="data" sd="1" m="1" x="6606"/>
        <item t="data" sd="1" m="1" x="6607"/>
        <item t="data" sd="1" m="1" x="6608"/>
        <item t="data" sd="1" m="1" x="6182"/>
        <item t="data" sd="1" m="1" x="6183"/>
        <item t="data" sd="1" m="1" x="6184"/>
        <item t="data" sd="1" m="1" x="6609"/>
        <item t="data" sd="1" m="1" x="6610"/>
        <item t="data" sd="1" m="1" x="5551"/>
        <item t="data" sd="1" m="1" x="6611"/>
        <item t="data" sd="1" m="1" x="5665"/>
        <item t="data" sd="1" m="1" x="5612"/>
        <item t="data" sd="1" m="1" x="5613"/>
        <item t="data" sd="1" m="1" x="6612"/>
        <item t="data" sd="1" m="1" x="5923"/>
        <item t="data" sd="1" m="1" x="6613"/>
        <item t="data" sd="1" m="1" x="6614"/>
        <item t="data" sd="1" m="1" x="6185"/>
        <item t="data" sd="1" m="1" x="6186"/>
        <item t="data" sd="1" m="1" x="6187"/>
        <item t="data" sd="1" m="1" x="6615"/>
        <item t="data" sd="1" m="1" x="6188"/>
        <item t="data" sd="1" m="1" x="6189"/>
        <item t="data" sd="1" m="1" x="5455"/>
        <item t="data" sd="1" m="1" x="5456"/>
        <item t="data" sd="1" m="1" x="6616"/>
        <item t="data" sd="1" m="1" x="6617"/>
        <item t="data" sd="1" m="1" x="6618"/>
        <item t="data" sd="1" m="1" x="5924"/>
        <item t="data" sd="1" m="1" x="5925"/>
        <item t="data" sd="1" m="1" x="6619"/>
        <item t="data" sd="1" m="1" x="6620"/>
        <item t="data" sd="1" m="1" x="6190"/>
        <item t="data" sd="1" m="1" x="6621"/>
        <item t="data" sd="1" m="1" x="6622"/>
        <item t="data" sd="1" m="1" x="6623"/>
        <item t="data" sd="1" m="1" x="6624"/>
        <item t="data" sd="1" m="1" x="1570"/>
        <item t="data" sd="1" m="1" x="6191"/>
        <item t="data" sd="1" m="1" x="6625"/>
        <item t="data" sd="1" m="1" x="6626"/>
        <item t="data" sd="1" m="1" x="6627"/>
        <item t="data" sd="1" m="1" x="6628"/>
        <item t="data" sd="1" m="1" x="6629"/>
        <item t="data" sd="1" m="1" x="5666"/>
        <item t="data" sd="1" m="1" x="6630"/>
        <item t="data" sd="1" m="1" x="6192"/>
        <item t="data" sd="1" m="1" x="6631"/>
        <item t="data" sd="1" m="1" x="6632"/>
        <item t="data" sd="1" m="1" x="6633"/>
        <item t="data" sd="1" m="1" x="4269"/>
        <item t="data" sd="1" m="1" x="5585"/>
        <item t="data" sd="1" m="1" x="3096"/>
        <item t="data" sd="1" m="1" x="5553"/>
        <item t="data" sd="1" m="1" x="6634"/>
        <item t="data" sd="1" m="1" x="6635"/>
        <item t="data" sd="1" m="1" x="5579"/>
        <item t="data" sd="1" m="1" x="6636"/>
        <item t="data" sd="1" m="1" x="5667"/>
        <item t="data" sd="1" m="1" x="5668"/>
        <item t="data" sd="1" m="1" x="5669"/>
        <item t="data" sd="1" m="1" x="5026"/>
        <item t="data" sd="1" m="1" x="4268"/>
        <item t="data" sd="1" m="1" x="6637"/>
        <item t="data" sd="1" m="1" x="5577"/>
        <item t="data" sd="1" m="1" x="6193"/>
        <item t="data" sd="1" m="1" x="6194"/>
        <item t="data" sd="1" m="1" x="5670"/>
        <item t="data" sd="1" m="1" x="6638"/>
        <item t="data" sd="1" m="1" x="6639"/>
        <item t="data" sd="1" m="1" x="6640"/>
        <item t="data" sd="1" m="1" x="6641"/>
        <item t="data" sd="1" m="1" x="6642"/>
        <item t="data" sd="1" m="1" x="6643"/>
        <item t="data" sd="1" m="1" x="6644"/>
        <item t="data" sd="1" m="1" x="6645"/>
        <item t="data" sd="1" m="1" x="6646"/>
        <item t="data" sd="1" m="1" x="6647"/>
        <item t="data" sd="1" m="1" x="5671"/>
        <item t="data" sd="1" m="1" x="6648"/>
        <item t="data" sd="1" m="1" x="6649"/>
        <item t="data" sd="1" m="1" x="5507"/>
        <item t="data" sd="1" m="1" x="6650"/>
        <item t="data" sd="1" m="1" x="5496"/>
        <item t="data" sd="1" m="1" x="5583"/>
        <item t="data" sd="1" m="1" x="6651"/>
        <item t="data" sd="1" m="1" x="5926"/>
        <item t="data" sd="1" m="1" x="6652"/>
        <item t="data" sd="1" m="1" x="6653"/>
        <item t="data" sd="1" m="1" x="5672"/>
        <item t="data" sd="1" m="1" x="6654"/>
        <item t="data" sd="1" m="1" x="6655"/>
        <item t="data" sd="1" m="1" x="5446"/>
        <item t="data" sd="1" m="1" x="6656"/>
        <item t="data" sd="1" m="1" x="6657"/>
        <item t="data" sd="1" m="1" x="5231"/>
        <item t="data" sd="1" m="1" x="6658"/>
        <item t="data" sd="1" m="1" x="5454"/>
        <item t="data" sd="1" m="1" x="6659"/>
        <item t="data" sd="1" m="1" x="6660"/>
        <item t="data" sd="1" m="1" x="6661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670"/>
        <item t="data" sd="1" m="1" x="6671"/>
        <item t="data" sd="1" m="1" x="5927"/>
        <item t="data" sd="1" m="1" x="6195"/>
        <item t="data" sd="1" m="1" x="4279"/>
        <item t="data" sd="1" m="1" x="5597"/>
        <item t="data" sd="1" m="1" x="6196"/>
        <item t="data" sd="1" m="1" x="6197"/>
        <item t="data" sd="1" m="1" x="5549"/>
        <item t="data" sd="1" m="1" x="4509"/>
        <item t="data" sd="1" m="1" x="6198"/>
        <item t="data" sd="1" m="1" x="5494"/>
        <item t="data" sd="1" m="1" x="1571"/>
        <item t="data" sd="1" m="1" x="6199"/>
        <item t="data" sd="1" m="1" x="6200"/>
        <item t="data" sd="1" m="1" x="6201"/>
        <item t="data" sd="1" m="1" x="6202"/>
        <item t="data" sd="1" m="1" x="4283"/>
        <item t="data" sd="1" m="1" x="4370"/>
        <item t="data" sd="1" m="1" x="6203"/>
        <item t="data" sd="1" m="1" x="4115"/>
        <item t="data" sd="1" m="1" x="2305"/>
        <item t="data" sd="1" m="1" x="6204"/>
        <item t="data" sd="1" m="1" x="6205"/>
        <item t="data" sd="1" m="1" x="5673"/>
        <item t="data" sd="1" m="1" x="4109"/>
        <item t="data" sd="1" m="1" x="6206"/>
        <item t="data" sd="1" m="1" x="6207"/>
        <item t="data" sd="1" m="1" x="5576"/>
        <item t="data" sd="1" m="1" x="6208"/>
        <item t="data" sd="1" m="1" x="5492"/>
        <item t="data" sd="1" m="1" x="4273"/>
        <item t="data" sd="1" m="1" x="6209"/>
        <item t="data" sd="1" m="1" x="5928"/>
        <item t="data" sd="1" m="1" x="5929"/>
        <item t="data" sd="1" m="1" x="5930"/>
        <item t="data" sd="1" m="1" x="5478"/>
        <item t="data" sd="1" m="1" x="5931"/>
        <item t="data" sd="1" m="1" x="6210"/>
        <item t="data" sd="1" m="1" x="6211"/>
        <item t="data" sd="1" m="1" x="6212"/>
        <item t="data" sd="1" m="1" x="4118"/>
        <item t="data" sd="1" m="1" x="5607"/>
        <item t="data" sd="1" m="1" x="6213"/>
        <item t="data" sd="1" m="1" x="4119"/>
        <item t="data" sd="1" m="1" x="6214"/>
        <item t="data" sd="1" m="1" x="5932"/>
        <item t="data" sd="1" m="1" x="4108"/>
        <item t="data" sd="1" m="1" x="1572"/>
        <item t="data" sd="1" m="1" x="2306"/>
        <item t="data" sd="1" m="1" x="5933"/>
        <item t="data" sd="1" m="1" x="5934"/>
        <item t="data" sd="1" m="1" x="1573"/>
        <item t="data" sd="1" m="1" x="5935"/>
        <item t="data" sd="1" m="1" x="6215"/>
        <item t="data" sd="1" m="1" x="5936"/>
        <item t="data" sd="1" m="1" x="3898"/>
        <item t="data" sd="1" m="1" x="3899"/>
        <item t="data" sd="1" m="1" x="3900"/>
        <item t="data" sd="1" m="1" x="3901"/>
        <item t="data" sd="1" m="1" x="5550"/>
        <item t="data" sd="1" m="1" x="1574"/>
        <item t="data" sd="1" m="1" x="6216"/>
        <item t="data" sd="1" m="1" x="5674"/>
        <item t="data" sd="1" m="1" x="5675"/>
        <item t="data" sd="1" m="1" x="5937"/>
        <item t="data" sd="1" m="1" x="5938"/>
        <item t="data" sd="1" m="1" x="5939"/>
        <item t="data" sd="1" m="1" x="5940"/>
        <item t="data" sd="1" m="1" x="5941"/>
        <item t="data" sd="1" m="1" x="5942"/>
        <item t="data" sd="1" m="1" x="5943"/>
        <item t="data" sd="1" m="1" x="5944"/>
        <item t="data" sd="1" m="1" x="5945"/>
        <item t="data" sd="1" m="1" x="5946"/>
        <item t="data" sd="1" m="1" x="5947"/>
        <item t="data" sd="1" m="1" x="5948"/>
        <item t="data" sd="1" m="1" x="5949"/>
        <item t="data" sd="1" m="1" x="5950"/>
        <item t="data" sd="1" m="1" x="5951"/>
        <item t="data" sd="1" m="1" x="5952"/>
        <item t="data" sd="1" m="1" x="5448"/>
        <item t="data" sd="1" m="1" x="5449"/>
        <item t="data" sd="1" m="1" x="6217"/>
        <item t="data" sd="1" m="1" x="4507"/>
        <item t="data" sd="1" m="1" x="6218"/>
        <item t="data" sd="1" m="1" x="5676"/>
        <item t="data" sd="1" m="1" x="6219"/>
        <item t="data" sd="1" m="1" x="6220"/>
        <item t="data" sd="1" m="1" x="5483"/>
        <item t="data" sd="1" m="1" x="5677"/>
        <item t="data" sd="1" m="1" x="6221"/>
        <item t="data" sd="1" m="1" x="5953"/>
        <item t="data" sd="1" m="1" x="5954"/>
        <item t="data" sd="1" m="1" x="5955"/>
        <item t="data" sd="1" m="1" x="5678"/>
        <item t="data" sd="1" m="1" x="5452"/>
        <item t="data" sd="1" m="1" x="5956"/>
        <item t="data" sd="1" m="1" x="5679"/>
        <item t="data" sd="1" m="1" x="6222"/>
        <item t="data" sd="1" m="1" x="2307"/>
        <item t="data" sd="1" m="1" x="2308"/>
        <item t="data" sd="1" m="1" x="6223"/>
        <item t="data" sd="1" m="1" x="6224"/>
        <item t="data" sd="1" m="1" x="6225"/>
        <item t="data" sd="1" m="1" x="6226"/>
        <item t="data" sd="1" m="1" x="6227"/>
        <item t="data" sd="1" m="1" x="6228"/>
        <item t="data" sd="1" m="1" x="5232"/>
        <item t="data" sd="1" m="1" x="5957"/>
        <item t="data" sd="1" m="1" x="6229"/>
        <item t="data" sd="1" m="1" x="4666"/>
        <item t="data" sd="1" m="1" x="6230"/>
        <item t="data" sd="1" m="1" x="5958"/>
        <item t="data" sd="1" m="1" x="5959"/>
        <item t="data" sd="1" m="1" x="1575"/>
        <item t="data" sd="1" m="1" x="6231"/>
        <item t="data" sd="1" m="1" x="6232"/>
        <item t="data" sd="1" m="1" x="5960"/>
        <item t="data" sd="1" m="1" x="5453"/>
        <item t="data" sd="1" m="1" x="6233"/>
        <item t="data" sd="1" m="1" x="5961"/>
        <item t="data" sd="1" m="1" x="5680"/>
        <item t="data" sd="1" m="1" x="5681"/>
        <item t="data" sd="1" m="1" x="5962"/>
        <item t="data" sd="1" m="1" x="5963"/>
        <item t="data" sd="1" m="1" x="5682"/>
        <item t="data" sd="1" m="1" x="5964"/>
        <item t="data" sd="1" m="1" x="5965"/>
        <item t="data" sd="1" m="1" x="5966"/>
        <item t="data" sd="1" m="1" x="5683"/>
        <item t="data" sd="1" m="1" x="5967"/>
        <item t="data" sd="1" m="1" x="5684"/>
        <item t="data" sd="1" m="1" x="5554"/>
        <item t="data" sd="1" m="1" x="6234"/>
        <item t="data" sd="1" m="1" x="6235"/>
        <item t="data" sd="1" m="1" x="6236"/>
        <item t="data" sd="1" m="1" x="4284"/>
        <item t="data" sd="1" m="1" x="6237"/>
        <item t="data" sd="1" m="1" x="6238"/>
        <item t="data" sd="1" m="1" x="6239"/>
        <item t="data" sd="1" m="1" x="6240"/>
        <item t="data" sd="1" m="1" x="6241"/>
        <item t="data" sd="1" m="1" x="5552"/>
        <item t="data" sd="1" m="1" x="5969"/>
        <item t="data" sd="1" m="1" x="5625"/>
        <item t="data" sd="1" m="1" x="5626"/>
        <item t="data" sd="1" m="1" x="5624"/>
        <item t="data" sd="1" m="1" x="6242"/>
        <item t="data" sd="1" m="1" x="1576"/>
        <item t="data" sd="1" m="1" x="1577"/>
        <item t="data" sd="1" m="1" x="6243"/>
        <item t="data" sd="1" m="1" x="2309"/>
        <item t="data" sd="1" m="1" x="5573"/>
        <item t="data" sd="1" m="1" x="6244"/>
        <item t="data" sd="1" m="1" x="5584"/>
        <item t="data" sd="1" m="1" x="5685"/>
        <item t="data" sd="1" m="1" x="6245"/>
        <item t="data" sd="1" m="1" x="6246"/>
        <item t="data" sd="1" m="1" x="1578"/>
        <item t="data" sd="1" m="1" x="4271"/>
        <item t="data" sd="1" m="1" x="2310"/>
        <item t="data" sd="1" m="1" x="2311"/>
        <item t="data" sd="1" m="1" x="5970"/>
        <item t="data" sd="1" m="1" x="3362"/>
        <item t="data" sd="1" m="1" x="4272"/>
        <item t="data" sd="1" m="1" x="2312"/>
        <item t="data" sd="1" m="1" x="5574"/>
        <item t="data" sd="1" m="1" x="6247"/>
        <item t="data" sd="1" m="1" x="6248"/>
        <item t="data" sd="1" m="1" x="5606"/>
        <item t="data" sd="1" m="1" x="5971"/>
        <item t="data" sd="1" m="1" x="5972"/>
        <item t="data" sd="1" m="1" x="6249"/>
        <item t="data" sd="1" m="1" x="6250"/>
        <item t="data" sd="1" m="1" x="6251"/>
        <item t="data" sd="1" m="1" x="6252"/>
        <item t="data" sd="1" m="1" x="6253"/>
        <item t="data" sd="1" m="1" x="6254"/>
        <item t="data" sd="1" m="1" x="5973"/>
        <item t="data" sd="1" m="1" x="5974"/>
        <item t="data" sd="1" m="1" x="5451"/>
        <item t="data" sd="1" m="1" x="5975"/>
        <item t="data" sd="1" m="1" x="5976"/>
        <item t="data" sd="1" m="1" x="5977"/>
        <item t="data" sd="1" m="1" x="5978"/>
        <item t="data" sd="1" m="1" x="5512"/>
        <item t="data" sd="1" m="1" x="5422"/>
        <item t="data" sd="1" m="1" x="5423"/>
        <item t="data" sd="1" m="1" x="5424"/>
        <item t="data" sd="1" m="1" x="5425"/>
        <item t="data" sd="1" m="1" x="5979"/>
        <item t="data" sd="1" m="1" x="5980"/>
        <item t="data" sd="1" m="1" x="5981"/>
        <item t="data" sd="1" m="1" x="5982"/>
        <item t="data" sd="1" m="1" x="5450"/>
        <item t="data" sd="1" m="1" x="5162"/>
        <item t="data" sd="1" m="1" x="5294"/>
        <item t="data" sd="1" m="1" x="5426"/>
        <item t="data" sd="1" m="1" x="5983"/>
        <item t="data" sd="1" m="1" x="5984"/>
        <item t="data" sd="1" m="1" x="5985"/>
        <item t="data" sd="1" m="1" x="5410"/>
        <item t="data" sd="1" m="1" x="5542"/>
        <item t="data" sd="1" m="1" x="5986"/>
        <item t="data" sd="1" m="1" x="5987"/>
        <item t="data" sd="1" m="1" x="6255"/>
        <item t="data" sd="1" m="1" x="6256"/>
        <item t="data" sd="1" m="1" x="6257"/>
        <item t="data" sd="1" m="1" x="6258"/>
        <item t="data" sd="1" m="1" x="6259"/>
        <item t="data" sd="1" m="1" x="6260"/>
        <item t="data" sd="1" m="1" x="5988"/>
        <item t="data" sd="1" m="1" x="5989"/>
        <item t="data" sd="1" m="1" x="5631"/>
        <item t="data" sd="1" m="1" x="1452"/>
        <item t="data" sd="1" m="1" x="5968"/>
        <item t="data" sd="1" m="1" x="5686"/>
        <item t="data" sd="1" m="1" x="1579"/>
        <item t="data" sd="1" m="1" x="5526"/>
        <item t="data" sd="1" m="1" x="4558"/>
        <item t="data" sd="1" m="1" x="5687"/>
        <item t="data" sd="1" m="1" x="5688"/>
        <item t="data" sd="1" m="1" x="4969"/>
        <item t="data" sd="1" m="1" x="5990"/>
        <item t="data" sd="1" m="1" x="5991"/>
        <item t="data" sd="1" m="1" x="1580"/>
        <item t="data" sd="1" m="1" x="5992"/>
        <item t="data" sd="1" m="1" x="5230"/>
        <item t="data" sd="1" m="1" x="5414"/>
        <item t="data" sd="1" m="1" x="974"/>
        <item t="data" sd="1" m="1" x="5689"/>
        <item t="data" sd="1" m="1" x="885"/>
        <item t="data" sd="1" m="1" x="4526"/>
        <item t="data" sd="1" m="1" x="5578"/>
        <item t="data" sd="1" m="1" x="4521"/>
        <item t="data" sd="1" m="1" x="4522"/>
        <item t="data" sd="1" m="1" x="3893"/>
        <item t="data" sd="1" m="1" x="3894"/>
        <item t="data" sd="1" m="1" x="3895"/>
        <item t="data" sd="1" m="1" x="5013"/>
        <item t="data" sd="1" m="1" x="5352"/>
        <item t="data" sd="1" m="1" x="1581"/>
        <item t="data" sd="1" m="1" x="5415"/>
        <item t="data" sd="1" m="1" x="5993"/>
        <item t="data" sd="1" m="1" x="5994"/>
        <item t="data" sd="1" m="1" x="5995"/>
        <item t="data" sd="1" m="1" x="5996"/>
        <item t="data" sd="1" m="1" x="1582"/>
        <item t="data" sd="1" m="1" x="4270"/>
        <item t="data" sd="1" m="1" x="5997"/>
        <item t="data" sd="1" m="1" x="5690"/>
        <item t="data" sd="1" m="1" x="4800"/>
        <item t="data" sd="1" m="1" x="5416"/>
        <item t="data" sd="1" m="1" x="3848"/>
        <item t="data" sd="1" m="1" x="5114"/>
        <item t="data" sd="1" m="1" x="5691"/>
        <item t="data" sd="1" m="1" x="5042"/>
        <item t="data" sd="1" m="1" x="5041"/>
        <item t="data" sd="1" m="1" x="5998"/>
        <item t="data" sd="1" m="1" x="4560"/>
        <item t="data" sd="1" m="1" x="4561"/>
        <item t="data" sd="1" m="1" x="5999"/>
        <item t="data" sd="1" m="1" x="4752"/>
        <item t="data" sd="1" m="1" x="912"/>
        <item t="data" sd="1" m="1" x="911"/>
        <item t="data" sd="1" m="1" x="5417"/>
        <item t="data" sd="1" m="1" x="910"/>
        <item t="data" sd="1" m="1" x="907"/>
        <item t="data" sd="1" m="1" x="976"/>
        <item t="data" sd="1" m="1" x="6000"/>
        <item t="data" sd="1" m="1" x="6001"/>
        <item t="data" sd="1" m="1" x="5692"/>
        <item t="data" sd="1" m="1" x="5693"/>
        <item t="data" sd="1" m="1" x="5694"/>
        <item t="data" sd="1" m="1" x="5695"/>
        <item t="data" sd="1" m="1" x="6002"/>
        <item t="data" sd="1" m="1" x="4562"/>
        <item t="data" sd="1" m="1" x="5696"/>
        <item t="data" sd="1" m="1" x="6003"/>
        <item t="data" sd="1" m="1" x="2313"/>
        <item t="data" sd="1" m="1" x="2314"/>
        <item t="data" sd="1" m="1" x="6004"/>
        <item t="data" sd="1" m="1" x="6005"/>
        <item t="data" sd="1" m="1" x="6006"/>
        <item t="data" sd="1" m="1" x="6007"/>
        <item t="data" sd="1" m="1" x="6008"/>
        <item t="data" sd="1" m="1" x="6009"/>
        <item t="data" sd="1" m="1" x="4996"/>
        <item t="data" sd="1" m="1" x="4312"/>
        <item t="data" sd="1" m="1" x="5295"/>
        <item t="data" sd="1" m="1" x="6010"/>
        <item t="data" sd="1" m="1" x="4205"/>
        <item t="data" sd="1" m="1" x="5440"/>
        <item t="data" sd="1" m="1" x="6011"/>
        <item t="data" sd="1" m="1" x="5203"/>
        <item t="data" sd="1" m="1" x="5067"/>
        <item t="data" sd="1" m="1" x="4968"/>
        <item t="data" sd="1" m="1" x="4970"/>
        <item t="data" sd="1" m="1" x="6012"/>
        <item t="data" sd="1" m="1" x="4206"/>
        <item t="data" sd="1" m="1" x="6013"/>
        <item t="data" sd="1" m="1" x="4393"/>
        <item t="data" sd="1" m="1" x="4247"/>
        <item t="data" sd="1" m="1" x="4392"/>
        <item t="data" sd="1" m="1" x="5697"/>
        <item t="data" sd="1" m="1" x="4556"/>
        <item t="data" sd="1" m="1" x="6014"/>
        <item t="data" sd="1" m="1" x="4557"/>
        <item t="data" sd="1" m="1" x="6015"/>
        <item t="data" sd="1" m="1" x="6016"/>
        <item t="data" sd="1" m="1" x="5698"/>
        <item t="data" sd="1" m="1" x="6017"/>
        <item t="data" sd="1" m="1" x="6018"/>
        <item t="data" sd="1" m="1" x="5699"/>
        <item t="data" sd="1" m="1" x="2315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2316"/>
        <item t="data" sd="1" m="1" x="6026"/>
        <item t="data" sd="1" m="1" x="6027"/>
        <item t="data" sd="1" m="1" x="6028"/>
        <item t="data" sd="1" m="1" x="6029"/>
        <item t="data" sd="1" m="1" x="5700"/>
        <item t="data" sd="1" m="1" x="6030"/>
        <item t="data" sd="1" m="1" x="6031"/>
        <item t="data" sd="1" m="1" x="5701"/>
        <item t="data" sd="1" m="1" x="5702"/>
        <item t="data" sd="1" m="1" x="5703"/>
        <item t="data" sd="1" m="1" x="5704"/>
        <item t="data" sd="1" m="1" x="5705"/>
        <item t="data" sd="1" m="1" x="5706"/>
        <item t="data" sd="1" m="1" x="5707"/>
        <item t="data" sd="1" m="1" x="5708"/>
        <item t="data" sd="1" m="1" x="5709"/>
        <item t="data" sd="1" m="1" x="6032"/>
        <item t="data" sd="1" m="1" x="6033"/>
        <item t="data" sd="1" m="1" x="5575"/>
        <item t="data" sd="1" m="1" x="1583"/>
        <item t="data" sd="1" m="1" x="6034"/>
        <item t="data" sd="1" m="1" x="6035"/>
        <item t="data" sd="1" m="1" x="6036"/>
        <item t="data" sd="1" m="1" x="6037"/>
        <item t="data" sd="1" m="1" x="6038"/>
        <item t="data" sd="1" m="1" x="4576"/>
        <item t="data" sd="1" m="1" x="6039"/>
        <item t="data" sd="1" m="1" x="5592"/>
        <item t="data" sd="1" m="1" x="6040"/>
        <item t="data" sd="1" m="1" x="3879"/>
        <item t="data" sd="1" m="1" x="3880"/>
        <item t="data" sd="1" m="1" x="1584"/>
        <item t="data" sd="1" m="1" x="3881"/>
        <item t="data" sd="1" m="1" x="6041"/>
        <item t="data" sd="1" m="1" x="6042"/>
        <item t="data" sd="1" m="1" x="6043"/>
        <item t="data" sd="1" m="1" x="5710"/>
        <item t="data" sd="1" m="1" x="5096"/>
        <item t="data" sd="1" m="1" x="6044"/>
        <item t="data" sd="1" m="1" x="6045"/>
        <item t="data" sd="1" m="1" x="6046"/>
        <item t="data" sd="1" m="1" x="6047"/>
        <item t="data" sd="1" m="1" x="6048"/>
        <item t="data" sd="1" m="1" x="6049"/>
        <item t="data" sd="1" m="1" x="6050"/>
        <item t="data" sd="1" m="1" x="6051"/>
        <item t="data" sd="1" m="1" x="6052"/>
        <item t="data" sd="1" m="1" x="6053"/>
        <item t="data" sd="1" m="1" x="6054"/>
        <item t="data" sd="1" m="1" x="4380"/>
        <item t="data" sd="1" m="1" x="6055"/>
        <item t="data" sd="1" m="1" x="3882"/>
        <item t="data" sd="1" m="1" x="1585"/>
        <item t="data" sd="1" m="1" x="3883"/>
        <item t="data" sd="1" m="1" x="3884"/>
        <item t="data" sd="1" m="1" x="4749"/>
        <item t="data" sd="1" m="1" x="4750"/>
        <item t="data" sd="1" m="1" x="3885"/>
        <item t="data" sd="1" m="1" x="975"/>
        <item t="data" sd="1" m="1" x="6056"/>
        <item t="data" sd="1" m="1" x="6057"/>
        <item t="data" sd="1" m="1" x="6058"/>
        <item t="data" sd="1" m="1" x="6059"/>
        <item t="data" sd="1" m="1" x="4508"/>
        <item t="data" sd="1" m="1" x="6060"/>
        <item t="data" sd="1" m="1" x="6061"/>
        <item t="data" sd="1" m="1" x="5711"/>
        <item t="data" sd="1" m="1" x="6062"/>
        <item t="data" sd="1" m="1" x="6063"/>
        <item t="data" sd="1" m="1" x="6064"/>
        <item t="data" sd="1" m="1" x="4267"/>
        <item t="data" sd="1" m="1" x="3990"/>
        <item t="data" sd="1" m="1" x="6065"/>
        <item t="data" sd="1" x="367"/>
        <item t="data" sd="1" m="1" x="6066"/>
        <item t="data" sd="1" m="1" x="6067"/>
        <item t="data" sd="1" m="1" x="4552"/>
        <item t="data" sd="1" m="1" x="4623"/>
        <item t="data" sd="1" m="1" x="6068"/>
        <item t="data" sd="1" m="1" x="4553"/>
        <item t="data" sd="1" m="1" x="4554"/>
        <item t="data" sd="1" m="1" x="6069"/>
        <item t="data" sd="1" m="1" x="6070"/>
        <item t="data" sd="1" m="1" x="5712"/>
        <item t="data" sd="1" m="1" x="6071"/>
        <item t="data" sd="1" m="1" x="6072"/>
        <item t="data" sd="1" m="1" x="6073"/>
        <item t="data" sd="1" m="1" x="6074"/>
        <item t="data" sd="1" m="1" x="5443"/>
        <item t="data" sd="1" m="1" x="6075"/>
        <item t="data" sd="1" m="1" x="5473"/>
        <item t="data" sd="1" m="1" x="6076"/>
        <item t="data" sd="1" m="1" x="6077"/>
        <item t="data" sd="1" m="1" x="6078"/>
        <item t="data" sd="1" m="1" x="6079"/>
        <item t="data" sd="1" m="1" x="6080"/>
        <item t="data" sd="1" m="1" x="4997"/>
        <item t="data" sd="1" m="1" x="6081"/>
        <item t="data" sd="1" m="1" x="6082"/>
        <item t="data" sd="1" m="1" x="6083"/>
        <item t="data" sd="1" m="1" x="6084"/>
        <item t="data" sd="1" m="1" x="4201"/>
        <item t="data" sd="1" m="1" x="6085"/>
        <item t="data" sd="1" m="1" x="6086"/>
        <item t="data" sd="1" m="1" x="6087"/>
        <item t="data" sd="1" m="1" x="6088"/>
        <item t="data" sd="1" m="1" x="5163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4211"/>
        <item t="data" sd="1" m="1" x="4212"/>
        <item t="data" sd="1" m="1" x="4213"/>
        <item t="data" sd="1" m="1" x="4214"/>
        <item t="data" sd="1" m="1" x="5201"/>
        <item t="data" sd="1" m="1" x="5202"/>
        <item t="data" sd="1" m="1" x="6095"/>
        <item t="data" sd="1" m="1" x="6096"/>
        <item t="data" sd="1" m="1" x="6097"/>
        <item t="data" sd="1" m="1" x="5228"/>
        <item t="data" sd="1" m="1" x="6098"/>
        <item t="data" sd="1" m="1" x="4352"/>
        <item t="data" sd="1" m="1" x="5005"/>
        <item t="data" sd="1" m="1" x="6099"/>
        <item t="data" sd="1" m="1" x="6100"/>
        <item t="data" sd="1" m="1" x="6101"/>
        <item t="data" sd="1" m="1" x="6102"/>
        <item t="data" sd="1" m="1" x="6103"/>
        <item t="data" sd="1" m="1" x="4664"/>
        <item t="data" sd="1" m="1" x="6104"/>
        <item t="data" sd="1" m="1" x="788"/>
        <item t="data" sd="1" m="1" x="1212"/>
        <item t="data" sd="1" m="1" x="5594"/>
        <item t="data" sd="1" m="1" x="5301"/>
        <item t="data" sd="1" m="1" x="1363"/>
        <item t="data" sd="1" m="1" x="5383"/>
        <item t="data" sd="1" m="1" x="5097"/>
        <item t="data" sd="1" m="1" x="5596"/>
        <item t="data" sd="1" x="512"/>
        <item t="data" sd="1" m="1" x="4559"/>
        <item t="data" sd="1" m="1" x="5349"/>
        <item t="data" sd="1" m="1" x="3782"/>
        <item t="data" sd="1" m="1" x="4568"/>
        <item t="data" sd="1" m="1" x="908"/>
        <item t="data" sd="1" m="1" x="4569"/>
        <item t="data" sd="1" m="1" x="5713"/>
        <item t="data" sd="1" m="1" x="4570"/>
        <item t="data" sd="1" m="1" x="4210"/>
        <item t="data" sd="1" m="1" x="5200"/>
        <item t="data" sd="1" m="1" x="973"/>
        <item t="data" sd="1" m="1" x="5290"/>
        <item t="data" sd="1" m="1" x="5115"/>
        <item t="data" sd="1" m="1" x="4120"/>
        <item t="data" sd="1" m="1" x="4121"/>
        <item t="data" sd="1" m="1" x="1587"/>
        <item t="data" sd="1" m="1" x="5714"/>
        <item t="data" sd="1" m="1" x="4249"/>
        <item t="data" sd="1" m="1" x="3097"/>
        <item t="data" sd="1" m="1" x="5715"/>
        <item t="data" sd="1" m="1" x="5616"/>
        <item t="data" sd="1" m="1" x="4117"/>
        <item t="data" sd="1" m="1" x="5716"/>
        <item t="data" sd="1" m="1" x="4577"/>
        <item t="data" sd="1" m="1" x="5717"/>
        <item t="data" sd="1" m="1" x="4107"/>
        <item t="data" sd="1" m="1" x="4565"/>
        <item t="data" sd="1" m="1" x="4566"/>
        <item t="data" sd="1" m="1" x="1588"/>
        <item t="data" sd="1" m="1" x="5718"/>
        <item t="data" sd="1" m="1" x="4563"/>
        <item t="data" sd="1" m="1" x="5563"/>
        <item t="data" sd="1" m="1" x="5719"/>
        <item t="data" sd="1" m="1" x="5720"/>
        <item t="data" sd="1" m="1" x="4564"/>
        <item t="data" sd="1" m="1" x="4248"/>
        <item t="data" sd="1" m="1" x="4555"/>
        <item t="data" sd="1" m="1" x="5350"/>
        <item t="data" sd="1" m="1" x="5721"/>
        <item t="data" sd="1" m="1" x="5722"/>
        <item t="data" sd="1" m="1" x="5723"/>
        <item t="data" sd="1" m="1" x="5724"/>
        <item t="data" sd="1" m="1" x="4751"/>
        <item t="data" sd="1" m="1" x="5117"/>
        <item t="data" sd="1" m="1" x="3877"/>
        <item t="data" sd="1" m="1" x="5566"/>
        <item t="data" sd="1" m="1" x="5567"/>
        <item t="data" sd="1" m="1" x="4106"/>
        <item t="data" sd="1" m="1" x="1138"/>
        <item t="data" sd="1" m="1" x="3878"/>
        <item t="data" sd="1" m="1" x="3098"/>
        <item t="data" sd="1" m="1" x="5725"/>
        <item t="data" sd="1" m="1" x="5726"/>
        <item t="data" sd="1" m="1" x="5413"/>
        <item t="data" sd="1" m="1" x="4523"/>
        <item t="data" sd="1" m="1" x="5568"/>
        <item t="data" sd="1" m="1" x="4575"/>
        <item t="data" sd="1" m="1" x="5527"/>
        <item t="data" sd="1" m="1" x="4524"/>
        <item t="data" sd="1" m="1" x="2317"/>
        <item t="data" sd="1" m="1" x="4278"/>
        <item t="data" sd="1" m="1" x="4260"/>
        <item t="data" sd="1" m="1" x="4266"/>
        <item t="data" sd="1" m="1" x="5412"/>
        <item t="data" sd="1" m="1" x="5727"/>
        <item t="data" sd="1" m="1" x="5728"/>
        <item t="data" sd="1" m="1" x="5729"/>
        <item t="data" sd="1" m="1" x="5730"/>
        <item t="data" sd="1" m="1" x="5731"/>
        <item t="data" sd="1" m="1" x="5732"/>
        <item t="data" sd="1" m="1" x="5733"/>
        <item t="data" sd="1" m="1" x="5734"/>
        <item t="data" sd="1" m="1" x="4215"/>
        <item t="data" sd="1" m="1" x="4216"/>
        <item t="data" sd="1" m="1" x="5464"/>
        <item t="data" sd="1" x="271"/>
        <item t="data" sd="1" m="1" x="4207"/>
        <item t="data" sd="1" m="1" x="5497"/>
        <item t="data" sd="1" m="1" x="4208"/>
        <item t="data" sd="1" m="1" x="4209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878"/>
        <item t="data" sd="1" m="1" x="4879"/>
        <item t="data" sd="1" m="1" x="4880"/>
        <item t="data" sd="1" m="1" x="5735"/>
        <item t="data" sd="1" m="1" x="5736"/>
        <item t="data" sd="1" m="1" x="5737"/>
        <item t="data" sd="1" m="1" x="5738"/>
        <item t="data" sd="1" m="1" x="5564"/>
        <item t="data" sd="1" m="1" x="5565"/>
        <item t="data" sd="1" m="1" x="5739"/>
        <item t="data" sd="1" m="1" x="4768"/>
        <item t="data" sd="1" m="1" x="5740"/>
        <item t="data" sd="1" m="1" x="5741"/>
        <item t="data" sd="1" m="1" x="4567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47"/>
        <item t="data" sd="1" m="1" x="5272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4190"/>
        <item t="data" sd="1" m="1" x="4191"/>
        <item t="data" sd="1" m="1" x="4192"/>
        <item t="data" sd="1" m="1" x="4193"/>
        <item t="data" sd="1" m="1" x="5757"/>
        <item t="data" sd="1" m="1" x="1589"/>
        <item t="data" sd="1" m="1" x="4361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337"/>
        <item t="data" sd="1" m="1" x="5562"/>
        <item t="data" sd="1" m="1" x="5764"/>
        <item t="data" sd="1" m="1" x="4290"/>
        <item t="data" sd="1" m="1" x="5765"/>
        <item t="data" sd="1" m="1" x="5560"/>
        <item t="data" sd="1" m="1" x="5561"/>
        <item t="data" sd="1" m="1" x="5766"/>
        <item t="data" sd="1" m="1" x="5767"/>
        <item t="data" sd="1" m="1" x="5768"/>
        <item t="data" sd="1" m="1" x="3896"/>
        <item t="data" sd="1" m="1" x="3897"/>
        <item t="data" sd="1" m="1" x="5769"/>
        <item t="data" sd="1" m="1" x="5770"/>
        <item t="data" sd="1" m="1" x="5302"/>
        <item t="data" sd="1" m="1" x="1166"/>
        <item t="data" sd="1" m="1" x="5771"/>
        <item t="data" sd="1" m="1" x="5772"/>
        <item t="data" sd="1" m="1" x="5773"/>
        <item t="data" sd="1" m="1" x="5774"/>
        <item t="data" sd="1" m="1" x="5775"/>
        <item t="data" sd="1" m="1" x="3876"/>
        <item t="data" sd="1" m="1" x="5351"/>
        <item t="data" sd="1" m="1" x="5776"/>
        <item t="data" sd="1" m="1" x="4961"/>
        <item t="data" sd="1" m="1" x="4962"/>
        <item t="data" sd="1" m="1" x="4963"/>
        <item t="data" sd="1" m="1" x="4964"/>
        <item t="data" sd="1" m="1" x="4965"/>
        <item t="data" sd="1" m="1" x="4966"/>
        <item t="data" sd="1" m="1" x="4881"/>
        <item t="data" sd="1" m="1" x="4729"/>
        <item t="data" sd="1" m="1" x="4772"/>
        <item t="data" sd="1" m="1" x="4773"/>
        <item t="data" sd="1" m="1" x="4774"/>
        <item t="data" sd="1" m="1" x="4960"/>
        <item t="data" sd="1" m="1" x="4204"/>
        <item t="data" sd="1" m="1" x="4882"/>
        <item t="data" sd="1" m="1" x="4883"/>
        <item t="data" sd="1" m="1" x="4959"/>
        <item t="data" sd="1" m="1" x="5003"/>
        <item t="data" sd="1" m="1" x="4871"/>
        <item t="data" sd="1" m="1" x="5169"/>
        <item t="data" sd="1" m="1" x="5170"/>
        <item t="data" sd="1" m="1" x="4310"/>
        <item t="data" sd="1" m="1" x="4311"/>
        <item t="data" sd="1" m="1" x="4295"/>
        <item t="data" sd="1" m="1" x="4308"/>
        <item t="data" sd="1" m="1" x="4309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4369"/>
        <item t="data" sd="1" m="1" x="5786"/>
        <item t="data" sd="1" m="1" x="4362"/>
        <item t="data" sd="1" m="1" x="5787"/>
        <item t="data" sd="1" m="1" x="4359"/>
        <item t="data" sd="1" m="1" x="5788"/>
        <item t="data" sd="1" m="1" x="5789"/>
        <item t="data" sd="1" m="1" x="5790"/>
        <item t="data" sd="1" m="1" x="4367"/>
        <item t="data" sd="1" m="1" x="5791"/>
        <item t="data" sd="1" m="1" x="5792"/>
        <item t="data" sd="1" m="1" x="5608"/>
        <item t="data" sd="1" m="1" x="5793"/>
        <item t="data" sd="1" m="1" x="5794"/>
        <item t="data" sd="1" m="1" x="5795"/>
        <item t="data" sd="1" m="1" x="5796"/>
        <item t="data" sd="1" m="1" x="5797"/>
        <item t="data" sd="1" m="1" x="5798"/>
        <item t="data" sd="1" m="1" x="5799"/>
        <item t="data" sd="1" m="1" x="5800"/>
        <item t="data" sd="1" m="1" x="1167"/>
        <item t="data" sd="1" m="1" x="5801"/>
        <item t="data" sd="1" m="1" x="5802"/>
        <item t="data" sd="1" m="1" x="5513"/>
        <item t="data" sd="1" m="1" x="5572"/>
        <item t="data" sd="1" m="1" x="5803"/>
        <item t="data" sd="1" m="1" x="2318"/>
        <item t="data" sd="1" m="1" x="5804"/>
        <item t="data" sd="1" m="1" x="4424"/>
        <item t="data" sd="1" m="1" x="5805"/>
        <item t="data" sd="1" m="1" x="5806"/>
        <item t="data" sd="1" m="1" x="5807"/>
        <item t="data" sd="1" m="1" x="5808"/>
        <item t="data" sd="1" m="1" x="5809"/>
        <item t="data" sd="1" m="1" x="5810"/>
        <item t="data" sd="1" m="1" x="5811"/>
        <item t="data" sd="1" m="1" x="5812"/>
        <item t="data" sd="1" m="1" x="5813"/>
        <item t="data" sd="1" m="1" x="5814"/>
        <item t="data" sd="1" m="1" x="5285"/>
        <item t="data" sd="1" m="1" x="5815"/>
        <item t="data" sd="1" m="1" x="5816"/>
        <item t="data" sd="1" m="1" x="5817"/>
        <item t="data" sd="1" m="1" x="5818"/>
        <item t="data" sd="1" m="1" x="4662"/>
        <item t="data" sd="1" m="1" x="4663"/>
        <item t="data" sd="1" m="1" x="5171"/>
        <item t="data" sd="1" m="1" x="5819"/>
        <item t="data" sd="1" m="1" x="5820"/>
        <item t="data" sd="1" m="1" x="5821"/>
        <item t="data" sd="1" m="1" x="5822"/>
        <item t="data" sd="1" m="1" x="5823"/>
        <item t="data" sd="1" m="1" x="1026"/>
        <item t="data" sd="1" m="1" x="5824"/>
        <item t="data" sd="1" m="1" x="5825"/>
        <item t="data" sd="1" m="1" x="5826"/>
        <item t="data" sd="1" m="1" x="4202"/>
        <item t="data" sd="1" m="1" x="5827"/>
        <item t="data" sd="1" m="1" x="5077"/>
        <item t="data" sd="1" m="1" x="5828"/>
        <item t="data" sd="1" m="1" x="5829"/>
        <item t="data" sd="1" m="1" x="5533"/>
        <item t="data" sd="1" m="1" x="4105"/>
        <item t="data" sd="1" m="1" x="5830"/>
        <item t="data" sd="1" m="1" x="2319"/>
        <item t="data" sd="1" m="1" x="5831"/>
        <item t="data" sd="1" m="1" x="5832"/>
        <item t="data" sd="1" m="1" x="5833"/>
        <item t="data" sd="1" m="1" x="5217"/>
        <item t="data" sd="1" m="1" x="5544"/>
        <item t="data" sd="1" m="1" x="5590"/>
        <item t="data" sd="1" m="1" x="5591"/>
        <item t="data" sd="1" m="1" x="5834"/>
        <item t="data" sd="1" m="1" x="5835"/>
        <item t="data" sd="1" m="1" x="5836"/>
        <item t="data" sd="1" m="1" x="5540"/>
        <item t="data" sd="1" m="1" x="5837"/>
        <item t="data" sd="1" m="1" x="4172"/>
        <item t="data" sd="1" m="1" x="5838"/>
        <item t="data" sd="1" m="1" x="5839"/>
        <item t="data" sd="1" m="1" x="5840"/>
        <item t="data" sd="1" m="1" x="5841"/>
        <item t="data" sd="1" m="1" x="4181"/>
        <item t="data" sd="1" m="1" x="4182"/>
        <item t="data" sd="1" m="1" x="5842"/>
        <item t="data" sd="1" m="1" x="4967"/>
        <item t="data" sd="1" m="1" x="5843"/>
        <item t="data" sd="1" m="1" x="5844"/>
        <item t="data" sd="1" m="1" x="2320"/>
        <item t="data" sd="1" m="1" x="5054"/>
        <item t="data" sd="1" m="1" x="2321"/>
        <item t="data" sd="1" m="1" x="5055"/>
        <item t="data" sd="1" m="1" x="5196"/>
        <item t="data" sd="1" m="1" x="5197"/>
        <item t="data" sd="1" m="1" x="5166"/>
        <item t="data" sd="1" m="1" x="5178"/>
        <item t="data" sd="1" m="1" x="5164"/>
        <item t="data" sd="1" m="1" x="5174"/>
        <item t="data" sd="1" m="1" x="5165"/>
        <item t="data" sd="1" m="1" x="5167"/>
        <item t="data" sd="1" m="1" x="5168"/>
        <item t="data" sd="1" m="1" x="5175"/>
        <item t="data" sd="1" m="1" x="5172"/>
        <item t="data" sd="1" m="1" x="5173"/>
        <item t="data" sd="1" m="1" x="5176"/>
        <item t="data" sd="1" m="1" x="5177"/>
        <item t="data" sd="1" m="1" x="5179"/>
        <item t="data" sd="1" m="1" x="5180"/>
        <item t="data" sd="1" m="1" x="5181"/>
        <item t="data" sd="1" m="1" x="5182"/>
        <item t="data" sd="1" m="1" x="5183"/>
        <item t="data" sd="1" m="1" x="5184"/>
        <item t="data" sd="1" m="1" x="5191"/>
        <item t="data" sd="1" m="1" x="5192"/>
        <item t="data" sd="1" m="1" x="5185"/>
        <item t="data" sd="1" m="1" x="5186"/>
        <item t="data" sd="1" m="1" x="5187"/>
        <item t="data" sd="1" m="1" x="5188"/>
        <item t="data" sd="1" m="1" x="5189"/>
        <item t="data" sd="1" m="1" x="5190"/>
        <item t="data" sd="1" m="1" x="5195"/>
        <item t="data" sd="1" m="1" x="5193"/>
        <item t="data" sd="1" m="1" x="5194"/>
        <item t="data" sd="1" m="1" x="5427"/>
        <item t="data" sd="1" m="1" x="5428"/>
        <item t="data" sd="1" m="1" x="5430"/>
        <item t="data" sd="1" m="1" x="5431"/>
        <item t="data" sd="1" m="1" x="5198"/>
        <item t="data" sd="1" m="1" x="5432"/>
        <item t="data" sd="1" m="1" x="5433"/>
        <item t="data" sd="1" m="1" x="5434"/>
        <item t="data" sd="1" m="1" x="5435"/>
        <item t="data" sd="1" m="1" x="5436"/>
        <item t="data" sd="1" m="1" x="5437"/>
        <item t="data" sd="1" m="1" x="5439"/>
        <item t="data" sd="1" m="1" x="4896"/>
        <item t="data" sd="1" m="1" x="4897"/>
        <item t="data" sd="1" m="1" x="4902"/>
        <item t="data" sd="1" m="1" x="4901"/>
        <item t="data" sd="1" m="1" x="4900"/>
        <item t="data" sd="1" m="1" x="5204"/>
        <item t="data" sd="1" m="1" x="4899"/>
        <item t="data" sd="1" m="1" x="4898"/>
        <item t="data" sd="1" m="1" x="5442"/>
        <item t="data" sd="1" m="1" x="4296"/>
        <item t="data" sd="1" m="1" x="1596"/>
        <item t="data" sd="1" m="1" x="4297"/>
        <item t="data" sd="1" m="1" x="4906"/>
        <item t="data" sd="1" m="1" x="5444"/>
        <item t="data" sd="1" m="1" x="5445"/>
        <item t="data" sd="1" m="1" x="5210"/>
        <item t="data" sd="1" m="1" x="5208"/>
        <item t="data" sd="1" m="1" x="5209"/>
        <item t="data" sd="1" m="1" x="5447"/>
        <item t="data" sd="1" m="1" x="5461"/>
        <item t="data" sd="1" m="1" x="5227"/>
        <item t="data" sd="1" m="1" x="5226"/>
        <item t="data" sd="1" m="1" x="5225"/>
        <item t="data" sd="1" m="1" x="4305"/>
        <item t="data" sd="1" m="1" x="5069"/>
        <item t="data" sd="1" m="1" x="4313"/>
        <item t="data" sd="1" m="1" x="4304"/>
        <item t="data" sd="1" m="1" x="4298"/>
        <item t="data" sd="1" m="1" x="4299"/>
        <item t="data" sd="1" m="1" x="5068"/>
        <item t="data" sd="1" m="1" x="4300"/>
        <item t="data" sd="1" m="1" x="4301"/>
        <item t="data" sd="1" m="1" x="4302"/>
        <item t="data" sd="1" m="1" x="4675"/>
        <item t="data" sd="1" m="1" x="5211"/>
        <item t="data" sd="1" m="1" x="5213"/>
        <item t="data" sd="1" m="1" x="5462"/>
        <item t="data" sd="1" m="1" x="5224"/>
        <item t="data" sd="1" m="1" x="5223"/>
        <item t="data" sd="1" m="1" x="5216"/>
        <item t="data" sd="1" m="1" x="4306"/>
        <item t="data" sd="1" m="1" x="4307"/>
        <item t="data" sd="1" m="1" x="5212"/>
        <item t="data" sd="1" m="1" x="5215"/>
        <item t="data" sd="1" m="1" x="4303"/>
        <item t="data" sd="1" m="1" x="5463"/>
        <item t="data" sd="1" m="1" x="4665"/>
        <item t="data" sd="1" m="1" x="4976"/>
        <item t="data" sd="1" m="1" x="4977"/>
        <item t="data" sd="1" m="1" x="4978"/>
        <item t="data" sd="1" m="1" x="5465"/>
        <item t="data" sd="1" m="1" x="5218"/>
        <item t="data" sd="1" m="1" x="5466"/>
        <item t="data" sd="1" m="1" x="5222"/>
        <item t="data" sd="1" m="1" x="5219"/>
        <item t="data" sd="1" m="1" x="5220"/>
        <item t="data" sd="1" m="1" x="5467"/>
        <item t="data" sd="1" m="1" x="5468"/>
        <item t="data" sd="1" m="1" x="5221"/>
        <item t="data" sd="1" m="1" x="5214"/>
        <item t="data" sd="1" m="1" x="3631"/>
        <item t="data" sd="1" m="1" x="4979"/>
        <item t="data" sd="1" m="1" x="4980"/>
        <item t="data" sd="1" m="1" x="4981"/>
        <item t="data" sd="1" m="1" x="4982"/>
        <item t="data" sd="1" m="1" x="4667"/>
        <item t="data" sd="1" m="1" x="4668"/>
        <item t="data" sd="1" m="1" x="4669"/>
        <item t="data" sd="1" m="1" x="4670"/>
        <item t="data" sd="1" m="1" x="4671"/>
        <item t="data" sd="1" m="1" x="4672"/>
        <item t="data" sd="1" m="1" x="4673"/>
        <item t="data" sd="1" m="1" x="4674"/>
        <item t="data" sd="1" m="1" x="5469"/>
        <item t="data" sd="1" m="1" x="5470"/>
        <item t="data" sd="1" m="1" x="5471"/>
        <item t="data" sd="1" m="1" x="5472"/>
        <item t="data" sd="1" m="1" x="5474"/>
        <item t="data" sd="1" m="1" x="5475"/>
        <item t="data" sd="1" m="1" x="5476"/>
        <item t="data" sd="1" m="1" x="5477"/>
        <item t="data" sd="1" m="1" x="5479"/>
        <item t="data" sd="1" m="1" x="5480"/>
        <item t="data" sd="1" m="1" x="5481"/>
        <item t="data" sd="1" m="1" x="5482"/>
        <item t="data" sd="1" m="1" x="4292"/>
        <item t="data" sd="1" x="101"/>
        <item t="data" sd="1" m="1" x="4294"/>
        <item t="data" sd="1" m="1" x="4293"/>
        <item t="data" sd="1" m="1" x="1586"/>
        <item t="data" sd="1" m="1" x="4360"/>
        <item t="data" sd="1" m="1" x="5485"/>
        <item t="data" sd="1" m="1" x="5486"/>
        <item t="data" sd="1" m="1" x="5487"/>
        <item t="data" sd="1" m="1" x="5263"/>
        <item t="data" sd="1" m="1" x="4372"/>
        <item t="data" sd="1" m="1" x="5266"/>
        <item t="data" sd="1" m="1" x="5271"/>
        <item t="data" sd="1" m="1" x="4357"/>
        <item t="data" sd="1" m="1" x="4358"/>
        <item t="data" sd="1" m="1" x="5489"/>
        <item t="data" sd="1" m="1" x="5490"/>
        <item t="data" sd="1" m="1" x="5491"/>
        <item t="data" sd="1" m="1" x="5276"/>
        <item t="data" sd="1" m="1" x="5277"/>
        <item t="data" sd="1" m="1" x="5278"/>
        <item t="data" sd="1" m="1" x="5088"/>
        <item t="data" sd="1" m="1" x="5279"/>
        <item t="data" sd="1" m="1" x="5280"/>
        <item t="data" sd="1" m="1" x="5493"/>
        <item t="data" sd="1" m="1" x="4723"/>
        <item t="data" sd="1" m="1" x="4217"/>
        <item t="data" sd="1" m="1" x="4724"/>
        <item t="data" sd="1" m="1" x="4541"/>
        <item t="data" sd="1" m="1" x="4725"/>
        <item t="data" sd="1" m="1" x="5286"/>
        <item t="data" sd="1" m="1" x="5498"/>
        <item t="data" sd="1" m="1" x="5291"/>
        <item t="data" sd="1" m="1" x="5292"/>
        <item t="data" sd="1" m="1" x="5499"/>
        <item t="data" sd="1" m="1" x="5500"/>
        <item t="data" sd="1" m="1" x="5501"/>
        <item t="data" sd="1" m="1" x="5502"/>
        <item t="data" sd="1" m="1" x="4110"/>
        <item t="data" sd="1" m="1" x="4111"/>
        <item t="data" sd="1" m="1" x="4112"/>
        <item t="data" sd="1" m="1" x="4113"/>
        <item t="data" sd="1" m="1" x="5503"/>
        <item t="data" sd="1" m="1" x="5504"/>
        <item t="data" sd="1" m="1" x="5505"/>
        <item t="data" sd="1" m="1" x="5400"/>
        <item t="data" sd="1" m="1" x="4203"/>
        <item t="data" sd="1" m="1" x="5296"/>
        <item t="data" sd="1" m="1" x="4732"/>
        <item t="data" sd="1" m="1" x="4731"/>
        <item t="data" sd="1" m="1" x="4730"/>
        <item t="data" sd="1" m="1" x="4740"/>
        <item t="data" sd="1" m="1" x="4739"/>
        <item t="data" sd="1" m="1" x="4251"/>
        <item t="data" sd="1" m="1" x="5303"/>
        <item t="data" sd="1" m="1" x="5305"/>
        <item t="data" sd="1" m="1" x="5518"/>
        <item t="data" sd="1" m="1" x="5519"/>
        <item t="data" sd="1" m="1" x="5520"/>
        <item t="data" sd="1" m="1" x="5521"/>
        <item t="data" sd="1" m="1" x="5522"/>
        <item t="data" sd="1" m="1" x="5523"/>
        <item t="data" sd="1" m="1" x="1590"/>
        <item t="data" sd="1" m="1" x="5524"/>
        <item t="data" sd="1" m="1" x="5525"/>
        <item t="data" sd="1" m="1" x="5528"/>
        <item t="data" sd="1" m="1" x="4519"/>
        <item t="data" sd="1" m="1" x="1592"/>
        <item t="data" sd="1" m="1" x="4517"/>
        <item t="data" sd="1" m="1" x="1593"/>
        <item t="data" sd="1" m="1" x="4518"/>
        <item t="data" sd="1" m="1" x="5530"/>
        <item t="data" sd="1" m="1" x="5531"/>
        <item t="data" sd="1" m="1" x="5532"/>
        <item t="data" sd="1" m="1" x="5307"/>
        <item t="data" sd="1" m="1" x="5308"/>
        <item t="data" sd="1" m="1" x="5309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4183"/>
        <item t="data" sd="1" m="1" x="5541"/>
        <item t="data" sd="1" m="1" x="5543"/>
        <item t="data" sd="1" m="1" x="1591"/>
        <item t="data" sd="1" m="1" x="971"/>
        <item t="data" sd="1" m="1" x="5099"/>
        <item t="data" sd="1" m="1" x="1594"/>
        <item t="data" sd="1" m="1" x="1595"/>
        <item t="data" sd="1" m="1" x="1155"/>
        <item t="data" sd="1" m="1" x="5014"/>
        <item t="data" sd="1" m="1" x="5555"/>
        <item t="data" sd="1" m="1" x="5556"/>
        <item t="data" sd="1" m="1" x="5557"/>
        <item t="data" sd="1" m="1" x="5558"/>
        <item t="data" sd="1" m="1" x="5559"/>
        <item t="data" sd="1" m="1" x="5328"/>
        <item t="data" sd="1" m="1" x="5329"/>
        <item t="data" sd="1" m="1" x="5330"/>
        <item t="data" sd="1" m="1" x="5331"/>
        <item t="data" sd="1" m="1" x="5332"/>
        <item t="data" sd="1" m="1" x="4579"/>
        <item t="data" sd="1" m="1" x="4578"/>
        <item t="data" sd="1" m="1" x="5333"/>
        <item t="data" sd="1" m="1" x="5334"/>
        <item t="data" sd="1" m="1" x="4538"/>
        <item t="data" sd="1" m="1" x="4539"/>
        <item t="data" sd="1" m="1" x="5336"/>
        <item t="data" sd="1" m="1" x="4571"/>
        <item t="data" sd="1" m="1" x="5343"/>
        <item t="data" sd="1" m="1" x="5344"/>
        <item t="data" sd="1" m="1" x="5341"/>
        <item t="data" sd="1" m="1" x="5342"/>
        <item t="data" sd="1" m="1" x="4540"/>
        <item t="data" sd="1" m="1" x="5340"/>
        <item t="data" sd="1" m="1" x="5569"/>
        <item t="data" sd="1" m="1" x="5570"/>
        <item t="data" sd="1" m="1" x="4545"/>
        <item t="data" sd="1" m="1" x="4543"/>
        <item t="data" sd="1" m="1" x="5571"/>
        <item t="data" sd="1" m="1" x="4548"/>
        <item t="data" sd="1" m="1" x="4546"/>
        <item t="data" sd="1" m="1" x="5335"/>
        <item t="data" sd="1" m="1" x="4574"/>
        <item t="data" sd="1" m="1" x="4572"/>
        <item t="data" sd="1" m="1" x="4544"/>
        <item t="data" sd="1" m="1" x="4573"/>
        <item t="data" sd="1" m="1" x="4542"/>
        <item t="data" sd="1" m="1" x="5581"/>
        <item t="data" sd="1" m="1" x="5348"/>
        <item t="data" sd="1" m="1" x="5339"/>
        <item t="data" sd="1" m="1" x="5347"/>
        <item t="data" sd="1" m="1" x="5346"/>
        <item t="data" sd="1" m="1" x="5345"/>
        <item t="data" sd="1" m="1" x="5582"/>
        <item t="data" sd="1" m="1" x="4196"/>
        <item t="data" sd="1" m="1" x="5361"/>
        <item t="data" sd="1" m="1" x="5360"/>
        <item t="data" sd="1" m="1" x="5365"/>
        <item t="data" sd="1" m="1" x="5366"/>
        <item t="data" sd="1" m="1" x="5362"/>
        <item t="data" sd="1" m="1" x="5363"/>
        <item t="data" sd="1" m="1" x="5364"/>
        <item t="data" sd="1" m="1" x="5368"/>
        <item t="data" sd="1" m="1" x="4366"/>
        <item t="data" sd="1" m="1" x="5367"/>
        <item t="data" sd="1" m="1" x="5370"/>
        <item t="data" sd="1" m="1" x="4364"/>
        <item t="data" sd="1" m="1" x="4363"/>
        <item t="data" sd="1" m="1" x="5369"/>
        <item t="data" sd="1" m="1" x="4365"/>
        <item t="data" sd="1" m="1" x="4180"/>
        <item t="data" sd="1" m="1" x="5587"/>
        <item t="data" sd="1" m="1" x="5588"/>
        <item t="data" sd="1" m="1" x="5589"/>
        <item t="data" sd="1" m="1" x="5375"/>
        <item t="data" sd="1" m="1" x="5376"/>
        <item t="data" sd="1" m="1" x="5593"/>
        <item t="data" sd="1" m="1" x="5385"/>
        <item t="data" sd="1" m="1" x="2324"/>
        <item t="data" sd="1" m="1" x="2325"/>
        <item t="data" sd="1" m="1" x="5595"/>
        <item t="data" sd="1" m="1" x="2326"/>
        <item t="data" sd="1" m="1" x="2327"/>
        <item t="data" sd="1" m="1" x="2328"/>
        <item t="data" sd="1" m="1" x="3847"/>
        <item t="data" sd="1" m="1" x="3778"/>
        <item t="data" sd="1" m="1" x="5116"/>
        <item t="data" sd="1" m="1" x="5600"/>
        <item t="data" sd="1" m="1" x="2322"/>
        <item t="data" sd="1" m="1" x="2323"/>
        <item t="data" sd="1" m="1" x="1518"/>
        <item t="data" sd="1" m="1" x="5601"/>
        <item t="data" sd="1" m="1" x="5602"/>
        <item t="data" sd="1" m="1" x="4797"/>
        <item t="data" sd="1" m="1" x="4798"/>
        <item t="data" sd="1" m="1" x="5603"/>
        <item t="data" sd="1" m="1" x="5604"/>
        <item t="data" sd="1" m="1" x="5605"/>
        <item t="data" sd="1" m="1" x="5399"/>
        <item t="data" sd="1" m="1" x="5609"/>
        <item t="data" sd="1" m="1" x="4804"/>
        <item t="data" sd="1" m="1" x="4805"/>
        <item t="data" sd="1" m="1" x="5615"/>
        <item t="data" sd="1" m="1" x="5617"/>
        <item t="data" sd="1" m="1" x="5618"/>
        <item t="data" sd="1" m="1" x="5619"/>
        <item t="data" sd="1" m="1" x="5620"/>
        <item t="data" sd="1" m="1" x="5621"/>
        <item t="data" sd="1" m="1" x="5622"/>
        <item t="data" sd="1" m="1" x="5623"/>
        <item t="data" sd="1" m="1" x="5627"/>
        <item t="data" sd="1" m="1" x="5628"/>
        <item t="data" sd="1" m="1" x="5629"/>
        <item t="data" sd="1" x="525"/>
        <item t="data" sd="1" m="1" x="5630"/>
        <item t="data" sd="1" m="1" x="5061"/>
        <item t="data" sd="1" m="1" x="4093"/>
        <item t="data" sd="1" m="1" x="4092"/>
        <item t="data" sd="1" m="1" x="5145"/>
        <item t="data" sd="1" m="1" x="4402"/>
        <item t="data" sd="1" m="1" x="4403"/>
        <item t="data" sd="1" m="1" x="4404"/>
        <item t="data" sd="1" m="1" x="2345"/>
        <item t="data" sd="1" m="1" x="2347"/>
        <item t="data" sd="1" m="1" x="4400"/>
        <item t="data" sd="1" m="1" x="5146"/>
        <item t="data" sd="1" m="1" x="5147"/>
        <item t="data" sd="1" m="1" x="2352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4282"/>
        <item t="data" sd="1" m="1" x="4884"/>
        <item t="data" sd="1" m="1" x="4885"/>
        <item t="data" sd="1" m="1" x="4886"/>
        <item t="data" sd="1" m="1" x="4887"/>
        <item t="data" sd="1" m="1" x="4888"/>
        <item t="data" sd="1" m="1" x="4889"/>
        <item t="data" sd="1" m="1" x="4890"/>
        <item t="data" sd="1" m="1" x="4891"/>
        <item t="data" sd="1" m="1" x="4892"/>
        <item t="data" sd="1" m="1" x="4893"/>
        <item t="data" sd="1" m="1" x="4894"/>
        <item t="data" sd="1" m="1" x="4895"/>
        <item t="data" sd="1" m="1" x="943"/>
        <item t="data" sd="1" m="1" x="3102"/>
        <item t="data" sd="1" m="1" x="3103"/>
        <item t="data" sd="1" m="1" x="5205"/>
        <item t="data" sd="1" m="1" x="5206"/>
        <item t="data" sd="1" m="1" x="5207"/>
        <item t="data" sd="1" m="1" x="5229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4971"/>
        <item t="data" sd="1" m="1" x="4972"/>
        <item t="data" sd="1" m="1" x="4973"/>
        <item t="data" sd="1" m="1" x="4974"/>
        <item t="data" sd="1" m="1" x="5240"/>
        <item t="data" sd="1" m="1" x="5241"/>
        <item t="data" sd="1" m="1" x="5242"/>
        <item t="data" sd="1" m="1" x="2329"/>
        <item t="data" sd="1" x="124"/>
        <item t="data" sd="1" m="1" x="5243"/>
        <item t="data" sd="1" m="1" x="4975"/>
        <item t="data" sd="1" m="1" x="2330"/>
        <item t="data" sd="1" m="1" x="841"/>
        <item t="data" sd="1" m="1" x="5244"/>
        <item t="data" sd="1" m="1" x="5245"/>
        <item t="data" sd="1" m="1" x="4291"/>
        <item t="data" sd="1" m="1" x="5246"/>
        <item t="data" sd="1" m="1" x="5247"/>
        <item t="data" sd="1" m="1" x="5248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3515"/>
        <item t="data" sd="1" m="1" x="5257"/>
        <item t="data" sd="1" m="1" x="5258"/>
        <item t="data" sd="1" m="1" x="5259"/>
        <item t="data" sd="1" m="1" x="862"/>
        <item t="data" sd="1" m="1" x="1480"/>
        <item t="data" sd="1" m="1" x="5260"/>
        <item t="data" sd="1" m="1" x="5261"/>
        <item t="data" sd="1" m="1" x="5262"/>
        <item t="data" sd="1" m="1" x="931"/>
        <item t="data" sd="1" m="1" x="4091"/>
        <item t="data" sd="1" m="1" x="2341"/>
        <item t="data" sd="1" m="1" x="2342"/>
        <item t="data" sd="1" m="1" x="2343"/>
        <item t="data" sd="1" m="1" x="5264"/>
        <item t="data" sd="1" m="1" x="5265"/>
        <item t="data" sd="1" m="1" x="5267"/>
        <item t="data" sd="1" m="1" x="5268"/>
        <item t="data" sd="1" m="1" x="5269"/>
        <item t="data" sd="1" m="1" x="5270"/>
        <item t="data" sd="1" m="1" x="5273"/>
        <item t="data" sd="1" m="1" x="5274"/>
        <item t="data" sd="1" m="1" x="5275"/>
        <item t="data" sd="1" m="1" x="5281"/>
        <item t="data" sd="1" m="1" x="5282"/>
        <item t="data" sd="1" m="1" x="5283"/>
        <item t="data" sd="1" m="1" x="5089"/>
        <item t="data" sd="1" m="1" x="5284"/>
        <item t="data" sd="1" m="1" x="3618"/>
        <item t="data" sd="1" m="1" x="4718"/>
        <item t="data" sd="1" m="1" x="4719"/>
        <item t="data" sd="1" m="1" x="4720"/>
        <item t="data" sd="1" m="1" x="4721"/>
        <item t="data" sd="1" m="1" x="4722"/>
        <item t="data" sd="1" m="1" x="5090"/>
        <item t="data" sd="1" m="1" x="4714"/>
        <item t="data" sd="1" m="1" x="4715"/>
        <item t="data" sd="1" m="1" x="4716"/>
        <item t="data" sd="1" m="1" x="4717"/>
        <item t="data" sd="1" m="1" x="3617"/>
        <item t="data" sd="1" m="1" x="5287"/>
        <item t="data" sd="1" m="1" x="3615"/>
        <item t="data" sd="1" m="1" x="3616"/>
        <item t="data" sd="1" m="1" x="5091"/>
        <item t="data" sd="1" m="1" x="5092"/>
        <item t="data" sd="1" m="1" x="5288"/>
        <item t="data" sd="1" m="1" x="5289"/>
        <item t="data" sd="1" m="1" x="3561"/>
        <item t="data" sd="1" m="1" x="5293"/>
        <item t="data" sd="1" m="1" x="5000"/>
        <item t="data" sd="1" m="1" x="4733"/>
        <item t="data" sd="1" m="1" x="5297"/>
        <item t="data" sd="1" m="1" x="5298"/>
        <item t="data" sd="1" m="1" x="4333"/>
        <item t="data" sd="1" m="1" x="4513"/>
        <item t="data" sd="1" m="1" x="4332"/>
        <item t="data" sd="1" m="1" x="4394"/>
        <item t="data" sd="1" m="1" x="5299"/>
        <item t="data" sd="1" m="1" x="5300"/>
        <item t="data" sd="1" m="1" x="5304"/>
        <item t="data" sd="1" m="1" x="4157"/>
        <item t="data" sd="1" m="1" x="4096"/>
        <item t="data" sd="1" m="1" x="4095"/>
        <item t="data" sd="1" m="1" x="4520"/>
        <item t="data" sd="1" m="1" x="4516"/>
        <item t="data" sd="1" m="1" x="4515"/>
        <item t="data" sd="1" m="1" x="5306"/>
        <item t="data" sd="1" m="1" x="4597"/>
        <item t="data" sd="1" m="1" x="5310"/>
        <item t="data" sd="1" m="1" x="3804"/>
        <item t="data" sd="1" m="1" x="5311"/>
        <item t="data" sd="1" m="1" x="5312"/>
        <item t="data" sd="1" m="1" x="2355"/>
        <item t="data" sd="1" m="1" x="1597"/>
        <item t="data" sd="1" m="1" x="1598"/>
        <item t="data" sd="1" m="1" x="5098"/>
        <item t="data" sd="1" m="1" x="1147"/>
        <item t="data" sd="1" m="1" x="1611"/>
        <item t="data" sd="1" m="1" x="1612"/>
        <item t="data" sd="1" m="1" x="1613"/>
        <item t="data" sd="1" m="1" x="1614"/>
        <item t="data" sd="1" m="1" x="1615"/>
        <item t="data" sd="1" m="1" x="3535"/>
        <item t="data" sd="1" m="1" x="2333"/>
        <item t="data" sd="1" m="1" x="2334"/>
        <item t="data" sd="1" m="1" x="2335"/>
        <item t="data" sd="1" m="1" x="1635"/>
        <item t="data" sd="1" m="1" x="1637"/>
        <item t="data" sd="1" m="1" x="905"/>
        <item t="data" sd="1" m="1" x="909"/>
        <item t="data" sd="1" m="1" x="1647"/>
        <item t="data" sd="1" m="1" x="1209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3099"/>
        <item t="data" sd="1" m="1" x="5319"/>
        <item t="data" sd="1" m="1" x="5320"/>
        <item t="data" sd="1" m="1" x="5321"/>
        <item t="data" sd="1" m="1" x="5322"/>
        <item t="data" sd="1" m="1" x="5323"/>
        <item t="data" sd="1" m="1" x="5324"/>
        <item t="data" sd="1" m="1" x="5325"/>
        <item t="data" sd="1" m="1" x="5326"/>
        <item t="data" sd="1" m="1" x="4094"/>
        <item t="data" sd="1" m="1" x="1663"/>
        <item t="data" sd="1" m="1" x="1664"/>
        <item t="data" sd="1" m="1" x="1665"/>
        <item t="data" sd="1" m="1" x="1666"/>
        <item t="data" sd="1" m="1" x="3104"/>
        <item t="data" sd="1" m="1" x="3105"/>
        <item t="data" sd="1" m="1" x="1657"/>
        <item t="data" sd="1" m="1" x="3106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48"/>
        <item t="data" sd="1" m="1" x="3987"/>
        <item t="data" sd="1" m="1" x="1649"/>
        <item t="data" sd="1" m="1" x="1650"/>
        <item t="data" sd="1" m="1" x="3988"/>
        <item t="data" sd="1" m="1" x="1651"/>
        <item t="data" sd="1" m="1" x="3720"/>
        <item t="data" sd="1" m="1" x="3101"/>
        <item t="data" sd="1" m="1" x="1652"/>
        <item t="data" sd="1" m="1" x="3721"/>
        <item t="data" sd="1" m="1" x="1653"/>
        <item t="data" sd="1" m="1" x="2337"/>
        <item t="data" sd="1" m="1" x="1654"/>
        <item t="data" sd="1" m="1" x="1655"/>
        <item t="data" sd="1" m="1" x="3364"/>
        <item t="data" sd="1" m="1" x="1656"/>
        <item t="data" sd="1" m="1" x="1636"/>
        <item t="data" sd="1" m="1" x="5327"/>
        <item t="data" sd="1" m="1" x="1639"/>
        <item t="data" sd="1" m="1" x="1640"/>
        <item t="data" sd="1" m="1" x="2332"/>
        <item t="data" sd="1" m="1" x="1646"/>
        <item t="data" sd="1" m="1" x="1638"/>
        <item t="data" sd="1" m="1" x="1641"/>
        <item t="data" sd="1" m="1" x="1642"/>
        <item t="data" sd="1" m="1" x="1643"/>
        <item t="data" sd="1" m="1" x="1644"/>
        <item t="data" sd="1" m="1" x="2336"/>
        <item t="data" sd="1" m="1" x="1645"/>
        <item t="data" sd="1" m="1" x="1606"/>
        <item t="data" sd="1" m="1" x="1607"/>
        <item t="data" sd="1" m="1" x="1609"/>
        <item t="data" sd="1" m="1" x="4537"/>
        <item t="data" sd="1" m="1" x="1616"/>
        <item t="data" sd="1" m="1" x="161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7"/>
        <item t="data" sd="1" m="1" x="1628"/>
        <item t="data" sd="1" m="1" x="1629"/>
        <item t="data" sd="1" m="1" x="1630"/>
        <item t="data" sd="1" m="1" x="1631"/>
        <item t="data" sd="1" m="1" x="2331"/>
        <item t="data" sd="1" m="1" x="1617"/>
        <item t="data" sd="1" m="1" x="1618"/>
        <item t="data" sd="1" m="1" x="1619"/>
        <item t="data" sd="1" m="1" x="1620"/>
        <item t="data" sd="1" m="1" x="1632"/>
        <item t="data" sd="1" m="1" x="1633"/>
        <item t="data" sd="1" m="1" x="1634"/>
        <item t="data" sd="1" m="1" x="4547"/>
        <item t="data" sd="1" m="1" x="4549"/>
        <item t="data" sd="1" m="1" x="1605"/>
        <item t="data" sd="1" m="1" x="5338"/>
        <item t="data" sd="1" m="1" x="1599"/>
        <item t="data" sd="1" m="1" x="1600"/>
        <item t="data" sd="1" m="1" x="1601"/>
        <item t="data" sd="1" m="1" x="1602"/>
        <item t="data" sd="1" m="1" x="1603"/>
        <item t="data" sd="1" m="1" x="3100"/>
        <item t="data" sd="1" m="1" x="4775"/>
        <item t="data" sd="1" m="1" x="5353"/>
        <item t="data" sd="1" m="1" x="5354"/>
        <item t="data" sd="1" m="1" x="5355"/>
        <item t="data" sd="1" m="1" x="5356"/>
        <item t="data" sd="1" m="1" x="5357"/>
        <item t="data" sd="1" m="1" x="4100"/>
        <item t="data" sd="1" m="1" x="5358"/>
        <item t="data" sd="1" m="1" x="5359"/>
        <item t="data" sd="1" m="1" x="2354"/>
        <item t="data" sd="1" m="1" x="5371"/>
        <item t="data" sd="1" m="1" x="1407"/>
        <item t="data" sd="1" m="1" x="5372"/>
        <item t="data" sd="1" m="1" x="3363"/>
        <item t="data" sd="1" m="1" x="2338"/>
        <item t="data" sd="1" m="1" x="2339"/>
        <item t="data" sd="1" m="1" x="2340"/>
        <item t="data" sd="1" m="1" x="5373"/>
        <item t="data" sd="1" m="1" x="4090"/>
        <item t="data" sd="1" m="1" x="5374"/>
        <item t="data" sd="1" m="1" x="5377"/>
        <item t="data" sd="1" m="1" x="5378"/>
        <item t="data" sd="1" m="1" x="5379"/>
        <item t="data" sd="1" m="1" x="4787"/>
        <item t="data" sd="1" m="1" x="4786"/>
        <item t="data" sd="1" m="1" x="5380"/>
        <item t="data" sd="1" m="1" x="5113"/>
        <item t="data" sd="1" m="1" x="5381"/>
        <item t="data" sd="1" m="1" x="5382"/>
        <item t="data" sd="1" m="1" x="5384"/>
        <item t="data" sd="1" m="1" x="1604"/>
        <item t="data" sd="1" m="1" x="5386"/>
        <item t="data" sd="1" m="1" x="5120"/>
        <item t="data" sd="1" m="1" x="5121"/>
        <item t="data" sd="1" m="1" x="4795"/>
        <item t="data" sd="1" m="1" x="4503"/>
        <item t="data" sd="1" m="1" x="4103"/>
        <item t="data" sd="1" m="1" x="5118"/>
        <item t="data" sd="1" m="1" x="3991"/>
        <item t="data" sd="1" m="1" x="5388"/>
        <item t="data" sd="1" m="1" x="5389"/>
        <item t="data" sd="1" m="1" x="5390"/>
        <item t="data" sd="1" m="1" x="5391"/>
        <item t="data" sd="1" m="1" x="5392"/>
        <item t="data" sd="1" m="1" x="5393"/>
        <item t="data" sd="1" m="1" x="5394"/>
        <item t="data" sd="1" m="1" x="4387"/>
        <item t="data" sd="1" m="1" x="4388"/>
        <item t="data" sd="1" m="1" x="5395"/>
        <item t="data" sd="1" m="1" x="5396"/>
        <item t="data" sd="1" m="1" x="3108"/>
        <item t="data" sd="1" m="1" x="5397"/>
        <item t="data" sd="1" m="1" x="5398"/>
        <item t="data" sd="1" m="1" x="5401"/>
        <item t="data" sd="1" m="1" x="5130"/>
        <item t="data" sd="1" m="1" x="5131"/>
        <item t="data" sd="1" m="1" x="5132"/>
        <item t="data" sd="1" m="1" x="5402"/>
        <item t="data" sd="1" m="1" x="5403"/>
        <item t="data" sd="1" m="1" x="5404"/>
        <item t="data" sd="1" m="1" x="4314"/>
        <item t="data" sd="1" m="1" x="4315"/>
        <item t="data" sd="1" m="1" x="4316"/>
        <item t="data" sd="1" m="1" x="5405"/>
        <item t="data" sd="1" m="1" x="4104"/>
        <item t="data" sd="1" m="1" x="5406"/>
        <item t="data" sd="1" m="1" x="4101"/>
        <item t="data" sd="1" m="1" x="4099"/>
        <item t="data" sd="1" m="1" x="4098"/>
        <item t="data" sd="1" m="1" x="5407"/>
        <item t="data" sd="1" m="1" x="5408"/>
        <item t="data" sd="1" m="1" x="4253"/>
        <item t="data" sd="1" m="1" x="2344"/>
        <item t="data" sd="1" m="1" x="2348"/>
        <item t="data" sd="1" m="1" x="2349"/>
        <item t="data" sd="1" m="1" x="2346"/>
        <item t="data" sd="1" m="1" x="4254"/>
        <item t="data" sd="1" m="1" x="4255"/>
        <item t="data" sd="1" m="1" x="4256"/>
        <item t="data" sd="1" m="1" x="4257"/>
        <item t="data" sd="1" m="1" x="4258"/>
        <item t="data" sd="1" m="1" x="4259"/>
        <item t="data" sd="1" m="1" x="4275"/>
        <item t="data" sd="1" m="1" x="4263"/>
        <item t="data" sd="1" m="1" x="4264"/>
        <item t="data" sd="1" m="1" x="4265"/>
        <item t="data" sd="1" m="1" x="3783"/>
        <item t="data" sd="1" m="1" x="3784"/>
        <item t="data" sd="1" m="1" x="4097"/>
        <item t="data" sd="1" m="1" x="4102"/>
        <item t="data" sd="1" m="1" x="5409"/>
        <item t="data" sd="1" m="1" x="2351"/>
        <item t="data" sd="1" m="1" x="2350"/>
        <item t="data" sd="1" m="1" x="5411"/>
        <item t="data" sd="1" m="1" x="2353"/>
        <item t="data" sd="1" m="1" x="2958"/>
        <item t="data" sd="1" m="1" x="2359"/>
        <item t="data" sd="1" m="1" x="4289"/>
        <item t="data" sd="1" m="1" x="5056"/>
        <item t="data" sd="1" m="1" x="2362"/>
        <item t="data" sd="1" m="1" x="4511"/>
        <item t="data" sd="1" m="1" x="4405"/>
        <item t="data" sd="1" m="1" x="4324"/>
        <item t="data" sd="1" m="1" x="5057"/>
        <item t="data" sd="1" m="1" x="787"/>
        <item t="data" sd="1" m="1" x="4397"/>
        <item t="data" sd="1" m="1" x="5058"/>
        <item t="data" sd="1" m="1" x="5059"/>
        <item t="data" sd="1" m="1" x="5060"/>
        <item t="data" sd="1" m="1" x="4317"/>
        <item t="data" sd="1" m="1" x="4318"/>
        <item t="data" sd="1" m="1" x="4512"/>
        <item t="data" sd="1" m="1" x="4849"/>
        <item t="data" sd="1" m="1" x="4850"/>
        <item t="data" sd="1" m="1" x="4851"/>
        <item t="data" sd="1" m="1" x="4852"/>
        <item t="data" sd="1" m="1" x="4853"/>
        <item t="data" sd="1" m="1" x="3109"/>
        <item t="data" sd="1" m="1" x="4854"/>
        <item t="data" sd="1" m="1" x="4855"/>
        <item t="data" sd="1" m="1" x="4856"/>
        <item t="data" sd="1" m="1" x="4857"/>
        <item t="data" sd="1" m="1" x="4858"/>
        <item t="data" sd="1" m="1" x="4847"/>
        <item t="data" sd="1" m="1" x="4848"/>
        <item t="data" sd="1" m="1" x="4843"/>
        <item t="data" sd="1" m="1" x="4844"/>
        <item t="data" sd="1" m="1" x="4845"/>
        <item t="data" sd="1" m="1" x="4846"/>
        <item t="data" sd="1" m="1" x="4621"/>
        <item t="data" sd="1" m="1" x="4622"/>
        <item t="data" sd="1" m="1" x="4835"/>
        <item t="data" sd="1" m="1" x="4836"/>
        <item t="data" sd="1" m="1" x="4837"/>
        <item t="data" sd="1" m="1" x="4838"/>
        <item t="data" sd="1" m="1" x="4839"/>
        <item t="data" sd="1" m="1" x="4834"/>
        <item t="data" sd="1" m="1" x="4840"/>
        <item t="data" sd="1" m="1" x="4841"/>
        <item t="data" sd="1" m="1" x="4842"/>
        <item t="data" sd="1" m="1" x="4465"/>
        <item t="data" sd="1" m="1" x="4464"/>
        <item t="data" sd="1" m="1" x="4462"/>
        <item t="data" sd="1" m="1" x="4463"/>
        <item t="data" sd="1" m="1" x="5062"/>
        <item t="data" sd="1" m="1" x="5063"/>
        <item t="data" sd="1" m="1" x="4624"/>
        <item t="data" sd="1" m="1" x="4625"/>
        <item t="data" sd="1" m="1" x="4122"/>
        <item t="data" sd="1" m="1" x="4861"/>
        <item t="data" sd="1" m="1" x="4123"/>
        <item t="data" sd="1" m="1" x="5064"/>
        <item t="data" sd="1" m="1" x="5065"/>
        <item t="data" sd="1" m="1" x="5066"/>
        <item t="data" sd="1" m="1" x="4869"/>
        <item t="data" sd="1" m="1" x="4870"/>
        <item t="data" sd="1" m="1" x="1700"/>
        <item t="data" sd="1" x="513"/>
        <item t="data" sd="1" m="1" x="4631"/>
        <item t="data" sd="1" m="1" x="4632"/>
        <item t="data" sd="1" m="1" x="4907"/>
        <item t="data" sd="1" m="1" x="4908"/>
        <item t="data" sd="1" m="1" x="4912"/>
        <item t="data" sd="1" m="1" x="4914"/>
        <item t="data" sd="1" m="1" x="4913"/>
        <item t="data" sd="1" m="1" x="5070"/>
        <item t="data" sd="1" m="1" x="5071"/>
        <item t="data" sd="1" m="1" x="4909"/>
        <item t="data" sd="1" m="1" x="4911"/>
        <item t="data" sd="1" m="1" x="4658"/>
        <item t="data" sd="1" m="1" x="4659"/>
        <item t="data" sd="1" m="1" x="4910"/>
        <item t="data" sd="1" m="1" x="4915"/>
        <item t="data" sd="1" m="1" x="4916"/>
        <item t="data" sd="1" m="1" x="5072"/>
        <item t="data" sd="1" m="1" x="4920"/>
        <item t="data" sd="1" m="1" x="4921"/>
        <item t="data" sd="1" m="1" x="4922"/>
        <item t="data" sd="1" m="1" x="4917"/>
        <item t="data" sd="1" m="1" x="4918"/>
        <item t="data" sd="1" m="1" x="4923"/>
        <item t="data" sd="1" m="1" x="5073"/>
        <item t="data" sd="1" m="1" x="4660"/>
        <item t="data" sd="1" m="1" x="4924"/>
        <item t="data" sd="1" m="1" x="4925"/>
        <item t="data" sd="1" m="1" x="4928"/>
        <item t="data" sd="1" m="1" x="4929"/>
        <item t="data" sd="1" m="1" x="4930"/>
        <item t="data" sd="1" m="1" x="5074"/>
        <item t="data" sd="1" m="1" x="5075"/>
        <item t="data" sd="1" m="1" x="5076"/>
        <item t="data" sd="1" m="1" x="4919"/>
        <item t="data" sd="1" m="1" x="4085"/>
        <item t="data" sd="1" m="1" x="4926"/>
        <item t="data" sd="1" m="1" x="4927"/>
        <item t="data" sd="1" m="1" x="4931"/>
        <item t="data" sd="1" m="1" x="4932"/>
        <item t="data" sd="1" m="1" x="4933"/>
        <item t="data" sd="1" m="1" x="4661"/>
        <item t="data" sd="1" m="1" x="4934"/>
        <item t="data" sd="1" m="1" x="1075"/>
        <item t="data" sd="1" m="1" x="1076"/>
        <item t="data" sd="1" m="1" x="1467"/>
        <item t="data" sd="1" m="1" x="5078"/>
        <item t="data" sd="1" m="1" x="5079"/>
        <item t="data" sd="1" m="1" x="5080"/>
        <item t="data" sd="1" m="1" x="5081"/>
        <item t="data" sd="1" m="1" x="5082"/>
        <item t="data" sd="1" m="1" x="5083"/>
        <item t="data" sd="1" m="1" x="5084"/>
        <item t="data" sd="1" m="1" x="5085"/>
        <item t="data" sd="1" m="1" x="5086"/>
        <item t="data" sd="1" m="1" x="1395"/>
        <item t="data" sd="1" m="1" x="925"/>
        <item t="data" sd="1" m="1" x="926"/>
        <item t="data" sd="1" m="1" x="4287"/>
        <item t="data" sd="1" m="1" x="5087"/>
        <item t="data" sd="1" m="1" x="4702"/>
        <item t="data" sd="1" m="1" x="4703"/>
        <item t="data" sd="1" m="1" x="3613"/>
        <item t="data" sd="1" m="1" x="1247"/>
        <item t="data" sd="1" m="1" x="3564"/>
        <item t="data" sd="1" m="1" x="5093"/>
        <item t="data" sd="1" m="1" x="5001"/>
        <item t="data" sd="1" m="1" x="5002"/>
        <item t="data" sd="1" m="1" x="4735"/>
        <item t="data" sd="1" m="1" x="4736"/>
        <item t="data" sd="1" m="1" x="4734"/>
        <item t="data" sd="1" m="1" x="5094"/>
        <item t="data" sd="1" m="1" x="4250"/>
        <item t="data" sd="1" m="1" x="2357"/>
        <item t="data" sd="1" m="1" x="5095"/>
        <item t="data" sd="1" m="1" x="3121"/>
        <item t="data" sd="1" m="1" x="2356"/>
        <item t="data" sd="1" m="1" x="978"/>
        <item t="data" sd="1" m="1" x="979"/>
        <item t="data" sd="1" m="1" x="1681"/>
        <item t="data" sd="1" m="1" x="1682"/>
        <item t="data" sd="1" m="1" x="1683"/>
        <item t="data" sd="1" m="1" x="1679"/>
        <item t="data" sd="1" m="1" x="1688"/>
        <item t="data" sd="1" m="1" x="1686"/>
        <item t="data" sd="1" m="1" x="1687"/>
        <item t="data" sd="1" m="1" x="977"/>
        <item t="data" sd="1" m="1" x="1698"/>
        <item t="data" sd="1" m="1" x="1697"/>
        <item t="data" sd="1" m="1" x="1699"/>
        <item t="data" sd="1" m="1" x="1692"/>
        <item t="data" sd="1" m="1" x="1693"/>
        <item t="data" sd="1" m="1" x="1694"/>
        <item t="data" sd="1" m="1" x="1695"/>
        <item t="data" sd="1" m="1" x="5100"/>
        <item t="data" sd="1" m="1" x="5101"/>
        <item t="data" sd="1" m="1" x="5102"/>
        <item t="data" sd="1" m="1" x="5103"/>
        <item t="data" sd="1" m="1" x="5104"/>
        <item t="data" sd="1" m="1" x="5105"/>
        <item t="data" sd="1" m="1" x="5025"/>
        <item t="data" sd="1" m="1" x="3669"/>
        <item t="data" sd="1" m="1" x="3117"/>
        <item t="data" sd="1" m="1" x="3119"/>
        <item t="data" sd="1" m="1" x="4083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1718"/>
        <item t="data" sd="1" m="1" x="1719"/>
        <item t="data" sd="1" m="1" x="1720"/>
        <item t="data" sd="1" m="1" x="1721"/>
        <item t="data" sd="1" m="1" x="1722"/>
        <item t="data" sd="1" m="1" x="1723"/>
        <item t="data" sd="1" m="1" x="1724"/>
        <item t="data" sd="1" m="1" x="1725"/>
        <item t="data" sd="1" m="1" x="1726"/>
        <item t="data" sd="1" m="1" x="1727"/>
        <item t="data" sd="1" m="1" x="1728"/>
        <item t="data" sd="1" m="1" x="1729"/>
        <item t="data" sd="1" m="1" x="1730"/>
        <item t="data" sd="1" m="1" x="1731"/>
        <item t="data" sd="1" m="1" x="1732"/>
        <item t="data" sd="1" m="1" x="1733"/>
        <item t="data" sd="1" m="1" x="1734"/>
        <item t="data" sd="1" m="1" x="1735"/>
        <item t="data" sd="1" m="1" x="2363"/>
        <item t="data" sd="1" m="1" x="1691"/>
        <item t="data" sd="1" m="1" x="1696"/>
        <item t="data" sd="1" m="1" x="5035"/>
        <item t="data" sd="1" m="1" x="2358"/>
        <item t="data" sd="1" m="1" x="4550"/>
        <item t="data" sd="1" m="1" x="4551"/>
        <item t="data" sd="1" m="1" x="1714"/>
        <item t="data" sd="1" m="1" x="1715"/>
        <item t="data" sd="1" m="1" x="5031"/>
        <item t="data" sd="1" m="1" x="5032"/>
        <item t="data" sd="1" m="1" x="5033"/>
        <item t="data" sd="1" m="1" x="1716"/>
        <item t="data" sd="1" m="1" x="1717"/>
        <item t="data" sd="1" m="1" x="1713"/>
        <item t="data" sd="1" m="1" x="3718"/>
        <item t="data" sd="1" m="1" x="3719"/>
        <item t="data" sd="1" m="1" x="3116"/>
        <item t="data" sd="1" m="1" x="1710"/>
        <item t="data" sd="1" m="1" x="3366"/>
        <item t="data" sd="1" m="1" x="2364"/>
        <item t="data" sd="1" m="1" x="3717"/>
        <item t="data" sd="1" m="1" x="1711"/>
        <item t="data" sd="1" m="1" x="3112"/>
        <item t="data" sd="1" m="1" x="3113"/>
        <item t="data" sd="1" m="1" x="3114"/>
        <item t="data" sd="1" m="1" x="1712"/>
        <item t="data" sd="1" m="1" x="3115"/>
        <item t="data" sd="1" m="1" x="1701"/>
        <item t="data" sd="1" m="1" x="3716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09"/>
        <item t="data" sd="1" m="1" x="3110"/>
        <item t="data" sd="1" m="1" x="3111"/>
        <item t="data" sd="1" m="1" x="3365"/>
        <item t="data" sd="1" m="1" x="1685"/>
        <item t="data" sd="1" m="1" x="1689"/>
        <item t="data" sd="1" m="1" x="1690"/>
        <item t="data" sd="1" m="1" x="5034"/>
        <item t="data" sd="1" m="1" x="1680"/>
        <item t="data" sd="1" m="1" x="2957"/>
        <item t="data" sd="1" m="1" x="1678"/>
        <item t="data" sd="1" m="1" x="5036"/>
        <item t="data" sd="1" m="1" x="1684"/>
        <item t="data" sd="1" m="1" x="2360"/>
        <item t="data" sd="1" m="1" x="1669"/>
        <item t="data" sd="1" m="1" x="1670"/>
        <item t="data" sd="1" m="1" x="1671"/>
        <item t="data" sd="1" m="1" x="1672"/>
        <item t="data" sd="1" m="1" x="1673"/>
        <item t="data" sd="1" m="1" x="1674"/>
        <item t="data" sd="1" m="1" x="1675"/>
        <item t="data" sd="1" m="1" x="1676"/>
        <item t="data" sd="1" m="1" x="1677"/>
        <item t="data" sd="1" m="1" x="1405"/>
        <item t="data" sd="1" m="1" x="1406"/>
        <item t="data" sd="1" m="1" x="5037"/>
        <item t="data" sd="1" m="1" x="2366"/>
        <item t="data" sd="1" m="1" x="4504"/>
        <item t="data" sd="1" m="1" x="1517"/>
        <item t="data" sd="1" m="1" x="2365"/>
        <item t="data" sd="1" m="1" x="4794"/>
        <item t="data" sd="1" m="1" x="5119"/>
        <item t="data" sd="1" m="1" x="5122"/>
        <item t="data" sd="1" m="1" x="5123"/>
        <item t="data" sd="1" m="1" x="4087"/>
        <item t="data" sd="1" m="1" x="4086"/>
        <item t="data" sd="1" m="1" x="4088"/>
        <item t="data" sd="1" m="1" x="2956"/>
        <item t="data" sd="1" m="1" x="4386"/>
        <item t="data" sd="1" m="1" x="5124"/>
        <item t="data" sd="1" m="1" x="5125"/>
        <item t="data" sd="1" m="1" x="5126"/>
        <item t="data" sd="1" m="1" x="5127"/>
        <item t="data" sd="1" m="1" x="5045"/>
        <item t="data" sd="1" m="1" x="2361"/>
        <item t="data" sd="1" m="1" x="3816"/>
        <item t="data" sd="1" m="1" x="5128"/>
        <item t="data" sd="1" m="1" x="5129"/>
        <item t="data" sd="1" m="1" x="4425"/>
        <item t="data" sd="1" m="1" x="5133"/>
        <item t="data" sd="1" m="1" x="5134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1667"/>
        <item t="data" sd="1" m="1" x="1668"/>
        <item t="data" sd="1" m="1" x="2959"/>
        <item t="data" sd="1" m="1" x="5142"/>
        <item t="data" sd="1" m="1" x="5143"/>
        <item t="data" sd="1" m="1" x="4274"/>
        <item t="data" sd="1" m="1" x="3785"/>
        <item t="data" sd="1" m="1" x="3786"/>
        <item t="data" sd="1" m="1" x="4089"/>
        <item t="data" sd="1" m="1" x="4588"/>
        <item t="data" sd="1" m="1" x="4587"/>
        <item t="data" sd="1" m="1" x="4084"/>
        <item t="data" sd="1" m="1" x="5048"/>
        <item t="data" sd="1" m="1" x="1550"/>
        <item t="data" sd="1" m="1" x="5053"/>
        <item t="data" sd="1" m="1" x="5144"/>
        <item t="data" sd="1" m="1" x="4401"/>
        <item t="data" sd="1" m="1" x="4325"/>
        <item t="data" sd="1" m="1" x="4077"/>
        <item t="data" sd="1" m="1" x="4810"/>
        <item t="data" sd="1" m="1" x="4326"/>
        <item t="data" sd="1" m="1" x="4811"/>
        <item t="data" sd="1" m="1" x="4327"/>
        <item t="data" sd="1" m="1" x="4812"/>
        <item t="data" sd="1" m="1" x="4813"/>
        <item t="data" sd="1" m="1" x="4814"/>
        <item t="data" sd="1" m="1" x="4815"/>
        <item t="data" sd="1" m="1" x="4816"/>
        <item t="data" sd="1" m="1" x="4817"/>
        <item t="data" sd="1" m="1" x="4818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743"/>
        <item t="data" sd="1" m="1" x="4859"/>
        <item t="data" sd="1" m="1" x="779"/>
        <item t="data" sd="1" m="1" x="778"/>
        <item t="data" sd="1" m="1" x="4860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1750"/>
        <item t="data" sd="1" m="1" x="4903"/>
        <item t="data" sd="1" m="1" x="4904"/>
        <item t="data" sd="1" m="1" x="1774"/>
        <item t="data" sd="1" m="1" x="1752"/>
        <item t="data" sd="1" m="1" x="4905"/>
        <item t="data" sd="1" m="1" x="3808"/>
        <item t="data" sd="1" m="1" x="3809"/>
        <item t="data" sd="1" m="1" x="3810"/>
        <item t="data" sd="1" m="1" x="3811"/>
        <item t="data" sd="1" m="1" x="4935"/>
        <item t="data" sd="1" m="1" x="4936"/>
        <item t="data" sd="1" m="1" x="1497"/>
        <item t="data" sd="1" m="1" x="4937"/>
        <item t="data" sd="1" m="1" x="4938"/>
        <item t="data" sd="1" m="1" x="4939"/>
        <item t="data" sd="1" m="1" x="4940"/>
        <item t="data" sd="1" m="1" x="4941"/>
        <item t="data" sd="1" m="1" x="4942"/>
        <item t="data" sd="1" m="1" x="4943"/>
        <item t="data" sd="1" m="1" x="4944"/>
        <item t="data" sd="1" m="1" x="3748"/>
        <item t="data" sd="1" m="1" x="3749"/>
        <item t="data" sd="1" m="1" x="4945"/>
        <item t="data" sd="1" m="1" x="4946"/>
        <item t="data" sd="1" m="1" x="4947"/>
        <item t="data" sd="1" m="1" x="4948"/>
        <item t="data" sd="1" m="1" x="4949"/>
        <item t="data" sd="1" m="1" x="4950"/>
        <item t="data" sd="1" m="1" x="4951"/>
        <item t="data" sd="1" m="1" x="4952"/>
        <item t="data" sd="1" m="1" x="4953"/>
        <item t="data" sd="1" m="1" x="4954"/>
        <item t="data" sd="1" m="1" x="4955"/>
        <item t="data" sd="1" m="1" x="3578"/>
        <item t="data" sd="1" m="1" x="3579"/>
        <item t="data" sd="1" m="1" x="4956"/>
        <item t="data" sd="1" m="1" x="4957"/>
        <item t="data" sd="1" m="1" x="4958"/>
        <item t="data" sd="1" m="1" x="4677"/>
        <item t="data" sd="1" m="1" x="4983"/>
        <item t="data" sd="1" m="1" x="4984"/>
        <item t="data" sd="1" m="1" x="4985"/>
        <item t="data" sd="1" m="1" x="4986"/>
        <item t="data" sd="1" m="1" x="4987"/>
        <item t="data" sd="1" m="1" x="4988"/>
        <item t="data" sd="1" m="1" x="4989"/>
        <item t="data" sd="1" m="1" x="4990"/>
        <item t="data" sd="1" m="1" x="4991"/>
        <item t="data" sd="1" m="1" x="4992"/>
        <item t="data" sd="1" m="1" x="4993"/>
        <item t="data" sd="1" m="1" x="4994"/>
        <item t="data" sd="1" m="1" x="1078"/>
        <item t="data" sd="1" m="1" x="4995"/>
        <item t="data" sd="1" m="1" x="4998"/>
        <item t="data" sd="1" m="1" x="2376"/>
        <item t="data" sd="1" m="1" x="4701"/>
        <item t="data" sd="1" m="1" x="3614"/>
        <item t="data" sd="1" m="1" x="4707"/>
        <item t="data" sd="1" m="1" x="4708"/>
        <item t="data" sd="1" m="1" x="4999"/>
        <item t="data" sd="1" m="1" x="4704"/>
        <item t="data" sd="1" m="1" x="4705"/>
        <item t="data" sd="1" m="1" x="4706"/>
        <item t="data" sd="1" m="1" x="4709"/>
        <item t="data" sd="1" m="1" x="4710"/>
        <item t="data" sd="1" m="1" x="4711"/>
        <item t="data" sd="1" m="1" x="4712"/>
        <item t="data" sd="1" m="1" x="4713"/>
        <item t="data" sd="1" m="1" x="4592"/>
        <item t="data" sd="1" m="1" x="4593"/>
        <item t="data" sd="1" m="1" x="4453"/>
        <item t="data" sd="1" m="1" x="4455"/>
        <item t="data" sd="1" m="1" x="3563"/>
        <item t="data" sd="1" m="1" x="3562"/>
        <item t="data" sd="1" m="1" x="4726"/>
        <item t="data" sd="1" m="1" x="4737"/>
        <item t="data" sd="1" m="1" x="4738"/>
        <item t="data" sd="1" m="1" x="5004"/>
        <item t="data" sd="1" m="1" x="4485"/>
        <item t="data" sd="1" m="1" x="3124"/>
        <item t="data" sd="1" m="1" x="3125"/>
        <item t="data" sd="1" m="1" x="3605"/>
        <item t="data" sd="1" m="1" x="5006"/>
        <item t="data" sd="1" m="1" x="5007"/>
        <item t="data" sd="1" m="1" x="3606"/>
        <item t="data" sd="1" m="1" x="5008"/>
        <item t="data" sd="1" m="1" x="5009"/>
        <item t="data" sd="1" m="1" x="5010"/>
        <item t="data" sd="1" m="1" x="5011"/>
        <item t="data" sd="1" m="1" x="4745"/>
        <item t="data" sd="1" m="1" x="4389"/>
        <item t="data" sd="1" x="164"/>
        <item t="data" sd="1" m="1" x="1740"/>
        <item t="data" sd="1" m="1" x="1741"/>
        <item t="data" sd="1" m="1" x="1742"/>
        <item t="data" sd="1" m="1" x="1743"/>
        <item t="data" sd="1" m="1" x="3133"/>
        <item t="data" sd="1" m="1" x="3134"/>
        <item t="data" sd="1" m="1" x="3135"/>
        <item t="data" sd="1" m="1" x="4748"/>
        <item t="data" sd="1" m="1" x="4747"/>
        <item t="data" sd="1" m="1" x="2373"/>
        <item t="data" sd="1" m="1" x="5012"/>
        <item t="data" sd="1" m="1" x="3855"/>
        <item t="data" sd="1" m="1" x="4754"/>
        <item t="data" sd="1" m="1" x="3856"/>
        <item t="data" sd="1" m="1" x="4755"/>
        <item t="data" sd="1" m="1" x="1746"/>
        <item t="data" sd="1" m="1" x="4756"/>
        <item t="data" sd="1" m="1" x="1736"/>
        <item t="data" sd="1" m="1" x="883"/>
        <item t="data" sd="1" m="1" x="1105"/>
        <item t="data" sd="1" m="1" x="1771"/>
        <item t="data" sd="1" m="1" x="1772"/>
        <item t="data" sd="1" m="1" x="1773"/>
        <item t="data" sd="1" m="1" x="2375"/>
        <item t="data" sd="1" m="1" x="5015"/>
        <item t="data" sd="1" m="1" x="5016"/>
        <item t="data" sd="1" x="495"/>
        <item t="data" sd="1" m="1" x="5017"/>
        <item t="data" sd="1" m="1" x="5018"/>
        <item t="data" sd="1" m="1" x="4753"/>
        <item t="data" sd="1" m="1" x="1759"/>
        <item t="data" sd="1" m="1" x="1760"/>
        <item t="data" sd="1" m="1" x="3889"/>
        <item t="data" sd="1" m="1" x="3890"/>
        <item t="data" sd="1" m="1" x="3891"/>
        <item t="data" sd="1" m="1" x="3892"/>
        <item t="data" sd="1" m="1" x="1120"/>
        <item t="data" sd="1" m="1" x="970"/>
        <item t="data" sd="1" m="1" x="2371"/>
        <item t="data" sd="1" m="1" x="3886"/>
        <item t="data" sd="1" m="1" x="1109"/>
        <item t="data" sd="1" m="1" x="3887"/>
        <item t="data" sd="1" m="1" x="3888"/>
        <item t="data" sd="1" m="1" x="3857"/>
        <item t="data" sd="1" m="1" x="1111"/>
        <item t="data" sd="1" m="1" x="1112"/>
        <item t="data" sd="1" m="1" x="3858"/>
        <item t="data" sd="1" m="1" x="3859"/>
        <item t="data" sd="1" m="1" x="1113"/>
        <item t="data" sd="1" m="1" x="3860"/>
        <item t="data" sd="1" m="1" x="3861"/>
        <item t="data" sd="1" m="1" x="1114"/>
        <item t="data" sd="1" m="1" x="1110"/>
        <item t="data" sd="1" m="1" x="1115"/>
        <item t="data" sd="1" m="1" x="4757"/>
        <item t="data" sd="1" m="1" x="4758"/>
        <item t="data" sd="1" m="1" x="3864"/>
        <item t="data" sd="1" m="1" x="1116"/>
        <item t="data" sd="1" m="1" x="4759"/>
        <item t="data" sd="1" m="1" x="3862"/>
        <item t="data" sd="1" m="1" x="3863"/>
        <item t="data" sd="1" m="1" x="3865"/>
        <item t="data" sd="1" m="1" x="4760"/>
        <item t="data" sd="1" m="1" x="4761"/>
        <item t="data" sd="1" m="1" x="3866"/>
        <item t="data" sd="1" m="1" x="3867"/>
        <item t="data" sd="1" m="1" x="3868"/>
        <item t="data" sd="1" m="1" x="3869"/>
        <item t="data" sd="1" m="1" x="3870"/>
        <item t="data" sd="1" m="1" x="5019"/>
        <item t="data" sd="1" m="1" x="1117"/>
        <item t="data" sd="1" m="1" x="1118"/>
        <item t="data" sd="1" m="1" x="3871"/>
        <item t="data" sd="1" m="1" x="3872"/>
        <item t="data" sd="1" m="1" x="2369"/>
        <item t="data" sd="1" m="1" x="3873"/>
        <item t="data" sd="1" m="1" x="3874"/>
        <item t="data" sd="1" m="1" x="972"/>
        <item t="data" sd="1" m="1" x="5020"/>
        <item t="data" sd="1" m="1" x="4763"/>
        <item t="data" sd="1" m="1" x="5021"/>
        <item t="data" sd="1" m="1" x="4764"/>
        <item t="data" sd="1" m="1" x="5022"/>
        <item t="data" sd="1" m="1" x="5023"/>
        <item t="data" sd="1" m="1" x="5024"/>
        <item t="data" sd="1" m="1" x="3132"/>
        <item t="data" sd="1" m="1" x="5027"/>
        <item t="data" sd="1" m="1" x="2368"/>
        <item t="data" sd="1" m="1" x="1751"/>
        <item t="data" sd="1" m="1" x="2370"/>
        <item t="data" sd="1" m="1" x="1753"/>
        <item t="data" sd="1" m="1" x="5028"/>
        <item t="data" sd="1" m="1" x="5029"/>
        <item t="data" sd="1" m="1" x="1754"/>
        <item t="data" sd="1" m="1" x="1755"/>
        <item t="data" sd="1" m="1" x="4528"/>
        <item t="data" sd="1" m="1" x="4529"/>
        <item t="data" sd="1" m="1" x="1756"/>
        <item t="data" sd="1" m="1" x="2374"/>
        <item t="data" sd="1" m="1" x="1757"/>
        <item t="data" sd="1" m="1" x="1758"/>
        <item t="data" sd="1" m="1" x="1767"/>
        <item t="data" sd="1" m="1" x="1768"/>
        <item t="data" sd="1" m="1" x="1769"/>
        <item t="data" sd="1" m="1" x="3130"/>
        <item t="data" sd="1" m="1" x="1770"/>
        <item t="data" sd="1" m="1" x="3367"/>
        <item t="data" sd="1" m="1" x="3131"/>
        <item t="data" sd="1" m="1" x="1763"/>
        <item t="data" sd="1" m="1" x="1764"/>
        <item t="data" sd="1" m="1" x="1765"/>
        <item t="data" sd="1" m="1" x="1766"/>
        <item t="data" sd="1" m="1" x="1761"/>
        <item t="data" sd="1" m="1" x="1762"/>
        <item t="data" sd="1" m="1" x="5030"/>
        <item t="data" sd="1" m="1" x="1737"/>
        <item t="data" sd="1" m="1" x="4527"/>
        <item t="data" sd="1" m="1" x="1738"/>
        <item t="data" sd="1" m="1" x="1739"/>
        <item t="data" sd="1" m="1" x="2960"/>
        <item t="data" sd="1" m="1" x="1747"/>
        <item t="data" sd="1" m="1" x="1748"/>
        <item t="data" sd="1" m="1" x="1745"/>
        <item t="data" sd="1" m="1" x="1744"/>
        <item t="data" sd="1" m="1" x="4777"/>
        <item t="data" sd="1" m="1" x="3129"/>
        <item t="data" sd="1" m="1" x="4776"/>
        <item t="data" sd="1" m="1" x="3122"/>
        <item t="data" sd="1" m="1" x="4082"/>
        <item t="data" sd="1" m="1" x="4081"/>
        <item t="data" sd="1" m="1" x="4159"/>
        <item t="data" sd="1" m="1" x="4076"/>
        <item t="data" sd="1" m="1" x="4078"/>
        <item t="data" sd="1" m="1" x="4778"/>
        <item t="data" sd="1" m="1" x="2372"/>
        <item t="data" sd="1" m="1" x="3123"/>
        <item t="data" sd="1" m="1" x="4788"/>
        <item t="data" sd="1" m="1" x="4789"/>
        <item t="data" sd="1" m="1" x="4790"/>
        <item t="data" sd="1" m="1" x="5038"/>
        <item t="data" sd="1" m="1" x="5039"/>
        <item t="data" sd="1" m="1" x="4793"/>
        <item t="data" sd="1" m="1" x="4460"/>
        <item t="data" sd="1" m="1" x="5040"/>
        <item t="data" sd="1" m="1" x="1749"/>
        <item t="data" sd="1" m="1" x="1489"/>
        <item t="data" sd="1" m="1" x="4501"/>
        <item t="data" sd="1" m="1" x="3128"/>
        <item t="data" sd="1" m="1" x="4080"/>
        <item t="data" sd="1" m="1" x="4796"/>
        <item t="data" sd="1" m="1" x="5043"/>
        <item t="data" sd="1" m="1" x="4079"/>
        <item t="data" sd="1" m="1" x="4075"/>
        <item t="data" sd="1" m="1" x="5044"/>
        <item t="data" sd="1" m="1" x="1486"/>
        <item t="data" sd="1" m="1" x="5046"/>
        <item t="data" sd="1" m="1" x="3126"/>
        <item t="data" sd="1" m="1" x="3127"/>
        <item t="data" sd="1" m="1" x="4153"/>
        <item t="data" sd="1" m="1" x="4154"/>
        <item t="data" sd="1" m="1" x="4261"/>
        <item t="data" sd="1" m="1" x="5047"/>
        <item t="data" sd="1" m="1" x="5049"/>
        <item t="data" sd="1" m="1" x="5050"/>
        <item t="data" sd="1" m="1" x="5051"/>
        <item t="data" sd="1" m="1" x="5052"/>
        <item t="data" sd="1" m="1" x="4601"/>
        <item t="data" sd="1" m="1" x="4602"/>
        <item t="data" sd="1" m="1" x="4328"/>
        <item t="data" sd="1" m="1" x="4603"/>
        <item t="data" sd="1" m="1" x="4604"/>
        <item t="data" sd="1" x="45"/>
        <item t="data" sd="1" m="1" x="4070"/>
        <item t="data" sd="1" m="1" x="4605"/>
        <item t="data" sd="1" m="1" x="4399"/>
        <item t="data" sd="1" m="1" x="4606"/>
        <item t="data" sd="1" m="1" x="4069"/>
        <item t="data" sd="1" m="1" x="4068"/>
        <item t="data" sd="1" m="1" x="4067"/>
        <item t="data" sd="1" m="1" x="4607"/>
        <item t="data" sd="1" m="1" x="4608"/>
        <item t="data" sd="1" m="1" x="4609"/>
        <item t="data" sd="1" m="1" x="4610"/>
        <item t="data" sd="1" m="1" x="4611"/>
        <item t="data" sd="1" m="1" x="4612"/>
        <item t="data" sd="1" m="1" x="4613"/>
        <item t="data" sd="1" m="1" x="4614"/>
        <item t="data" sd="1" m="1" x="4615"/>
        <item t="data" sd="1" m="1" x="4616"/>
        <item t="data" sd="1" m="1" x="4617"/>
        <item t="data" sd="1" m="1" x="4618"/>
        <item t="data" sd="1" m="1" x="4619"/>
        <item t="data" sd="1" m="1" x="4620"/>
        <item t="data" sd="1" m="1" x="3947"/>
        <item t="data" sd="1" m="1" x="3948"/>
        <item t="data" sd="1" m="1" x="3945"/>
        <item t="data" sd="1" m="1" x="3946"/>
        <item t="data" sd="1" m="1" x="3163"/>
        <item t="data" sd="1" m="1" x="4280"/>
        <item t="data" sd="1" m="1" x="4626"/>
        <item t="data" sd="1" m="1" x="4125"/>
        <item t="data" sd="1" m="1" x="4627"/>
        <item t="data" sd="1" m="1" x="4628"/>
        <item t="data" sd="1" m="1" x="4629"/>
        <item t="data" sd="1" m="1" x="3139"/>
        <item t="data" sd="1" m="1" x="3140"/>
        <item t="data" sd="1" m="1" x="3156"/>
        <item t="data" sd="1" m="1" x="3157"/>
        <item t="data" sd="1" m="1" x="3158"/>
        <item t="data" sd="1" m="1" x="3159"/>
        <item t="data" sd="1" m="1" x="3160"/>
        <item t="data" sd="1" m="1" x="3161"/>
        <item t="data" sd="1" m="1" x="4073"/>
        <item t="data" sd="1" m="1" x="4633"/>
        <item t="data" sd="1" m="1" x="3136"/>
        <item t="data" sd="1" m="1" x="2391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4640"/>
        <item t="data" sd="1" m="1" x="4641"/>
        <item t="data" sd="1" m="1" x="4642"/>
        <item t="data" sd="1" m="1" x="3924"/>
        <item t="data" sd="1" m="1" x="4643"/>
        <item t="data" sd="1" m="1" x="4644"/>
        <item t="data" sd="1" m="1" x="4645"/>
        <item t="data" sd="1" m="1" x="945"/>
        <item t="data" sd="1" m="1" x="4064"/>
        <item t="data" sd="1" m="1" x="4646"/>
        <item t="data" sd="1" m="1" x="4647"/>
        <item t="data" sd="1" m="1" x="4648"/>
        <item t="data" sd="1" m="1" x="4649"/>
        <item t="data" sd="1" m="1" x="4650"/>
        <item t="data" sd="1" m="1" x="3971"/>
        <item t="data" sd="1" m="1" x="3972"/>
        <item t="data" sd="1" m="1" x="3973"/>
        <item t="data" sd="1" m="1" x="3974"/>
        <item t="data" sd="1" m="1" x="4651"/>
        <item t="data" sd="1" m="1" x="4652"/>
        <item t="data" sd="1" m="1" x="4653"/>
        <item t="data" sd="1" m="1" x="4654"/>
        <item t="data" sd="1" m="1" x="4655"/>
        <item t="data" sd="1" m="1" x="4656"/>
        <item t="data" sd="1" m="1" x="4657"/>
        <item t="data" sd="1" m="1" x="1074"/>
        <item t="data" sd="1" m="1" x="4676"/>
        <item t="data" sd="1" m="1" x="4500"/>
        <item t="data" sd="1" m="1" x="4678"/>
        <item t="data" sd="1" m="1" x="4679"/>
        <item t="data" sd="1" m="1" x="4680"/>
        <item t="data" sd="1" m="1" x="4681"/>
        <item t="data" sd="1" m="1" x="4682"/>
        <item t="data" sd="1" m="1" x="4683"/>
        <item t="data" sd="1" m="1" x="4684"/>
        <item t="data" sd="1" m="1" x="4685"/>
        <item t="data" sd="1" m="1" x="4686"/>
        <item t="data" sd="1" m="1" x="4687"/>
        <item t="data" sd="1" m="1" x="4688"/>
        <item t="data" sd="1" m="1" x="4689"/>
        <item t="data" sd="1" m="1" x="4690"/>
        <item t="data" sd="1" m="1" x="4691"/>
        <item t="data" sd="1" m="1" x="932"/>
        <item t="data" sd="1" m="1" x="4065"/>
        <item t="data" sd="1" m="1" x="4692"/>
        <item t="data" sd="1" m="1" x="4693"/>
        <item t="data" sd="1" m="1" x="4473"/>
        <item t="data" sd="1" m="1" x="4474"/>
        <item t="data" sd="1" m="1" x="4288"/>
        <item t="data" sd="1" m="1" x="3141"/>
        <item t="data" sd="1" m="1" x="4695"/>
        <item t="data" sd="1" m="1" x="4696"/>
        <item t="data" sd="1" m="1" x="3935"/>
        <item t="data" sd="1" m="1" x="3936"/>
        <item t="data" sd="1" m="1" x="4697"/>
        <item t="data" sd="1" m="1" x="4698"/>
        <item t="data" sd="1" m="1" x="4699"/>
        <item t="data" sd="1" m="1" x="4700"/>
        <item t="data" sd="1" m="1" x="3937"/>
        <item t="data" sd="1" m="1" x="4454"/>
        <item t="data" sd="1" m="1" x="4499"/>
        <item t="data" sd="1" m="1" x="4590"/>
        <item t="data" sd="1" m="1" x="4591"/>
        <item t="data" sd="1" m="1" x="4444"/>
        <item t="data" sd="1" m="1" x="4445"/>
        <item t="data" sd="1" m="1" x="4446"/>
        <item t="data" sd="1" m="1" x="4447"/>
        <item t="data" sd="1" m="1" x="4448"/>
        <item t="data" sd="1" m="1" x="4449"/>
        <item t="data" sd="1" m="1" x="4450"/>
        <item t="data" sd="1" m="1" x="4727"/>
        <item t="data" sd="1" m="1" x="4728"/>
        <item t="data" sd="1" m="1" x="4741"/>
        <item t="data" sd="1" m="1" x="3633"/>
        <item t="data" sd="1" m="1" x="3632"/>
        <item t="data" sd="1" m="1" x="4599"/>
        <item t="data" sd="1" m="1" x="2380"/>
        <item t="data" sd="1" m="1" x="4600"/>
        <item t="data" sd="1" m="1" x="4742"/>
        <item t="data" sd="1" m="1" x="1468"/>
        <item t="data" sd="1" m="1" x="3608"/>
        <item t="data" sd="1" m="1" x="4072"/>
        <item t="data" sd="1" m="1" x="4744"/>
        <item t="data" sd="1" m="1" x="4746"/>
        <item t="data" sd="1" m="1" x="3851"/>
        <item t="data" sd="1" m="1" x="3154"/>
        <item t="data" sd="1" m="1" x="3155"/>
        <item t="data" sd="1" m="1" x="3138"/>
        <item t="data" sd="1" m="1" x="4407"/>
        <item t="data" sd="1" m="1" x="922"/>
        <item t="data" sd="1" m="1" x="2381"/>
        <item t="data" sd="1" m="1" x="2382"/>
        <item t="data" sd="1" m="1" x="3902"/>
        <item t="data" sd="1" m="1" x="878"/>
        <item t="data" sd="1" m="1" x="882"/>
        <item t="data" sd="1" m="1" x="1778"/>
        <item t="data" sd="1" m="1" x="884"/>
        <item t="data" sd="1" m="1" x="880"/>
        <item t="data" sd="1" m="1" x="881"/>
        <item t="data" sd="1" m="1" x="3904"/>
        <item t="data" sd="1" m="1" x="2388"/>
        <item t="data" sd="1" m="1" x="3162"/>
        <item t="data" sd="1" m="1" x="4481"/>
        <item t="data" sd="1" m="1" x="1789"/>
        <item t="data" sd="1" m="1" x="4762"/>
        <item t="data" sd="1" m="1" x="4765"/>
        <item t="data" sd="1" m="1" x="4766"/>
        <item t="data" sd="1" m="1" x="4767"/>
        <item t="data" sd="1" m="1" x="1776"/>
        <item t="data" sd="1" m="1" x="3145"/>
        <item t="data" sd="1" m="1" x="3137"/>
        <item t="data" sd="1" m="1" x="3142"/>
        <item t="data" sd="1" m="1" x="2389"/>
        <item t="data" sd="1" m="1" x="1792"/>
        <item t="data" sd="1" m="1" x="3146"/>
        <item t="data" sd="1" m="1" x="3710"/>
        <item t="data" sd="1" m="1" x="3371"/>
        <item t="data" sd="1" m="1" x="3147"/>
        <item t="data" sd="1" m="1" x="1791"/>
        <item t="data" sd="1" m="1" x="3143"/>
        <item t="data" sd="1" m="1" x="3144"/>
        <item t="data" sd="1" m="1" x="1790"/>
        <item t="data" sd="1" m="1" x="2387"/>
        <item t="data" sd="1" m="1" x="3148"/>
        <item t="data" sd="1" m="1" x="4769"/>
        <item t="data" sd="1" m="1" x="3149"/>
        <item t="data" sd="1" m="1" x="3150"/>
        <item t="data" sd="1" m="1" x="3151"/>
        <item t="data" sd="1" m="1" x="3715"/>
        <item t="data" sd="1" m="1" x="3152"/>
        <item t="data" sd="1" m="1" x="3372"/>
        <item t="data" sd="1" m="1" x="1793"/>
        <item t="data" sd="1" m="1" x="2963"/>
        <item t="data" sd="1" m="1" x="1784"/>
        <item t="data" sd="1" m="1" x="1785"/>
        <item t="data" sd="1" m="1" x="1786"/>
        <item t="data" sd="1" m="1" x="2383"/>
        <item t="data" sd="1" m="1" x="4532"/>
        <item t="data" sd="1" m="1" x="1787"/>
        <item t="data" sd="1" m="1" x="2384"/>
        <item t="data" sd="1" m="1" x="2385"/>
        <item t="data" sd="1" m="1" x="2386"/>
        <item t="data" sd="1" m="1" x="1788"/>
        <item t="data" sd="1" m="1" x="4533"/>
        <item t="data" sd="1" m="1" x="3711"/>
        <item t="data" sd="1" m="1" x="3712"/>
        <item t="data" sd="1" m="1" x="3713"/>
        <item t="data" sd="1" m="1" x="1794"/>
        <item t="data" sd="1" m="1" x="1795"/>
        <item t="data" sd="1" m="1" x="1796"/>
        <item t="data" sd="1" m="1" x="4770"/>
        <item t="data" sd="1" m="1" x="4771"/>
        <item t="data" sd="1" m="1" x="1797"/>
        <item t="data" sd="1" m="1" x="1798"/>
        <item t="data" sd="1" m="1" x="2378"/>
        <item t="data" sd="1" m="1" x="1779"/>
        <item t="data" sd="1" m="1" x="3368"/>
        <item t="data" sd="1" m="1" x="3709"/>
        <item t="data" sd="1" m="1" x="1777"/>
        <item t="data" sd="1" m="1" x="4530"/>
        <item t="data" sd="1" m="1" x="2377"/>
        <item t="data" sd="1" m="1" x="1780"/>
        <item t="data" sd="1" m="1" x="1781"/>
        <item t="data" sd="1" m="1" x="1782"/>
        <item t="data" sd="1" m="1" x="1783"/>
        <item t="data" sd="1" m="1" x="2962"/>
        <item t="data" sd="1" m="1" x="3369"/>
        <item t="data" sd="1" m="1" x="3370"/>
        <item t="data" sd="1" m="1" x="4531"/>
        <item t="data" sd="1" m="1" x="1775"/>
        <item t="data" sd="1" m="1" x="2379"/>
        <item t="data" sd="1" m="1" x="1493"/>
        <item t="data" sd="1" m="1" x="4066"/>
        <item t="data" sd="1" m="1" x="4779"/>
        <item t="data" sd="1" m="1" x="4780"/>
        <item t="data" sd="1" m="1" x="4781"/>
        <item t="data" sd="1" m="1" x="4782"/>
        <item t="data" sd="1" m="1" x="4783"/>
        <item t="data" sd="1" m="1" x="4784"/>
        <item t="data" sd="1" m="1" x="4785"/>
        <item t="data" sd="1" m="1" x="3153"/>
        <item t="data" sd="1" m="1" x="4791"/>
        <item t="data" sd="1" m="1" x="4792"/>
        <item t="data" sd="1" m="1" x="4071"/>
        <item t="data" sd="1" m="1" x="3982"/>
        <item t="data" sd="1" m="1" x="4379"/>
        <item t="data" sd="1" m="1" x="4498"/>
        <item t="data" sd="1" m="1" x="4799"/>
        <item t="data" sd="1" m="1" x="4801"/>
        <item t="data" sd="1" m="1" x="4074"/>
        <item t="data" sd="1" m="1" x="4802"/>
        <item t="data" sd="1" m="1" x="1539"/>
        <item t="data" sd="1" m="1" x="4806"/>
        <item t="data" sd="1" m="1" x="4807"/>
        <item t="data" sd="1" m="1" x="2961"/>
        <item t="data" sd="1" m="1" x="4155"/>
        <item t="data" sd="1" m="1" x="4156"/>
        <item t="data" sd="1" m="1" x="2390"/>
        <item t="data" sd="1" m="1" x="4808"/>
        <item t="data" sd="1" m="1" x="4809"/>
        <item t="data" sd="1" m="1" x="777"/>
        <item t="data" sd="1" m="1" x="4428"/>
        <item t="data" sd="1" m="1" x="4429"/>
        <item t="data" sd="1" x="762"/>
        <item t="data" sd="1" m="1" x="4114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874"/>
        <item t="data" sd="1" m="1" x="879"/>
        <item t="data" sd="1" m="1" x="3170"/>
        <item t="data" sd="1" m="1" x="913"/>
        <item t="data" sd="1" m="1" x="914"/>
        <item t="data" sd="1" m="1" x="915"/>
        <item t="data" sd="1" m="1" x="916"/>
        <item t="data" sd="1" m="1" x="4438"/>
        <item t="data" sd="1" m="1" x="4439"/>
        <item t="data" sd="1" m="1" x="4440"/>
        <item t="data" sd="1" m="1" x="4441"/>
        <item t="data" sd="1" m="1" x="4442"/>
        <item t="data" sd="1" m="1" x="2965"/>
        <item t="data" sd="1" m="1" x="4443"/>
        <item t="data" sd="1" m="1" x="4451"/>
        <item t="data" sd="1" m="1" x="4452"/>
        <item t="data" sd="1" m="1" x="3846"/>
        <item t="data" sd="1" m="1" x="4456"/>
        <item t="data" sd="1" m="1" x="4457"/>
        <item t="data" sd="1" m="1" x="4458"/>
        <item t="data" sd="1" m="1" x="4459"/>
        <item t="data" sd="1" m="1" x="4461"/>
        <item t="data" sd="1" m="1" x="3854"/>
        <item t="data" sd="1" m="1" x="1141"/>
        <item t="data" sd="1" m="1" x="1142"/>
        <item t="data" sd="1" m="1" x="3494"/>
        <item t="data" sd="1" m="1" x="1137"/>
        <item t="data" sd="1" m="1" x="3495"/>
        <item t="data" sd="1" m="1" x="3496"/>
        <item t="data" sd="1" m="1" x="3497"/>
        <item t="data" sd="1" m="1" x="1136"/>
        <item t="data" sd="1" m="1" x="3852"/>
        <item t="data" sd="1" m="1" x="1808"/>
        <item t="data" sd="1" m="1" x="1809"/>
        <item t="data" sd="1" m="1" x="3853"/>
        <item t="data" sd="1" m="1" x="1139"/>
        <item t="data" sd="1" m="1" x="1140"/>
        <item t="data" sd="1" m="1" x="2397"/>
        <item t="data" sd="1" m="1" x="4466"/>
        <item t="data" sd="1" m="1" x="1826"/>
        <item t="data" sd="1" m="1" x="4467"/>
        <item t="data" sd="1" m="1" x="4468"/>
        <item t="data" sd="1" m="1" x="4140"/>
        <item t="data" sd="1" m="1" x="4469"/>
        <item t="data" sd="1" m="1" x="4470"/>
        <item t="data" sd="1" m="1" x="4471"/>
        <item t="data" sd="1" m="1" x="4472"/>
        <item t="data" sd="1" m="1" x="3180"/>
        <item t="data" sd="1" m="1" x="4475"/>
        <item t="data" sd="1" m="1" x="4476"/>
        <item t="data" sd="1" m="1" x="3176"/>
        <item t="data" sd="1" m="1" x="4477"/>
        <item t="data" sd="1" m="1" x="4478"/>
        <item t="data" sd="1" m="1" x="1799"/>
        <item t="data" sd="1" m="1" x="1829"/>
        <item t="data" sd="1" m="1" x="4479"/>
        <item t="data" sd="1" m="1" x="4480"/>
        <item t="data" sd="1" m="1" x="4152"/>
        <item t="data" sd="1" m="1" x="4482"/>
        <item t="data" sd="1" m="1" x="921"/>
        <item t="data" sd="1" m="1" x="4483"/>
        <item t="data" sd="1" m="1" x="4484"/>
        <item t="data" sd="1" m="1" x="3560"/>
        <item t="data" sd="1" m="1" x="3916"/>
        <item t="data" sd="1" m="1" x="4158"/>
        <item t="data" sd="1" m="1" x="3917"/>
        <item t="data" sd="1" m="1" x="4486"/>
        <item t="data" sd="1" m="1" x="4487"/>
        <item t="data" sd="1" m="1" x="4488"/>
        <item t="data" sd="1" m="1" x="1200"/>
        <item t="data" sd="1" m="1" x="4161"/>
        <item t="data" sd="1" m="1" x="4489"/>
        <item t="data" sd="1" m="1" x="4490"/>
        <item t="data" sd="1" m="1" x="4491"/>
        <item t="data" sd="1" m="1" x="4165"/>
        <item t="data" sd="1" m="1" x="4492"/>
        <item t="data" sd="1" m="1" x="4166"/>
        <item t="data" sd="1" m="1" x="4167"/>
        <item t="data" sd="1" m="1" x="3377"/>
        <item t="data" sd="1" m="1" x="4168"/>
        <item t="data" sd="1" m="1" x="4169"/>
        <item t="data" sd="1" m="1" x="4493"/>
        <item t="data" sd="1" m="1" x="4057"/>
        <item t="data" sd="1" m="1" x="4494"/>
        <item t="data" sd="1" m="1" x="4495"/>
        <item t="data" sd="1" m="1" x="4164"/>
        <item t="data" sd="1" m="1" x="1229"/>
        <item t="data" sd="1" m="1" x="4178"/>
        <item t="data" sd="1" m="1" x="4174"/>
        <item t="data" sd="1" m="1" x="4173"/>
        <item t="data" sd="1" m="1" x="2405"/>
        <item t="data" sd="1" m="1" x="4179"/>
        <item t="data" sd="1" m="1" x="3587"/>
        <item t="data" sd="1" m="1" x="4187"/>
        <item t="data" sd="1" m="1" x="3612"/>
        <item t="data" sd="1" m="1" x="3938"/>
        <item t="data" sd="1" m="1" x="4496"/>
        <item t="data" sd="1" m="1" x="3622"/>
        <item t="data" sd="1" x="241"/>
        <item t="data" sd="1" m="1" x="3166"/>
        <item t="data" sd="1" m="1" x="3167"/>
        <item t="data" sd="1" m="1" x="3177"/>
        <item t="data" sd="1" m="1" x="3178"/>
        <item t="data" sd="1" m="1" x="3179"/>
        <item t="data" sd="1" m="1" x="4227"/>
        <item t="data" sd="1" m="1" x="3942"/>
        <item t="data" sd="1" m="1" x="3943"/>
        <item t="data" sd="1" m="1" x="3944"/>
        <item t="data" sd="1" m="1" x="3168"/>
        <item t="data" sd="1" m="1" x="4228"/>
        <item t="data" sd="1" m="1" x="4225"/>
        <item t="data" sd="1" m="1" x="4226"/>
        <item t="data" sd="1" m="1" x="3939"/>
        <item t="data" sd="1" m="1" x="3940"/>
        <item t="data" sd="1" m="1" x="3941"/>
        <item t="data" sd="1" m="1" x="3970"/>
        <item t="data" sd="1" m="1" x="3960"/>
        <item t="data" sd="1" m="1" x="4243"/>
        <item t="data" sd="1" m="1" x="4244"/>
        <item t="data" sd="1" m="1" x="4198"/>
        <item t="data" sd="1" m="1" x="3165"/>
        <item t="data" sd="1" m="1" x="3930"/>
        <item t="data" sd="1" x="287"/>
        <item t="data" sd="1" m="1" x="4497"/>
        <item t="data" sd="1" m="1" x="4262"/>
        <item t="data" sd="1" m="1" x="4502"/>
        <item t="data" sd="1" m="1" x="4505"/>
        <item t="data" sd="1" m="1" x="4506"/>
        <item t="data" sd="1" m="1" x="3983"/>
        <item t="data" sd="1" x="357"/>
        <item t="data" sd="1" m="1" x="4281"/>
        <item t="data" sd="1" m="1" x="2395"/>
        <item t="data" sd="1" m="1" x="4058"/>
        <item t="data" sd="1" m="1" x="944"/>
        <item t="data" sd="1" m="1" x="2401"/>
        <item t="data" sd="1" x="358"/>
        <item t="data" sd="1" m="1" x="4510"/>
        <item t="data" sd="1" m="1" x="4063"/>
        <item t="data" sd="1" m="1" x="4320"/>
        <item t="data" sd="1" m="1" x="4321"/>
        <item t="data" sd="1" m="1" x="4319"/>
        <item t="data" sd="1" m="1" x="4329"/>
        <item t="data" sd="1" m="1" x="4334"/>
        <item t="data" sd="1" m="1" x="1251"/>
        <item t="data" sd="1" m="1" x="4337"/>
        <item t="data" sd="1" m="1" x="4339"/>
        <item t="data" sd="1" m="1" x="4338"/>
        <item t="data" sd="1" m="1" x="4514"/>
        <item t="data" sd="1" m="1" x="4062"/>
        <item t="data" sd="1" m="1" x="4060"/>
        <item t="data" sd="1" m="1" x="4341"/>
        <item t="data" sd="1" m="1" x="1838"/>
        <item t="data" sd="1" m="1" x="1845"/>
        <item t="data" sd="1" m="1" x="4350"/>
        <item t="data" sd="1" m="1" x="4349"/>
        <item t="data" sd="1" m="1" x="1842"/>
        <item t="data" sd="1" m="1" x="1841"/>
        <item t="data" sd="1" m="1" x="1840"/>
        <item t="data" sd="1" m="1" x="4348"/>
        <item t="data" sd="1" m="1" x="1844"/>
        <item t="data" sd="1" m="1" x="1822"/>
        <item t="data" sd="1" m="1" x="1823"/>
        <item t="data" sd="1" m="1" x="3694"/>
        <item t="data" sd="1" m="1" x="1824"/>
        <item t="data" sd="1" m="1" x="1825"/>
        <item t="data" sd="1" m="1" x="2396"/>
        <item t="data" sd="1" m="1" x="3373"/>
        <item t="data" sd="1" m="1" x="3374"/>
        <item t="data" sd="1" m="1" x="2398"/>
        <item t="data" sd="1" m="1" x="1827"/>
        <item t="data" sd="1" m="1" x="4059"/>
        <item t="data" sd="1" m="1" x="3695"/>
        <item t="data" sd="1" m="1" x="3696"/>
        <item t="data" sd="1" m="1" x="1828"/>
        <item t="data" sd="1" m="1" x="1813"/>
        <item t="data" sd="1" m="1" x="1817"/>
        <item t="data" sd="1" m="1" x="1820"/>
        <item t="data" sd="1" m="1" x="1821"/>
        <item t="data" sd="1" m="1" x="1811"/>
        <item t="data" sd="1" m="1" x="1812"/>
        <item t="data" sd="1" m="1" x="4061"/>
        <item t="data" sd="1" m="1" x="2394"/>
        <item t="data" sd="1" m="1" x="1810"/>
        <item t="data" sd="1" m="1" x="1819"/>
        <item t="data" sd="1" m="1" x="1818"/>
        <item t="data" sd="1" m="1" x="1816"/>
        <item t="data" sd="1" m="1" x="1815"/>
        <item t="data" sd="1" m="1" x="1814"/>
        <item t="data" sd="1" m="1" x="2964"/>
        <item t="data" sd="1" m="1" x="1805"/>
        <item t="data" sd="1" m="1" x="1804"/>
        <item t="data" sd="1" m="1" x="1830"/>
        <item t="data" sd="1" m="1" x="1831"/>
        <item t="data" sd="1" m="1" x="2399"/>
        <item t="data" sd="1" m="1" x="1832"/>
        <item t="data" sd="1" m="1" x="4347"/>
        <item t="data" sd="1" m="1" x="1833"/>
        <item t="data" sd="1" m="1" x="1834"/>
        <item t="data" sd="1" m="1" x="2400"/>
        <item t="data" sd="1" m="1" x="1835"/>
        <item t="data" sd="1" m="1" x="1843"/>
        <item t="data" sd="1" m="1" x="3173"/>
        <item t="data" sd="1" m="1" x="3174"/>
        <item t="data" sd="1" m="1" x="3175"/>
        <item t="data" sd="1" m="1" x="3375"/>
        <item t="data" sd="1" m="1" x="3376"/>
        <item t="data" sd="1" m="1" x="4534"/>
        <item t="data" sd="1" m="1" x="4535"/>
        <item t="data" sd="1" m="1" x="2392"/>
        <item t="data" sd="1" m="1" x="1800"/>
        <item t="data" sd="1" m="1" x="1801"/>
        <item t="data" sd="1" m="1" x="1803"/>
        <item t="data" sd="1" m="1" x="3164"/>
        <item t="data" sd="1" m="1" x="1802"/>
        <item t="data" sd="1" m="1" x="3714"/>
        <item t="data" sd="1" m="1" x="4536"/>
        <item t="data" sd="1" m="1" x="1836"/>
        <item t="data" sd="1" m="1" x="1837"/>
        <item t="data" sd="1" m="1" x="1839"/>
        <item t="data" sd="1" m="1" x="4580"/>
        <item t="data" sd="1" m="1" x="4581"/>
        <item t="data" sd="1" m="1" x="4355"/>
        <item t="data" sd="1" m="1" x="4356"/>
        <item t="data" sd="1" m="1" x="4354"/>
        <item t="data" sd="1" x="579"/>
        <item t="data" sd="1" m="1" x="2402"/>
        <item t="data" sd="1" m="1" x="2404"/>
        <item t="data" sd="1" m="1" x="1409"/>
        <item t="data" sd="1" m="1" x="1410"/>
        <item t="data" sd="1" m="1" x="1404"/>
        <item t="data" sd="1" m="1" x="1403"/>
        <item t="data" sd="1" m="1" x="1392"/>
        <item t="data" sd="1" m="1" x="1446"/>
        <item t="data" sd="1" m="1" x="1447"/>
        <item t="data" sd="1" m="1" x="1448"/>
        <item t="data" sd="1" m="1" x="1442"/>
        <item t="data" sd="1" m="1" x="1441"/>
        <item t="data" sd="1" m="1" x="4368"/>
        <item t="data" sd="1" m="1" x="1443"/>
        <item t="data" sd="1" m="1" x="1396"/>
        <item t="data" sd="1" m="1" x="1397"/>
        <item t="data" sd="1" m="1" x="1401"/>
        <item t="data" sd="1" m="1" x="2393"/>
        <item t="data" sd="1" m="1" x="4582"/>
        <item t="data" sd="1" m="1" x="1463"/>
        <item t="data" sd="1" m="1" x="1464"/>
        <item t="data" sd="1" m="1" x="2367"/>
        <item t="data" sd="1" m="1" x="3120"/>
        <item t="data" sd="1" m="1" x="3171"/>
        <item t="data" sd="1" m="1" x="3107"/>
        <item t="data" sd="1" m="1" x="4583"/>
        <item t="data" sd="1" m="1" x="4377"/>
        <item t="data" sd="1" m="1" x="3118"/>
        <item t="data" sd="1" m="1" x="4378"/>
        <item t="data" sd="1" m="1" x="4584"/>
        <item t="data" sd="1" m="1" x="4585"/>
        <item t="data" sd="1" m="1" x="3169"/>
        <item t="data" sd="1" m="1" x="4586"/>
        <item t="data" sd="1" m="1" x="3789"/>
        <item t="data" sd="1" m="1" x="4382"/>
        <item t="data" sd="1" m="1" x="4381"/>
        <item t="data" sd="1" m="1" x="3788"/>
        <item t="data" sd="1" m="1" x="3781"/>
        <item t="data" sd="1" m="1" x="3787"/>
        <item t="data" sd="1" m="1" x="4589"/>
        <item t="data" sd="1" m="1" x="4594"/>
        <item t="data" sd="1" m="1" x="4595"/>
        <item t="data" sd="1" m="1" x="4384"/>
        <item t="data" sd="1" m="1" x="4385"/>
        <item t="data" sd="1" m="1" x="2403"/>
        <item t="data" sd="1" x="691"/>
        <item t="data" sd="1" m="1" x="4390"/>
        <item t="data" sd="1" m="1" x="4398"/>
        <item t="data" sd="1" m="1" x="4406"/>
        <item t="data" sd="1" m="1" x="1494"/>
        <item t="data" sd="1" m="1" x="4413"/>
        <item t="data" sd="1" m="1" x="4415"/>
        <item t="data" sd="1" m="1" x="4414"/>
        <item t="data" sd="1" m="1" x="3833"/>
        <item t="data" sd="1" m="1" x="3834"/>
        <item t="data" sd="1" m="1" x="3835"/>
        <item t="data" sd="1" m="1" x="3832"/>
        <item t="data" sd="1" m="1" x="3831"/>
        <item t="data" sd="1" m="1" x="3830"/>
        <item t="data" sd="1" m="1" x="4417"/>
        <item t="data" sd="1" m="1" x="4418"/>
        <item t="data" sd="1" m="1" x="4419"/>
        <item t="data" sd="1" m="1" x="4416"/>
        <item t="data" sd="1" m="1" x="4421"/>
        <item t="data" sd="1" m="1" x="4420"/>
        <item t="data" sd="1" m="1" x="4426"/>
        <item t="data" sd="1" m="1" x="4598"/>
        <item t="data" sd="1" m="1" x="1107"/>
        <item t="data" sd="1" m="1" x="1556"/>
        <item t="data" sd="1" x="757"/>
        <item t="data" sd="1" x="763"/>
        <item t="data" sd="1" m="1" x="1558"/>
        <item t="data" sd="1" m="1" x="1559"/>
        <item t="data" sd="1" m="1" x="2406"/>
        <item t="data" sd="1" m="1" x="4124"/>
        <item t="data" sd="1" m="1" x="4126"/>
        <item t="data" sd="1" m="1" x="4127"/>
        <item t="data" sd="1" m="1" x="4128"/>
        <item t="data" sd="1" m="1" x="3380"/>
        <item t="data" sd="1" m="1" x="2966"/>
        <item t="data" sd="1" x="179"/>
        <item t="data" sd="1" m="1" x="1866"/>
        <item t="data" sd="1" m="1" x="2411"/>
        <item t="data" sd="1" m="1" x="4129"/>
        <item t="data" sd="1" m="1" x="4130"/>
        <item t="data" sd="1" m="1" x="4131"/>
        <item t="data" sd="1" m="1" x="984"/>
        <item t="data" sd="1" m="1" x="983"/>
        <item t="data" sd="1" m="1" x="3486"/>
        <item t="data" sd="1" m="1" x="3487"/>
        <item t="data" sd="1" m="1" x="3488"/>
        <item t="data" sd="1" m="1" x="3489"/>
        <item t="data" sd="1" m="1" x="4132"/>
        <item t="data" sd="1" m="1" x="4133"/>
        <item t="data" sd="1" m="1" x="3845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1847"/>
        <item t="data" sd="1" m="1" x="1868"/>
        <item t="data" sd="1" m="1" x="4052"/>
        <item t="data" sd="1" m="1" x="4053"/>
        <item t="data" sd="1" m="1" x="4141"/>
        <item t="data" sd="1" m="1" x="4142"/>
        <item t="data" sd="1" m="1" x="4143"/>
        <item t="data" sd="1" m="1" x="4144"/>
        <item t="data" sd="1" m="1" x="4145"/>
        <item t="data" sd="1" m="1" x="1856"/>
        <item t="data" sd="1" m="1" x="1210"/>
        <item t="data" sd="1" m="1" x="1855"/>
        <item t="data" sd="1" m="1" x="4146"/>
        <item t="data" sd="1" m="1" x="4147"/>
        <item t="data" sd="1" m="1" x="4148"/>
        <item t="data" sd="1" m="1" x="4149"/>
        <item t="data" sd="1" m="1" x="4150"/>
        <item t="data" sd="1" m="1" x="1846"/>
        <item t="data" sd="1" m="1" x="1848"/>
        <item t="data" sd="1" m="1" x="4056"/>
        <item t="data" sd="1" m="1" x="1872"/>
        <item t="data" sd="1" m="1" x="2101"/>
        <item t="data" sd="1" m="1" x="1877"/>
        <item t="data" sd="1" m="1" x="1878"/>
        <item t="data" sd="1" m="1" x="1168"/>
        <item t="data" sd="1" m="1" x="1879"/>
        <item t="data" sd="1" m="1" x="1880"/>
        <item t="data" sd="1" m="1" x="1889"/>
        <item t="data" sd="1" m="1" x="4151"/>
        <item t="data" sd="1" m="1" x="4055"/>
        <item t="data" sd="1" m="1" x="4054"/>
        <item t="data" sd="1" m="1" x="1858"/>
        <item t="data" sd="1" m="1" x="3558"/>
        <item t="data" sd="1" m="1" x="2967"/>
        <item t="data" sd="1" m="1" x="4160"/>
        <item t="data" sd="1" m="1" x="1199"/>
        <item t="data" sd="1" m="1" x="4170"/>
        <item t="data" sd="1" m="1" x="4171"/>
        <item t="data" sd="1" m="1" x="4175"/>
        <item t="data" sd="1" m="1" x="4176"/>
        <item t="data" sd="1" m="1" x="4177"/>
        <item t="data" sd="1" m="1" x="4047"/>
        <item t="data" sd="1" m="1" x="4048"/>
        <item t="data" sd="1" m="1" x="4040"/>
        <item t="data" sd="1" m="1" x="4184"/>
        <item t="data" sd="1" m="1" x="4185"/>
        <item t="data" sd="1" m="1" x="4041"/>
        <item t="data" sd="1" m="1" x="4186"/>
        <item t="data" sd="1" m="1" x="3927"/>
        <item t="data" sd="1" m="1" x="4039"/>
        <item t="data" sd="1" m="1" x="4188"/>
        <item t="data" sd="1" m="1" x="3600"/>
        <item t="data" sd="1" m="1" x="3601"/>
        <item t="data" sd="1" m="1" x="4194"/>
        <item t="data" sd="1" m="1" x="939"/>
        <item t="data" sd="1" m="1" x="3604"/>
        <item t="data" sd="1" m="1" x="3928"/>
        <item t="data" sd="1" m="1" x="3929"/>
        <item t="data" sd="1" m="1" x="4197"/>
        <item t="data" sd="1" m="1" x="4199"/>
        <item t="data" sd="1" m="1" x="4200"/>
        <item t="data" sd="1" m="1" x="3931"/>
        <item t="data" sd="1" m="1" x="3932"/>
        <item t="data" sd="1" m="1" x="3193"/>
        <item t="data" sd="1" m="1" x="3194"/>
        <item t="data" sd="1" m="1" x="3195"/>
        <item t="data" sd="1" m="1" x="3634"/>
        <item t="data" sd="1" m="1" x="3635"/>
        <item t="data" sd="1" m="1" x="3619"/>
        <item t="data" sd="1" m="1" x="3620"/>
        <item t="data" sd="1" m="1" x="3621"/>
        <item t="data" sd="1" m="1" x="4218"/>
        <item t="data" sd="1" m="1" x="4219"/>
        <item t="data" sd="1" m="1" x="4220"/>
        <item t="data" sd="1" m="1" x="4221"/>
        <item t="data" sd="1" m="1" x="4222"/>
        <item t="data" sd="1" m="1" x="4223"/>
        <item t="data" sd="1" m="1" x="1025"/>
        <item t="data" sd="1" m="1" x="4224"/>
        <item t="data" sd="1" m="1" x="4229"/>
        <item t="data" sd="1" m="1" x="4230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4237"/>
        <item t="data" sd="1" m="1" x="4238"/>
        <item t="data" sd="1" m="1" x="4239"/>
        <item t="data" sd="1" m="1" x="424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956"/>
        <item t="data" sd="1" m="1" x="3957"/>
        <item t="data" sd="1" m="1" x="3958"/>
        <item t="data" sd="1" m="1" x="3959"/>
        <item t="data" sd="1" m="1" x="3196"/>
        <item t="data" sd="1" m="1" x="3197"/>
        <item t="data" sd="1" m="1" x="3192"/>
        <item t="data" sd="1" m="1" x="4241"/>
        <item t="data" sd="1" m="1" x="3967"/>
        <item t="data" sd="1" m="1" x="3968"/>
        <item t="data" sd="1" m="1" x="3969"/>
        <item t="data" sd="1" m="1" x="4242"/>
        <item t="data" sd="1" m="1" x="3185"/>
        <item t="data" sd="1" m="1" x="3961"/>
        <item t="data" sd="1" m="1" x="3962"/>
        <item t="data" sd="1" m="1" x="3183"/>
        <item t="data" sd="1" m="1" x="3184"/>
        <item t="data" sd="1" m="1" x="3963"/>
        <item t="data" sd="1" m="1" x="3964"/>
        <item t="data" sd="1" m="1" x="3965"/>
        <item t="data" sd="1" m="1" x="3966"/>
        <item t="data" sd="1" m="1" x="4245"/>
        <item t="data" sd="1" m="1" x="4246"/>
        <item t="data" sd="1" m="1" x="4252"/>
        <item t="data" sd="1" m="1" x="4276"/>
        <item t="data" sd="1" m="1" x="4277"/>
        <item t="data" sd="1" m="1" x="2407"/>
        <item t="data" sd="1" m="1" x="2408"/>
        <item t="data" sd="1" m="1" x="2409"/>
        <item t="data" sd="1" m="1" x="2410"/>
        <item t="data" sd="1" m="1" x="2416"/>
        <item t="data" sd="1" m="1" x="2414"/>
        <item t="data" sd="1" m="1" x="2413"/>
        <item t="data" sd="1" m="1" x="3172"/>
        <item t="data" sd="1" m="1" x="3378"/>
        <item t="data" sd="1" m="1" x="4045"/>
        <item t="data" sd="1" m="1" x="4322"/>
        <item t="data" sd="1" m="1" x="4323"/>
        <item t="data" sd="1" m="1" x="4043"/>
        <item t="data" sd="1" x="417"/>
        <item t="data" sd="1" m="1" x="4335"/>
        <item t="data" sd="1" m="1" x="4336"/>
        <item t="data" sd="1" m="1" x="4340"/>
        <item t="data" sd="1" m="1" x="2412"/>
        <item t="data" sd="1" m="1" x="1882"/>
        <item t="data" sd="1" m="1" x="1871"/>
        <item t="data" sd="1" m="1" x="3181"/>
        <item t="data" sd="1" m="1" x="4342"/>
        <item t="data" sd="1" m="1" x="1888"/>
        <item t="data" sd="1" m="1" x="2424"/>
        <item t="data" sd="1" m="1" x="2423"/>
        <item t="data" sd="1" m="1" x="1887"/>
        <item t="data" sd="1" m="1" x="3698"/>
        <item t="data" sd="1" m="1" x="3699"/>
        <item t="data" sd="1" m="1" x="2422"/>
        <item t="data" sd="1" m="1" x="1883"/>
        <item t="data" sd="1" m="1" x="1884"/>
        <item t="data" sd="1" m="1" x="1885"/>
        <item t="data" sd="1" m="1" x="1886"/>
        <item t="data" sd="1" m="1" x="4343"/>
        <item t="data" sd="1" m="1" x="1869"/>
        <item t="data" sd="1" m="1" x="1870"/>
        <item t="data" sd="1" m="1" x="2418"/>
        <item t="data" sd="1" m="1" x="4044"/>
        <item t="data" sd="1" m="1" x="2420"/>
        <item t="data" sd="1" m="1" x="2421"/>
        <item t="data" sd="1" m="1" x="1876"/>
        <item t="data" sd="1" m="1" x="1875"/>
        <item t="data" sd="1" m="1" x="1873"/>
        <item t="data" sd="1" m="1" x="1874"/>
        <item t="data" sd="1" m="1" x="2968"/>
        <item t="data" sd="1" m="1" x="1849"/>
        <item t="data" sd="1" m="1" x="1850"/>
        <item t="data" sd="1" m="1" x="1859"/>
        <item t="data" sd="1" m="1" x="1852"/>
        <item t="data" sd="1" m="1" x="2415"/>
        <item t="data" sd="1" m="1" x="1857"/>
        <item t="data" sd="1" m="1" x="1862"/>
        <item t="data" sd="1" m="1" x="4344"/>
        <item t="data" sd="1" m="1" x="4345"/>
        <item t="data" sd="1" m="1" x="4346"/>
        <item t="data" sd="1" m="1" x="1881"/>
        <item t="data" sd="1" m="1" x="1867"/>
        <item t="data" sd="1" m="1" x="4351"/>
        <item t="data" sd="1" m="1" x="2426"/>
        <item t="data" sd="1" m="1" x="2427"/>
        <item t="data" sd="1" m="1" x="1402"/>
        <item t="data" sd="1" m="1" x="1440"/>
        <item t="data" sd="1" m="1" x="1465"/>
        <item t="data" sd="1" m="1" x="1466"/>
        <item t="data" sd="1" m="1" x="4373"/>
        <item t="data" sd="1" m="1" x="4374"/>
        <item t="data" sd="1" m="1" x="4375"/>
        <item t="data" sd="1" m="1" x="4376"/>
        <item t="data" sd="1" m="1" x="1860"/>
        <item t="data" sd="1" m="1" x="1861"/>
        <item t="data" sd="1" m="1" x="1853"/>
        <item t="data" sd="1" m="1" x="1854"/>
        <item t="data" sd="1" m="1" x="3190"/>
        <item t="data" sd="1" m="1" x="3182"/>
        <item t="data" sd="1" m="1" x="1863"/>
        <item t="data" sd="1" m="1" x="1864"/>
        <item t="data" sd="1" m="1" x="3790"/>
        <item t="data" sd="1" m="1" x="4050"/>
        <item t="data" sd="1" m="1" x="4049"/>
        <item t="data" sd="1" m="1" x="4383"/>
        <item t="data" sd="1" m="1" x="3791"/>
        <item t="data" sd="1" m="1" x="3187"/>
        <item t="data" sd="1" m="1" x="3186"/>
        <item t="data" sd="1" m="1" x="1294"/>
        <item t="data" sd="1" m="1" x="3188"/>
        <item t="data" sd="1" m="1" x="1377"/>
        <item t="data" sd="1" m="1" x="4391"/>
        <item t="data" sd="1" m="1" x="4042"/>
        <item t="data" sd="1" m="1" x="4051"/>
        <item t="data" sd="1" m="1" x="3382"/>
        <item t="data" sd="1" m="1" x="3381"/>
        <item t="data" sd="1" m="1" x="1491"/>
        <item t="data" sd="1" m="1" x="4395"/>
        <item t="data" sd="1" m="1" x="4396"/>
        <item t="data" sd="1" m="1" x="4046"/>
        <item t="data" sd="1" x="705"/>
        <item t="data" sd="1" m="1" x="4410"/>
        <item t="data" sd="1" m="1" x="4411"/>
        <item t="data" sd="1" m="1" x="4412"/>
        <item t="data" sd="1" m="1" x="2425"/>
        <item t="data" sd="1" m="1" x="3839"/>
        <item t="data" sd="1" m="1" x="1530"/>
        <item t="data" sd="1" m="1" x="4422"/>
        <item t="data" sd="1" m="1" x="4423"/>
        <item t="data" sd="1" m="1" x="3191"/>
        <item t="data" sd="1" m="1" x="1541"/>
        <item t="data" sd="1" m="1" x="3379"/>
        <item t="data" sd="1" m="1" x="2419"/>
        <item t="data" sd="1" m="1" x="2417"/>
        <item t="data" sd="1" m="1" x="4427"/>
        <item t="data" sd="1" m="1" x="4008"/>
        <item t="data" sd="1" m="1" x="3473"/>
        <item t="data" sd="1" m="1" x="4024"/>
        <item t="data" sd="1" m="1" x="1451"/>
        <item t="data" sd="1" m="1" x="1557"/>
        <item t="data" sd="1" x="769"/>
        <item t="data" sd="1" x="761"/>
        <item t="data" sd="1" x="771"/>
        <item t="data" sd="1" m="1" x="2438"/>
        <item t="data" sd="1" m="1" x="2450"/>
        <item t="data" sd="1" m="1" x="4010"/>
        <item t="data" sd="1" m="1" x="3844"/>
        <item t="data" sd="1" m="1" x="4007"/>
        <item t="data" sd="1" m="1" x="3843"/>
        <item t="data" sd="1" m="1" x="887"/>
        <item t="data" sd="1" m="1" x="886"/>
        <item t="data" sd="1" m="1" x="906"/>
        <item t="data" sd="1" m="1" x="917"/>
        <item t="data" sd="1" m="1" x="2455"/>
        <item t="data" sd="1" m="1" x="4026"/>
        <item t="data" sd="1" m="1" x="3498"/>
        <item t="data" sd="1" m="1" x="3499"/>
        <item t="data" sd="1" m="1" x="3500"/>
        <item t="data" sd="1" m="1" x="3501"/>
        <item t="data" sd="1" m="1" x="1122"/>
        <item t="data" sd="1" m="1" x="4022"/>
        <item t="data" sd="1" m="1" x="3493"/>
        <item t="data" sd="1" m="1" x="1135"/>
        <item t="data" sd="1" m="1" x="3490"/>
        <item t="data" sd="1" m="1" x="3491"/>
        <item t="data" sd="1" m="1" x="3492"/>
        <item t="data" sd="1" m="1" x="3502"/>
        <item t="data" sd="1" m="1" x="3503"/>
        <item t="data" sd="1" m="1" x="3504"/>
        <item t="data" sd="1" m="1" x="3506"/>
        <item t="data" sd="1" m="1" x="4032"/>
        <item t="data" sd="1" m="1" x="4034"/>
        <item t="data" sd="1" m="1" x="4033"/>
        <item t="data" sd="1" m="1" x="4016"/>
        <item t="data" sd="1" m="1" x="4015"/>
        <item t="data" sd="1" m="1" x="4013"/>
        <item t="data" sd="1" m="1" x="3511"/>
        <item t="data" sd="1" m="1" x="4011"/>
        <item t="data" sd="1" m="1" x="3513"/>
        <item t="data" sd="1" m="1" x="3514"/>
        <item t="data" sd="1" m="1" x="3516"/>
        <item t="data" sd="1" m="1" x="3517"/>
        <item t="data" sd="1" m="1" x="3530"/>
        <item t="data" sd="1" m="1" x="3529"/>
        <item t="data" sd="1" m="1" x="3531"/>
        <item t="data" sd="1" m="1" x="4031"/>
        <item t="data" sd="1" m="1" x="4030"/>
        <item t="data" sd="1" m="1" x="3206"/>
        <item t="data" sd="1" m="1" x="3545"/>
        <item t="data" sd="1" m="1" x="3550"/>
        <item t="data" sd="1" m="1" x="3549"/>
        <item t="data" sd="1" m="1" x="4038"/>
        <item t="data" sd="1" m="1" x="3546"/>
        <item t="data" sd="1" m="1" x="3547"/>
        <item t="data" sd="1" m="1" x="3548"/>
        <item t="data" sd="1" m="1" x="4023"/>
        <item t="data" sd="1" m="1" x="4025"/>
        <item t="data" sd="1" m="1" x="4028"/>
        <item t="data" sd="1" m="1" x="3554"/>
        <item t="data" sd="1" m="1" x="4005"/>
        <item t="data" sd="1" m="1" x="4012"/>
        <item t="data" sd="1" m="1" x="1156"/>
        <item t="data" sd="1" m="1" x="2973"/>
        <item t="data" sd="1" m="1" x="2433"/>
        <item t="data" sd="1" m="1" x="2430"/>
        <item t="data" sd="1" m="1" x="2448"/>
        <item t="data" sd="1" m="1" x="2449"/>
        <item t="data" sd="1" m="1" x="4004"/>
        <item t="data" sd="1" m="1" x="4009"/>
        <item t="data" sd="1" m="1" x="3567"/>
        <item t="data" sd="1" m="1" x="3576"/>
        <item t="data" sd="1" m="1" x="3569"/>
        <item t="data" sd="1" m="1" x="3570"/>
        <item t="data" sd="1" m="1" x="3571"/>
        <item t="data" sd="1" m="1" x="4035"/>
        <item t="data" sd="1" m="1" x="3922"/>
        <item t="data" sd="1" m="1" x="3919"/>
        <item t="data" sd="1" m="1" x="3920"/>
        <item t="data" sd="1" m="1" x="3921"/>
        <item t="data" sd="1" m="1" x="3580"/>
        <item t="data" sd="1" m="1" x="3588"/>
        <item t="data" sd="1" m="1" x="3589"/>
        <item t="data" sd="1" x="372"/>
        <item t="data" sd="1" x="373"/>
        <item t="data" sd="1" m="1" x="4027"/>
        <item t="data" sd="1" m="1" x="4029"/>
        <item t="data" sd="1" m="1" x="3609"/>
        <item t="data" sd="1" m="1" x="3933"/>
        <item t="data" sd="1" m="1" x="3202"/>
        <item t="data" sd="1" m="1" x="3201"/>
        <item t="data" sd="1" m="1" x="3934"/>
        <item t="data" sd="1" m="1" x="3623"/>
        <item t="data" sd="1" m="1" x="3203"/>
        <item t="data" sd="1" m="1" x="3204"/>
        <item t="data" sd="1" m="1" x="3205"/>
        <item t="data" sd="1" m="1" x="3949"/>
        <item t="data" sd="1" m="1" x="3950"/>
        <item t="data" sd="1" m="1" x="3636"/>
        <item t="data" sd="1" m="1" x="3637"/>
        <item t="data" sd="1" m="1" x="3200"/>
        <item t="data" sd="1" m="1" x="3638"/>
        <item t="data" sd="1" m="1" x="3383"/>
        <item t="data" sd="1" m="1" x="3386"/>
        <item t="data" sd="1" m="1" x="3198"/>
        <item t="data" sd="1" m="1" x="3199"/>
        <item t="data" sd="1" m="1" x="3651"/>
        <item t="data" sd="1" m="1" x="2434"/>
        <item t="data" sd="1" m="1" x="2435"/>
        <item t="data" sd="1" m="1" x="3975"/>
        <item t="data" sd="1" m="1" x="3976"/>
        <item t="data" sd="1" m="1" x="3977"/>
        <item t="data" sd="1" m="1" x="3978"/>
        <item t="data" sd="1" m="1" x="1512"/>
        <item t="data" sd="1" m="1" x="2440"/>
        <item t="data" sd="1" m="1" x="2441"/>
        <item t="data" sd="1" m="1" x="2442"/>
        <item t="data" sd="1" m="1" x="2443"/>
        <item t="data" sd="1" m="1" x="2445"/>
        <item t="data" sd="1" m="1" x="2974"/>
        <item t="data" sd="1" m="1" x="2444"/>
        <item t="data" sd="1" m="1" x="2446"/>
        <item t="data" sd="1" m="1" x="3979"/>
        <item t="data" sd="1" m="1" x="3980"/>
        <item t="data" sd="1" m="1" x="2437"/>
        <item t="data" sd="1" m="1" x="2447"/>
        <item t="data" sd="1" m="1" x="2452"/>
        <item t="data" sd="1" m="1" x="2454"/>
        <item t="data" sd="1" m="1" x="3652"/>
        <item t="data" sd="1" m="1" x="4014"/>
        <item t="data" sd="1" m="1" x="4018"/>
        <item t="data" sd="1" m="1" x="2451"/>
        <item t="data" sd="1" m="1" x="4036"/>
        <item t="data" sd="1" m="1" x="4001"/>
        <item t="data" sd="1" m="1" x="3655"/>
        <item t="data" sd="1" m="1" x="3656"/>
        <item t="data" sd="1" x="374"/>
        <item t="data" sd="1" m="1" x="3657"/>
        <item t="data" sd="1" m="1" x="3666"/>
        <item t="data" sd="1" m="1" x="3665"/>
        <item t="data" sd="1" m="1" x="1903"/>
        <item t="data" sd="1" m="1" x="1897"/>
        <item t="data" sd="1" m="1" x="4037"/>
        <item t="data" sd="1" m="1" x="1899"/>
        <item t="data" sd="1" m="1" x="1913"/>
        <item t="data" sd="1" m="1" x="1914"/>
        <item t="data" sd="1" m="1" x="1915"/>
        <item t="data" sd="1" m="1" x="3704"/>
        <item t="data" sd="1" m="1" x="1916"/>
        <item t="data" sd="1" m="1" x="1917"/>
        <item t="data" sd="1" m="1" x="1918"/>
        <item t="data" sd="1" m="1" x="1919"/>
        <item t="data" sd="1" m="1" x="1920"/>
        <item t="data" sd="1" m="1" x="2456"/>
        <item t="data" sd="1" m="1" x="2457"/>
        <item t="data" sd="1" m="1" x="1908"/>
        <item t="data" sd="1" m="1" x="2976"/>
        <item t="data" sd="1" m="1" x="2977"/>
        <item t="data" sd="1" m="1" x="1909"/>
        <item t="data" sd="1" m="1" x="3705"/>
        <item t="data" sd="1" m="1" x="3706"/>
        <item t="data" sd="1" m="1" x="3707"/>
        <item t="data" sd="1" m="1" x="2453"/>
        <item t="data" sd="1" m="1" x="1910"/>
        <item t="data" sd="1" m="1" x="1911"/>
        <item t="data" sd="1" m="1" x="1912"/>
        <item t="data" sd="1" m="1" x="1921"/>
        <item t="data" sd="1" m="1" x="2458"/>
        <item t="data" sd="1" m="1" x="2459"/>
        <item t="data" sd="1" m="1" x="3708"/>
        <item t="data" sd="1" m="1" x="1898"/>
        <item t="data" sd="1" m="1" x="1900"/>
        <item t="data" sd="1" m="1" x="1901"/>
        <item t="data" sd="1" m="1" x="2432"/>
        <item t="data" sd="1" m="1" x="1902"/>
        <item t="data" sd="1" m="1" x="1895"/>
        <item t="data" sd="1" m="1" x="2971"/>
        <item t="data" sd="1" m="1" x="1896"/>
        <item t="data" sd="1" m="1" x="3697"/>
        <item t="data" sd="1" m="1" x="1892"/>
        <item t="data" sd="1" m="1" x="1893"/>
        <item t="data" sd="1" m="1" x="1894"/>
        <item t="data" sd="1" m="1" x="1890"/>
        <item t="data" sd="1" m="1" x="1891"/>
        <item t="data" sd="1" m="1" x="2969"/>
        <item t="data" sd="1" m="1" x="2428"/>
        <item t="data" sd="1" m="1" x="2972"/>
        <item t="data" sd="1" m="1" x="1904"/>
        <item t="data" sd="1" m="1" x="1905"/>
        <item t="data" sd="1" m="1" x="2439"/>
        <item t="data" sd="1" m="1" x="1907"/>
        <item t="data" sd="1" m="1" x="2975"/>
        <item t="data" sd="1" m="1" x="1906"/>
        <item t="data" sd="1" m="1" x="3729"/>
        <item t="data" sd="1" m="1" x="4003"/>
        <item t="data" sd="1" m="1" x="3722"/>
        <item t="data" sd="1" m="1" x="3724"/>
        <item t="data" sd="1" m="1" x="3725"/>
        <item t="data" sd="1" m="1" x="4006"/>
        <item t="data" sd="1" m="1" x="3385"/>
        <item t="data" sd="1" m="1" x="3743"/>
        <item t="data" sd="1" m="1" x="3741"/>
        <item t="data" sd="1" m="1" x="3742"/>
        <item t="data" sd="1" m="1" x="3730"/>
        <item t="data" sd="1" m="1" x="2461"/>
        <item t="data" sd="1" m="1" x="2462"/>
        <item t="data" sd="1" m="1" x="2463"/>
        <item t="data" sd="1" m="1" x="2464"/>
        <item t="data" sd="1" m="1" x="2465"/>
        <item t="data" sd="1" m="1" x="2466"/>
        <item t="data" sd="1" m="1" x="2467"/>
        <item t="data" sd="1" m="1" x="2468"/>
        <item t="data" sd="1" m="1" x="3734"/>
        <item t="data" sd="1" m="1" x="1408"/>
        <item t="data" sd="1" m="1" x="3762"/>
        <item t="data" sd="1" m="1" x="3763"/>
        <item t="data" sd="1" m="1" x="3764"/>
        <item t="data" sd="1" m="1" x="3747"/>
        <item t="data" sd="1" m="1" x="3746"/>
        <item t="data" sd="1" m="1" x="3780"/>
        <item t="data" sd="1" m="1" x="3773"/>
        <item t="data" sd="1" m="1" x="3774"/>
        <item t="data" sd="1" m="1" x="3775"/>
        <item t="data" sd="1" m="1" x="3992"/>
        <item t="data" sd="1" m="1" x="3779"/>
        <item t="data" sd="1" m="1" x="3795"/>
        <item t="data" sd="1" m="1" x="3792"/>
        <item t="data" sd="1" m="1" x="3793"/>
        <item t="data" sd="1" m="1" x="3794"/>
        <item t="data" sd="1" m="1" x="4017"/>
        <item t="data" sd="1" m="1" x="4020"/>
        <item t="data" sd="1" m="1" x="4019"/>
        <item t="data" sd="1" m="1" x="4021"/>
        <item t="data" sd="1" m="1" x="1473"/>
        <item t="data" sd="1" m="1" x="3807"/>
        <item t="data" sd="1" m="1" x="2469"/>
        <item t="data" sd="1" m="1" x="4002"/>
        <item t="data" sd="1" m="1" x="3813"/>
        <item t="data" sd="1" m="1" x="3818"/>
        <item t="data" sd="1" m="1" x="3819"/>
        <item t="data" sd="1" m="1" x="865"/>
        <item t="data" sd="1" m="1" x="2429"/>
        <item t="data" sd="1" m="1" x="2431"/>
        <item t="data" sd="1" m="1" x="2970"/>
        <item t="data" sd="1" x="706"/>
        <item t="data" sd="1" m="1" x="3829"/>
        <item t="data" sd="1" m="1" x="3384"/>
        <item t="data" sd="1" m="1" x="2460"/>
        <item t="data" sd="1" m="1" x="3998"/>
        <item t="data" sd="1" m="1" x="1536"/>
        <item t="data" sd="1" m="1" x="2436"/>
        <item t="data" sd="1" x="6"/>
        <item t="data" sd="1" m="1" x="1927"/>
        <item t="data" sd="1" m="1" x="1928"/>
        <item t="data" sd="1" m="1" x="1555"/>
        <item t="data" sd="1" m="1" x="2489"/>
        <item t="data" sd="1" m="1" x="2481"/>
        <item t="data" sd="1" m="1" x="3842"/>
        <item t="data" sd="1" m="1" x="2478"/>
        <item t="data" sd="1" m="1" x="2990"/>
        <item t="data" sd="1" m="1" x="3849"/>
        <item t="data" sd="1" m="1" x="3850"/>
        <item t="data" sd="1" m="1" x="3505"/>
        <item t="data" sd="1" m="1" x="3875"/>
        <item t="data" sd="1" m="1" x="3903"/>
        <item t="data" sd="1" m="1" x="3512"/>
        <item t="data" sd="1" m="1" x="3905"/>
        <item t="data" sd="1" m="1" x="3906"/>
        <item t="data" sd="1" m="1" x="3518"/>
        <item t="data" sd="1" m="1" x="3519"/>
        <item t="data" sd="1" m="1" x="3207"/>
        <item t="data" sd="1" m="1" x="3208"/>
        <item t="data" sd="1" m="1" x="3907"/>
        <item t="data" sd="1" m="1" x="3908"/>
        <item t="data" sd="1" m="1" x="3909"/>
        <item t="data" sd="1" m="1" x="3910"/>
        <item t="data" sd="1" m="1" x="3527"/>
        <item t="data" sd="1" m="1" x="3911"/>
        <item t="data" sd="1" m="1" x="3912"/>
        <item t="data" sd="1" m="1" x="3210"/>
        <item t="data" sd="1" m="1" x="3913"/>
        <item t="data" sd="1" m="1" x="3914"/>
        <item t="data" sd="1" m="1" x="3536"/>
        <item t="data" sd="1" m="1" x="3537"/>
        <item t="data" sd="1" m="1" x="3538"/>
        <item t="data" sd="1" m="1" x="3539"/>
        <item t="data" sd="1" m="1" x="3540"/>
        <item t="data" sd="1" m="1" x="3541"/>
        <item t="data" sd="1" m="1" x="3542"/>
        <item t="data" sd="1" m="1" x="3551"/>
        <item t="data" sd="1" m="1" x="3543"/>
        <item t="data" sd="1" m="1" x="3544"/>
        <item t="data" sd="1" m="1" x="3557"/>
        <item t="data" sd="1" m="1" x="3915"/>
        <item t="data" sd="1" m="1" x="3918"/>
        <item t="data" sd="1" m="1" x="2496"/>
        <item t="data" sd="1" m="1" x="3572"/>
        <item t="data" sd="1" m="1" x="3573"/>
        <item t="data" sd="1" m="1" x="3574"/>
        <item t="data" sd="1" m="1" x="3575"/>
        <item t="data" sd="1" m="1" x="3568"/>
        <item t="data" sd="1" m="1" x="3923"/>
        <item t="data" sd="1" m="1" x="2983"/>
        <item t="data" sd="1" m="1" x="3221"/>
        <item t="data" sd="1" m="1" x="2503"/>
        <item t="data" sd="1" m="1" x="1498"/>
        <item t="data" sd="1" x="774"/>
        <item t="data" sd="1" m="1" x="3595"/>
        <item t="data" sd="1" m="1" x="3596"/>
        <item t="data" sd="1" m="1" x="3925"/>
        <item t="data" sd="1" m="1" x="3926"/>
        <item t="data" sd="1" m="1" x="3591"/>
        <item t="data" sd="1" m="1" x="3592"/>
        <item t="data" sd="1" m="1" x="3607"/>
        <item t="data" sd="1" m="1" x="996"/>
        <item t="data" sd="1" m="1" x="995"/>
        <item t="data" sd="1" m="1" x="994"/>
        <item t="data" sd="1" m="1" x="3610"/>
        <item t="data" sd="1" m="1" x="3213"/>
        <item t="data" sd="1" m="1" x="3214"/>
        <item t="data" sd="1" m="1" x="3217"/>
        <item t="data" sd="1" m="1" x="3218"/>
        <item t="data" sd="1" m="1" x="3611"/>
        <item t="data" sd="1" m="1" x="3212"/>
        <item t="data" sd="1" m="1" x="3211"/>
        <item t="data" sd="1" m="1" x="1005"/>
        <item t="data" sd="1" m="1" x="3624"/>
        <item t="data" sd="1" m="1" x="3625"/>
        <item t="data" sd="1" m="1" x="3626"/>
        <item t="data" sd="1" m="1" x="3627"/>
        <item t="data" sd="1" m="1" x="3628"/>
        <item t="data" sd="1" m="1" x="1020"/>
        <item t="data" sd="1" m="1" x="3639"/>
        <item t="data" sd="1" m="1" x="3640"/>
        <item t="data" sd="1" m="1" x="3647"/>
        <item t="data" sd="1" m="1" x="3648"/>
        <item t="data" sd="1" m="1" x="3649"/>
        <item t="data" sd="1" m="1" x="3650"/>
        <item t="data" sd="1" m="1" x="3388"/>
        <item t="data" sd="1" m="1" x="3215"/>
        <item t="data" sd="1" m="1" x="3216"/>
        <item t="data" sd="1" m="1" x="3222"/>
        <item t="data" sd="1" m="1" x="2485"/>
        <item t="data" sd="1" m="1" x="2479"/>
        <item t="data" sd="1" m="1" x="2988"/>
        <item t="data" sd="1" m="1" x="2989"/>
        <item t="data" sd="1" m="1" x="3981"/>
        <item t="data" sd="1" m="1" x="2471"/>
        <item t="data" sd="1" m="1" x="2978"/>
        <item t="data" sd="1" m="1" x="2979"/>
        <item t="data" sd="1" m="1" x="2472"/>
        <item t="data" sd="1" m="1" x="1073"/>
        <item t="data" sd="1" m="1" x="2477"/>
        <item t="data" sd="1" m="1" x="2476"/>
        <item t="data" sd="1" m="1" x="2474"/>
        <item t="data" sd="1" m="1" x="2497"/>
        <item t="data" sd="1" m="1" x="2498"/>
        <item t="data" sd="1" m="1" x="2483"/>
        <item t="data" sd="1" m="1" x="2473"/>
        <item t="data" sd="1" m="1" x="2475"/>
        <item t="data" sd="1" m="1" x="2480"/>
        <item t="data" sd="1" m="1" x="3654"/>
        <item t="data" sd="1" m="1" x="3984"/>
        <item t="data" sd="1" m="1" x="3985"/>
        <item t="data" sd="1" m="1" x="3986"/>
        <item t="data" sd="1" m="1" x="3663"/>
        <item t="data" sd="1" m="1" x="1228"/>
        <item t="data" sd="1" m="1" x="3664"/>
        <item t="data" sd="1" m="1" x="3658"/>
        <item t="data" sd="1" m="1" x="3662"/>
        <item t="data" sd="1" m="1" x="1939"/>
        <item t="data" sd="1" m="1" x="1926"/>
        <item t="data" sd="1" m="1" x="2490"/>
        <item t="data" sd="1" m="1" x="1929"/>
        <item t="data" sd="1" m="1" x="3387"/>
        <item t="data" sd="1" m="1" x="3209"/>
        <item t="data" sd="1" m="1" x="2484"/>
        <item t="data" sd="1" m="1" x="2482"/>
        <item t="data" sd="1" m="1" x="3701"/>
        <item t="data" sd="1" m="1" x="2986"/>
        <item t="data" sd="1" m="1" x="2987"/>
        <item t="data" sd="1" m="1" x="2984"/>
        <item t="data" sd="1" m="1" x="2985"/>
        <item t="data" sd="1" m="1" x="3702"/>
        <item t="data" sd="1" m="1" x="2981"/>
        <item t="data" sd="1" m="1" x="1925"/>
        <item t="data" sd="1" m="1" x="2982"/>
        <item t="data" sd="1" m="1" x="2470"/>
        <item t="data" sd="1" m="1" x="2980"/>
        <item t="data" sd="1" m="1" x="3703"/>
        <item t="data" sd="1" m="1" x="2991"/>
        <item t="data" sd="1" m="1" x="1937"/>
        <item t="data" sd="1" m="1" x="2992"/>
        <item t="data" sd="1" m="1" x="2993"/>
        <item t="data" sd="1" m="1" x="2499"/>
        <item t="data" sd="1" m="1" x="1933"/>
        <item t="data" sd="1" m="1" x="1934"/>
        <item t="data" sd="1" m="1" x="1935"/>
        <item t="data" sd="1" m="1" x="2495"/>
        <item t="data" sd="1" m="1" x="1936"/>
        <item t="data" sd="1" m="1" x="1930"/>
        <item t="data" sd="1" m="1" x="2488"/>
        <item t="data" sd="1" m="1" x="1931"/>
        <item t="data" sd="1" m="1" x="1932"/>
        <item t="data" sd="1" m="1" x="3700"/>
        <item t="data" sd="1" m="1" x="2492"/>
        <item t="data" sd="1" m="1" x="2493"/>
        <item t="data" sd="1" m="1" x="2494"/>
        <item t="data" sd="1" m="1" x="2500"/>
        <item t="data" sd="1" m="1" x="2501"/>
        <item t="data" sd="1" m="1" x="1938"/>
        <item t="data" sd="1" m="1" x="3726"/>
        <item t="data" sd="1" m="1" x="3731"/>
        <item t="data" sd="1" m="1" x="3732"/>
        <item t="data" sd="1" m="1" x="3733"/>
        <item t="data" sd="1" m="1" x="3735"/>
        <item t="data" sd="1" m="1" x="3736"/>
        <item t="data" sd="1" m="1" x="3744"/>
        <item t="data" sd="1" m="1" x="3745"/>
        <item t="data" sd="1" m="1" x="2502"/>
        <item t="data" sd="1" m="1" x="3989"/>
        <item t="data" sd="1" m="1" x="3757"/>
        <item t="data" sd="1" m="1" x="1865"/>
        <item t="data" sd="1" m="1" x="3765"/>
        <item t="data" sd="1" m="1" x="1806"/>
        <item t="data" sd="1" m="1" x="1807"/>
        <item t="data" sd="1" m="1" x="3770"/>
        <item t="data" sd="1" m="1" x="3769"/>
        <item t="data" sd="1" m="1" x="3767"/>
        <item t="data" sd="1" m="1" x="3768"/>
        <item t="data" sd="1" m="1" x="3189"/>
        <item t="data" sd="1" m="1" x="3776"/>
        <item t="data" sd="1" m="1" x="3777"/>
        <item t="data" sd="1" m="1" x="3796"/>
        <item t="data" sd="1" m="1" x="3219"/>
        <item t="data" sd="1" m="1" x="3220"/>
        <item t="data" sd="1" m="1" x="3993"/>
        <item t="data" sd="1" m="1" x="3994"/>
        <item t="data" sd="1" m="1" x="3803"/>
        <item t="data" sd="1" m="1" x="3805"/>
        <item t="data" sd="1" m="1" x="3806"/>
        <item t="data" sd="1" m="1" x="1282"/>
        <item t="data" sd="1" m="1" x="3812"/>
        <item t="data" sd="1" m="1" x="3995"/>
        <item t="data" sd="1" m="1" x="3996"/>
        <item t="data" sd="1" m="1" x="2491"/>
        <item t="data" sd="1" m="1" x="3817"/>
        <item t="data" sd="1" m="1" x="2486"/>
        <item t="data" sd="1" x="479"/>
        <item t="data" sd="1" m="1" x="2487"/>
        <item t="data" sd="1" m="1" x="2504"/>
        <item t="data" sd="1" m="1" x="3824"/>
        <item t="data" sd="1" m="1" x="3825"/>
        <item t="data" sd="1" m="1" x="3826"/>
        <item t="data" sd="1" m="1" x="3823"/>
        <item t="data" sd="1" m="1" x="3389"/>
        <item t="data" sd="1" m="1" x="3997"/>
        <item t="data" sd="1" m="1" x="3836"/>
        <item t="data" sd="1" m="1" x="3999"/>
        <item t="data" sd="1" m="1" x="1542"/>
        <item t="data" sd="1" m="1" x="1543"/>
        <item t="data" sd="1" m="1" x="1540"/>
        <item t="data" sd="1" m="1" x="3474"/>
        <item t="data" sd="1" x="428"/>
        <item t="data" sd="1" m="1" x="3475"/>
        <item t="data" sd="1" m="1" x="3235"/>
        <item t="data" sd="1" m="1" x="2514"/>
        <item t="data" sd="1" m="1" x="3476"/>
        <item t="data" sd="1" m="1" x="889"/>
        <item t="data" sd="1" m="1" x="3477"/>
        <item t="data" sd="1" m="1" x="3224"/>
        <item t="data" sd="1" m="1" x="3478"/>
        <item t="data" sd="1" m="1" x="3479"/>
        <item t="data" sd="1" m="1" x="3480"/>
        <item t="data" sd="1" m="1" x="3481"/>
        <item t="data" sd="1" m="1" x="3482"/>
        <item t="data" sd="1" m="1" x="3483"/>
        <item t="data" sd="1" m="1" x="3484"/>
        <item t="data" sd="1" m="1" x="3485"/>
        <item t="data" sd="1" m="1" x="3008"/>
        <item t="data" sd="1" m="1" x="3009"/>
        <item t="data" sd="1" m="1" x="3010"/>
        <item t="data" sd="1" m="1" x="3011"/>
        <item t="data" sd="1" m="1" x="3225"/>
        <item t="data" sd="1" m="1" x="3507"/>
        <item t="data" sd="1" m="1" x="3508"/>
        <item t="data" sd="1" m="1" x="3509"/>
        <item t="data" sd="1" m="1" x="3510"/>
        <item t="data" sd="1" m="1" x="1944"/>
        <item t="data" sd="1" m="1" x="3520"/>
        <item t="data" sd="1" m="1" x="3521"/>
        <item t="data" sd="1" m="1" x="3522"/>
        <item t="data" sd="1" m="1" x="3523"/>
        <item t="data" sd="1" m="1" x="3524"/>
        <item t="data" sd="1" m="1" x="3525"/>
        <item t="data" sd="1" m="1" x="3526"/>
        <item t="data" sd="1" m="1" x="3528"/>
        <item t="data" sd="1" m="1" x="2997"/>
        <item t="data" sd="1" m="1" x="2998"/>
        <item t="data" sd="1" m="1" x="3532"/>
        <item t="data" sd="1" m="1" x="3533"/>
        <item t="data" sd="1" m="1" x="3534"/>
        <item t="data" sd="1" m="1" x="3552"/>
        <item t="data" sd="1" x="334"/>
        <item t="data" sd="1" m="1" x="1949"/>
        <item t="data" sd="1" m="1" x="3553"/>
        <item t="data" sd="1" m="1" x="3555"/>
        <item t="data" sd="1" m="1" x="3556"/>
        <item t="data" sd="1" m="1" x="3559"/>
        <item t="data" sd="1" m="1" x="2999"/>
        <item t="data" sd="1" m="1" x="2510"/>
        <item t="data" sd="1" m="1" x="2511"/>
        <item t="data" sd="1" m="1" x="2536"/>
        <item t="data" sd="1" m="1" x="3565"/>
        <item t="data" sd="1" m="1" x="3566"/>
        <item t="data" sd="1" m="1" x="3577"/>
        <item t="data" sd="1" m="1" x="2521"/>
        <item t="data" sd="1" m="1" x="2523"/>
        <item t="data" sd="1" m="1" x="3223"/>
        <item t="data" sd="1" m="1" x="3581"/>
        <item t="data" sd="1" m="1" x="3582"/>
        <item t="data" sd="1" m="1" x="3583"/>
        <item t="data" sd="1" m="1" x="3584"/>
        <item t="data" sd="1" m="1" x="3585"/>
        <item t="data" sd="1" m="1" x="3586"/>
        <item t="data" sd="1" m="1" x="3590"/>
        <item t="data" sd="1" m="1" x="3593"/>
        <item t="data" sd="1" m="1" x="1234"/>
        <item t="data" sd="1" m="1" x="3594"/>
        <item t="data" sd="1" m="1" x="3597"/>
        <item t="data" sd="1" m="1" x="3598"/>
        <item t="data" sd="1" m="1" x="3599"/>
        <item t="data" sd="1" m="1" x="1217"/>
        <item t="data" sd="1" m="1" x="2533"/>
        <item t="data" sd="1" m="1" x="3602"/>
        <item t="data" sd="1" m="1" x="3603"/>
        <item t="data" sd="1" x="277"/>
        <item t="data" sd="1" x="276"/>
        <item t="data" sd="1" m="1" x="3229"/>
        <item t="data" sd="1" m="1" x="3230"/>
        <item t="data" sd="1" m="1" x="3231"/>
        <item t="data" sd="1" m="1" x="3232"/>
        <item t="data" sd="1" m="1" x="3233"/>
        <item t="data" sd="1" x="248"/>
        <item t="data" sd="1" m="1" x="1002"/>
        <item t="data" sd="1" m="1" x="1006"/>
        <item t="data" sd="1" m="1" x="997"/>
        <item t="data" sd="1" m="1" x="999"/>
        <item t="data" sd="1" m="1" x="3629"/>
        <item t="data" sd="1" m="1" x="3630"/>
        <item t="data" sd="1" m="1" x="3641"/>
        <item t="data" sd="1" m="1" x="3642"/>
        <item t="data" sd="1" m="1" x="3643"/>
        <item t="data" sd="1" m="1" x="3644"/>
        <item t="data" sd="1" m="1" x="3645"/>
        <item t="data" sd="1" m="1" x="3236"/>
        <item t="data" sd="1" m="1" x="3237"/>
        <item t="data" sd="1" m="1" x="1027"/>
        <item t="data" sd="1" m="1" x="1028"/>
        <item t="data" sd="1" m="1" x="3646"/>
        <item t="data" sd="1" m="1" x="1019"/>
        <item t="data" sd="1" m="1" x="1021"/>
        <item t="data" sd="1" m="1" x="3000"/>
        <item t="data" sd="1" m="1" x="3227"/>
        <item t="data" sd="1" m="1" x="3228"/>
        <item t="data" sd="1" m="1" x="2525"/>
        <item t="data" sd="1" m="1" x="2515"/>
        <item t="data" sd="1" m="1" x="2516"/>
        <item t="data" sd="1" m="1" x="2518"/>
        <item t="data" sd="1" m="1" x="3234"/>
        <item t="data" sd="1" m="1" x="2508"/>
        <item t="data" sd="1" m="1" x="2513"/>
        <item t="data" sd="1" m="1" x="2519"/>
        <item t="data" sd="1" m="1" x="2529"/>
        <item t="data" sd="1" m="1" x="2531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2532"/>
        <item t="data" sd="1" m="1" x="2509"/>
        <item t="data" sd="1" m="1" x="1942"/>
        <item t="data" sd="1" m="1" x="2530"/>
        <item t="data" sd="1" m="1" x="2517"/>
        <item t="data" sd="1" m="1" x="2507"/>
        <item t="data" sd="1" m="1" x="2520"/>
        <item t="data" sd="1" m="1" x="3653"/>
        <item t="data" sd="1" m="1" x="2506"/>
        <item t="data" sd="1" m="1" x="2512"/>
        <item t="data" sd="1" m="1" x="2528"/>
        <item t="data" sd="1" m="1" x="3659"/>
        <item t="data" sd="1" m="1" x="3660"/>
        <item t="data" sd="1" m="1" x="3661"/>
        <item t="data" sd="1" m="1" x="3667"/>
        <item t="data" sd="1" m="1" x="3668"/>
        <item t="data" sd="1" m="1" x="1946"/>
        <item t="data" sd="1" m="1" x="1948"/>
        <item t="data" sd="1" m="1" x="2526"/>
        <item t="data" sd="1" m="1" x="1945"/>
        <item t="data" sd="1" m="1" x="1943"/>
        <item t="data" sd="1" m="1" x="3670"/>
        <item t="data" sd="1" m="1" x="2505"/>
        <item t="data" sd="1" m="1" x="3671"/>
        <item t="data" sd="1" m="1" x="1940"/>
        <item t="data" sd="1" m="1" x="3672"/>
        <item t="data" sd="1" m="1" x="1941"/>
        <item t="data" sd="1" m="1" x="3673"/>
        <item t="data" sd="1" m="1" x="2994"/>
        <item t="data" sd="1" m="1" x="3674"/>
        <item t="data" sd="1" m="1" x="3675"/>
        <item t="data" sd="1" m="1" x="2527"/>
        <item t="data" sd="1" m="1" x="3676"/>
        <item t="data" sd="1" m="1" x="3677"/>
        <item t="data" sd="1" m="1" x="3678"/>
        <item t="data" sd="1" m="1" x="2522"/>
        <item t="data" sd="1" m="1" x="3679"/>
        <item t="data" sd="1" m="1" x="3680"/>
        <item t="data" sd="1" m="1" x="3681"/>
        <item t="data" sd="1" m="1" x="1947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693"/>
        <item t="data" sd="1" m="1" x="1950"/>
        <item t="data" sd="1" m="1" x="3723"/>
        <item t="data" sd="1" m="1" x="3727"/>
        <item t="data" sd="1" m="1" x="3728"/>
        <item t="data" sd="1" m="1" x="3737"/>
        <item t="data" sd="1" m="1" x="3738"/>
        <item t="data" sd="1" m="1" x="3739"/>
        <item t="data" sd="1" m="1" x="3740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1951"/>
        <item t="data" sd="1" x="665"/>
        <item t="data" sd="1" m="1" x="3758"/>
        <item t="data" sd="1" m="1" x="3759"/>
        <item t="data" sd="1" m="1" x="3760"/>
        <item t="data" sd="1" m="1" x="3761"/>
        <item t="data" sd="1" m="1" x="3766"/>
        <item t="data" sd="1" m="1" x="3771"/>
        <item t="data" sd="1" m="1" x="3772"/>
        <item t="data" sd="1" m="1" x="3797"/>
        <item t="data" sd="1" m="1" x="3798"/>
        <item t="data" sd="1" m="1" x="2995"/>
        <item t="data" sd="1" m="1" x="2996"/>
        <item t="data" sd="1" m="1" x="3799"/>
        <item t="data" sd="1" m="1" x="3800"/>
        <item t="data" sd="1" m="1" x="3801"/>
        <item t="data" sd="1" m="1" x="1375"/>
        <item t="data" sd="1" m="1" x="3802"/>
        <item t="data" sd="1" m="1" x="1479"/>
        <item t="data" sd="1" m="1" x="1487"/>
        <item t="data" sd="1" m="1" x="3814"/>
        <item t="data" sd="1" m="1" x="3815"/>
        <item t="data" sd="1" m="1" x="1485"/>
        <item t="data" sd="1" m="1" x="1492"/>
        <item t="data" sd="1" m="1" x="1490"/>
        <item t="data" sd="1" m="1" x="3820"/>
        <item t="data" sd="1" m="1" x="2535"/>
        <item t="data" sd="1" m="1" x="3821"/>
        <item t="data" sd="1" m="1" x="2534"/>
        <item t="data" sd="1" m="1" x="3822"/>
        <item t="data" sd="1" m="1" x="3827"/>
        <item t="data" sd="1" m="1" x="3828"/>
        <item t="data" sd="1" m="1" x="3390"/>
        <item t="data" sd="1" m="1" x="3391"/>
        <item t="data" sd="1" m="1" x="3837"/>
        <item t="data" sd="1" m="1" x="3226"/>
        <item t="data" sd="1" m="1" x="3838"/>
        <item t="data" sd="1" m="1" x="3840"/>
        <item t="data" sd="1" m="1" x="3841"/>
        <item t="data" sd="1" m="1" x="2524"/>
        <item t="data" sd="1" m="1" x="2537"/>
        <item t="data" sd="1" m="1" x="1608"/>
        <item t="data" sd="1" m="1" x="3007"/>
        <item t="data" sd="1" m="1" x="1952"/>
        <item t="data" sd="1" m="1" x="3392"/>
        <item t="data" sd="1" x="278"/>
        <item t="data" sd="1" m="1" x="3393"/>
        <item t="data" sd="1" m="1" x="1953"/>
        <item t="data" sd="1" m="1" x="3012"/>
        <item t="data" sd="1" m="1" x="3013"/>
        <item t="data" sd="1" m="1" x="3014"/>
        <item t="data" sd="1" m="1" x="2538"/>
        <item t="data" sd="1" m="1" x="3394"/>
        <item t="data" sd="1" m="1" x="2539"/>
        <item t="data" sd="1" m="1" x="3395"/>
        <item t="data" sd="1" m="1" x="1119"/>
        <item t="data" sd="1" m="1" x="3238"/>
        <item t="data" sd="1" m="1" x="3015"/>
        <item t="data" sd="1" m="1" x="3239"/>
        <item t="data" sd="1" m="1" x="3396"/>
        <item t="data" sd="1" m="1" x="3016"/>
        <item t="data" sd="1" m="1" x="3017"/>
        <item t="data" sd="1" m="1" x="1157"/>
        <item t="data" sd="1" m="1" x="3240"/>
        <item t="data" sd="1" m="1" x="3241"/>
        <item t="data" sd="1" m="1" x="3242"/>
        <item t="data" sd="1" m="1" x="3243"/>
        <item t="data" sd="1" m="1" x="1238"/>
        <item t="data" sd="1" m="1" x="3244"/>
        <item t="data" sd="1" m="1" x="3019"/>
        <item t="data" sd="1" m="1" x="2540"/>
        <item t="data" sd="1" m="1" x="3397"/>
        <item t="data" sd="1" m="1" x="2541"/>
        <item t="data" sd="1" m="1" x="2542"/>
        <item t="data" sd="1" m="1" x="1954"/>
        <item t="data" sd="1" x="24"/>
        <item t="data" sd="1" m="1" x="2543"/>
        <item t="data" sd="1" m="1" x="1955"/>
        <item t="data" sd="1" m="1" x="1956"/>
        <item t="data" sd="1" m="1" x="2544"/>
        <item t="data" sd="1" m="1" x="2545"/>
        <item t="data" sd="1" m="1" x="3245"/>
        <item t="data" sd="1" m="1" x="1376"/>
        <item t="data" sd="1" m="1" x="1374"/>
        <item t="data" sd="1" m="1" x="3246"/>
        <item t="data" sd="1" m="1" x="3398"/>
        <item t="data" sd="1" m="1" x="1957"/>
        <item t="data" sd="1" m="1" x="2546"/>
        <item t="data" sd="1" m="1" x="2547"/>
        <item t="data" sd="1" m="1" x="2548"/>
        <item t="data" sd="1" m="1" x="2549"/>
        <item t="data" sd="1" m="1" x="3020"/>
        <item t="data" sd="1" m="1" x="3021"/>
        <item t="data" sd="1" m="1" x="3399"/>
        <item t="data" sd="1" m="1" x="3247"/>
        <item t="data" sd="1" m="1" x="3400"/>
        <item t="data" sd="1" m="1" x="3248"/>
        <item t="data" sd="1" m="1" x="2550"/>
        <item t="data" sd="1" m="1" x="3249"/>
        <item t="data" sd="1" m="1" x="832"/>
        <item t="data" sd="1" m="1" x="3401"/>
        <item t="data" sd="1" m="1" x="3402"/>
        <item t="data" sd="1" m="1" x="3403"/>
        <item t="data" sd="1" m="1" x="3404"/>
        <item t="data" sd="1" m="1" x="2551"/>
        <item t="data" sd="1" m="1" x="1958"/>
        <item t="data" sd="1" m="1" x="3405"/>
        <item t="data" sd="1" m="1" x="3406"/>
        <item t="data" sd="1" m="1" x="986"/>
        <item t="data" sd="1" m="1" x="988"/>
        <item t="data" sd="1" m="1" x="987"/>
        <item t="data" sd="1" m="1" x="3250"/>
        <item t="data" sd="1" m="1" x="3251"/>
        <item t="data" sd="1" m="1" x="3252"/>
        <item t="data" sd="1" m="1" x="3253"/>
        <item t="data" sd="1" m="1" x="3254"/>
        <item t="data" sd="1" m="1" x="2552"/>
        <item t="data" sd="1" m="1" x="3407"/>
        <item t="data" sd="1" m="1" x="3408"/>
        <item t="data" sd="1" m="1" x="3409"/>
        <item t="data" sd="1" m="1" x="3410"/>
        <item t="data" sd="1" m="1" x="2553"/>
        <item t="data" sd="1" m="1" x="2554"/>
        <item t="data" sd="1" m="1" x="2555"/>
        <item t="data" sd="1" m="1" x="3255"/>
        <item t="data" sd="1" m="1" x="3256"/>
        <item t="data" sd="1" m="1" x="2556"/>
        <item t="data" sd="1" m="1" x="3022"/>
        <item t="data" sd="1" m="1" x="3411"/>
        <item t="data" sd="1" m="1" x="1959"/>
        <item t="data" sd="1" m="1" x="2557"/>
        <item t="data" sd="1" m="1" x="2558"/>
        <item t="data" sd="1" m="1" x="2559"/>
        <item t="data" sd="1" m="1" x="2560"/>
        <item t="data" sd="1" m="1" x="2561"/>
        <item t="data" sd="1" m="1" x="2562"/>
        <item t="data" sd="1" m="1" x="2563"/>
        <item t="data" sd="1" m="1" x="2564"/>
        <item t="data" sd="1" m="1" x="2565"/>
        <item t="data" sd="1" m="1" x="2566"/>
        <item t="data" sd="1" m="1" x="2567"/>
        <item t="data" sd="1" m="1" x="2568"/>
        <item t="data" sd="1" m="1" x="2569"/>
        <item t="data" sd="1" m="1" x="2570"/>
        <item t="data" sd="1" m="1" x="2571"/>
        <item t="data" sd="1" m="1" x="2572"/>
        <item t="data" sd="1" m="1" x="2573"/>
        <item t="data" sd="1" m="1" x="2574"/>
        <item t="data" sd="1" m="1" x="2575"/>
        <item t="data" sd="1" m="1" x="2576"/>
        <item t="data" sd="1" m="1" x="2577"/>
        <item t="data" sd="1" m="1" x="2578"/>
        <item t="data" sd="1" m="1" x="3257"/>
        <item t="data" sd="1" m="1" x="3258"/>
        <item t="data" sd="1" m="1" x="1960"/>
        <item t="data" sd="1" m="1" x="3259"/>
        <item t="data" sd="1" m="1" x="1961"/>
        <item t="data" sd="1" m="1" x="1962"/>
        <item t="data" sd="1" m="1" x="1963"/>
        <item t="data" sd="1" m="1" x="1964"/>
        <item t="data" sd="1" m="1" x="2579"/>
        <item t="data" sd="1" m="1" x="1383"/>
        <item t="data" sd="1" m="1" x="1384"/>
        <item t="data" sd="1" m="1" x="1965"/>
        <item t="data" sd="1" m="1" x="2580"/>
        <item t="data" sd="1" m="1" x="2581"/>
        <item t="data" sd="1" m="1" x="3260"/>
        <item t="data" sd="1" m="1" x="3261"/>
        <item t="data" sd="1" m="1" x="2582"/>
        <item t="data" sd="1" m="1" x="1966"/>
        <item t="data" sd="1" m="1" x="2583"/>
        <item t="data" sd="1" m="1" x="2584"/>
        <item t="data" sd="1" m="1" x="2585"/>
        <item t="data" sd="1" m="1" x="2586"/>
        <item t="data" sd="1" m="1" x="2587"/>
        <item t="data" sd="1" m="1" x="1967"/>
        <item t="data" sd="1" m="1" x="2588"/>
        <item t="data" sd="1" m="1" x="2589"/>
        <item t="data" sd="1" m="1" x="2590"/>
        <item t="data" sd="1" m="1" x="3412"/>
        <item t="data" sd="1" m="1" x="3413"/>
        <item t="data" sd="1" m="1" x="3414"/>
        <item t="data" sd="1" m="1" x="2591"/>
        <item t="data" sd="1" m="1" x="2592"/>
        <item t="data" sd="1" m="1" x="3415"/>
        <item t="data" sd="1" m="1" x="2593"/>
        <item t="data" sd="1" m="1" x="1968"/>
        <item t="data" sd="1" m="1" x="3262"/>
        <item t="data" sd="1" m="1" x="2594"/>
        <item t="data" sd="1" m="1" x="2595"/>
        <item t="data" sd="1" m="1" x="1969"/>
        <item t="data" sd="1" m="1" x="2596"/>
        <item t="data" sd="1" m="1" x="2597"/>
        <item t="data" sd="1" m="1" x="2598"/>
        <item t="data" sd="1" m="1" x="2599"/>
        <item t="data" sd="1" m="1" x="2600"/>
        <item t="data" sd="1" m="1" x="2601"/>
        <item t="data" sd="1" m="1" x="2602"/>
        <item t="data" sd="1" m="1" x="3263"/>
        <item t="data" sd="1" m="1" x="3023"/>
        <item t="data" sd="1" m="1" x="3024"/>
        <item t="data" sd="1" m="1" x="3264"/>
        <item t="data" sd="1" m="1" x="3265"/>
        <item t="data" sd="1" m="1" x="3266"/>
        <item t="data" sd="1" m="1" x="3267"/>
        <item t="data" sd="1" m="1" x="3416"/>
        <item t="data" sd="1" m="1" x="3417"/>
        <item t="data" sd="1" m="1" x="3418"/>
        <item t="data" sd="1" m="1" x="3419"/>
        <item t="data" sd="1" m="1" x="3420"/>
        <item t="data" sd="1" m="1" x="3421"/>
        <item t="data" sd="1" m="1" x="1970"/>
        <item t="data" sd="1" m="1" x="2603"/>
        <item t="data" sd="1" m="1" x="3422"/>
        <item t="data" sd="1" m="1" x="2604"/>
        <item t="data" sd="1" m="1" x="3423"/>
        <item t="data" sd="1" m="1" x="3268"/>
        <item t="data" sd="1" m="1" x="3269"/>
        <item t="data" sd="1" m="1" x="3270"/>
        <item t="data" sd="1" m="1" x="3424"/>
        <item t="data" sd="1" m="1" x="3271"/>
        <item t="data" sd="1" m="1" x="3425"/>
        <item t="data" sd="1" m="1" x="3272"/>
        <item t="data" sd="1" m="1" x="1971"/>
        <item t="data" sd="1" m="1" x="2605"/>
        <item t="data" sd="1" m="1" x="2606"/>
        <item t="data" sd="1" m="1" x="2607"/>
        <item t="data" sd="1" m="1" x="1972"/>
        <item t="data" sd="1" m="1" x="1121"/>
        <item t="data" sd="1" m="1" x="3025"/>
        <item t="data" sd="1" m="1" x="3026"/>
        <item t="data" sd="1" m="1" x="918"/>
        <item t="data" sd="1" m="1" x="1103"/>
        <item t="data" sd="1" x="524"/>
        <item t="data" sd="1" m="1" x="3426"/>
        <item t="data" sd="1" m="1" x="1104"/>
        <item t="data" sd="1" m="1" x="3273"/>
        <item t="data" sd="1" m="1" x="3274"/>
        <item t="data" sd="1" m="1" x="1412"/>
        <item t="data" sd="1" m="1" x="902"/>
        <item t="data" sd="1" m="1" x="3275"/>
        <item t="data" sd="1" m="1" x="3276"/>
        <item t="data" sd="1" m="1" x="3277"/>
        <item t="data" sd="1" m="1" x="2608"/>
        <item t="data" sd="1" m="1" x="3278"/>
        <item t="data" sd="1" m="1" x="888"/>
        <item t="data" sd="1" m="1" x="3027"/>
        <item t="data" sd="1" m="1" x="2609"/>
        <item t="data" sd="1" m="1" x="2610"/>
        <item t="data" sd="1" m="1" x="3279"/>
        <item t="data" sd="1" m="1" x="1973"/>
        <item t="data" sd="1" m="1" x="3280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436"/>
        <item t="data" sd="1" m="1" x="3437"/>
        <item t="data" sd="1" m="1" x="3438"/>
        <item t="data" sd="1" m="1" x="3439"/>
        <item t="data" sd="1" m="1" x="3440"/>
        <item t="data" sd="1" m="1" x="3441"/>
        <item t="data" sd="1" m="1" x="3442"/>
        <item t="data" sd="1" m="1" x="3443"/>
        <item t="data" sd="1" m="1" x="3444"/>
        <item t="data" sd="1" m="1" x="3445"/>
        <item t="data" sd="1" m="1" x="998"/>
        <item t="data" sd="1" m="1" x="3281"/>
        <item t="data" sd="1" m="1" x="1004"/>
        <item t="data" sd="1" m="1" x="3446"/>
        <item t="data" sd="1" m="1" x="3447"/>
        <item t="data" sd="1" x="247"/>
        <item t="data" sd="1" m="1" x="3448"/>
        <item t="data" sd="1" m="1" x="3449"/>
        <item t="data" sd="1" m="1" x="2611"/>
        <item t="data" sd="1" m="1" x="3282"/>
        <item t="data" sd="1" m="1" x="3450"/>
        <item t="data" sd="1" m="1" x="3283"/>
        <item t="data" sd="1" m="1" x="3284"/>
        <item t="data" sd="1" m="1" x="2612"/>
        <item t="data" sd="1" m="1" x="1561"/>
        <item t="data" sd="1" m="1" x="3451"/>
        <item t="data" sd="1" m="1" x="3452"/>
        <item t="data" sd="1" x="758"/>
        <item t="data" sd="1" x="766"/>
        <item t="data" sd="1" m="1" x="3453"/>
        <item t="data" sd="1" m="1" x="3454"/>
        <item t="data" sd="1" m="1" x="3285"/>
        <item t="data" sd="1" m="1" x="3286"/>
        <item t="data" sd="1" m="1" x="1231"/>
        <item t="data" sd="1" m="1" x="1232"/>
        <item t="data" sd="1" m="1" x="1233"/>
        <item t="data" sd="1" m="1" x="3029"/>
        <item t="data" sd="1" m="1" x="3455"/>
        <item t="data" sd="1" m="1" x="3287"/>
        <item t="data" sd="1" m="1" x="1450"/>
        <item t="data" sd="1" m="1" x="1415"/>
        <item t="data" sd="1" m="1" x="3288"/>
        <item t="data" sd="1" m="1" x="1416"/>
        <item t="data" sd="1" m="1" x="3456"/>
        <item t="data" sd="1" m="1" x="2613"/>
        <item t="data" sd="1" m="1" x="2614"/>
        <item t="data" sd="1" m="1" x="3030"/>
        <item t="data" sd="1" m="1" x="3457"/>
        <item t="data" sd="1" x="604"/>
        <item t="data" sd="1" m="1" x="3458"/>
        <item t="data" sd="1" m="1" x="3031"/>
        <item t="data" sd="1" m="1" x="3032"/>
        <item t="data" sd="1" m="1" x="1449"/>
        <item t="data" sd="1" m="1" x="3459"/>
        <item t="data" sd="1" m="1" x="3460"/>
        <item t="data" sd="1" m="1" x="3461"/>
        <item t="data" sd="1" m="1" x="1417"/>
        <item t="data" sd="1" m="1" x="2615"/>
        <item t="data" sd="1" m="1" x="3462"/>
        <item t="data" sd="1" m="1" x="3463"/>
        <item t="data" sd="1" m="1" x="1391"/>
        <item t="data" sd="1" m="1" x="3289"/>
        <item t="data" sd="1" m="1" x="3464"/>
        <item t="data" sd="1" m="1" x="3465"/>
        <item t="data" sd="1" m="1" x="3466"/>
        <item t="data" sd="1" m="1" x="2616"/>
        <item t="data" sd="1" m="1" x="3467"/>
        <item t="data" sd="1" m="1" x="3468"/>
        <item t="data" sd="1" m="1" x="3469"/>
        <item t="data" sd="1" m="1" x="2617"/>
        <item t="data" sd="1" m="1" x="3470"/>
        <item t="data" sd="1" m="1" x="3471"/>
        <item t="data" sd="1" m="1" x="3472"/>
        <item t="data" sd="1" m="1" x="3018"/>
        <item t="data" sd="1" m="1" x="3028"/>
        <item t="data" sd="1" m="1" x="1974"/>
        <item t="data" sd="1" m="1" x="1975"/>
        <item t="data" sd="1" m="1" x="3290"/>
        <item t="data" sd="1" m="1" x="2618"/>
        <item t="data" sd="1" m="1" x="2619"/>
        <item t="data" sd="1" m="1" x="3033"/>
        <item t="data" sd="1" m="1" x="3034"/>
        <item t="data" sd="1" m="1" x="938"/>
        <item t="data" sd="1" m="1" x="1216"/>
        <item t="data" sd="1" m="1" x="2620"/>
        <item t="data" sd="1" m="1" x="3035"/>
        <item t="data" sd="1" m="1" x="3036"/>
        <item t="data" sd="1" m="1" x="2621"/>
        <item t="data" sd="1" m="1" x="1469"/>
        <item t="data" sd="1" m="1" x="2622"/>
        <item t="data" sd="1" m="1" x="1976"/>
        <item t="data" sd="1" m="1" x="2623"/>
        <item t="data" sd="1" m="1" x="2624"/>
        <item t="data" sd="1" m="1" x="2625"/>
        <item t="data" sd="1" m="1" x="933"/>
        <item t="data" sd="1" m="1" x="2626"/>
        <item t="data" sd="1" m="1" x="3291"/>
        <item t="data" sd="1" m="1" x="3292"/>
        <item t="data" sd="1" m="1" x="3293"/>
        <item t="data" sd="1" m="1" x="1079"/>
        <item t="data" sd="1" m="1" x="807"/>
        <item t="data" sd="1" m="1" x="3294"/>
        <item t="data" sd="1" m="1" x="3295"/>
        <item t="data" sd="1" m="1" x="2627"/>
        <item t="data" sd="1" m="1" x="2628"/>
        <item t="data" sd="1" m="1" x="1977"/>
        <item t="data" sd="1" m="1" x="1978"/>
        <item t="data" sd="1" m="1" x="1979"/>
        <item t="data" sd="1" m="1" x="3296"/>
        <item t="data" sd="1" m="1" x="1980"/>
        <item t="data" sd="1" m="1" x="1981"/>
        <item t="data" sd="1" m="1" x="1982"/>
        <item t="data" sd="1" m="1" x="1983"/>
        <item t="data" sd="1" m="1" x="2629"/>
        <item t="data" sd="1" m="1" x="2630"/>
        <item t="data" sd="1" m="1" x="1984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1985"/>
        <item t="data" sd="1" m="1" x="3297"/>
        <item t="data" sd="1" m="1" x="2637"/>
        <item t="data" sd="1" m="1" x="2638"/>
        <item t="data" sd="1" m="1" x="3298"/>
        <item t="data" sd="1" m="1" x="2639"/>
        <item t="data" sd="1" m="1" x="1986"/>
        <item t="data" sd="1" m="1" x="3299"/>
        <item t="data" sd="1" m="1" x="3037"/>
        <item t="data" sd="1" m="1" x="2640"/>
        <item t="data" sd="1" m="1" x="3300"/>
        <item t="data" sd="1" m="1" x="3301"/>
        <item t="data" sd="1" m="1" x="3302"/>
        <item t="data" sd="1" m="1" x="1277"/>
        <item t="data" sd="1" m="1" x="2641"/>
        <item t="data" sd="1" x="16"/>
        <item t="data" sd="1" m="1" x="2642"/>
        <item t="data" sd="1" m="1" x="3303"/>
        <item t="data" sd="1" m="1" x="2643"/>
        <item t="data" sd="1" m="1" x="1987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1988"/>
        <item t="data" sd="1" m="1" x="2650"/>
        <item t="data" sd="1" m="1" x="3304"/>
        <item t="data" sd="1" x="270"/>
        <item t="data" sd="1" m="1" x="1003"/>
        <item t="data" sd="1" m="1" x="3038"/>
        <item t="data" sd="1" m="1" x="3039"/>
        <item t="data" sd="1" m="1" x="2651"/>
        <item t="data" sd="1" m="1" x="2652"/>
        <item t="data" sd="1" m="1" x="3305"/>
        <item t="data" sd="1" m="1" x="3306"/>
        <item t="data" sd="1" m="1" x="2653"/>
        <item t="data" sd="1" m="1" x="3307"/>
        <item t="data" sd="1" m="1" x="3040"/>
        <item t="data" sd="1" m="1" x="2654"/>
        <item t="data" sd="1" m="1" x="2655"/>
        <item t="data" sd="1" m="1" x="2656"/>
        <item t="data" sd="1" m="1" x="2657"/>
        <item t="data" sd="1" m="1" x="2658"/>
        <item t="data" sd="1" m="1" x="3308"/>
        <item t="data" sd="1" m="1" x="2659"/>
        <item t="data" sd="1" m="1" x="2660"/>
        <item t="data" sd="1" m="1" x="3041"/>
        <item t="data" sd="1" m="1" x="3309"/>
        <item t="data" sd="1" m="1" x="3042"/>
        <item t="data" sd="1" m="1" x="3310"/>
        <item t="data" sd="1" m="1" x="1989"/>
        <item t="data" sd="1" m="1" x="1990"/>
        <item t="data" sd="1" m="1" x="1991"/>
        <item t="data" sd="1" m="1" x="2661"/>
        <item t="data" sd="1" m="1" x="3311"/>
        <item t="data" sd="1" m="1" x="3312"/>
        <item t="data" sd="1" m="1" x="3313"/>
        <item t="data" sd="1" m="1" x="806"/>
        <item t="data" sd="1" m="1" x="805"/>
        <item t="data" sd="1" m="1" x="803"/>
        <item t="data" sd="1" m="1" x="1488"/>
        <item t="data" sd="1" m="1" x="3314"/>
        <item t="data" sd="1" m="1" x="3315"/>
        <item t="data" sd="1" m="1" x="3044"/>
        <item t="data" sd="1" m="1" x="3316"/>
        <item t="data" sd="1" m="1" x="891"/>
        <item t="data" sd="1" m="1" x="3317"/>
        <item t="data" sd="1" m="1" x="2662"/>
        <item t="data" sd="1" m="1" x="3045"/>
        <item t="data" sd="1" m="1" x="1230"/>
        <item t="data" sd="1" m="1" x="2663"/>
        <item t="data" sd="1" m="1" x="2664"/>
        <item t="data" sd="1" m="1" x="3046"/>
        <item t="data" sd="1" m="1" x="3047"/>
        <item t="data" sd="1" m="1" x="3048"/>
        <item t="data" sd="1" m="1" x="1022"/>
        <item t="data" sd="1" m="1" x="3318"/>
        <item t="data" sd="1" m="1" x="3319"/>
        <item t="data" sd="1" m="1" x="3320"/>
        <item t="data" sd="1" m="1" x="3321"/>
        <item t="data" sd="1" m="1" x="3322"/>
        <item t="data" sd="1" m="1" x="3323"/>
        <item t="data" sd="1" m="1" x="3324"/>
        <item t="data" sd="1" m="1" x="3325"/>
        <item t="data" sd="1" m="1" x="3326"/>
        <item t="data" sd="1" m="1" x="3327"/>
        <item t="data" sd="1" m="1" x="2665"/>
        <item t="data" sd="1" m="1" x="2666"/>
        <item t="data" sd="1" m="1" x="1992"/>
        <item t="data" sd="1" m="1" x="1993"/>
        <item t="data" sd="1" m="1" x="2667"/>
        <item t="data" sd="1" m="1" x="3049"/>
        <item t="data" sd="1" m="1" x="2668"/>
        <item t="data" sd="1" m="1" x="873"/>
        <item t="data" sd="1" m="1" x="1134"/>
        <item t="data" sd="1" m="1" x="2669"/>
        <item t="data" sd="1" m="1" x="893"/>
        <item t="data" sd="1" m="1" x="1994"/>
        <item t="data" sd="1" m="1" x="1995"/>
        <item t="data" sd="1" m="1" x="1996"/>
        <item t="data" sd="1" m="1" x="1997"/>
        <item t="data" sd="1" m="1" x="1414"/>
        <item t="data" sd="1" m="1" x="1423"/>
        <item t="data" sd="1" m="1" x="2670"/>
        <item t="data" sd="1" m="1" x="2671"/>
        <item t="data" sd="1" m="1" x="1411"/>
        <item t="data" sd="1" m="1" x="1424"/>
        <item t="data" sd="1" m="1" x="3050"/>
        <item t="data" sd="1" m="1" x="1413"/>
        <item t="data" sd="1" m="1" x="3328"/>
        <item t="data" sd="1" m="1" x="3329"/>
        <item t="data" sd="1" m="1" x="1998"/>
        <item t="data" sd="1" m="1" x="2672"/>
        <item t="data" sd="1" m="1" x="1999"/>
        <item t="data" sd="1" m="1" x="2673"/>
        <item t="data" sd="1" m="1" x="2674"/>
        <item t="data" sd="1" m="1" x="2675"/>
        <item t="data" sd="1" m="1" x="3330"/>
        <item t="data" sd="1" m="1" x="3331"/>
        <item t="data" sd="1" m="1" x="3332"/>
        <item t="data" sd="1" m="1" x="3333"/>
        <item t="data" sd="1" m="1" x="3334"/>
        <item t="data" sd="1" m="1" x="3335"/>
        <item t="data" sd="1" m="1" x="3336"/>
        <item t="data" sd="1" m="1" x="3337"/>
        <item t="data" sd="1" m="1" x="3338"/>
        <item t="data" sd="1" m="1" x="3339"/>
        <item t="data" sd="1" m="1" x="3340"/>
        <item t="data" sd="1" m="1" x="3051"/>
        <item t="data" sd="1" m="1" x="3341"/>
        <item t="data" sd="1" m="1" x="3052"/>
        <item t="data" sd="1" m="1" x="2676"/>
        <item t="data" sd="1" m="1" x="2677"/>
        <item t="data" sd="1" m="1" x="3342"/>
        <item t="data" sd="1" m="1" x="3343"/>
        <item t="data" sd="1" m="1" x="3344"/>
        <item t="data" sd="1" m="1" x="3345"/>
        <item t="data" sd="1" m="1" x="2678"/>
        <item t="data" sd="1" m="1" x="2679"/>
        <item t="data" sd="1" m="1" x="2680"/>
        <item t="data" sd="1" m="1" x="2681"/>
        <item t="data" sd="1" m="1" x="3346"/>
        <item t="data" sd="1" m="1" x="3347"/>
        <item t="data" sd="1" m="1" x="2682"/>
        <item t="data" sd="1" m="1" x="2683"/>
        <item t="data" sd="1" m="1" x="3348"/>
        <item t="data" sd="1" x="759"/>
        <item t="data" sd="1" m="1" x="2684"/>
        <item t="data" sd="1" m="1" x="2685"/>
        <item t="data" sd="1" m="1" x="2686"/>
        <item t="data" sd="1" m="1" x="3349"/>
        <item t="data" sd="1" m="1" x="2687"/>
        <item t="data" sd="1" m="1" x="2688"/>
        <item t="data" sd="1" m="1" x="3350"/>
        <item t="data" sd="1" m="1" x="3351"/>
        <item t="data" sd="1" m="1" x="2689"/>
        <item t="data" sd="1" m="1" x="2690"/>
        <item t="data" sd="1" m="1" x="2691"/>
        <item t="data" sd="1" m="1" x="3352"/>
        <item t="data" sd="1" m="1" x="2692"/>
        <item t="data" sd="1" m="1" x="1236"/>
        <item t="data" sd="1" m="1" x="3353"/>
        <item t="data" sd="1" m="1" x="3354"/>
        <item t="data" sd="1" m="1" x="3355"/>
        <item t="data" sd="1" m="1" x="3356"/>
        <item t="data" sd="1" m="1" x="3357"/>
        <item t="data" sd="1" x="266"/>
        <item t="data" sd="1" m="1" x="3358"/>
        <item t="data" sd="1" m="1" x="3359"/>
        <item t="data" sd="1" m="1" x="3360"/>
        <item t="data" sd="1" m="1" x="3361"/>
        <item t="data" sd="1" x="267"/>
        <item t="data" sd="1" x="268"/>
        <item t="data" sd="1" x="28"/>
        <item t="data" sd="1" m="1" x="3043"/>
        <item t="data" sd="1" m="1" x="2000"/>
        <item t="data" sd="1" m="1" x="1249"/>
        <item t="data" sd="1" m="1" x="3053"/>
        <item t="data" sd="1" m="1" x="3054"/>
        <item t="data" sd="1" m="1" x="2693"/>
        <item t="data" sd="1" m="1" x="3055"/>
        <item t="data" sd="1" m="1" x="2694"/>
        <item t="data" sd="1" m="1" x="2695"/>
        <item t="data" sd="1" m="1" x="3056"/>
        <item t="data" sd="1" m="1" x="2002"/>
        <item t="data" sd="1" m="1" x="3057"/>
        <item t="data" sd="1" m="1" x="2003"/>
        <item t="data" sd="1" m="1" x="2696"/>
        <item t="data" sd="1" m="1" x="892"/>
        <item t="data" sd="1" m="1" x="2697"/>
        <item t="data" sd="1" m="1" x="2004"/>
        <item t="data" sd="1" m="1" x="2698"/>
        <item t="data" sd="1" m="1" x="871"/>
        <item t="data" sd="1" m="1" x="872"/>
        <item t="data" sd="1" m="1" x="2005"/>
        <item t="data" sd="1" m="1" x="2699"/>
        <item t="data" sd="1" m="1" x="2006"/>
        <item t="data" sd="1" m="1" x="3058"/>
        <item t="data" sd="1" m="1" x="2700"/>
        <item t="data" sd="1" m="1" x="2701"/>
        <item t="data" sd="1" m="1" x="3059"/>
        <item t="data" sd="1" m="1" x="2702"/>
        <item t="data" sd="1" m="1" x="2007"/>
        <item t="data" sd="1" m="1" x="1240"/>
        <item t="data" sd="1" m="1" x="3060"/>
        <item t="data" sd="1" m="1" x="2015"/>
        <item t="data" sd="1" m="1" x="1188"/>
        <item t="data" sd="1" m="1" x="1237"/>
        <item t="data" sd="1" x="70"/>
        <item t="data" sd="1" m="1" x="1253"/>
        <item t="data" sd="1" m="1" x="2016"/>
        <item t="data" sd="1" m="1" x="3061"/>
        <item t="data" sd="1" m="1" x="3062"/>
        <item t="data" sd="1" m="1" x="2704"/>
        <item t="data" sd="1" m="1" x="2705"/>
        <item t="data" sd="1" m="1" x="3063"/>
        <item t="data" sd="1" m="1" x="2706"/>
        <item t="data" sd="1" m="1" x="3064"/>
        <item t="data" sd="1" m="1" x="3065"/>
        <item t="data" sd="1" m="1" x="3066"/>
        <item t="data" sd="1" m="1" x="2707"/>
        <item t="data" sd="1" m="1" x="2022"/>
        <item t="data" sd="1" m="1" x="3067"/>
        <item t="data" sd="1" m="1" x="3068"/>
        <item t="data" sd="1" m="1" x="2708"/>
        <item t="data" sd="1" m="1" x="3069"/>
        <item t="data" sd="1" m="1" x="3070"/>
        <item t="data" sd="1" m="1" x="2709"/>
        <item t="data" sd="1" m="1" x="2710"/>
        <item t="data" sd="1" x="265"/>
        <item t="data" sd="1" m="1" x="2711"/>
        <item t="data" sd="1" m="1" x="1024"/>
        <item t="data" sd="1" m="1" x="2712"/>
        <item t="data" sd="1" m="1" x="2713"/>
        <item t="data" sd="1" x="243"/>
        <item t="data" sd="1" m="1" x="3071"/>
        <item t="data" sd="1" m="1" x="3072"/>
        <item t="data" sd="1" m="1" x="3073"/>
        <item t="data" sd="1" m="1" x="2714"/>
        <item t="data" sd="1" m="1" x="2715"/>
        <item t="data" sd="1" m="1" x="2716"/>
        <item t="data" sd="1" m="1" x="3074"/>
        <item t="data" sd="1" m="1" x="2717"/>
        <item t="data" sd="1" m="1" x="2718"/>
        <item t="data" sd="1" m="1" x="2719"/>
        <item t="data" sd="1" m="1" x="2720"/>
        <item t="data" sd="1" m="1" x="2721"/>
        <item t="data" sd="1" m="1" x="2722"/>
        <item t="data" sd="1" m="1" x="2723"/>
        <item t="data" sd="1" m="1" x="3075"/>
        <item t="data" sd="1" m="1" x="3076"/>
        <item t="data" sd="1" m="1" x="3077"/>
        <item t="data" sd="1" m="1" x="2724"/>
        <item t="data" sd="1" m="1" x="2725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2726"/>
        <item t="data" sd="1" m="1" x="2727"/>
        <item t="data" sd="1" m="1" x="2729"/>
        <item t="data" sd="1" m="1" x="1560"/>
        <item t="data" sd="1" m="1" x="3084"/>
        <item t="data" sd="1" m="1" x="3085"/>
        <item t="data" sd="1" m="1" x="2730"/>
        <item t="data" sd="1" m="1" x="1521"/>
        <item t="data" sd="1" m="1" x="1522"/>
        <item t="data" sd="1" m="1" x="2731"/>
        <item t="data" sd="1" m="1" x="2732"/>
        <item t="data" sd="1" m="1" x="2733"/>
        <item t="data" sd="1" m="1" x="2734"/>
        <item t="data" sd="1" m="1" x="2735"/>
        <item t="data" sd="1" m="1" x="2736"/>
        <item t="data" sd="1" m="1" x="2737"/>
        <item t="data" sd="1" m="1" x="3086"/>
        <item t="data" sd="1" m="1" x="3087"/>
        <item t="data" sd="1" m="1" x="2739"/>
        <item t="data" sd="1" m="1" x="3088"/>
        <item t="data" sd="1" m="1" x="1418"/>
        <item t="data" sd="1" m="1" x="1419"/>
        <item t="data" sd="1" m="1" x="2047"/>
        <item t="data" sd="1" m="1" x="2048"/>
        <item t="data" sd="1" m="1" x="2049"/>
        <item t="data" sd="1" m="1" x="2743"/>
        <item t="data" sd="1" m="1" x="2050"/>
        <item t="data" sd="1" m="1" x="1421"/>
        <item t="data" sd="1" m="1" x="1422"/>
        <item t="data" sd="1" m="1" x="2744"/>
        <item t="data" sd="1" m="1" x="1276"/>
        <item t="data" sd="1" m="1" x="2745"/>
        <item t="data" sd="1" m="1" x="1278"/>
        <item t="data" sd="1" m="1" x="1420"/>
        <item t="data" sd="1" m="1" x="802"/>
        <item t="data" sd="1" m="1" x="2757"/>
        <item t="data" sd="1" m="1" x="2758"/>
        <item t="data" sd="1" m="1" x="3089"/>
        <item t="data" sd="1" m="1" x="3090"/>
        <item t="data" sd="1" m="1" x="2759"/>
        <item t="data" sd="1" m="1" x="3091"/>
        <item t="data" sd="1" m="1" x="2760"/>
        <item t="data" sd="1" m="1" x="1102"/>
        <item t="data" sd="1" m="1" x="1499"/>
        <item t="data" sd="1" m="1" x="2761"/>
        <item t="data" sd="1" m="1" x="2762"/>
        <item t="data" sd="1" m="1" x="2763"/>
        <item t="data" sd="1" m="1" x="2764"/>
        <item t="data" sd="1" m="1" x="2766"/>
        <item t="data" sd="1" m="1" x="2767"/>
        <item t="data" sd="1" m="1" x="3092"/>
        <item t="data" sd="1" m="1" x="2768"/>
        <item t="data" sd="1" m="1" x="2769"/>
        <item t="data" sd="1" m="1" x="2770"/>
        <item t="data" sd="1" m="1" x="1564"/>
        <item t="data" sd="1" m="1" x="780"/>
        <item t="data" sd="1" m="1" x="1851"/>
        <item t="data" sd="1" m="1" x="2008"/>
        <item t="data" sd="1" m="1" x="2009"/>
        <item t="data" sd="1" m="1" x="2010"/>
        <item t="data" sd="1" m="1" x="2011"/>
        <item t="data" sd="1" m="1" x="2013"/>
        <item t="data" sd="1" m="1" x="2014"/>
        <item t="data" sd="1" m="1" x="2703"/>
        <item t="data" sd="1" m="1" x="1476"/>
        <item t="data" sd="1" m="1" x="1319"/>
        <item t="data" sd="1" m="1" x="2036"/>
        <item t="data" sd="1" m="1" x="2728"/>
        <item t="data" sd="1" m="1" x="2037"/>
        <item t="data" sd="1" m="1" x="2738"/>
        <item t="data" sd="1" m="1" x="2740"/>
        <item t="data" sd="1" m="1" x="2741"/>
        <item t="data" sd="1" m="1" x="2742"/>
        <item t="data" sd="1" m="1" x="2051"/>
        <item t="data" sd="1" m="1" x="2746"/>
        <item t="data" sd="1" m="1" x="2747"/>
        <item t="data" sd="1" m="1" x="2748"/>
        <item t="data" sd="1" m="1" x="2056"/>
        <item t="data" sd="1" m="1" x="2749"/>
        <item t="data" sd="1" m="1" x="2750"/>
        <item t="data" sd="1" m="1" x="2751"/>
        <item t="data" sd="1" m="1" x="2057"/>
        <item t="data" sd="1" m="1" x="2752"/>
        <item t="data" sd="1" m="1" x="2753"/>
        <item t="data" sd="1" m="1" x="2754"/>
        <item t="data" sd="1" m="1" x="2059"/>
        <item t="data" sd="1" m="1" x="2755"/>
        <item t="data" sd="1" m="1" x="2756"/>
        <item t="data" sd="1" m="1" x="2765"/>
        <item t="data" sd="1" m="1" x="2060"/>
        <item t="data" sd="1" m="1" x="2771"/>
        <item t="data" sd="1" m="1" x="2772"/>
        <item t="data" sd="1" m="1" x="2773"/>
        <item t="data" sd="1" m="1" x="2061"/>
        <item t="data" sd="1" m="1" x="2774"/>
        <item t="data" sd="1" m="1" x="2775"/>
        <item t="data" sd="1" m="1" x="2776"/>
        <item t="data" sd="1" m="1" x="2062"/>
        <item t="data" sd="1" m="1" x="2777"/>
        <item t="data" sd="1" m="1" x="2778"/>
        <item t="data" sd="1" m="1" x="2779"/>
        <item t="data" sd="1" m="1" x="2063"/>
        <item t="data" sd="1" m="1" x="2780"/>
        <item t="data" sd="1" m="1" x="2781"/>
        <item t="data" sd="1" m="1" x="2782"/>
        <item t="data" sd="1" m="1" x="2064"/>
        <item t="data" sd="1" m="1" x="2783"/>
        <item t="data" sd="1" m="1" x="2784"/>
        <item t="data" sd="1" m="1" x="2785"/>
        <item t="data" sd="1" m="1" x="2065"/>
        <item t="data" sd="1" m="1" x="2786"/>
        <item t="data" sd="1" m="1" x="2787"/>
        <item t="data" sd="1" m="1" x="2788"/>
        <item t="data" sd="1" m="1" x="2066"/>
        <item t="data" sd="1" m="1" x="2789"/>
        <item t="data" sd="1" m="1" x="2790"/>
        <item t="data" sd="1" m="1" x="2791"/>
        <item t="data" sd="1" m="1" x="2067"/>
        <item t="data" sd="1" m="1" x="2792"/>
        <item t="data" sd="1" m="1" x="2793"/>
        <item t="data" sd="1" m="1" x="2794"/>
        <item t="data" sd="1" m="1" x="2068"/>
        <item t="data" sd="1" m="1" x="2795"/>
        <item t="data" sd="1" m="1" x="2796"/>
        <item t="data" sd="1" m="1" x="2797"/>
        <item t="data" sd="1" m="1" x="2069"/>
        <item t="data" sd="1" m="1" x="2798"/>
        <item t="data" sd="1" m="1" x="2799"/>
        <item t="data" sd="1" m="1" x="2800"/>
        <item t="data" sd="1" m="1" x="2801"/>
        <item t="data" sd="1" m="1" x="1252"/>
        <item t="data" sd="1" m="1" x="2802"/>
        <item t="data" sd="1" m="1" x="2071"/>
        <item t="data" sd="1" m="1" x="2803"/>
        <item t="data" sd="1" m="1" x="2804"/>
        <item t="data" sd="1" m="1" x="2805"/>
        <item t="data" sd="1" m="1" x="2806"/>
        <item t="data" sd="1" m="1" x="2807"/>
        <item t="data" sd="1" m="1" x="2808"/>
        <item t="data" sd="1" m="1" x="852"/>
        <item t="data" sd="1" m="1" x="2809"/>
        <item t="data" sd="1" m="1" x="2810"/>
        <item t="data" sd="1" m="1" x="2811"/>
        <item t="data" sd="1" m="1" x="2812"/>
        <item t="data" sd="1" m="1" x="2813"/>
        <item t="data" sd="1" x="110"/>
        <item t="data" sd="1" m="1" x="2814"/>
        <item t="data" sd="1" m="1" x="2815"/>
        <item t="data" sd="1" x="107"/>
        <item t="data" sd="1" m="1" x="2816"/>
        <item t="data" sd="1" m="1" x="2817"/>
        <item t="data" sd="1" m="1" x="2818"/>
        <item t="data" sd="1" m="1" x="850"/>
        <item t="data" sd="1" m="1" x="2819"/>
        <item t="data" sd="1" m="1" x="2820"/>
        <item t="data" sd="1" m="1" x="851"/>
        <item t="data" sd="1" m="1" x="2821"/>
        <item t="data" sd="1" m="1" x="2822"/>
        <item t="data" sd="1" m="1" x="2823"/>
        <item t="data" sd="1" m="1" x="2824"/>
        <item t="data" sd="1" x="105"/>
        <item t="data" sd="1" m="1" x="839"/>
        <item t="data" sd="1" m="1" x="2825"/>
        <item t="data" sd="1" m="1" x="2826"/>
        <item t="data" sd="1" m="1" x="2827"/>
        <item t="data" sd="1" m="1" x="848"/>
        <item t="data" sd="1" m="1" x="849"/>
        <item t="data" sd="1" m="1" x="2828"/>
        <item t="data" sd="1" m="1" x="2829"/>
        <item t="data" sd="1" m="1" x="2830"/>
        <item t="data" sd="1" m="1" x="2831"/>
        <item t="data" sd="1" m="1" x="1382"/>
        <item t="data" sd="1" m="1" x="2832"/>
        <item t="data" sd="1" m="1" x="2833"/>
        <item t="data" sd="1" m="1" x="2834"/>
        <item t="data" sd="1" m="1" x="2075"/>
        <item t="data" sd="1" x="106"/>
        <item t="data" sd="1" m="1" x="2835"/>
        <item t="data" sd="1" m="1" x="2836"/>
        <item t="data" sd="1" m="1" x="2837"/>
        <item t="data" sd="1" x="111"/>
        <item t="data" sd="1" m="1" x="2838"/>
        <item t="data" sd="1" m="1" x="2839"/>
        <item t="data" sd="1" m="1" x="2840"/>
        <item t="data" sd="1" m="1" x="2841"/>
        <item t="data" sd="1" m="1" x="859"/>
        <item t="data" sd="1" m="1" x="833"/>
        <item t="data" sd="1" m="1" x="2842"/>
        <item t="data" sd="1" m="1" x="2843"/>
        <item t="data" sd="1" m="1" x="2844"/>
        <item t="data" sd="1" m="1" x="853"/>
        <item t="data" sd="1" m="1" x="854"/>
        <item t="data" sd="1" x="112"/>
        <item t="data" sd="1" m="1" x="847"/>
        <item t="data" sd="1" m="1" x="834"/>
        <item t="data" sd="1" m="1" x="835"/>
        <item t="data" sd="1" m="1" x="2845"/>
        <item t="data" sd="1" m="1" x="2846"/>
        <item t="data" sd="1" m="1" x="836"/>
        <item t="data" sd="1" m="1" x="2847"/>
        <item t="data" sd="1" m="1" x="2848"/>
        <item t="data" sd="1" m="1" x="2849"/>
        <item t="data" sd="1" m="1" x="2850"/>
        <item t="data" sd="1" m="1" x="846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56"/>
        <item t="data" sd="1" m="1" x="2857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838"/>
        <item t="data" sd="1" m="1" x="2864"/>
        <item t="data" sd="1" m="1" x="2865"/>
        <item t="data" sd="1" m="1" x="2866"/>
        <item t="data" sd="1" m="1" x="2867"/>
        <item t="data" sd="1" m="1" x="2868"/>
        <item t="data" sd="1" m="1" x="2869"/>
        <item t="data" sd="1" m="1" x="2870"/>
        <item t="data" sd="1" m="1" x="2871"/>
        <item t="data" sd="1" m="1" x="2872"/>
        <item t="data" sd="1" m="1" x="2873"/>
        <item t="data" sd="1" m="1" x="2874"/>
        <item t="data" sd="1" m="1" x="2875"/>
        <item t="data" sd="1" m="1" x="2876"/>
        <item t="data" sd="1" m="1" x="2877"/>
        <item t="data" sd="1" m="1" x="2878"/>
        <item t="data" sd="1" m="1" x="860"/>
        <item t="data" sd="1" m="1" x="2879"/>
        <item t="data" sd="1" m="1" x="2880"/>
        <item t="data" sd="1" m="1" x="2881"/>
        <item t="data" sd="1" m="1" x="2882"/>
        <item t="data" sd="1" m="1" x="2081"/>
        <item t="data" sd="1" m="1" x="2883"/>
        <item t="data" sd="1" m="1" x="2884"/>
        <item t="data" sd="1" m="1" x="2885"/>
        <item t="data" sd="1" m="1" x="2886"/>
        <item t="data" sd="1" m="1" x="2096"/>
        <item t="data" sd="1" m="1" x="2887"/>
        <item t="data" sd="1" m="1" x="2888"/>
        <item t="data" sd="1" m="1" x="789"/>
        <item t="data" sd="1" m="1" x="2889"/>
        <item t="data" sd="1" m="1" x="2890"/>
        <item t="data" sd="1" m="1" x="1544"/>
        <item t="data" sd="1" m="1" x="1547"/>
        <item t="data" sd="1" m="1" x="2891"/>
        <item t="data" sd="1" m="1" x="1545"/>
        <item t="data" sd="1" m="1" x="1548"/>
        <item t="data" sd="1" m="1" x="1549"/>
        <item t="data" sd="1" m="1" x="2892"/>
        <item t="data" sd="1" m="1" x="2893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1108"/>
        <item t="data" sd="1" m="1" x="870"/>
        <item t="data" sd="1" m="1" x="2900"/>
        <item t="data" sd="1" m="1" x="2901"/>
        <item t="data" sd="1" x="244"/>
        <item t="data" sd="1" m="1" x="1484"/>
        <item t="data" sd="1" m="1" x="2902"/>
        <item t="data" sd="1" m="1" x="2903"/>
        <item t="data" sd="1" m="1" x="2904"/>
        <item t="data" sd="1" m="1" x="2905"/>
        <item t="data" sd="1" m="1" x="2906"/>
        <item t="data" sd="1" m="1" x="1007"/>
        <item t="data" sd="1" m="1" x="2907"/>
        <item t="data" sd="1" m="1" x="2908"/>
        <item t="data" sd="1" x="321"/>
        <item t="data" sd="1" m="1" x="2909"/>
        <item t="data" sd="1" m="1" x="2910"/>
        <item t="data" sd="1" m="1" x="2911"/>
        <item t="data" sd="1" x="576"/>
        <item t="data" sd="1" x="577"/>
        <item t="data" sd="1" m="1" x="2912"/>
        <item t="data" sd="1" m="1" x="936"/>
        <item t="data" sd="1" m="1" x="937"/>
        <item t="data" sd="1" m="1" x="2913"/>
        <item t="data" sd="1" m="1" x="2914"/>
        <item t="data" sd="1" m="1" x="2915"/>
        <item t="data" sd="1" m="1" x="2916"/>
        <item t="data" sd="1" m="1" x="2917"/>
        <item t="data" sd="1" m="1" x="1461"/>
        <item t="data" sd="1" x="68"/>
        <item t="data" sd="1" m="1" x="2918"/>
        <item t="data" sd="1" m="1" x="1291"/>
        <item t="data" sd="1" m="1" x="1292"/>
        <item t="data" sd="1" m="1" x="2114"/>
        <item t="data" sd="1" m="1" x="2919"/>
        <item t="data" sd="1" m="1" x="2920"/>
        <item t="data" sd="1" m="1" x="2921"/>
        <item t="data" sd="1" m="1" x="2922"/>
        <item t="data" sd="1" m="1" x="2115"/>
        <item t="data" sd="1" m="1" x="2923"/>
        <item t="data" sd="1" m="1" x="2924"/>
        <item t="data" sd="1" m="1" x="1214"/>
        <item t="data" sd="1" m="1" x="2925"/>
        <item t="data" sd="1" m="1" x="1215"/>
        <item t="data" sd="1" m="1" x="1445"/>
        <item t="data" sd="1" m="1" x="1444"/>
        <item t="data" sd="1" m="1" x="2926"/>
        <item t="data" sd="1" m="1" x="2927"/>
        <item t="data" sd="1" m="1" x="2928"/>
        <item t="data" sd="1" m="1" x="2929"/>
        <item t="data" sd="1" m="1" x="2930"/>
        <item t="data" sd="1" m="1" x="2931"/>
        <item t="data" sd="1" m="1" x="2932"/>
        <item t="data" sd="1" m="1" x="2933"/>
        <item t="data" sd="1" m="1" x="2934"/>
        <item t="data" sd="1" m="1" x="1008"/>
        <item t="data" sd="1" x="119"/>
        <item t="data" sd="1" x="120"/>
        <item t="data" sd="1" m="1" x="2935"/>
        <item t="data" sd="1" x="121"/>
        <item t="data" sd="1" x="122"/>
        <item t="data" sd="1" x="123"/>
        <item t="data" sd="1" m="1" x="2120"/>
        <item t="data" sd="1" m="1" x="837"/>
        <item t="data" sd="1" m="1" x="855"/>
        <item t="data" sd="1" m="1" x="2936"/>
        <item t="data" sd="1" m="1" x="2937"/>
        <item t="data" sd="1" m="1" x="2938"/>
        <item t="data" sd="1" m="1" x="2939"/>
        <item t="data" sd="1" m="1" x="2940"/>
        <item t="data" sd="1" m="1" x="2941"/>
        <item t="data" sd="1" m="1" x="1500"/>
        <item t="data" sd="1" m="1" x="2942"/>
        <item t="data" sd="1" m="1" x="947"/>
        <item t="data" sd="1" m="1" x="2943"/>
        <item t="data" sd="1" m="1" x="2944"/>
        <item t="data" sd="1" m="1" x="2945"/>
        <item t="data" sd="1" m="1" x="1284"/>
        <item t="data" sd="1" m="1" x="1283"/>
        <item t="data" sd="1" m="1" x="2946"/>
        <item t="data" sd="1" m="1" x="2947"/>
        <item t="data" sd="1" m="1" x="2948"/>
        <item t="data" sd="1" m="1" x="2949"/>
        <item t="data" sd="1" m="1" x="2950"/>
        <item t="data" sd="1" m="1" x="2951"/>
        <item t="data" sd="1" m="1" x="2952"/>
        <item t="data" sd="1" m="1" x="1213"/>
        <item t="data" sd="1" m="1" x="2953"/>
        <item t="data" sd="1" m="1" x="1922"/>
        <item t="data" sd="1" m="1" x="1923"/>
        <item t="data" sd="1" m="1" x="1924"/>
        <item t="data" sd="1" m="1" x="2001"/>
        <item t="data" sd="1" m="1" x="2012"/>
        <item t="data" sd="1" m="1" x="2017"/>
        <item t="data" sd="1" m="1" x="2018"/>
        <item t="data" sd="1" m="1" x="2019"/>
        <item t="data" sd="1" m="1" x="2020"/>
        <item t="data" sd="1" m="1" x="2021"/>
        <item t="data" sd="1" m="1" x="1163"/>
        <item t="data" sd="1" m="1" x="2023"/>
        <item t="data" sd="1" m="1" x="2024"/>
        <item t="data" sd="1" m="1" x="896"/>
        <item t="data" sd="1" m="1" x="2025"/>
        <item t="data" sd="1" m="1" x="2026"/>
        <item t="data" sd="1" m="1" x="1158"/>
        <item t="data" sd="1" m="1" x="2027"/>
        <item t="data" sd="1" m="1" x="2028"/>
        <item t="data" sd="1" m="1" x="2029"/>
        <item t="data" sd="1" m="1" x="2030"/>
        <item t="data" sd="1" m="1" x="1513"/>
        <item t="data" sd="1" m="1" x="2031"/>
        <item t="data" sd="1" m="1" x="2032"/>
        <item t="data" sd="1" m="1" x="2033"/>
        <item t="data" sd="1" m="1" x="2034"/>
        <item t="data" sd="1" m="1" x="2035"/>
        <item t="data" sd="1" m="1" x="2038"/>
        <item t="data" sd="1" m="1" x="2039"/>
        <item t="data" sd="1" m="1" x="2040"/>
        <item t="data" sd="1" m="1" x="2041"/>
        <item t="data" sd="1" m="1" x="2042"/>
        <item t="data" sd="1" m="1" x="2043"/>
        <item t="data" sd="1" m="1" x="2044"/>
        <item t="data" sd="1" m="1" x="825"/>
        <item t="data" sd="1" m="1" x="2045"/>
        <item t="data" sd="1" m="1" x="2046"/>
        <item t="data" sd="1" m="1" x="1124"/>
        <item t="data" sd="1" m="1" x="1125"/>
        <item t="data" sd="1" m="1" x="1126"/>
        <item t="data" sd="1" m="1" x="112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2052"/>
        <item t="data" sd="1" m="1" x="2053"/>
        <item t="data" sd="1" m="1" x="2054"/>
        <item t="data" sd="1" m="1" x="2055"/>
        <item t="data" sd="1" m="1" x="1143"/>
        <item t="data" sd="1" m="1" x="2058"/>
        <item t="data" sd="1" m="1" x="1159"/>
        <item t="data" sd="1" m="1" x="2070"/>
        <item t="data" sd="1" m="1" x="2072"/>
        <item t="data" sd="1" m="1" x="2073"/>
        <item t="data" sd="1" m="1" x="2074"/>
        <item t="data" sd="1" m="1" x="1296"/>
        <item t="data" sd="1" m="1" x="1297"/>
        <item t="data" sd="1" m="1" x="1313"/>
        <item t="data" sd="1" m="1" x="1305"/>
        <item t="data" sd="1" m="1" x="2076"/>
        <item t="data" sd="1" m="1" x="2077"/>
        <item t="data" sd="1" m="1" x="2078"/>
        <item t="data" sd="1" m="1" x="2079"/>
        <item t="data" sd="1" m="1" x="1096"/>
        <item t="data" sd="1" m="1" x="1085"/>
        <item t="data" sd="1" m="1" x="1265"/>
        <item t="data" sd="1" m="1" x="1266"/>
        <item t="data" sd="1" m="1" x="1267"/>
        <item t="data" sd="1" m="1" x="1260"/>
        <item t="data" sd="1" m="1" x="1264"/>
        <item t="data" sd="1" m="1" x="1123"/>
        <item t="data" sd="1" m="1" x="901"/>
        <item t="data" sd="1" m="1" x="890"/>
        <item t="data" sd="1" m="1" x="2080"/>
        <item t="data" sd="1" m="1" x="2082"/>
        <item t="data" sd="1" m="1" x="1302"/>
        <item t="data" sd="1" m="1" x="2083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2093"/>
        <item t="data" sd="1" m="1" x="2094"/>
        <item t="data" sd="1" m="1" x="2095"/>
        <item t="data" sd="1" m="1" x="2097"/>
        <item t="data" sd="1" m="1" x="2098"/>
        <item t="data" sd="1" m="1" x="1092"/>
        <item t="data" sd="1" m="1" x="2099"/>
        <item t="data" sd="1" m="1" x="1093"/>
        <item t="data" sd="1" m="1" x="1089"/>
        <item t="data" sd="1" m="1" x="1090"/>
        <item t="data" sd="1" m="1" x="1091"/>
        <item t="data" sd="1" m="1" x="965"/>
        <item t="data" sd="1" m="1" x="966"/>
        <item t="data" sd="1" m="1" x="967"/>
        <item t="data" sd="1" m="1" x="1554"/>
        <item t="data" sd="1" m="1" x="1257"/>
        <item t="data" sd="1" m="1" x="1515"/>
        <item t="data" sd="1" m="1" x="809"/>
        <item t="data" sd="1" m="1" x="1551"/>
        <item t="data" sd="1" m="1" x="2100"/>
        <item t="data" sd="1" m="1" x="2102"/>
        <item t="data" sd="1" m="1" x="2103"/>
        <item t="data" sd="1" m="1" x="2104"/>
        <item t="data" sd="1" m="1" x="2105"/>
        <item t="data" sd="1" m="1" x="1086"/>
        <item t="data" sd="1" m="1" x="1087"/>
        <item t="data" sd="1" m="1" x="1059"/>
        <item t="data" sd="1" m="1" x="1067"/>
        <item t="data" sd="1" m="1" x="1068"/>
        <item t="data" sd="1" m="1" x="1069"/>
        <item t="data" sd="1" m="1" x="1161"/>
        <item t="data" sd="1" m="1" x="1162"/>
        <item t="data" sd="1" m="1" x="1160"/>
        <item t="data" sd="1" m="1" x="814"/>
        <item t="data" sd="1" m="1" x="2106"/>
        <item t="data" sd="1" m="1" x="2107"/>
        <item t="data" sd="1" m="1" x="2108"/>
        <item t="data" sd="1" m="1" x="1080"/>
        <item t="data" sd="1" m="1" x="1077"/>
        <item t="data" sd="1" m="1" x="1088"/>
        <item t="data" sd="1" m="1" x="815"/>
        <item t="data" sd="1" m="1" x="816"/>
        <item t="data" sd="1" m="1" x="810"/>
        <item t="data" sd="1" m="1" x="811"/>
        <item t="data" sd="1" m="1" x="812"/>
        <item t="data" sd="1" m="1" x="813"/>
        <item t="data" sd="1" m="1" x="1263"/>
        <item t="data" sd="1" m="1" x="2109"/>
        <item t="data" sd="1" m="1" x="2110"/>
        <item t="data" sd="1" m="1" x="1148"/>
        <item t="data" sd="1" m="1" x="1256"/>
        <item t="data" sd="1" m="1" x="2111"/>
        <item t="data" sd="1" m="1" x="900"/>
        <item t="data" sd="1" m="1" x="923"/>
        <item t="data" sd="1" m="1" x="980"/>
        <item t="data" sd="1" m="1" x="2112"/>
        <item t="data" sd="1" m="1" x="827"/>
        <item t="data" sd="1" m="1" x="828"/>
        <item t="data" sd="1" m="1" x="817"/>
        <item t="data" sd="1" m="1" x="799"/>
        <item t="data" sd="1" m="1" x="829"/>
        <item t="data" sd="1" m="1" x="796"/>
        <item t="data" sd="1" m="1" x="797"/>
        <item t="data" sd="1" m="1" x="2113"/>
        <item t="data" sd="1" m="1" x="2116"/>
        <item t="data" sd="1" m="1" x="2117"/>
        <item t="data" sd="1" m="1" x="2118"/>
        <item t="data" sd="1" m="1" x="1094"/>
        <item t="data" sd="1" m="1" x="1097"/>
        <item t="data" sd="1" m="1" x="1060"/>
        <item t="data" sd="1" m="1" x="1061"/>
        <item t="data" sd="1" m="1" x="1062"/>
        <item t="data" sd="1" m="1" x="1063"/>
        <item t="data" sd="1" m="1" x="1098"/>
        <item t="data" sd="1" m="1" x="1064"/>
        <item t="data" sd="1" m="1" x="1065"/>
        <item t="data" sd="1" m="1" x="1066"/>
        <item t="data" sd="1" m="1" x="1190"/>
        <item t="data" sd="1" m="1" x="2119"/>
        <item t="data" sd="1" m="1" x="824"/>
        <item t="data" sd="1" m="1" x="2121"/>
        <item t="data" sd="1" m="1" x="2122"/>
        <item t="data" sd="1" m="1" x="2123"/>
        <item t="data" sd="1" m="1" x="2124"/>
        <item t="data" sd="1" m="1" x="1245"/>
        <item t="data" sd="1" m="1" x="920"/>
        <item t="data" sd="1" m="1" x="919"/>
        <item t="data" sd="1" m="1" x="1149"/>
        <item t="data" sd="1" m="1" x="1150"/>
        <item t="data" sd="1" m="1" x="1151"/>
        <item t="data" sd="1" m="1" x="1152"/>
        <item t="data" sd="1" m="1" x="1153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1081"/>
        <item t="data" sd="1" m="1" x="1082"/>
        <item t="data" sd="1" m="1" x="1070"/>
        <item t="data" sd="1" m="1" x="1071"/>
        <item t="data" sd="1" m="1" x="1072"/>
        <item t="data" sd="1" m="1" x="2134"/>
        <item t="data" sd="1" m="1" x="1320"/>
        <item t="data" sd="1" m="1" x="2135"/>
        <item t="data" sd="1" m="1" x="2136"/>
        <item t="data" sd="1" m="1" x="2137"/>
        <item t="data" sd="1" m="1" x="2138"/>
        <item t="data" sd="1" m="1" x="1321"/>
        <item t="data" sd="1" m="1" x="2139"/>
        <item t="data" sd="1" m="1" x="2140"/>
        <item t="data" sd="1" m="1" x="2141"/>
        <item t="data" sd="1" m="1" x="2142"/>
        <item t="data" sd="1" m="1" x="1187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m="1" x="2155"/>
        <item t="data" sd="1" m="1" x="2156"/>
        <item t="data" sd="1" m="1" x="2157"/>
        <item t="data" sd="1" m="1" x="1192"/>
        <item t="data" sd="1" x="320"/>
        <item t="data" sd="1" m="1" x="2158"/>
        <item t="data" sd="1" m="1" x="2159"/>
        <item t="data" sd="1" m="1" x="989"/>
        <item t="data" sd="1" m="1" x="1017"/>
        <item t="data" sd="1" m="1" x="990"/>
        <item t="data" sd="1" m="1" x="1016"/>
        <item t="data" sd="1" m="1" x="1015"/>
        <item t="data" sd="1" m="1" x="2160"/>
        <item t="data" sd="1" m="1" x="2161"/>
        <item t="data" sd="1" x="246"/>
        <item t="data" sd="1" m="1" x="2162"/>
        <item t="data" sd="1" m="1" x="2163"/>
        <item t="data" sd="1" m="1" x="2164"/>
        <item t="data" sd="1" m="1" x="1474"/>
        <item t="data" sd="1" m="1" x="1191"/>
        <item t="data" sd="1" x="764"/>
        <item t="data" sd="1" m="1" x="1180"/>
        <item t="data" sd="1" m="1" x="1181"/>
        <item t="data" sd="1" m="1" x="1182"/>
        <item t="data" sd="1" m="1" x="1185"/>
        <item t="data" sd="1" m="1" x="2165"/>
        <item t="data" sd="1" m="1" x="798"/>
        <item t="data" sd="1" m="1" x="2166"/>
        <item t="data" sd="1" m="1" x="2167"/>
        <item t="data" sd="1" m="1" x="2168"/>
        <item t="data" sd="1" m="1" x="2169"/>
        <item t="data" sd="1" m="1" x="2170"/>
        <item t="data" sd="1" m="1" x="842"/>
        <item t="data" sd="1" x="125"/>
        <item t="data" sd="1" m="1" x="843"/>
        <item t="data" sd="1" m="1" x="2171"/>
        <item t="data" sd="1" m="1" x="857"/>
        <item t="data" sd="1" m="1" x="844"/>
        <item t="data" sd="1" m="1" x="845"/>
        <item t="data" sd="1" x="126"/>
        <item t="data" sd="1" m="1" x="2172"/>
        <item t="data" sd="1" m="1" x="840"/>
        <item t="data" sd="1" m="1" x="952"/>
        <item t="data" sd="1" m="1" x="1246"/>
        <item t="data" sd="1" m="1" x="985"/>
        <item t="data" sd="1" m="1" x="953"/>
        <item t="data" sd="1" m="1" x="954"/>
        <item t="data" sd="1" m="1" x="2173"/>
        <item t="data" sd="1" m="1" x="2174"/>
        <item t="data" sd="1" m="1" x="2175"/>
        <item t="data" sd="1" m="1" x="1178"/>
        <item t="data" sd="1" m="1" x="2176"/>
        <item t="data" sd="1" m="1" x="2177"/>
        <item t="data" sd="1" m="1" x="1307"/>
        <item t="data" sd="1" m="1" x="2178"/>
        <item t="data" sd="1" m="1" x="1177"/>
        <item t="data" sd="1" m="1" x="2179"/>
        <item t="data" sd="1" m="1" x="1205"/>
        <item t="data" sd="1" m="1" x="2180"/>
        <item t="data" sd="1" m="1" x="2181"/>
        <item t="data" sd="1" m="1" x="1306"/>
        <item t="data" sd="1" m="1" x="2182"/>
        <item t="data" sd="1" m="1" x="2183"/>
        <item t="data" sd="1" m="1" x="1322"/>
        <item t="data" sd="1" m="1" x="2184"/>
        <item t="data" sd="1" m="1" x="2185"/>
        <item t="data" sd="1" m="1" x="2186"/>
        <item t="data" sd="1" m="1" x="2187"/>
        <item t="data" sd="1" m="1" x="2188"/>
        <item t="data" sd="1" m="1" x="831"/>
        <item t="data" sd="1" m="1" x="804"/>
        <item t="data" sd="1" m="1" x="2189"/>
        <item t="data" sd="1" m="1" x="2190"/>
        <item t="data" sd="1" m="1" x="2191"/>
        <item t="data" sd="1" m="1" x="2192"/>
        <item t="data" sd="1" m="1" x="2193"/>
        <item t="data" sd="1" m="1" x="2194"/>
        <item t="data" sd="1" m="1" x="955"/>
        <item t="data" sd="1" m="1" x="2195"/>
        <item t="data" sd="1" m="1" x="2196"/>
        <item t="data" sd="1" m="1" x="956"/>
        <item t="data" sd="1" m="1" x="2197"/>
        <item t="data" sd="1" m="1" x="2198"/>
        <item t="data" sd="1" m="1" x="957"/>
        <item t="data" sd="1" m="1" x="1535"/>
        <item t="data" sd="1" m="1" x="1295"/>
        <item t="data" sd="1" m="1" x="1314"/>
        <item t="data" sd="1" m="1" x="790"/>
        <item t="data" sd="1" m="1" x="2199"/>
        <item t="data" sd="1" m="1" x="960"/>
        <item t="data" sd="1" m="1" x="1318"/>
        <item t="data" sd="1" m="1" x="2200"/>
        <item t="data" sd="1" m="1" x="2201"/>
        <item t="data" sd="1" m="1" x="2202"/>
        <item t="data" sd="1" m="1" x="1312"/>
        <item t="data" sd="1" m="1" x="1311"/>
        <item t="data" sd="1" m="1" x="2203"/>
        <item t="data" sd="1" m="1" x="1477"/>
        <item t="data" sd="1" m="1" x="2204"/>
        <item t="data" sd="1" m="1" x="1368"/>
        <item t="data" sd="1" m="1" x="2205"/>
        <item t="data" sd="1" m="1" x="2206"/>
        <item t="data" sd="1" m="1" x="2207"/>
        <item t="data" sd="1" m="1" x="2208"/>
        <item t="data" sd="1" m="1" x="1057"/>
        <item t="data" sd="1" m="1" x="1058"/>
        <item t="data" sd="1" m="1" x="1083"/>
        <item t="data" sd="1" m="1" x="1014"/>
        <item t="data" sd="1" m="1" x="1001"/>
        <item t="data" sd="1" m="1" x="992"/>
        <item t="data" sd="1" m="1" x="1023"/>
        <item t="data" sd="1" m="1" x="1000"/>
        <item t="data" sd="1" m="1" x="1009"/>
        <item t="data" sd="1" m="1" x="2209"/>
        <item t="data" sd="1" m="1" x="1010"/>
        <item t="data" sd="1" m="1" x="1275"/>
        <item t="data" sd="1" x="245"/>
        <item t="data" sd="1" m="1" x="2210"/>
        <item t="data" sd="1" m="1" x="1186"/>
        <item t="data" sd="1" m="1" x="1164"/>
        <item t="data" sd="1" m="1" x="2211"/>
        <item t="data" sd="1" m="1" x="791"/>
        <item t="data" sd="1" m="1" x="1509"/>
        <item t="data" sd="1" m="1" x="2212"/>
        <item t="data" sd="1" m="1" x="2213"/>
        <item t="data" sd="1" m="1" x="2214"/>
        <item t="data" sd="1" m="1" x="2215"/>
        <item t="data" sd="1" m="1" x="2216"/>
        <item t="data" sd="1" m="1" x="2217"/>
        <item t="data" sd="1" m="1" x="1389"/>
        <item t="data" sd="1" m="1" x="2218"/>
        <item t="data" sd="1" m="1" x="2219"/>
        <item t="data" sd="1" m="1" x="2220"/>
        <item t="data" sd="1" m="1" x="1268"/>
        <item t="data" sd="1" m="1" x="2221"/>
        <item t="data" sd="1" m="1" x="2222"/>
        <item t="data" sd="1" m="1" x="1385"/>
        <item t="data" sd="1" m="1" x="2223"/>
        <item t="data" sd="1" m="1" x="1146"/>
        <item t="data" sd="1" m="1" x="1562"/>
        <item t="data" sd="1" m="1" x="2224"/>
        <item t="data" sd="1" m="1" x="940"/>
        <item t="data" sd="1" m="1" x="941"/>
        <item t="data" sd="1" m="1" x="942"/>
        <item t="data" sd="1" m="1" x="963"/>
        <item t="data" sd="1" m="1" x="964"/>
        <item t="data" sd="1" m="1" x="969"/>
        <item t="data" sd="1" m="1" x="2225"/>
        <item t="data" sd="1" m="1" x="1254"/>
        <item t="data" sd="1" m="1" x="2226"/>
        <item t="data" sd="1" m="1" x="2227"/>
        <item t="data" sd="1" m="1" x="875"/>
        <item t="data" sd="1" m="1" x="2228"/>
        <item t="data" sd="1" m="1" x="897"/>
        <item t="data" sd="1" m="1" x="2229"/>
        <item t="data" sd="1" m="1" x="894"/>
        <item t="data" sd="1" m="1" x="2230"/>
        <item t="data" sd="1" m="1" x="895"/>
        <item t="data" sd="1" m="1" x="2231"/>
        <item t="data" sd="1" m="1" x="1537"/>
        <item t="data" sd="1" m="1" x="2232"/>
        <item t="data" sd="1" m="1" x="2233"/>
        <item t="data" sd="1" m="1" x="1460"/>
        <item t="data" sd="1" m="1" x="2234"/>
        <item t="data" sd="1" m="1" x="929"/>
        <item t="data" sd="1" m="1" x="930"/>
        <item t="data" sd="1" m="1" x="2235"/>
        <item t="data" sd="1" m="1" x="818"/>
        <item t="data" sd="1" m="1" x="819"/>
        <item t="data" sd="1" m="1" x="2236"/>
        <item t="data" sd="1" m="1" x="2237"/>
        <item t="data" sd="1" m="1" x="1221"/>
        <item t="data" sd="1" m="1" x="1219"/>
        <item t="data" sd="1" m="1" x="1207"/>
        <item t="data" sd="1" m="1" x="795"/>
        <item t="data" sd="1" m="1" x="794"/>
        <item t="data" sd="1" m="1" x="830"/>
        <item t="data" sd="1" m="1" x="820"/>
        <item t="data" sd="1" m="1" x="821"/>
        <item t="data" sd="1" m="1" x="826"/>
        <item t="data" sd="1" m="1" x="2238"/>
        <item t="data" sd="1" m="1" x="808"/>
        <item t="data" sd="1" m="1" x="1179"/>
        <item t="data" sd="1" m="1" x="1478"/>
        <item t="data" sd="1" m="1" x="1241"/>
        <item t="data" sd="1" m="1" x="1223"/>
        <item t="data" sd="1" m="1" x="1531"/>
        <item t="data" sd="1" m="1" x="1532"/>
        <item t="data" sd="1" m="1" x="1533"/>
        <item t="data" sd="1" m="1" x="1529"/>
        <item t="data" sd="1" m="1" x="2239"/>
        <item t="data" sd="1" m="1" x="2240"/>
        <item t="data" sd="1" m="1" x="2241"/>
        <item t="data" sd="1" m="1" x="1534"/>
        <item t="data" sd="1" m="1" x="934"/>
        <item t="data" sd="1" m="1" x="2242"/>
        <item t="data" sd="1" m="1" x="2243"/>
        <item t="data" sd="1" m="1" x="2244"/>
        <item t="data" sd="1" m="1" x="2245"/>
        <item t="data" sd="1" m="1" x="793"/>
        <item t="data" sd="1" m="1" x="2246"/>
        <item t="data" sd="1" m="1" x="2247"/>
        <item t="data" sd="1" m="1" x="2248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m="1" x="2255"/>
        <item t="data" sd="1" m="1" x="2256"/>
        <item t="data" sd="1" m="1" x="1261"/>
        <item t="data" sd="1" m="1" x="2257"/>
        <item t="data" sd="1" m="1" x="1271"/>
        <item t="data" sd="1" m="1" x="1272"/>
        <item t="data" sd="1" m="1" x="2258"/>
        <item t="data" sd="1" m="1" x="1204"/>
        <item t="data" sd="1" m="1" x="968"/>
        <item t="data" sd="1" m="1" x="981"/>
        <item t="data" sd="1" m="1" x="982"/>
        <item t="data" sd="1" m="1" x="904"/>
        <item t="data" sd="1" m="1" x="2259"/>
        <item t="data" sd="1" m="1" x="1563"/>
        <item t="data" sd="1" m="1" x="2260"/>
        <item t="data" sd="1" m="1" x="2261"/>
        <item t="data" sd="1" m="1" x="1470"/>
        <item t="data" sd="1" m="1" x="1471"/>
        <item t="data" sd="1" m="1" x="2262"/>
        <item t="data" sd="1" m="1" x="2263"/>
        <item t="data" sd="1" m="1" x="2264"/>
        <item t="data" sd="1" m="1" x="1364"/>
        <item t="data" sd="1" m="1" x="2265"/>
        <item t="data" sd="1" m="1" x="2266"/>
        <item t="data" sd="1" m="1" x="1184"/>
        <item t="data" sd="1" m="1" x="2267"/>
        <item t="data" sd="1" m="1" x="2268"/>
        <item t="data" sd="1" m="1" x="2269"/>
        <item t="data" sd="1" m="1" x="2270"/>
        <item t="data" sd="1" m="1" x="2271"/>
        <item t="data" sd="1" m="1" x="1300"/>
        <item t="data" sd="1" m="1" x="1301"/>
        <item t="data" sd="1" m="1" x="1299"/>
        <item t="data" sd="1" m="1" x="2272"/>
        <item t="data" sd="1" m="1" x="2273"/>
        <item t="data" sd="1" m="1" x="1365"/>
        <item t="data" sd="1" m="1" x="1475"/>
        <item t="data" sd="1" m="1" x="1511"/>
        <item t="data" sd="1" m="1" x="1165"/>
        <item t="data" sd="1" m="1" x="1189"/>
        <item t="data" sd="1" m="1" x="1173"/>
        <item t="data" sd="1" m="1" x="1174"/>
        <item t="data" sd="1" m="1" x="1175"/>
        <item t="data" sd="1" m="1" x="867"/>
        <item t="data" sd="1" m="1" x="868"/>
        <item t="data" sd="1" m="1" x="1172"/>
        <item t="data" sd="1" m="1" x="1054"/>
        <item t="data" sd="1" m="1" x="858"/>
        <item t="data" sd="1" m="1" x="1040"/>
        <item t="data" sd="1" m="1" x="1041"/>
        <item t="data" sd="1" m="1" x="1046"/>
        <item t="data" sd="1" m="1" x="1055"/>
        <item t="data" sd="1" m="1" x="1056"/>
        <item t="data" sd="1" m="1" x="1045"/>
        <item t="data" sd="1" m="1" x="1042"/>
        <item t="data" sd="1" m="1" x="1051"/>
        <item t="data" sd="1" m="1" x="1053"/>
        <item t="data" sd="1" m="1" x="1171"/>
        <item t="data" sd="1" m="1" x="1047"/>
        <item t="data" sd="1" m="1" x="2274"/>
        <item t="data" sd="1" m="1" x="2275"/>
        <item t="data" sd="1" m="1" x="2276"/>
        <item t="data" sd="1" m="1" x="2277"/>
        <item t="data" sd="1" x="736"/>
        <item t="data" sd="1" m="1" x="1427"/>
        <item t="data" sd="1" m="1" x="1345"/>
        <item t="data" sd="1" m="1" x="2278"/>
        <item t="data" sd="1" m="1" x="1426"/>
        <item t="data" sd="1" m="1" x="2279"/>
        <item t="data" sd="1" m="1" x="2280"/>
        <item t="data" sd="1" m="1" x="1398"/>
        <item t="data" sd="1" m="1" x="2281"/>
        <item t="data" sd="1" m="1" x="1198"/>
        <item t="data" sd="1" m="1" x="1495"/>
        <item t="data" sd="1" m="1" x="1496"/>
        <item t="data" sd="1" m="1" x="1457"/>
        <item t="data" sd="1" m="1" x="2282"/>
        <item t="data" sd="1" m="1" x="2283"/>
        <item t="data" sd="1" m="1" x="1462"/>
        <item t="data" sd="1" m="1" x="1285"/>
        <item t="data" sd="1" m="1" x="928"/>
        <item t="data" sd="1" m="1" x="1235"/>
        <item t="data" sd="1" m="1" x="1218"/>
        <item t="data" sd="1" m="1" x="1527"/>
        <item t="data" sd="1" m="1" x="1526"/>
        <item t="data" sd="1" m="1" x="1525"/>
        <item t="data" sd="1" m="1" x="1524"/>
        <item t="data" sd="1" m="1" x="1523"/>
        <item t="data" sd="1" x="5"/>
        <item t="data" sd="1" m="1" x="781"/>
        <item t="data" sd="1" m="1" x="782"/>
        <item t="data" sd="1" m="1" x="783"/>
        <item t="data" sd="1" m="1" x="784"/>
        <item t="data" sd="1" m="1" x="785"/>
        <item t="data" sd="1" m="1" x="786"/>
        <item t="data" sd="1" m="1" x="792"/>
        <item t="data" sd="1" m="1" x="800"/>
        <item t="data" sd="1" m="1" x="801"/>
        <item t="data" sd="1" x="108"/>
        <item t="data" sd="1" m="1" x="856"/>
        <item t="data" sd="1" m="1" x="861"/>
        <item t="data" sd="1" m="1" x="864"/>
        <item t="data" sd="1" m="1" x="866"/>
        <item t="data" sd="1" m="1" x="869"/>
        <item t="data" sd="1" x="143"/>
        <item t="data" sd="1" m="1" x="876"/>
        <item t="data" sd="1" m="1" x="877"/>
        <item t="data" sd="1" m="1" x="898"/>
        <item t="data" sd="1" m="1" x="899"/>
        <item t="data" sd="1" m="1" x="903"/>
        <item t="data" sd="1" m="1" x="927"/>
        <item t="data" sd="1" m="1" x="935"/>
        <item t="data" sd="1" m="1" x="946"/>
        <item t="data" sd="1" m="1" x="948"/>
        <item t="data" sd="1" m="1" x="949"/>
        <item t="data" sd="1" m="1" x="950"/>
        <item t="data" sd="1" m="1" x="951"/>
        <item t="data" sd="1" m="1" x="958"/>
        <item t="data" sd="1" m="1" x="959"/>
        <item t="data" sd="1" m="1" x="961"/>
        <item t="data" sd="1" m="1" x="991"/>
        <item t="data" sd="1" m="1" x="993"/>
        <item t="data" sd="1" m="1" x="1011"/>
        <item t="data" sd="1" m="1" x="1012"/>
        <item t="data" sd="1" m="1" x="1013"/>
        <item t="data" sd="1" x="251"/>
        <item t="data" sd="1" m="1" x="101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x="260"/>
        <item t="data" sd="1" m="1" x="1043"/>
        <item t="data" sd="1" m="1" x="1044"/>
        <item t="data" sd="1" m="1" x="1048"/>
        <item t="data" sd="1" m="1" x="1049"/>
        <item t="data" sd="1" m="1" x="1050"/>
        <item t="data" sd="1" m="1" x="1052"/>
        <item t="data" sd="1" m="1" x="1084"/>
        <item t="data" sd="1" m="1" x="1095"/>
        <item t="data" sd="1" m="1" x="1099"/>
        <item t="data" sd="1" m="1" x="1100"/>
        <item t="data" sd="1" m="1" x="1101"/>
        <item t="data" sd="1" m="1" x="1106"/>
        <item t="data" sd="1" m="1" x="1144"/>
        <item t="data" sd="1" m="1" x="1145"/>
        <item t="data" sd="1" m="1" x="1154"/>
        <item t="data" sd="1" m="1" x="1169"/>
        <item t="data" sd="1" m="1" x="1170"/>
        <item t="data" sd="1" m="1" x="1176"/>
        <item t="data" sd="1" m="1" x="1183"/>
        <item t="data" sd="1" m="1" x="1193"/>
        <item t="data" sd="1" m="1" x="1194"/>
        <item t="data" sd="1" m="1" x="1195"/>
        <item t="data" sd="1" m="1" x="1196"/>
        <item t="data" sd="1" m="1" x="1197"/>
        <item t="data" sd="1" m="1" x="1201"/>
        <item t="data" sd="1" m="1" x="1202"/>
        <item t="data" sd="1" m="1" x="1203"/>
        <item t="data" sd="1" m="1" x="1206"/>
        <item t="data" sd="1" m="1" x="1208"/>
        <item t="data" sd="1" m="1" x="1211"/>
        <item t="data" sd="1" m="1" x="1220"/>
        <item t="data" sd="1" m="1" x="1222"/>
        <item t="data" sd="1" m="1" x="1224"/>
        <item t="data" sd="1" m="1" x="1225"/>
        <item t="data" sd="1" m="1" x="1226"/>
        <item t="data" sd="1" m="1" x="1227"/>
        <item t="data" sd="1" m="1" x="1239"/>
        <item t="data" sd="1" m="1" x="1242"/>
        <item t="data" sd="1" m="1" x="1243"/>
        <item t="data" sd="1" m="1" x="1244"/>
        <item t="data" sd="1" m="1" x="1248"/>
        <item t="data" sd="1" m="1" x="1250"/>
        <item t="data" sd="1" m="1" x="1255"/>
        <item t="data" sd="1" m="1" x="1258"/>
        <item t="data" sd="1" m="1" x="1259"/>
        <item t="data" sd="1" m="1" x="1262"/>
        <item t="data" sd="1" m="1" x="1269"/>
        <item t="data" sd="1" m="1" x="1270"/>
        <item t="data" sd="1" m="1" x="1273"/>
        <item t="data" sd="1" m="1" x="1274"/>
        <item t="data" sd="1" m="1" x="1279"/>
        <item t="data" sd="1" m="1" x="1280"/>
        <item t="data" sd="1" m="1" x="1281"/>
        <item t="data" sd="1" m="1" x="1286"/>
        <item t="data" sd="1" m="1" x="1287"/>
        <item t="data" sd="1" m="1" x="1288"/>
        <item t="data" sd="1" m="1" x="1289"/>
        <item t="data" sd="1" m="1" x="1290"/>
        <item t="data" sd="1" m="1" x="1293"/>
        <item t="data" sd="1" m="1" x="1303"/>
        <item t="data" sd="1" m="1" x="1304"/>
        <item t="data" sd="1" x="514"/>
        <item t="data" sd="1" x="515"/>
        <item t="data" sd="1" m="1" x="1308"/>
        <item t="data" sd="1" m="1" x="1309"/>
        <item t="data" sd="1" m="1" x="1310"/>
        <item t="data" sd="1" m="1" x="1315"/>
        <item t="data" sd="1" m="1" x="1316"/>
        <item t="data" sd="1" m="1" x="1317"/>
        <item t="data" sd="1" m="1" x="1323"/>
        <item t="data" sd="1" m="1" x="1324"/>
        <item t="data" sd="1" m="1" x="1325"/>
        <item t="data" sd="1" m="1" x="1326"/>
        <item t="data" sd="1" m="1" x="1327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346"/>
        <item t="data" sd="1" m="1" x="1347"/>
        <item t="data" sd="1" m="1" x="1348"/>
        <item t="data" sd="1" m="1" x="1349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9"/>
        <item t="data" sd="1" m="1" x="1370"/>
        <item t="data" sd="1" m="1" x="1371"/>
        <item t="data" sd="1" m="1" x="1372"/>
        <item t="data" sd="1" x="564"/>
        <item t="data" sd="1" x="565"/>
        <item t="data" sd="1" m="1" x="1373"/>
        <item t="data" sd="1" m="1" x="1378"/>
        <item t="data" sd="1" m="1" x="1379"/>
        <item t="data" sd="1" m="1" x="1380"/>
        <item t="data" sd="1" m="1" x="1381"/>
        <item t="data" sd="1" m="1" x="1386"/>
        <item t="data" sd="1" m="1" x="1387"/>
        <item t="data" sd="1" m="1" x="1388"/>
        <item t="data" sd="1" x="601"/>
        <item t="data" sd="1" m="1" x="1390"/>
        <item t="data" sd="1" m="1" x="1393"/>
        <item t="data" sd="1" m="1" x="1394"/>
        <item t="data" sd="1" m="1" x="1399"/>
        <item t="data" sd="1" m="1" x="1400"/>
        <item t="data" sd="1" m="1" x="1425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53"/>
        <item t="data" sd="1" m="1" x="1454"/>
        <item t="data" sd="1" m="1" x="1455"/>
        <item t="data" sd="1" m="1" x="1456"/>
        <item t="data" sd="1" m="1" x="1458"/>
        <item t="data" sd="1" m="1" x="1459"/>
        <item t="data" sd="1" m="1" x="1472"/>
        <item t="data" sd="1" m="1" x="1481"/>
        <item t="data" sd="1" m="1" x="1482"/>
        <item t="data" sd="1" m="1" x="148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m="1" x="1507"/>
        <item t="data" sd="1" m="1" x="1508"/>
        <item t="data" sd="1" m="1" x="1510"/>
        <item t="data" sd="1" m="1" x="1514"/>
        <item t="data" sd="1" m="1" x="1516"/>
        <item t="data" sd="1" m="1" x="1519"/>
        <item t="data" sd="1" m="1" x="1520"/>
        <item t="data" sd="1" m="1" x="1528"/>
        <item t="data" sd="1" m="1" x="1538"/>
        <item t="data" sd="1" m="1" x="1546"/>
        <item t="data" sd="1" m="1" x="1552"/>
        <item t="data" sd="1" m="1" x="1553"/>
        <item t="data" sd="1" x="0"/>
        <item t="data" sd="1" x="1"/>
        <item t="data" sd="1" x="2"/>
        <item t="data" sd="1" x="3"/>
        <item t="data" sd="1" x="4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5"/>
        <item t="data" sd="1" x="26"/>
        <item t="data" sd="1" x="27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9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2"/>
        <item t="data" sd="1" x="103"/>
        <item t="data" sd="1" x="104"/>
        <item t="data" sd="1" x="109"/>
        <item t="data" sd="1" x="113"/>
        <item t="data" sd="1" x="114"/>
        <item t="data" sd="1" x="115"/>
        <item t="data" sd="1" x="116"/>
        <item t="data" sd="1" x="117"/>
        <item t="data" sd="1" x="118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1"/>
        <item t="data" sd="1" x="142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2"/>
        <item t="data" sd="1" x="249"/>
        <item t="data" sd="1" x="250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1"/>
        <item t="data" sd="1" x="262"/>
        <item t="data" sd="1" x="263"/>
        <item t="data" sd="1" x="264"/>
        <item t="data" sd="1" x="269"/>
        <item t="data" sd="1" x="272"/>
        <item t="data" sd="1" x="273"/>
        <item t="data" sd="1" x="274"/>
        <item t="data" sd="1" x="275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8"/>
        <item t="data" sd="1" x="369"/>
        <item t="data" sd="1" x="370"/>
        <item t="data" sd="1" x="371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8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2"/>
        <item t="data" sd="1" x="603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60"/>
        <item t="data" sd="1" x="765"/>
        <item t="data" sd="1" x="767"/>
        <item t="data" sd="1" x="768"/>
        <item t="data" sd="1" x="770"/>
        <item t="data" sd="1" x="772"/>
        <item t="data" sd="1" x="773"/>
        <item t="data" sd="1" x="77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6"/>
        <item t="data" sd="1" x="0"/>
        <item t="data" sd="1" x="1"/>
        <item t="data" sd="1" x="4"/>
        <item t="data" sd="1" x="5"/>
        <item t="data" sd="1" x="2"/>
        <item t="data" sd="1" x="3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6"/>
        <item t="data" sd="1" x="3"/>
        <item t="data" sd="1" m="1" x="10"/>
        <item t="data" sd="1" x="7"/>
        <item t="data" sd="1" x="4"/>
        <item t="data" sd="1" x="0"/>
        <item t="data" sd="1" m="1" x="9"/>
        <item t="data" sd="1" x="5"/>
        <item t="data" sd="1" x="1"/>
        <item t="data" h="1" sd="1" x="8"/>
        <item t="data" h="1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42"/>
  </colFields>
  <colItems count="8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73">
    <format action="formatting" dxfId="759">
      <pivotArea type="normal" dataOnly="1" outline="0" collapsedLevelsAreSubtotals="1" fieldPosition="0"/>
    </format>
    <format action="formatting" dxfId="758">
      <pivotArea type="normal" dataOnly="0" labelOnly="1" grandCol="1" outline="0" fieldPosition="0"/>
    </format>
    <format action="formatting" dxfId="757">
      <pivotArea type="all" dataOnly="0" outline="0" fieldPosition="0"/>
    </format>
    <format action="formatting" dxfId="756">
      <pivotArea type="normal" dataOnly="1" outline="0" collapsedLevelsAreSubtotals="1" fieldPosition="0"/>
    </format>
    <format action="formatting" dxfId="755">
      <pivotArea type="origin" dataOnly="0" labelOnly="1" outline="0" fieldPosition="0"/>
    </format>
    <format action="formatting" dxfId="754">
      <pivotArea type="topRight" dataOnly="0" labelOnly="1" outline="0" fieldPosition="0"/>
    </format>
    <format action="formatting" dxfId="753">
      <pivotArea type="normal" dataOnly="0" labelOnly="1" grandRow="1" outline="0" fieldPosition="0"/>
    </format>
    <format action="formatting" dxfId="752">
      <pivotArea type="normal" dataOnly="0" labelOnly="1" grandCol="1" outline="0" fieldPosition="0"/>
    </format>
    <format action="formatting" dxfId="751">
      <pivotArea type="all" dataOnly="0" outline="0" fieldPosition="0"/>
    </format>
    <format action="formatting" dxfId="750">
      <pivotArea type="normal" dataOnly="1" outline="0" collapsedLevelsAreSubtotals="1" fieldPosition="0"/>
    </format>
    <format action="formatting" dxfId="749">
      <pivotArea type="origin" dataOnly="0" labelOnly="1" outline="0" fieldPosition="0"/>
    </format>
    <format action="formatting" dxfId="748">
      <pivotArea type="topRight" dataOnly="0" labelOnly="1" outline="0" fieldPosition="0"/>
    </format>
    <format action="formatting" dxfId="747">
      <pivotArea type="normal" dataOnly="0" labelOnly="1" grandRow="1" outline="0" fieldPosition="0"/>
    </format>
    <format action="formatting" dxfId="746">
      <pivotArea type="normal" dataOnly="0" labelOnly="1" grandCol="1" outline="0" fieldPosition="0"/>
    </format>
    <format action="formatting" dxfId="745">
      <pivotArea type="all" dataOnly="0" outline="0" fieldPosition="0"/>
    </format>
    <format action="formatting" dxfId="744">
      <pivotArea type="normal" dataOnly="1" outline="0" collapsedLevelsAreSubtotals="1" fieldPosition="0"/>
    </format>
    <format action="formatting" dxfId="743">
      <pivotArea type="origin" dataOnly="0" labelOnly="1" outline="0" fieldPosition="0"/>
    </format>
    <format action="formatting" dxfId="742">
      <pivotArea type="topRight" dataOnly="0" labelOnly="1" outline="0" fieldPosition="0"/>
    </format>
    <format action="formatting" dxfId="741">
      <pivotArea type="normal" dataOnly="0" labelOnly="1" grandRow="1" outline="0" fieldPosition="0"/>
    </format>
    <format action="formatting" dxfId="740">
      <pivotArea type="normal" dataOnly="0" labelOnly="1" grandCol="1" outline="0" fieldPosition="0"/>
    </format>
    <format action="formatting" dxfId="739">
      <pivotArea type="all" dataOnly="0" outline="0" fieldPosition="0"/>
    </format>
    <format action="formatting" dxfId="738">
      <pivotArea type="normal" dataOnly="1" outline="0" collapsedLevelsAreSubtotals="1" fieldPosition="0"/>
    </format>
    <format action="formatting" dxfId="737">
      <pivotArea type="origin" dataOnly="0" labelOnly="1" outline="0" fieldPosition="0"/>
    </format>
    <format action="formatting" dxfId="736">
      <pivotArea type="topRight" dataOnly="0" labelOnly="1" outline="0" fieldPosition="0"/>
    </format>
    <format action="formatting" dxfId="735">
      <pivotArea type="normal" dataOnly="0" labelOnly="1" grandRow="1" outline="0" fieldPosition="0"/>
    </format>
    <format action="formatting" dxfId="734">
      <pivotArea type="normal" dataOnly="0" labelOnly="1" grandCol="1" outline="0" fieldPosition="0"/>
    </format>
    <format action="formatting" dxfId="733">
      <pivotArea type="all" dataOnly="0" outline="0" fieldPosition="0"/>
    </format>
    <format action="formatting" dxfId="732">
      <pivotArea type="normal" dataOnly="1" outline="0" collapsedLevelsAreSubtotals="1" fieldPosition="0"/>
    </format>
    <format action="formatting" dxfId="731">
      <pivotArea type="origin" dataOnly="0" labelOnly="1" outline="0" fieldPosition="0"/>
    </format>
    <format action="formatting" dxfId="730">
      <pivotArea type="normal" dataOnly="0" labelOnly="1" grandRow="1" outline="0" fieldPosition="0"/>
    </format>
    <format action="formatting" dxfId="729">
      <pivotArea type="normal" dataOnly="0" labelOnly="1" grandCol="1" outline="0" fieldPosition="0"/>
    </format>
    <format action="formatting" dxfId="728">
      <pivotArea type="origin" dataOnly="0" labelOnly="1" outline="0" fieldPosition="0"/>
    </format>
    <format action="formatting" dxfId="727">
      <pivotArea type="normal" dataOnly="0" labelOnly="1" grandRow="1" outline="0" fieldPosition="0"/>
    </format>
    <format action="formatting" dxfId="726">
      <pivotArea type="normal" dataOnly="1" outline="0" collapsedLevelsAreSubtotals="1" fieldPosition="0"/>
    </format>
    <format action="formatting" dxfId="725">
      <pivotArea type="normal" dataOnly="0" labelOnly="1" grandCol="1" outline="0" fieldPosition="0"/>
    </format>
    <format action="formatting" dxfId="724">
      <pivotArea type="normal" dataOnly="1" outline="0" collapsedLevelsAreSubtotals="1" fieldPosition="0"/>
    </format>
    <format action="formatting" dxfId="723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722">
      <pivotArea type="normal" dataOnly="0" labelOnly="1" grandCol="1" outline="0" fieldPosition="0"/>
    </format>
    <format action="formatting" dxfId="721">
      <pivotArea type="normal" dataOnly="1" outline="0" collapsedLevelsAreSubtotals="1" fieldPosition="0"/>
    </format>
    <format action="formatting" dxfId="720">
      <pivotArea type="normal" dataOnly="0" labelOnly="1" grandCol="1" outline="0" fieldPosition="0"/>
    </format>
    <format action="formatting" dxfId="719">
      <pivotArea type="all" dataOnly="0" outline="0" fieldPosition="0"/>
    </format>
    <format action="formatting" dxfId="718">
      <pivotArea type="normal" dataOnly="1" outline="0" collapsedLevelsAreSubtotals="1" fieldPosition="0"/>
    </format>
    <format action="formatting" dxfId="717">
      <pivotArea type="origin" dataOnly="0" labelOnly="1" outline="0" fieldPosition="0"/>
    </format>
    <format action="formatting" dxfId="716">
      <pivotArea type="topRight" dataOnly="0" labelOnly="1" outline="0" fieldPosition="0"/>
    </format>
    <format action="formatting" dxfId="715">
      <pivotArea type="normal" dataOnly="0" labelOnly="1" grandRow="1" outline="0" fieldPosition="0"/>
    </format>
    <format action="formatting" dxfId="714">
      <pivotArea type="normal" dataOnly="0" labelOnly="1" grandCol="1" outline="0" fieldPosition="0"/>
    </format>
    <format action="formatting" dxfId="713">
      <pivotArea type="all" dataOnly="0" outline="0" fieldPosition="0"/>
    </format>
    <format action="formatting" dxfId="712">
      <pivotArea type="normal" dataOnly="1" outline="0" collapsedLevelsAreSubtotals="1" fieldPosition="0"/>
    </format>
    <format action="formatting" dxfId="711">
      <pivotArea type="topRight" dataOnly="0" labelOnly="1" outline="0" fieldPosition="0"/>
    </format>
    <format action="formatting" dxfId="710">
      <pivotArea type="normal" dataOnly="0" labelOnly="1" grandCol="1" outline="0" fieldPosition="0"/>
    </format>
    <format action="formatting" dxfId="709">
      <pivotArea type="origin" dataOnly="0" labelOnly="1" outline="0" fieldPosition="0"/>
    </format>
    <format action="formatting" dxfId="708">
      <pivotArea type="normal" dataOnly="0" labelOnly="1" grandRow="1" outline="0" fieldPosition="0"/>
    </format>
    <format action="formatting" dxfId="707">
      <pivotArea type="all" dataOnly="0" outline="0" fieldPosition="0"/>
    </format>
    <format action="formatting" dxfId="706">
      <pivotArea type="normal" dataOnly="1" outline="0" collapsedLevelsAreSubtotals="1" fieldPosition="0"/>
    </format>
    <format action="formatting" dxfId="705">
      <pivotArea type="origin" dataOnly="0" labelOnly="1" outline="0" fieldPosition="0"/>
    </format>
    <format action="formatting" dxfId="704">
      <pivotArea field="42" type="button" dataOnly="0" labelOnly="1" outline="0" axis="axisCol" fieldPosition="0"/>
    </format>
    <format action="formatting" dxfId="703">
      <pivotArea type="topRight" dataOnly="0" labelOnly="1" outline="0" fieldPosition="0"/>
    </format>
    <format action="formatting" dxfId="702">
      <pivotArea type="normal" dataOnly="0" labelOnly="1" grandRow="1" outline="0" fieldPosition="0"/>
    </format>
    <format action="formatting" dxfId="701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70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U177"/>
  <sheetViews>
    <sheetView showGridLines="0" topLeftCell="A60" zoomScale="115" zoomScaleNormal="115" zoomScaleSheetLayoutView="85" zoomScalePageLayoutView="30" workbookViewId="0">
      <selection activeCell="G71" sqref="G71:G74"/>
    </sheetView>
  </sheetViews>
  <sheetFormatPr baseColWidth="8" defaultColWidth="33.28515625" defaultRowHeight="15.75"/>
  <cols>
    <col width="39.5703125" bestFit="1" customWidth="1" style="52" min="1" max="1"/>
    <col width="23.5703125" bestFit="1" customWidth="1" style="48" min="2" max="2"/>
    <col width="18.28515625" bestFit="1" customWidth="1" style="48" min="3" max="3"/>
    <col width="17.5703125" bestFit="1" customWidth="1" style="48" min="4" max="4"/>
    <col width="22.28515625" bestFit="1" customWidth="1" style="48" min="5" max="5"/>
    <col width="21" bestFit="1" customWidth="1" style="48" min="6" max="6"/>
    <col width="17.42578125" bestFit="1" customWidth="1" style="48" min="7" max="7"/>
    <col width="16.5703125" bestFit="1" customWidth="1" style="48" min="8" max="8"/>
    <col width="13.140625" bestFit="1" customWidth="1" style="48" min="9" max="9"/>
    <col width="11.7109375" bestFit="1" customWidth="1" style="48" min="10" max="10"/>
    <col width="11.7109375" customWidth="1" style="48" min="11" max="11"/>
    <col width="9.85546875" customWidth="1" style="48" min="12" max="12"/>
    <col width="45.140625" bestFit="1" customWidth="1" style="52" min="13" max="13"/>
    <col width="19" bestFit="1" customWidth="1" style="48" min="14" max="14"/>
    <col width="9.7109375" bestFit="1" customWidth="1" style="48" min="15" max="15"/>
    <col width="17.5703125" bestFit="1" customWidth="1" style="48" min="16" max="16"/>
    <col width="15.7109375" bestFit="1" customWidth="1" style="48" min="17" max="17"/>
    <col width="12.42578125" bestFit="1" customWidth="1" style="48" min="18" max="18"/>
    <col width="22.140625" bestFit="1" customWidth="1" style="48" min="19" max="19"/>
    <col width="18.140625" bestFit="1" customWidth="1" style="48" min="20" max="20"/>
    <col width="11.7109375" bestFit="1" customWidth="1" style="48" min="21" max="21"/>
    <col width="9.42578125" customWidth="1" style="48" min="22" max="22"/>
    <col width="9.85546875" customWidth="1" style="48" min="23" max="23"/>
    <col width="13.7109375" bestFit="1" customWidth="1" style="48" min="24" max="63"/>
    <col width="5.85546875" bestFit="1" customWidth="1" style="48" min="64" max="64"/>
    <col width="13.7109375" bestFit="1" customWidth="1" style="48" min="65" max="664"/>
    <col width="12.28515625" bestFit="1" customWidth="1" style="48" min="665" max="665"/>
    <col width="20.5703125" bestFit="1" customWidth="1" style="48" min="666" max="1054"/>
    <col width="7" bestFit="1" customWidth="1" style="48" min="1055" max="1055"/>
    <col width="13.28515625" bestFit="1" customWidth="1" style="48" min="1056" max="1056"/>
    <col width="33.28515625" customWidth="1" style="48" min="1057" max="1459"/>
    <col width="33.28515625" customWidth="1" style="48" min="1460" max="16384"/>
  </cols>
  <sheetData>
    <row r="1" ht="23.25" customHeight="1">
      <c r="A1" s="51">
        <f>"Análise de Erros "&amp;TEXT(TODAY(),"dd/mm/aa")</f>
        <v/>
      </c>
    </row>
    <row r="4">
      <c r="A4" s="47" t="inlineStr">
        <is>
          <t>Aging por Produto - AGING INCLUSÃO</t>
        </is>
      </c>
      <c r="M4" s="47" t="inlineStr">
        <is>
          <t>Casos novos - por OBT e Responsavel</t>
        </is>
      </c>
    </row>
    <row r="5" ht="15" customHeight="1">
      <c r="A5" s="17" t="inlineStr">
        <is>
          <t>Contagem de AGING INCLUSÃO</t>
        </is>
      </c>
      <c r="B5" s="18" t="inlineStr">
        <is>
          <t>Serviço</t>
        </is>
      </c>
      <c r="M5" s="17" t="inlineStr">
        <is>
          <t>Contagem de RESPONSÁVEL</t>
        </is>
      </c>
      <c r="N5" s="18" t="inlineStr">
        <is>
          <t>Rótulos de Coluna</t>
        </is>
      </c>
    </row>
    <row r="6" ht="15" customHeight="1">
      <c r="A6" s="25" t="inlineStr">
        <is>
          <t>Aging Inclusão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M6" s="19" t="inlineStr">
        <is>
          <t>Rótulos de Linha</t>
        </is>
      </c>
      <c r="N6" s="20" t="inlineStr">
        <is>
          <t>ARGO(TMS)</t>
        </is>
      </c>
      <c r="O6" s="20" t="inlineStr">
        <is>
          <t>GOVER</t>
        </is>
      </c>
      <c r="P6" s="20" t="inlineStr">
        <is>
          <t>KONTRIP</t>
        </is>
      </c>
      <c r="Q6" s="20" t="inlineStr">
        <is>
          <t>LEMONTECH</t>
        </is>
      </c>
      <c r="R6" s="20" t="inlineStr">
        <is>
          <t>MANUAL</t>
        </is>
      </c>
      <c r="S6" s="20" t="inlineStr">
        <is>
          <t>SABRE</t>
        </is>
      </c>
      <c r="T6" s="20" t="inlineStr">
        <is>
          <t>ZUPPER</t>
        </is>
      </c>
      <c r="U6" s="36" t="inlineStr">
        <is>
          <t>Total Geral</t>
        </is>
      </c>
    </row>
    <row r="7" ht="15" customHeight="1">
      <c r="A7" s="48" t="inlineStr">
        <is>
          <t>0 a 02 dias</t>
        </is>
      </c>
      <c r="B7" s="20" t="n">
        <v>100</v>
      </c>
      <c r="C7" s="20" t="n">
        <v>46</v>
      </c>
      <c r="D7" s="20" t="n">
        <v>73</v>
      </c>
      <c r="E7" s="20" t="n">
        <v>44</v>
      </c>
      <c r="F7" s="20" t="n">
        <v>263</v>
      </c>
      <c r="M7" s="37" t="inlineStr">
        <is>
          <t>Suporte KCS</t>
        </is>
      </c>
      <c r="N7" s="20" t="n"/>
      <c r="O7" s="20" t="n"/>
      <c r="P7" s="20" t="n"/>
      <c r="Q7" s="20" t="n"/>
      <c r="R7" s="20" t="n"/>
      <c r="S7" s="20" t="n"/>
      <c r="T7" s="20" t="n"/>
      <c r="U7" s="20" t="n"/>
    </row>
    <row r="8" ht="15" customHeight="1">
      <c r="A8" s="48" t="inlineStr">
        <is>
          <t>03 a 05 dias</t>
        </is>
      </c>
      <c r="B8" s="20" t="n">
        <v>8</v>
      </c>
      <c r="C8" s="20" t="n">
        <v>1</v>
      </c>
      <c r="D8" s="20" t="n"/>
      <c r="E8" s="20" t="n"/>
      <c r="F8" s="20" t="n">
        <v>9</v>
      </c>
      <c r="M8" s="21" t="inlineStr">
        <is>
          <t>Dados do Fornecedor</t>
        </is>
      </c>
      <c r="N8" s="20" t="n">
        <v>154</v>
      </c>
      <c r="O8" s="20" t="n">
        <v>34</v>
      </c>
      <c r="P8" s="20" t="n"/>
      <c r="Q8" s="20" t="n">
        <v>21</v>
      </c>
      <c r="R8" s="20" t="n"/>
      <c r="S8" s="20" t="n">
        <v>61</v>
      </c>
      <c r="T8" s="20" t="n"/>
      <c r="U8" s="20" t="n">
        <v>270</v>
      </c>
    </row>
    <row r="9" ht="15" customHeight="1">
      <c r="A9" s="48" t="inlineStr">
        <is>
          <t>06 a 08 dias</t>
        </is>
      </c>
      <c r="B9" s="20" t="n">
        <v>98</v>
      </c>
      <c r="C9" s="20" t="n">
        <v>8</v>
      </c>
      <c r="D9" s="20" t="n">
        <v>45</v>
      </c>
      <c r="E9" s="20" t="n">
        <v>5</v>
      </c>
      <c r="F9" s="20" t="n">
        <v>156</v>
      </c>
      <c r="M9" s="21" t="inlineStr">
        <is>
          <t>Dados Gerenciais</t>
        </is>
      </c>
      <c r="N9" s="20" t="n">
        <v>85</v>
      </c>
      <c r="O9" s="20" t="n">
        <v>9</v>
      </c>
      <c r="P9" s="20" t="n"/>
      <c r="Q9" s="20" t="n">
        <v>1</v>
      </c>
      <c r="R9" s="20" t="n"/>
      <c r="S9" s="20" t="n">
        <v>14</v>
      </c>
      <c r="T9" s="20" t="n"/>
      <c r="U9" s="20" t="n">
        <v>109</v>
      </c>
    </row>
    <row r="10" ht="15" customHeight="1">
      <c r="A10" s="48" t="inlineStr">
        <is>
          <t>09 a 15 dias</t>
        </is>
      </c>
      <c r="B10" s="20" t="n">
        <v>70</v>
      </c>
      <c r="C10" s="20" t="n">
        <v>19</v>
      </c>
      <c r="D10" s="20" t="n">
        <v>54</v>
      </c>
      <c r="E10" s="20" t="n">
        <v>14</v>
      </c>
      <c r="F10" s="20" t="n">
        <v>157</v>
      </c>
      <c r="M10" s="22" t="inlineStr">
        <is>
          <t>Suporte KCS Total</t>
        </is>
      </c>
      <c r="N10" s="23" t="n">
        <v>239</v>
      </c>
      <c r="O10" s="23" t="n">
        <v>43</v>
      </c>
      <c r="P10" s="23" t="n"/>
      <c r="Q10" s="23" t="n">
        <v>22</v>
      </c>
      <c r="R10" s="23" t="n"/>
      <c r="S10" s="23" t="n">
        <v>75</v>
      </c>
      <c r="T10" s="23" t="n"/>
      <c r="U10" s="23" t="n">
        <v>379</v>
      </c>
    </row>
    <row r="11" ht="15" customHeight="1">
      <c r="A11" s="48" t="inlineStr">
        <is>
          <t>16 a 23 dias</t>
        </is>
      </c>
      <c r="B11" s="20" t="n">
        <v>48</v>
      </c>
      <c r="C11" s="20" t="n">
        <v>33</v>
      </c>
      <c r="D11" s="20" t="n">
        <v>46</v>
      </c>
      <c r="E11" s="20" t="n">
        <v>6</v>
      </c>
      <c r="F11" s="20" t="n">
        <v>133</v>
      </c>
      <c r="M11" s="39" t="inlineStr">
        <is>
          <t>Conciliação aérea</t>
        </is>
      </c>
      <c r="N11" s="20" t="n"/>
      <c r="O11" s="20" t="n"/>
      <c r="P11" s="20" t="n"/>
      <c r="Q11" s="20" t="n"/>
      <c r="R11" s="20" t="n"/>
      <c r="S11" s="20" t="n"/>
      <c r="T11" s="20" t="n"/>
      <c r="U11" s="20" t="n"/>
    </row>
    <row r="12" ht="15" customHeight="1">
      <c r="A12" s="48" t="inlineStr">
        <is>
          <t>24 a 31 dias</t>
        </is>
      </c>
      <c r="B12" s="20" t="n">
        <v>21</v>
      </c>
      <c r="C12" s="20" t="n">
        <v>10</v>
      </c>
      <c r="D12" s="20" t="n">
        <v>15</v>
      </c>
      <c r="E12" s="20" t="n">
        <v>6</v>
      </c>
      <c r="F12" s="20" t="n">
        <v>52</v>
      </c>
      <c r="M12" s="21" t="inlineStr">
        <is>
          <t>Duplicidade de Contabilização</t>
        </is>
      </c>
      <c r="N12" s="20" t="n">
        <v>29</v>
      </c>
      <c r="O12" s="20" t="n">
        <v>42</v>
      </c>
      <c r="P12" s="20" t="n">
        <v>8</v>
      </c>
      <c r="Q12" s="20" t="n"/>
      <c r="R12" s="20" t="n">
        <v>10</v>
      </c>
      <c r="S12" s="20" t="n">
        <v>8</v>
      </c>
      <c r="T12" s="20" t="n">
        <v>7</v>
      </c>
      <c r="U12" s="20" t="n">
        <v>104</v>
      </c>
    </row>
    <row r="13" ht="15" customHeight="1">
      <c r="A13" s="48" t="inlineStr">
        <is>
          <t>31 dias ou +</t>
        </is>
      </c>
      <c r="B13" s="20" t="n">
        <v>17</v>
      </c>
      <c r="C13" s="20" t="n">
        <v>12</v>
      </c>
      <c r="D13" s="20" t="n">
        <v>30</v>
      </c>
      <c r="E13" s="20" t="n">
        <v>1</v>
      </c>
      <c r="F13" s="20" t="n">
        <v>60</v>
      </c>
      <c r="M13" s="21" t="inlineStr">
        <is>
          <t>Edição não Permitida</t>
        </is>
      </c>
      <c r="N13" s="20" t="n">
        <v>47</v>
      </c>
      <c r="O13" s="20" t="n">
        <v>3</v>
      </c>
      <c r="P13" s="20" t="n"/>
      <c r="Q13" s="20" t="n">
        <v>1</v>
      </c>
      <c r="R13" s="20" t="n"/>
      <c r="S13" s="20" t="n"/>
      <c r="T13" s="20" t="n"/>
      <c r="U13" s="20" t="n">
        <v>51</v>
      </c>
    </row>
    <row r="14" ht="15" customHeight="1">
      <c r="A14" s="52" t="inlineStr">
        <is>
          <t>Total Geral</t>
        </is>
      </c>
      <c r="B14" s="20" t="n">
        <v>362</v>
      </c>
      <c r="C14" s="20" t="n">
        <v>129</v>
      </c>
      <c r="D14" s="20" t="n">
        <v>263</v>
      </c>
      <c r="E14" s="20" t="n">
        <v>76</v>
      </c>
      <c r="F14" s="30" t="n">
        <v>830</v>
      </c>
      <c r="M14" s="22" t="inlineStr">
        <is>
          <t>Conciliação aérea Total</t>
        </is>
      </c>
      <c r="N14" s="23" t="n">
        <v>76</v>
      </c>
      <c r="O14" s="23" t="n">
        <v>45</v>
      </c>
      <c r="P14" s="23" t="n">
        <v>8</v>
      </c>
      <c r="Q14" s="23" t="n">
        <v>1</v>
      </c>
      <c r="R14" s="23" t="n">
        <v>10</v>
      </c>
      <c r="S14" s="23" t="n">
        <v>8</v>
      </c>
      <c r="T14" s="23" t="n">
        <v>7</v>
      </c>
      <c r="U14" s="23" t="n">
        <v>155</v>
      </c>
    </row>
    <row r="15" ht="15" customHeight="1">
      <c r="M15" s="39" t="inlineStr">
        <is>
          <t>Central de Emissão</t>
        </is>
      </c>
      <c r="N15" s="20" t="n"/>
      <c r="O15" s="20" t="n"/>
      <c r="P15" s="20" t="n"/>
      <c r="Q15" s="20" t="n"/>
      <c r="R15" s="20" t="n"/>
      <c r="S15" s="20" t="n"/>
      <c r="T15" s="20" t="n"/>
      <c r="U15" s="20" t="n"/>
    </row>
    <row r="16" ht="12.75" customHeight="1">
      <c r="A16" s="49" t="inlineStr">
        <is>
          <t>Resolvidos em D-2</t>
        </is>
      </c>
      <c r="F16" s="29" t="n">
        <v>672</v>
      </c>
      <c r="M16" s="21" t="inlineStr">
        <is>
          <t>Duplicidade de Contabilização</t>
        </is>
      </c>
      <c r="N16" s="20" t="n"/>
      <c r="O16" s="20" t="n">
        <v>1</v>
      </c>
      <c r="P16" s="20" t="n"/>
      <c r="Q16" s="20" t="n"/>
      <c r="R16" s="20" t="n">
        <v>4</v>
      </c>
      <c r="S16" s="20" t="n">
        <v>57</v>
      </c>
      <c r="T16" s="20" t="n"/>
      <c r="U16" s="23" t="n">
        <v>62</v>
      </c>
    </row>
    <row r="17" ht="15" customHeight="1">
      <c r="A17" s="50">
        <f>IF(($F$16/$F$7)&gt;=100%,"Eficiência Positiva","Eficiência Negativa")</f>
        <v/>
      </c>
      <c r="F17" s="31">
        <f>($F$16/$F$7)-100%</f>
        <v/>
      </c>
      <c r="M17" s="21" t="inlineStr">
        <is>
          <t>Dados do Fornecedor</t>
        </is>
      </c>
      <c r="N17" s="20" t="n"/>
      <c r="O17" s="20" t="n"/>
      <c r="P17" s="20" t="n">
        <v>6</v>
      </c>
      <c r="Q17" s="20" t="n"/>
      <c r="R17" s="20" t="n">
        <v>1</v>
      </c>
      <c r="S17" s="20" t="n">
        <v>2</v>
      </c>
      <c r="T17" s="20" t="n"/>
      <c r="U17" s="20" t="n">
        <v>9</v>
      </c>
    </row>
    <row r="18" ht="15" customHeight="1">
      <c r="M18" s="21" t="inlineStr">
        <is>
          <t>Dados Gerenciais</t>
        </is>
      </c>
      <c r="N18" s="20" t="n"/>
      <c r="O18" s="20" t="n"/>
      <c r="P18" s="20" t="n">
        <v>2</v>
      </c>
      <c r="Q18" s="20" t="n"/>
      <c r="R18" s="20" t="n">
        <v>2</v>
      </c>
      <c r="S18" s="20" t="n">
        <v>2</v>
      </c>
      <c r="T18" s="20" t="n"/>
      <c r="U18" s="20" t="n">
        <v>6</v>
      </c>
    </row>
    <row r="19" ht="15" customHeight="1">
      <c r="A19" s="47" t="inlineStr">
        <is>
          <t>Ofensores - OBT x Produto</t>
        </is>
      </c>
      <c r="M19" s="21" t="inlineStr">
        <is>
          <t>Sistema</t>
        </is>
      </c>
      <c r="N19" s="20" t="n"/>
      <c r="O19" s="20" t="n"/>
      <c r="P19" s="20" t="n"/>
      <c r="Q19" s="20" t="n"/>
      <c r="R19" s="20" t="n">
        <v>1</v>
      </c>
      <c r="S19" s="20" t="n"/>
      <c r="T19" s="20" t="n"/>
      <c r="U19" s="20" t="n">
        <v>1</v>
      </c>
    </row>
    <row r="20" ht="15" customHeight="1">
      <c r="A20" s="19" t="inlineStr">
        <is>
          <t>Contagem de Serviço</t>
        </is>
      </c>
      <c r="B20" s="25" t="inlineStr">
        <is>
          <t>Rótulos de Coluna</t>
        </is>
      </c>
      <c r="M20" s="22" t="inlineStr">
        <is>
          <t>Central de Emissão Total</t>
        </is>
      </c>
      <c r="N20" s="23" t="n"/>
      <c r="O20" s="23" t="n">
        <v>1</v>
      </c>
      <c r="P20" s="23" t="n">
        <v>8</v>
      </c>
      <c r="Q20" s="23" t="n"/>
      <c r="R20" s="23" t="n">
        <v>8</v>
      </c>
      <c r="S20" s="23" t="n">
        <v>61</v>
      </c>
      <c r="T20" s="23" t="n"/>
      <c r="U20" s="23" t="n">
        <v>78</v>
      </c>
    </row>
    <row r="21" ht="15" customHeight="1">
      <c r="A21" s="19" t="inlineStr">
        <is>
          <t>Rótulos de Linha</t>
        </is>
      </c>
      <c r="B21" s="48" t="inlineStr">
        <is>
          <t>Aéreo</t>
        </is>
      </c>
      <c r="C21" s="48" t="inlineStr">
        <is>
          <t>Carro</t>
        </is>
      </c>
      <c r="D21" s="48" t="inlineStr">
        <is>
          <t>Hotel</t>
        </is>
      </c>
      <c r="E21" s="48" t="inlineStr">
        <is>
          <t>Serviço</t>
        </is>
      </c>
      <c r="F21" s="48" t="inlineStr">
        <is>
          <t>Total Geral</t>
        </is>
      </c>
      <c r="M21" s="39" t="inlineStr">
        <is>
          <t>Suporte Benner</t>
        </is>
      </c>
      <c r="N21" s="20" t="n"/>
      <c r="O21" s="20" t="n"/>
      <c r="P21" s="20" t="n"/>
      <c r="Q21" s="20" t="n"/>
      <c r="R21" s="20" t="n"/>
      <c r="S21" s="20" t="n"/>
      <c r="T21" s="20" t="n"/>
      <c r="U21" s="20" t="n"/>
    </row>
    <row r="22" ht="15" customHeight="1">
      <c r="A22" s="52" t="inlineStr">
        <is>
          <t>ARGO(TMS)</t>
        </is>
      </c>
      <c r="B22" s="48" t="n">
        <v>139</v>
      </c>
      <c r="C22" s="48" t="n">
        <v>75</v>
      </c>
      <c r="D22" s="48" t="n">
        <v>86</v>
      </c>
      <c r="E22" s="48" t="n">
        <v>69</v>
      </c>
      <c r="F22" s="48" t="n">
        <v>369</v>
      </c>
      <c r="M22" s="21" t="inlineStr">
        <is>
          <t>Dados do Fornecedor</t>
        </is>
      </c>
      <c r="N22" s="20" t="n">
        <v>10</v>
      </c>
      <c r="O22" s="20" t="n">
        <v>13</v>
      </c>
      <c r="P22" s="20" t="n"/>
      <c r="Q22" s="20" t="n"/>
      <c r="R22" s="20" t="n"/>
      <c r="S22" s="20" t="n">
        <v>29</v>
      </c>
      <c r="T22" s="20" t="n"/>
      <c r="U22" s="20" t="n">
        <v>52</v>
      </c>
    </row>
    <row r="23" ht="15" customHeight="1">
      <c r="A23" s="52" t="inlineStr">
        <is>
          <t>SABRE</t>
        </is>
      </c>
      <c r="B23" s="48" t="n">
        <v>77</v>
      </c>
      <c r="C23" s="48" t="n">
        <v>30</v>
      </c>
      <c r="D23" s="48" t="n">
        <v>81</v>
      </c>
      <c r="F23" s="48" t="n">
        <v>188</v>
      </c>
      <c r="M23" s="21" t="inlineStr">
        <is>
          <t>Sistema</t>
        </is>
      </c>
      <c r="N23" s="20" t="n"/>
      <c r="O23" s="20" t="n"/>
      <c r="P23" s="20" t="n"/>
      <c r="Q23" s="20" t="n"/>
      <c r="R23" s="20" t="n"/>
      <c r="S23" s="20" t="n"/>
      <c r="T23" s="20" t="n">
        <v>13</v>
      </c>
      <c r="U23" s="20" t="n">
        <v>13</v>
      </c>
    </row>
    <row r="24" ht="15" customHeight="1">
      <c r="A24" s="52" t="inlineStr">
        <is>
          <t>GOVER</t>
        </is>
      </c>
      <c r="B24" s="48" t="n">
        <v>63</v>
      </c>
      <c r="C24" s="48" t="n">
        <v>18</v>
      </c>
      <c r="D24" s="48" t="n">
        <v>65</v>
      </c>
      <c r="F24" s="48" t="n">
        <v>146</v>
      </c>
      <c r="M24" s="22" t="inlineStr">
        <is>
          <t>Suporte Benner Total</t>
        </is>
      </c>
      <c r="N24" s="23" t="n">
        <v>10</v>
      </c>
      <c r="O24" s="23" t="n">
        <v>13</v>
      </c>
      <c r="P24" s="23" t="n"/>
      <c r="Q24" s="23" t="n"/>
      <c r="R24" s="23" t="n"/>
      <c r="S24" s="23" t="n">
        <v>29</v>
      </c>
      <c r="T24" s="23" t="n">
        <v>13</v>
      </c>
      <c r="U24" s="23" t="n">
        <v>65</v>
      </c>
    </row>
    <row r="25" ht="15" customHeight="1">
      <c r="A25" s="52" t="inlineStr">
        <is>
          <t>MANUAL</t>
        </is>
      </c>
      <c r="B25" s="48" t="n">
        <v>28</v>
      </c>
      <c r="C25" s="48" t="n">
        <v>4</v>
      </c>
      <c r="D25" s="48" t="n">
        <v>17</v>
      </c>
      <c r="E25" s="48" t="n">
        <v>1</v>
      </c>
      <c r="F25" s="48" t="n">
        <v>50</v>
      </c>
      <c r="M25" s="38" t="inlineStr">
        <is>
          <t>Operações - FCM</t>
        </is>
      </c>
      <c r="N25" s="20" t="n"/>
      <c r="O25" s="20" t="n"/>
      <c r="P25" s="20" t="n"/>
      <c r="Q25" s="20" t="n"/>
      <c r="R25" s="20" t="n"/>
      <c r="S25" s="20" t="n"/>
      <c r="T25" s="20" t="n"/>
      <c r="U25" s="20" t="n"/>
    </row>
    <row r="26" ht="15" customHeight="1">
      <c r="A26" s="52" t="inlineStr">
        <is>
          <t>ZUPPER</t>
        </is>
      </c>
      <c r="B26" s="48" t="n">
        <v>31</v>
      </c>
      <c r="F26" s="48" t="n">
        <v>31</v>
      </c>
      <c r="M26" s="21" t="inlineStr">
        <is>
          <t>Dados Gerenciais</t>
        </is>
      </c>
      <c r="N26" s="20" t="n"/>
      <c r="O26" s="20" t="n"/>
      <c r="P26" s="20" t="n"/>
      <c r="Q26" s="20" t="n"/>
      <c r="R26" s="20" t="n"/>
      <c r="S26" s="20" t="n">
        <v>14</v>
      </c>
      <c r="T26" s="20" t="n"/>
      <c r="U26" s="20" t="n">
        <v>14</v>
      </c>
    </row>
    <row r="27" ht="15" customHeight="1">
      <c r="A27" s="52" t="inlineStr">
        <is>
          <t>KONTRIP</t>
        </is>
      </c>
      <c r="B27" s="48" t="n">
        <v>23</v>
      </c>
      <c r="F27" s="48" t="n">
        <v>23</v>
      </c>
      <c r="M27" s="21" t="inlineStr">
        <is>
          <t>Sistema</t>
        </is>
      </c>
      <c r="N27" s="20" t="n"/>
      <c r="O27" s="20" t="n">
        <v>3</v>
      </c>
      <c r="P27" s="20" t="n"/>
      <c r="Q27" s="20" t="n"/>
      <c r="R27" s="20" t="n">
        <v>6</v>
      </c>
      <c r="S27" s="20" t="n"/>
      <c r="T27" s="20" t="n"/>
      <c r="U27" s="20" t="n">
        <v>9</v>
      </c>
    </row>
    <row r="28" ht="15" customHeight="1">
      <c r="A28" s="52" t="inlineStr">
        <is>
          <t>LEMONTECH</t>
        </is>
      </c>
      <c r="B28" s="48" t="n">
        <v>1</v>
      </c>
      <c r="C28" s="48" t="n">
        <v>2</v>
      </c>
      <c r="D28" s="48" t="n">
        <v>14</v>
      </c>
      <c r="E28" s="48" t="n">
        <v>6</v>
      </c>
      <c r="F28" s="48" t="n">
        <v>23</v>
      </c>
      <c r="M28" s="21" t="inlineStr">
        <is>
          <t>Dados do Fornecedor</t>
        </is>
      </c>
      <c r="N28" s="20" t="n"/>
      <c r="O28" s="20" t="n">
        <v>1</v>
      </c>
      <c r="P28" s="20" t="n"/>
      <c r="Q28" s="20" t="n"/>
      <c r="R28" s="20" t="n">
        <v>2</v>
      </c>
      <c r="S28" s="20" t="n">
        <v>1</v>
      </c>
      <c r="T28" s="20" t="n"/>
      <c r="U28" s="20" t="n">
        <v>4</v>
      </c>
    </row>
    <row r="29" ht="15" customHeight="1">
      <c r="A29" s="52" t="inlineStr">
        <is>
          <t>Total Geral</t>
        </is>
      </c>
      <c r="B29" s="48" t="n">
        <v>362</v>
      </c>
      <c r="C29" s="48" t="n">
        <v>129</v>
      </c>
      <c r="D29" s="48" t="n">
        <v>263</v>
      </c>
      <c r="E29" s="48" t="n">
        <v>76</v>
      </c>
      <c r="F29" s="30" t="n">
        <v>830</v>
      </c>
      <c r="M29" s="21" t="inlineStr">
        <is>
          <t>Duplicidade de Contabilização</t>
        </is>
      </c>
      <c r="N29" s="20" t="n"/>
      <c r="O29" s="20" t="n">
        <v>1</v>
      </c>
      <c r="P29" s="20" t="n"/>
      <c r="Q29" s="20" t="n"/>
      <c r="R29" s="20" t="n">
        <v>2</v>
      </c>
      <c r="S29" s="20" t="n"/>
      <c r="T29" s="20" t="n"/>
      <c r="U29" s="20" t="n">
        <v>3</v>
      </c>
    </row>
    <row r="30" ht="15" customHeight="1">
      <c r="M30" s="21" t="inlineStr">
        <is>
          <t>Edição não Permitida</t>
        </is>
      </c>
      <c r="N30" s="20" t="n"/>
      <c r="O30" s="20" t="n">
        <v>1</v>
      </c>
      <c r="P30" s="20" t="n"/>
      <c r="Q30" s="20" t="n"/>
      <c r="R30" s="20" t="n"/>
      <c r="S30" s="20" t="n"/>
      <c r="T30" s="20" t="n"/>
      <c r="U30" s="20" t="n">
        <v>1</v>
      </c>
    </row>
    <row r="31" ht="15" customHeight="1">
      <c r="A31" s="47" t="inlineStr">
        <is>
          <t>Analise de ofensores por OBT</t>
        </is>
      </c>
      <c r="M31" s="22" t="inlineStr">
        <is>
          <t>Operações - FCM Total</t>
        </is>
      </c>
      <c r="N31" s="23" t="n"/>
      <c r="O31" s="23" t="n">
        <v>6</v>
      </c>
      <c r="P31" s="23" t="n"/>
      <c r="Q31" s="23" t="n"/>
      <c r="R31" s="23" t="n">
        <v>10</v>
      </c>
      <c r="S31" s="23" t="n">
        <v>15</v>
      </c>
      <c r="T31" s="23" t="n"/>
      <c r="U31" s="23" t="n">
        <v>31</v>
      </c>
    </row>
    <row r="32" ht="15" customHeight="1">
      <c r="A32" s="40" t="inlineStr">
        <is>
          <t>Contagem de TIPO DE ERRO</t>
        </is>
      </c>
      <c r="B32" s="41" t="inlineStr">
        <is>
          <t>Rótulos de Coluna</t>
        </is>
      </c>
      <c r="C32" s="42" t="n"/>
      <c r="D32" s="42" t="n"/>
      <c r="E32" s="42" t="n"/>
      <c r="F32" s="42" t="n"/>
      <c r="G32" s="42" t="n"/>
      <c r="H32" s="42" t="n"/>
      <c r="I32" s="42" t="n"/>
      <c r="M32" s="52" t="inlineStr">
        <is>
          <t>Total Geral</t>
        </is>
      </c>
      <c r="N32" s="23" t="n">
        <v>325</v>
      </c>
      <c r="O32" s="23" t="n">
        <v>108</v>
      </c>
      <c r="P32" s="23" t="n">
        <v>16</v>
      </c>
      <c r="Q32" s="23" t="n">
        <v>23</v>
      </c>
      <c r="R32" s="23" t="n">
        <v>28</v>
      </c>
      <c r="S32" s="23" t="n">
        <v>188</v>
      </c>
      <c r="T32" s="23" t="n">
        <v>20</v>
      </c>
      <c r="U32" s="23" t="n">
        <v>708</v>
      </c>
    </row>
    <row r="33" ht="15" customHeight="1">
      <c r="A33" s="40" t="inlineStr">
        <is>
          <t>Rótulos de Linha</t>
        </is>
      </c>
      <c r="B33" s="36" t="inlineStr">
        <is>
          <t>ARGO(TMS)</t>
        </is>
      </c>
      <c r="C33" s="36" t="inlineStr">
        <is>
          <t>GOVER</t>
        </is>
      </c>
      <c r="D33" s="36" t="inlineStr">
        <is>
          <t>KONTRIP</t>
        </is>
      </c>
      <c r="E33" s="36" t="inlineStr">
        <is>
          <t>LEMONTECH</t>
        </is>
      </c>
      <c r="F33" s="36" t="inlineStr">
        <is>
          <t>MANUAL</t>
        </is>
      </c>
      <c r="G33" s="36" t="inlineStr">
        <is>
          <t>SABRE</t>
        </is>
      </c>
      <c r="H33" s="36" t="inlineStr">
        <is>
          <t>ZUPPER</t>
        </is>
      </c>
      <c r="I33" s="36" t="inlineStr">
        <is>
          <t>Total Geral</t>
        </is>
      </c>
      <c r="J33" s="20" t="n"/>
      <c r="K33" s="20" t="n"/>
    </row>
    <row r="34" ht="15" customHeight="1">
      <c r="A34" s="52" t="inlineStr">
        <is>
          <t>Dados do Fornecedor</t>
        </is>
      </c>
      <c r="B34" s="20" t="n">
        <v>177</v>
      </c>
      <c r="C34" s="20" t="n">
        <v>58</v>
      </c>
      <c r="D34" s="20" t="n">
        <v>6</v>
      </c>
      <c r="E34" s="20" t="n">
        <v>21</v>
      </c>
      <c r="F34" s="20" t="n">
        <v>10</v>
      </c>
      <c r="G34" s="20" t="n">
        <v>93</v>
      </c>
      <c r="H34" s="20" t="n">
        <v>4</v>
      </c>
      <c r="I34" s="20" t="n">
        <v>369</v>
      </c>
      <c r="J34" s="20" t="n"/>
      <c r="K34" s="20" t="n"/>
    </row>
    <row r="35" ht="15" customHeight="1">
      <c r="A35" s="52" t="inlineStr">
        <is>
          <t>Duplicidade de Contabilização</t>
        </is>
      </c>
      <c r="B35" s="20" t="n">
        <v>29</v>
      </c>
      <c r="C35" s="20" t="n">
        <v>71</v>
      </c>
      <c r="D35" s="20" t="n">
        <v>8</v>
      </c>
      <c r="E35" s="20" t="n"/>
      <c r="F35" s="20" t="n">
        <v>23</v>
      </c>
      <c r="G35" s="20" t="n">
        <v>65</v>
      </c>
      <c r="H35" s="20" t="n">
        <v>7</v>
      </c>
      <c r="I35" s="20" t="n">
        <v>203</v>
      </c>
      <c r="J35" s="20" t="n"/>
      <c r="K35" s="20" t="n"/>
    </row>
    <row r="36" ht="15" customHeight="1">
      <c r="A36" s="52" t="inlineStr">
        <is>
          <t>Dados Gerenciais</t>
        </is>
      </c>
      <c r="B36" s="20" t="n">
        <v>85</v>
      </c>
      <c r="C36" s="20" t="n">
        <v>9</v>
      </c>
      <c r="D36" s="20" t="n">
        <v>5</v>
      </c>
      <c r="E36" s="20" t="n">
        <v>1</v>
      </c>
      <c r="F36" s="20" t="n">
        <v>4</v>
      </c>
      <c r="G36" s="20" t="n">
        <v>30</v>
      </c>
      <c r="H36" s="20" t="n"/>
      <c r="I36" s="20" t="n">
        <v>134</v>
      </c>
      <c r="J36" s="20" t="n"/>
      <c r="K36" s="20" t="n"/>
    </row>
    <row r="37" ht="15" customHeight="1">
      <c r="A37" s="52" t="inlineStr">
        <is>
          <t>Sistema</t>
        </is>
      </c>
      <c r="B37" s="20" t="n">
        <v>30</v>
      </c>
      <c r="C37" s="20" t="n">
        <v>4</v>
      </c>
      <c r="D37" s="20" t="n">
        <v>4</v>
      </c>
      <c r="E37" s="20" t="n"/>
      <c r="F37" s="20" t="n">
        <v>13</v>
      </c>
      <c r="G37" s="20" t="n"/>
      <c r="H37" s="20" t="n">
        <v>14</v>
      </c>
      <c r="I37" s="20" t="n">
        <v>65</v>
      </c>
      <c r="J37" s="20" t="n"/>
      <c r="K37" s="20" t="n"/>
    </row>
    <row r="38" ht="15" customHeight="1">
      <c r="A38" s="52" t="inlineStr">
        <is>
          <t>Edição não Permitida</t>
        </is>
      </c>
      <c r="B38" s="20" t="n">
        <v>48</v>
      </c>
      <c r="C38" s="20" t="n">
        <v>4</v>
      </c>
      <c r="D38" s="20" t="n"/>
      <c r="E38" s="20" t="n">
        <v>1</v>
      </c>
      <c r="F38" s="20" t="n"/>
      <c r="G38" s="20" t="n"/>
      <c r="H38" s="20" t="n">
        <v>6</v>
      </c>
      <c r="I38" s="20" t="n">
        <v>59</v>
      </c>
      <c r="J38" s="20" t="n"/>
      <c r="K38" s="20" t="n"/>
    </row>
    <row r="39" ht="15" customHeight="1">
      <c r="A39" s="52" t="inlineStr">
        <is>
          <t>Total Geral</t>
        </is>
      </c>
      <c r="B39" s="20" t="n">
        <v>369</v>
      </c>
      <c r="C39" s="20" t="n">
        <v>146</v>
      </c>
      <c r="D39" s="20" t="n">
        <v>23</v>
      </c>
      <c r="E39" s="20" t="n">
        <v>23</v>
      </c>
      <c r="F39" s="20" t="n">
        <v>50</v>
      </c>
      <c r="G39" s="20" t="n">
        <v>188</v>
      </c>
      <c r="H39" s="20" t="n">
        <v>31</v>
      </c>
      <c r="I39" s="20" t="n">
        <v>830</v>
      </c>
      <c r="J39" s="20" t="n"/>
      <c r="K39" s="20" t="n"/>
    </row>
    <row r="40" ht="15" customHeight="1"/>
    <row r="41" ht="15" customHeight="1">
      <c r="A41" s="47" t="inlineStr">
        <is>
          <t>Analise de ofensores por OBT - Campos</t>
        </is>
      </c>
    </row>
    <row r="42" ht="15" customHeight="1">
      <c r="A42" s="19" t="inlineStr">
        <is>
          <t>Contagem de OBTS</t>
        </is>
      </c>
      <c r="B42" s="25" t="inlineStr">
        <is>
          <t>Rótulos de Coluna</t>
        </is>
      </c>
    </row>
    <row r="43" ht="15" customHeight="1">
      <c r="A43" s="19" t="inlineStr">
        <is>
          <t>Rótulos de Linha</t>
        </is>
      </c>
      <c r="B43" s="48" t="inlineStr">
        <is>
          <t>ARGO(TMS)</t>
        </is>
      </c>
      <c r="C43" s="48" t="inlineStr">
        <is>
          <t>GOVER</t>
        </is>
      </c>
      <c r="D43" s="48" t="inlineStr">
        <is>
          <t>KONTRIP</t>
        </is>
      </c>
      <c r="E43" s="48" t="inlineStr">
        <is>
          <t>LEMONTECH</t>
        </is>
      </c>
      <c r="F43" s="48" t="inlineStr">
        <is>
          <t>MANUAL</t>
        </is>
      </c>
      <c r="G43" s="48" t="inlineStr">
        <is>
          <t>SABRE</t>
        </is>
      </c>
      <c r="H43" s="48" t="inlineStr">
        <is>
          <t>ZUPPER</t>
        </is>
      </c>
      <c r="I43" s="48" t="inlineStr">
        <is>
          <t>Total Geral</t>
        </is>
      </c>
    </row>
    <row r="44" ht="15" customHeight="1">
      <c r="A44" s="52" t="inlineStr">
        <is>
          <t>Falta de Fornecedor</t>
        </is>
      </c>
      <c r="B44" s="20" t="n">
        <v>149</v>
      </c>
      <c r="C44" s="20" t="n">
        <v>15</v>
      </c>
      <c r="D44" s="20" t="n"/>
      <c r="E44" s="20" t="n">
        <v>21</v>
      </c>
      <c r="F44" s="20" t="n"/>
      <c r="G44" s="20" t="n">
        <v>91</v>
      </c>
      <c r="H44" s="20" t="n"/>
      <c r="I44" s="48" t="n">
        <v>276</v>
      </c>
    </row>
    <row r="45" ht="15" customHeight="1">
      <c r="A45" s="52" t="inlineStr">
        <is>
          <t>Falta de informação Gerencial</t>
        </is>
      </c>
      <c r="B45" s="20" t="n">
        <v>85</v>
      </c>
      <c r="C45" s="20" t="n">
        <v>8</v>
      </c>
      <c r="D45" s="20" t="n">
        <v>5</v>
      </c>
      <c r="E45" s="20" t="n">
        <v>1</v>
      </c>
      <c r="F45" s="20" t="n">
        <v>4</v>
      </c>
      <c r="G45" s="20" t="n">
        <v>30</v>
      </c>
      <c r="H45" s="20" t="n"/>
      <c r="I45" s="48" t="n">
        <v>133</v>
      </c>
    </row>
    <row r="46" ht="15" customHeight="1">
      <c r="A46" s="52" t="inlineStr">
        <is>
          <t>Bilhete duplicado</t>
        </is>
      </c>
      <c r="B46" s="20" t="n">
        <v>24</v>
      </c>
      <c r="C46" s="20" t="n">
        <v>22</v>
      </c>
      <c r="D46" s="20" t="n">
        <v>2</v>
      </c>
      <c r="E46" s="20" t="n"/>
      <c r="F46" s="20" t="n">
        <v>14</v>
      </c>
      <c r="G46" s="20" t="n">
        <v>65</v>
      </c>
      <c r="H46" s="20" t="n">
        <v>5</v>
      </c>
      <c r="I46" s="48" t="n">
        <v>132</v>
      </c>
    </row>
    <row r="47" ht="15" customHeight="1">
      <c r="A47" s="52" t="inlineStr">
        <is>
          <t>Duplicidade de RLOC</t>
        </is>
      </c>
      <c r="B47" s="20" t="n">
        <v>5</v>
      </c>
      <c r="C47" s="20" t="n">
        <v>49</v>
      </c>
      <c r="D47" s="20" t="n">
        <v>6</v>
      </c>
      <c r="E47" s="20" t="n"/>
      <c r="F47" s="20" t="n">
        <v>9</v>
      </c>
      <c r="G47" s="20" t="n"/>
      <c r="H47" s="20" t="n">
        <v>2</v>
      </c>
      <c r="I47" s="48" t="n">
        <v>71</v>
      </c>
    </row>
    <row r="48" ht="15" customHeight="1">
      <c r="A48" s="52" t="inlineStr">
        <is>
          <t>Bilhete conciliado</t>
        </is>
      </c>
      <c r="B48" s="20" t="n">
        <v>47</v>
      </c>
      <c r="C48" s="20" t="n">
        <v>3</v>
      </c>
      <c r="D48" s="20" t="n"/>
      <c r="E48" s="20" t="n">
        <v>1</v>
      </c>
      <c r="F48" s="20" t="n"/>
      <c r="G48" s="20" t="n"/>
      <c r="H48" s="20" t="n"/>
      <c r="I48" s="48" t="n">
        <v>51</v>
      </c>
    </row>
    <row r="49" ht="15" customHeight="1">
      <c r="A49" s="52" t="inlineStr">
        <is>
          <t>Contrato de fornecedor/cliente</t>
        </is>
      </c>
      <c r="B49" s="20" t="n">
        <v>19</v>
      </c>
      <c r="C49" s="20" t="n">
        <v>26</v>
      </c>
      <c r="D49" s="20" t="n"/>
      <c r="E49" s="20" t="n"/>
      <c r="F49" s="20" t="n"/>
      <c r="G49" s="20" t="n">
        <v>1</v>
      </c>
      <c r="H49" s="20" t="n">
        <v>4</v>
      </c>
      <c r="I49" s="48" t="n">
        <v>50</v>
      </c>
    </row>
    <row r="50" ht="15" customHeight="1">
      <c r="A50" s="52" t="inlineStr">
        <is>
          <t>Falha no processo de integração</t>
        </is>
      </c>
      <c r="B50" s="20" t="n">
        <v>22</v>
      </c>
      <c r="C50" s="20" t="n"/>
      <c r="D50" s="20" t="n">
        <v>4</v>
      </c>
      <c r="E50" s="20" t="n"/>
      <c r="F50" s="20" t="n"/>
      <c r="G50" s="20" t="n"/>
      <c r="H50" s="20" t="n"/>
      <c r="I50" s="48" t="n">
        <v>26</v>
      </c>
    </row>
    <row r="51" ht="15" customHeight="1">
      <c r="A51" s="52" t="inlineStr">
        <is>
          <t>Pagamento não permitido para cobrança</t>
        </is>
      </c>
      <c r="B51" s="20" t="n"/>
      <c r="C51" s="20" t="n">
        <v>17</v>
      </c>
      <c r="D51" s="20" t="n"/>
      <c r="E51" s="20" t="n"/>
      <c r="F51" s="20" t="n">
        <v>7</v>
      </c>
      <c r="G51" s="20" t="n">
        <v>1</v>
      </c>
      <c r="H51" s="20" t="n"/>
      <c r="I51" s="48" t="n">
        <v>25</v>
      </c>
      <c r="M51" s="50" t="inlineStr">
        <is>
          <t>Todos os Produtos - Canal de Venda</t>
        </is>
      </c>
      <c r="S51" s="50" t="n"/>
    </row>
    <row r="52" ht="15" customHeight="1">
      <c r="A52" s="52" t="inlineStr">
        <is>
          <t>Cadastro enviado errado no Benner</t>
        </is>
      </c>
      <c r="B52" s="20" t="n"/>
      <c r="C52" s="20" t="n"/>
      <c r="D52" s="20" t="n"/>
      <c r="E52" s="20" t="n"/>
      <c r="F52" s="20" t="n"/>
      <c r="G52" s="20" t="n"/>
      <c r="H52" s="20" t="n">
        <v>13</v>
      </c>
      <c r="I52" s="48" t="n">
        <v>13</v>
      </c>
      <c r="M52" s="19" t="inlineStr">
        <is>
          <t>Contagem de OBT</t>
        </is>
      </c>
      <c r="N52" s="25" t="inlineStr">
        <is>
          <t>Rótulos de Coluna</t>
        </is>
      </c>
    </row>
    <row r="53" ht="15" customHeight="1">
      <c r="A53" s="52" t="inlineStr">
        <is>
          <t>Forma de Pagamento indevida</t>
        </is>
      </c>
      <c r="B53" s="20" t="n">
        <v>3</v>
      </c>
      <c r="C53" s="20" t="n"/>
      <c r="D53" s="20" t="n">
        <v>6</v>
      </c>
      <c r="E53" s="20" t="n"/>
      <c r="F53" s="20" t="n">
        <v>2</v>
      </c>
      <c r="G53" s="20" t="n"/>
      <c r="H53" s="20" t="n"/>
      <c r="I53" s="48" t="n">
        <v>11</v>
      </c>
      <c r="M53" s="19" t="inlineStr">
        <is>
          <t>Rótulos de Linha</t>
        </is>
      </c>
      <c r="N53" s="48" t="inlineStr">
        <is>
          <t>GOVER</t>
        </is>
      </c>
      <c r="O53" s="48" t="inlineStr">
        <is>
          <t>KONTRIP</t>
        </is>
      </c>
      <c r="P53" s="48" t="inlineStr">
        <is>
          <t>LEMONTECH</t>
        </is>
      </c>
      <c r="Q53" s="48" t="inlineStr">
        <is>
          <t>ZUPPER</t>
        </is>
      </c>
      <c r="R53" s="48" t="inlineStr">
        <is>
          <t>ARGO(TMS)</t>
        </is>
      </c>
      <c r="S53" s="48" t="inlineStr">
        <is>
          <t>MANUAL</t>
        </is>
      </c>
      <c r="T53" s="48" t="inlineStr">
        <is>
          <t>SABRE</t>
        </is>
      </c>
      <c r="U53" s="48" t="inlineStr">
        <is>
          <t>Total Geral</t>
        </is>
      </c>
    </row>
    <row r="54" ht="15" customHeight="1">
      <c r="A54" s="52" t="inlineStr">
        <is>
          <t>Não identificado</t>
        </is>
      </c>
      <c r="B54" s="20" t="n">
        <v>5</v>
      </c>
      <c r="C54" s="20" t="n">
        <v>3</v>
      </c>
      <c r="D54" s="20" t="n"/>
      <c r="E54" s="20" t="n"/>
      <c r="F54" s="20" t="n">
        <v>2</v>
      </c>
      <c r="G54" s="20" t="n"/>
      <c r="H54" s="20" t="n"/>
      <c r="I54" s="48" t="n">
        <v>10</v>
      </c>
      <c r="M54" s="52" t="inlineStr">
        <is>
          <t>KON-OPE-RIO-POS-OCEANPACT</t>
        </is>
      </c>
      <c r="R54" s="48" t="n">
        <v>75</v>
      </c>
      <c r="S54" s="48" t="n">
        <v>2</v>
      </c>
      <c r="U54" s="48" t="n">
        <v>77</v>
      </c>
    </row>
    <row r="55" ht="15" customHeight="1">
      <c r="A55" s="52" t="inlineStr">
        <is>
          <t>Valores da Tarifa</t>
        </is>
      </c>
      <c r="B55" s="20" t="n">
        <v>9</v>
      </c>
      <c r="C55" s="20" t="n"/>
      <c r="D55" s="20" t="n"/>
      <c r="E55" s="20" t="n"/>
      <c r="F55" s="20" t="n">
        <v>1</v>
      </c>
      <c r="G55" s="20" t="n"/>
      <c r="H55" s="20" t="n"/>
      <c r="I55" s="48" t="n">
        <v>10</v>
      </c>
      <c r="M55" s="52" t="inlineStr">
        <is>
          <t>KON-OPE-SAO-PVI-BRASKEM</t>
        </is>
      </c>
      <c r="R55" s="48" t="n">
        <v>58</v>
      </c>
      <c r="S55" s="48" t="n">
        <v>2</v>
      </c>
      <c r="U55" s="48" t="n">
        <v>60</v>
      </c>
    </row>
    <row r="56" ht="15" customHeight="1">
      <c r="A56" s="52" t="inlineStr">
        <is>
          <t>Conciliação de Cartão</t>
        </is>
      </c>
      <c r="B56" s="20" t="n"/>
      <c r="C56" s="20" t="n">
        <v>1</v>
      </c>
      <c r="D56" s="20" t="n"/>
      <c r="E56" s="20" t="n"/>
      <c r="F56" s="20" t="n">
        <v>3</v>
      </c>
      <c r="G56" s="20" t="n"/>
      <c r="H56" s="20" t="n">
        <v>6</v>
      </c>
      <c r="I56" s="48" t="n">
        <v>10</v>
      </c>
      <c r="M56" s="52" t="inlineStr">
        <is>
          <t>KON-OPE-SAO-PVI-KPMG</t>
        </is>
      </c>
      <c r="R56" s="48" t="n">
        <v>45</v>
      </c>
      <c r="U56" s="48" t="n">
        <v>45</v>
      </c>
    </row>
    <row r="57" ht="15" customHeight="1">
      <c r="A57" s="52" t="inlineStr">
        <is>
          <t>Reprocessar Venda</t>
        </is>
      </c>
      <c r="B57" s="20" t="n"/>
      <c r="C57" s="20" t="n"/>
      <c r="D57" s="20" t="n"/>
      <c r="E57" s="20" t="n"/>
      <c r="F57" s="20" t="n">
        <v>6</v>
      </c>
      <c r="G57" s="20" t="n"/>
      <c r="H57" s="20" t="n">
        <v>1</v>
      </c>
      <c r="I57" s="48" t="n">
        <v>7</v>
      </c>
      <c r="M57" s="52" t="inlineStr">
        <is>
          <t>FCM-OPE-SAO-PVI-BASF</t>
        </is>
      </c>
      <c r="S57" s="48" t="n">
        <v>3</v>
      </c>
      <c r="T57" s="48" t="n">
        <v>41</v>
      </c>
      <c r="U57" s="48" t="n">
        <v>44</v>
      </c>
    </row>
    <row r="58" ht="15" customHeight="1">
      <c r="A58" s="52" t="inlineStr">
        <is>
          <t>Controle de comissão pós paga</t>
        </is>
      </c>
      <c r="B58" s="20" t="n">
        <v>1</v>
      </c>
      <c r="C58" s="20" t="n">
        <v>1</v>
      </c>
      <c r="D58" s="20" t="n"/>
      <c r="E58" s="20" t="n"/>
      <c r="F58" s="20" t="n"/>
      <c r="G58" s="20" t="n"/>
      <c r="H58" s="20" t="n"/>
      <c r="I58" s="48" t="n">
        <v>2</v>
      </c>
      <c r="J58" s="20" t="n"/>
      <c r="K58" s="20" t="n"/>
      <c r="M58" s="52" t="inlineStr">
        <is>
          <t>FCM-OPE-SAO-PVI-SHELL</t>
        </is>
      </c>
      <c r="S58" s="48" t="n">
        <v>1</v>
      </c>
      <c r="T58" s="48" t="n">
        <v>39</v>
      </c>
      <c r="U58" s="48" t="n">
        <v>40</v>
      </c>
    </row>
    <row r="59" ht="15" customHeight="1">
      <c r="A59" s="52" t="inlineStr">
        <is>
          <t>Falta informação nos trechos</t>
        </is>
      </c>
      <c r="B59" s="20" t="n"/>
      <c r="C59" s="20" t="n"/>
      <c r="D59" s="20" t="n"/>
      <c r="E59" s="20" t="n"/>
      <c r="F59" s="20" t="n">
        <v>2</v>
      </c>
      <c r="G59" s="20" t="n"/>
      <c r="H59" s="20" t="n"/>
      <c r="I59" s="48" t="n">
        <v>2</v>
      </c>
      <c r="M59" s="52" t="inlineStr">
        <is>
          <t>FCM-OPE-SAO-PVI-BTC-CONCUR</t>
        </is>
      </c>
      <c r="S59" s="48" t="n">
        <v>2</v>
      </c>
      <c r="T59" s="48" t="n">
        <v>32</v>
      </c>
      <c r="U59" s="48" t="n">
        <v>34</v>
      </c>
    </row>
    <row r="60" ht="15" customHeight="1">
      <c r="A60" s="52" t="inlineStr">
        <is>
          <t>Bilhete incompleto</t>
        </is>
      </c>
      <c r="B60" s="20" t="n"/>
      <c r="C60" s="20" t="n">
        <v>1</v>
      </c>
      <c r="D60" s="20" t="n"/>
      <c r="E60" s="20" t="n"/>
      <c r="F60" s="20" t="n"/>
      <c r="G60" s="20" t="n"/>
      <c r="H60" s="20" t="n"/>
      <c r="I60" s="48" t="n">
        <v>1</v>
      </c>
      <c r="M60" s="52" t="inlineStr">
        <is>
          <t>KON-OPE-RIO-PVI-ENAEX</t>
        </is>
      </c>
      <c r="R60" s="48" t="n">
        <v>32</v>
      </c>
      <c r="S60" s="48" t="n">
        <v>1</v>
      </c>
      <c r="U60" s="48" t="n">
        <v>33</v>
      </c>
    </row>
    <row r="61" ht="15" customHeight="1">
      <c r="A61" s="52" t="inlineStr">
        <is>
          <t>Total Geral</t>
        </is>
      </c>
      <c r="B61" s="20" t="n">
        <v>369</v>
      </c>
      <c r="C61" s="20" t="n">
        <v>146</v>
      </c>
      <c r="D61" s="20" t="n">
        <v>23</v>
      </c>
      <c r="E61" s="20" t="n">
        <v>23</v>
      </c>
      <c r="F61" s="20" t="n">
        <v>50</v>
      </c>
      <c r="G61" s="20" t="n">
        <v>188</v>
      </c>
      <c r="H61" s="20" t="n">
        <v>31</v>
      </c>
      <c r="I61" s="20" t="n">
        <v>830</v>
      </c>
      <c r="M61" s="52" t="inlineStr">
        <is>
          <t>ZUPPER</t>
        </is>
      </c>
      <c r="Q61" s="48" t="n">
        <v>31</v>
      </c>
      <c r="U61" s="48" t="n">
        <v>31</v>
      </c>
    </row>
    <row r="62" ht="15" customHeight="1">
      <c r="M62" s="52" t="inlineStr">
        <is>
          <t>-</t>
        </is>
      </c>
      <c r="R62" s="48" t="n">
        <v>25</v>
      </c>
      <c r="T62" s="48" t="n">
        <v>1</v>
      </c>
      <c r="U62" s="48" t="n">
        <v>26</v>
      </c>
    </row>
    <row r="63" ht="15" customHeight="1">
      <c r="M63" s="52" t="inlineStr">
        <is>
          <t>KON-OPE-SAO-PVI-BTC-ARGO</t>
        </is>
      </c>
      <c r="R63" s="48" t="n">
        <v>25</v>
      </c>
      <c r="U63" s="48" t="n">
        <v>25</v>
      </c>
    </row>
    <row r="64" ht="15" customHeight="1">
      <c r="B64" s="20" t="n"/>
      <c r="C64" s="20" t="n"/>
      <c r="D64" s="20" t="n"/>
      <c r="E64" s="20" t="n"/>
      <c r="F64" s="20" t="n"/>
      <c r="G64" s="20" t="n"/>
      <c r="H64" s="20" t="n"/>
      <c r="I64" s="20" t="n"/>
      <c r="L64" s="20" t="n"/>
      <c r="M64" s="52" t="inlineStr">
        <is>
          <t>KONTRIP</t>
        </is>
      </c>
      <c r="O64" s="48" t="n">
        <v>23</v>
      </c>
      <c r="U64" s="48" t="n">
        <v>23</v>
      </c>
    </row>
    <row r="65" ht="15" customHeight="1">
      <c r="A65" s="47" t="inlineStr">
        <is>
          <t>Contagem AGING por RESPONSÁVEL -AGING  INCLUSÃO</t>
        </is>
      </c>
      <c r="B65" s="47" t="n"/>
      <c r="C65" s="47" t="n"/>
      <c r="D65" s="47" t="n"/>
      <c r="E65" s="47" t="n"/>
      <c r="F65" s="47" t="n"/>
      <c r="G65" s="47" t="n"/>
      <c r="H65" s="47" t="n"/>
      <c r="I65" s="47" t="n"/>
      <c r="J65" s="47" t="n"/>
      <c r="L65" s="20" t="n"/>
      <c r="M65" s="52" t="inlineStr">
        <is>
          <t>KON-OPE-RIO-PVI-BTC-CBO</t>
        </is>
      </c>
      <c r="N65" s="48" t="n">
        <v>20</v>
      </c>
      <c r="S65" s="48" t="n">
        <v>3</v>
      </c>
      <c r="U65" s="48" t="n">
        <v>23</v>
      </c>
    </row>
    <row r="66" ht="15" customHeight="1">
      <c r="A66" s="19" t="inlineStr">
        <is>
          <t>Contagem de RESPONSÁVEL</t>
        </is>
      </c>
      <c r="B66" s="25" t="inlineStr">
        <is>
          <t>Rótulos de Coluna</t>
        </is>
      </c>
      <c r="M66" s="52" t="inlineStr">
        <is>
          <t>KON-OPE-SAO-PVI-CCR</t>
        </is>
      </c>
      <c r="R66" s="48" t="n">
        <v>20</v>
      </c>
      <c r="S66" s="48" t="n">
        <v>1</v>
      </c>
      <c r="U66" s="48" t="n">
        <v>21</v>
      </c>
    </row>
    <row r="67" ht="15" customHeight="1">
      <c r="A67" s="25" t="inlineStr">
        <is>
          <t>Rótulos de Linha</t>
        </is>
      </c>
      <c r="B67" s="48" t="inlineStr">
        <is>
          <t>Central de Emissão</t>
        </is>
      </c>
      <c r="C67" s="48" t="inlineStr">
        <is>
          <t>Conciliação aérea</t>
        </is>
      </c>
      <c r="D67" s="48" t="inlineStr">
        <is>
          <t>Operações - FCM</t>
        </is>
      </c>
      <c r="E67" s="48" t="inlineStr">
        <is>
          <t>Operações - KONTRIP</t>
        </is>
      </c>
      <c r="F67" s="48" t="inlineStr">
        <is>
          <t>Operações - ZUPPER</t>
        </is>
      </c>
      <c r="G67" s="48" t="inlineStr">
        <is>
          <t>Suporte Benner</t>
        </is>
      </c>
      <c r="H67" s="48" t="inlineStr">
        <is>
          <t>Suporte KCS</t>
        </is>
      </c>
      <c r="I67" s="34" t="inlineStr">
        <is>
          <t>Total Geral</t>
        </is>
      </c>
      <c r="K67" s="20" t="n"/>
      <c r="M67" s="52" t="inlineStr">
        <is>
          <t>FCM-OPE-SAO-PVI-BTC</t>
        </is>
      </c>
      <c r="N67" s="48" t="n">
        <v>9</v>
      </c>
      <c r="S67" s="48" t="n">
        <v>6</v>
      </c>
      <c r="T67" s="48" t="n">
        <v>5</v>
      </c>
      <c r="U67" s="20" t="n">
        <v>20</v>
      </c>
    </row>
    <row r="68" ht="15" customHeight="1">
      <c r="A68" s="48" t="inlineStr">
        <is>
          <t>0 a 02 dias</t>
        </is>
      </c>
      <c r="B68" s="35" t="n">
        <v>41</v>
      </c>
      <c r="C68" s="35" t="n">
        <v>22</v>
      </c>
      <c r="D68" s="35" t="n">
        <v>15</v>
      </c>
      <c r="E68" s="35" t="n">
        <v>4</v>
      </c>
      <c r="F68" s="35" t="n">
        <v>1</v>
      </c>
      <c r="G68" s="35" t="n">
        <v>33</v>
      </c>
      <c r="H68" s="35" t="n">
        <v>135</v>
      </c>
      <c r="I68" s="35" t="n">
        <v>251</v>
      </c>
      <c r="K68" s="20" t="n"/>
      <c r="M68" s="52" t="inlineStr">
        <is>
          <t>KON-OPE-SAO-PVI-MOVER</t>
        </is>
      </c>
      <c r="N68" s="48" t="n">
        <v>19</v>
      </c>
      <c r="U68" s="48" t="n">
        <v>19</v>
      </c>
    </row>
    <row r="69" ht="15" customHeight="1">
      <c r="A69" s="48" t="inlineStr">
        <is>
          <t>03 a 05 dias</t>
        </is>
      </c>
      <c r="B69" s="35" t="n">
        <v>1</v>
      </c>
      <c r="C69" s="35" t="n"/>
      <c r="D69" s="35" t="n"/>
      <c r="E69" s="35" t="n">
        <v>1</v>
      </c>
      <c r="F69" s="35" t="n">
        <v>1</v>
      </c>
      <c r="G69" s="35" t="n">
        <v>5</v>
      </c>
      <c r="H69" s="35" t="n"/>
      <c r="I69" s="35" t="n">
        <v>8</v>
      </c>
      <c r="K69" s="20" t="n"/>
      <c r="L69" s="24" t="n"/>
      <c r="M69" s="52" t="inlineStr">
        <is>
          <t>KON-OPE-SAO-PVI-BTC-ARGO-HTB</t>
        </is>
      </c>
      <c r="R69" s="48" t="n">
        <v>19</v>
      </c>
      <c r="U69" s="20" t="n">
        <v>19</v>
      </c>
    </row>
    <row r="70" ht="15" customHeight="1">
      <c r="A70" s="48" t="inlineStr">
        <is>
          <t>06 a 08 dias</t>
        </is>
      </c>
      <c r="B70" s="35" t="n">
        <v>7</v>
      </c>
      <c r="C70" s="35" t="n">
        <v>68</v>
      </c>
      <c r="D70" s="35" t="n">
        <v>1</v>
      </c>
      <c r="E70" s="35" t="n">
        <v>2</v>
      </c>
      <c r="F70" s="35" t="n">
        <v>3</v>
      </c>
      <c r="G70" s="35" t="n">
        <v>11</v>
      </c>
      <c r="H70" s="35" t="n">
        <v>52</v>
      </c>
      <c r="I70" s="35" t="n">
        <v>144</v>
      </c>
      <c r="K70" s="20" t="n"/>
      <c r="L70" s="24" t="n"/>
      <c r="M70" s="52" t="inlineStr">
        <is>
          <t>KON-OPE-SAO-PVI-ENERGISA</t>
        </is>
      </c>
      <c r="N70" s="48" t="n">
        <v>14</v>
      </c>
      <c r="R70" s="48" t="n">
        <v>4</v>
      </c>
      <c r="S70" s="48" t="n">
        <v>1</v>
      </c>
      <c r="U70" s="48" t="n">
        <v>19</v>
      </c>
    </row>
    <row r="71" ht="15" customHeight="1">
      <c r="A71" s="48" t="inlineStr">
        <is>
          <t>09 a 15 dias</t>
        </is>
      </c>
      <c r="B71" s="35" t="n">
        <v>10</v>
      </c>
      <c r="C71" s="35" t="n">
        <v>35</v>
      </c>
      <c r="D71" s="35" t="n">
        <v>3</v>
      </c>
      <c r="E71" s="35" t="n"/>
      <c r="F71" s="35" t="n"/>
      <c r="G71" s="35" t="n">
        <v>10</v>
      </c>
      <c r="H71" s="35" t="n">
        <v>50</v>
      </c>
      <c r="I71" s="35" t="n">
        <v>108</v>
      </c>
      <c r="K71" s="20" t="n"/>
      <c r="L71" s="20" t="n"/>
      <c r="M71" s="52" t="inlineStr">
        <is>
          <t>KON-OPE-RIO-POS-FURNAS ELETROBRAS</t>
        </is>
      </c>
      <c r="T71" s="48" t="n">
        <v>17</v>
      </c>
      <c r="U71" s="48" t="n">
        <v>17</v>
      </c>
    </row>
    <row r="72" ht="15" customHeight="1">
      <c r="A72" s="48" t="inlineStr">
        <is>
          <t>16 a 23 dias</t>
        </is>
      </c>
      <c r="B72" s="35" t="n">
        <v>18</v>
      </c>
      <c r="C72" s="35" t="n">
        <v>28</v>
      </c>
      <c r="D72" s="35" t="n">
        <v>6</v>
      </c>
      <c r="E72" s="35" t="n"/>
      <c r="F72" s="35" t="n"/>
      <c r="G72" s="35" t="n">
        <v>5</v>
      </c>
      <c r="H72" s="35" t="n">
        <v>58</v>
      </c>
      <c r="I72" s="35" t="n">
        <v>115</v>
      </c>
      <c r="K72" s="20" t="n"/>
      <c r="L72" s="20" t="n"/>
      <c r="M72" s="52" t="inlineStr">
        <is>
          <t>KON-OPE-RIO-PVI-RENNER</t>
        </is>
      </c>
      <c r="P72" s="48" t="n">
        <v>17</v>
      </c>
      <c r="U72" s="48" t="n">
        <v>17</v>
      </c>
    </row>
    <row r="73" ht="15" customHeight="1">
      <c r="A73" s="48" t="inlineStr">
        <is>
          <t>24 a 31 dias</t>
        </is>
      </c>
      <c r="B73" s="35" t="n"/>
      <c r="C73" s="35" t="n">
        <v>2</v>
      </c>
      <c r="D73" s="35" t="n">
        <v>5</v>
      </c>
      <c r="E73" s="35" t="n"/>
      <c r="F73" s="35" t="n">
        <v>1</v>
      </c>
      <c r="G73" s="35" t="n"/>
      <c r="H73" s="35" t="n">
        <v>42</v>
      </c>
      <c r="I73" s="35" t="n">
        <v>50</v>
      </c>
      <c r="K73" s="20" t="n"/>
      <c r="M73" s="52" t="inlineStr">
        <is>
          <t>FCM-OPE-SAO-PVI-BOSCH</t>
        </is>
      </c>
      <c r="S73" s="48" t="n">
        <v>1</v>
      </c>
      <c r="T73" s="48" t="n">
        <v>13</v>
      </c>
      <c r="U73" s="48" t="n">
        <v>14</v>
      </c>
    </row>
    <row r="74" ht="15" customHeight="1">
      <c r="A74" s="48" t="inlineStr">
        <is>
          <t>31 dias ou +</t>
        </is>
      </c>
      <c r="B74" s="35" t="n">
        <v>1</v>
      </c>
      <c r="C74" s="35" t="n"/>
      <c r="D74" s="35" t="n">
        <v>1</v>
      </c>
      <c r="E74" s="35" t="n"/>
      <c r="F74" s="35" t="n">
        <v>5</v>
      </c>
      <c r="G74" s="35" t="n">
        <v>1</v>
      </c>
      <c r="H74" s="35" t="n">
        <v>42</v>
      </c>
      <c r="I74" s="35" t="n">
        <v>50</v>
      </c>
      <c r="K74" s="20" t="n"/>
      <c r="M74" s="52" t="inlineStr">
        <is>
          <t>EMF DIRETORIA</t>
        </is>
      </c>
      <c r="T74" s="48" t="n">
        <v>14</v>
      </c>
      <c r="U74" s="48" t="n">
        <v>14</v>
      </c>
    </row>
    <row r="75" ht="15" customHeight="1">
      <c r="A75" s="52" t="inlineStr">
        <is>
          <t>Total Geral</t>
        </is>
      </c>
      <c r="B75" s="35" t="n">
        <v>78</v>
      </c>
      <c r="C75" s="35" t="n">
        <v>155</v>
      </c>
      <c r="D75" s="35" t="n">
        <v>31</v>
      </c>
      <c r="E75" s="35" t="n">
        <v>7</v>
      </c>
      <c r="F75" s="35" t="n">
        <v>11</v>
      </c>
      <c r="G75" s="35" t="n">
        <v>65</v>
      </c>
      <c r="H75" s="35" t="n">
        <v>379</v>
      </c>
      <c r="I75" s="35" t="n">
        <v>726</v>
      </c>
      <c r="K75" s="20" t="n"/>
      <c r="M75" s="52" t="inlineStr">
        <is>
          <t>FCM-OPE-SAO-PVI-MARS</t>
        </is>
      </c>
      <c r="R75" s="48" t="n">
        <v>8</v>
      </c>
      <c r="S75" s="48" t="n">
        <v>4</v>
      </c>
      <c r="T75" s="48" t="n">
        <v>1</v>
      </c>
      <c r="U75" s="48" t="n">
        <v>13</v>
      </c>
    </row>
    <row r="76" ht="15" customHeight="1">
      <c r="M76" s="52" t="inlineStr">
        <is>
          <t>FCM-OPE-SAO-PVI-JTI</t>
        </is>
      </c>
      <c r="N76" s="48" t="n">
        <v>10</v>
      </c>
      <c r="T76" s="48" t="n">
        <v>1</v>
      </c>
      <c r="U76" s="48" t="n">
        <v>11</v>
      </c>
    </row>
    <row r="77" ht="15" customHeight="1">
      <c r="M77" s="52" t="inlineStr">
        <is>
          <t>KON-OPE-SAO-PVI-MATTOS FILHO</t>
        </is>
      </c>
      <c r="R77" s="48" t="n">
        <v>11</v>
      </c>
      <c r="U77" s="48" t="n">
        <v>11</v>
      </c>
    </row>
    <row r="78" ht="15" customHeight="1">
      <c r="A78" s="47" t="inlineStr">
        <is>
          <t>Contagem de RESPONSÁVEL por SERVIÇO</t>
        </is>
      </c>
      <c r="B78" s="47" t="n"/>
      <c r="C78" s="47" t="n"/>
      <c r="D78" s="47" t="n"/>
      <c r="E78" s="47" t="n"/>
      <c r="F78" s="47" t="n"/>
      <c r="G78" s="47" t="n"/>
      <c r="H78" s="47" t="n"/>
      <c r="I78" s="47" t="n"/>
      <c r="J78" s="47" t="n"/>
      <c r="L78" s="20" t="n"/>
      <c r="M78" s="52" t="inlineStr">
        <is>
          <t>KON-OPE-RIO-PVI-BTC-PETRORECONCAVO</t>
        </is>
      </c>
      <c r="R78" s="48" t="n">
        <v>9</v>
      </c>
      <c r="S78" s="48" t="n">
        <v>1</v>
      </c>
      <c r="U78" s="48" t="n">
        <v>10</v>
      </c>
    </row>
    <row r="79" ht="15" customHeight="1">
      <c r="A79" s="19" t="inlineStr">
        <is>
          <t>Contagem de RESPONSÁVEL</t>
        </is>
      </c>
      <c r="B79" s="25" t="inlineStr">
        <is>
          <t>Rótulos de Coluna</t>
        </is>
      </c>
      <c r="L79" s="20" t="n"/>
      <c r="M79" s="52" t="inlineStr">
        <is>
          <t>KON-OPE-RIO-PVI-BTC-BIOMERIEUX</t>
        </is>
      </c>
      <c r="N79" s="48" t="n">
        <v>7</v>
      </c>
      <c r="S79" s="48" t="n">
        <v>2</v>
      </c>
      <c r="U79" s="48" t="n">
        <v>9</v>
      </c>
    </row>
    <row r="80" ht="15" customHeight="1">
      <c r="A80" s="19" t="inlineStr">
        <is>
          <t>Rótulos de Linha</t>
        </is>
      </c>
      <c r="B80" s="48" t="inlineStr">
        <is>
          <t>Central de Emissão</t>
        </is>
      </c>
      <c r="C80" s="48" t="inlineStr">
        <is>
          <t>Conciliação aérea</t>
        </is>
      </c>
      <c r="D80" s="48" t="inlineStr">
        <is>
          <t>Operações - FCM</t>
        </is>
      </c>
      <c r="E80" s="48" t="inlineStr">
        <is>
          <t>Operações - KONTRIP</t>
        </is>
      </c>
      <c r="F80" s="48" t="inlineStr">
        <is>
          <t>Operações - ZUPPER</t>
        </is>
      </c>
      <c r="G80" s="48" t="inlineStr">
        <is>
          <t>Suporte Benner</t>
        </is>
      </c>
      <c r="H80" s="48" t="inlineStr">
        <is>
          <t>Suporte KCS</t>
        </is>
      </c>
      <c r="I80" s="48" t="inlineStr">
        <is>
          <t>Operações - CORP</t>
        </is>
      </c>
      <c r="J80" s="20" t="inlineStr">
        <is>
          <t>Total Geral</t>
        </is>
      </c>
      <c r="L80" s="20" t="n"/>
      <c r="M80" s="52" t="inlineStr">
        <is>
          <t>FCM-OPE-SAO-PVI-BTC-PRA/RPS</t>
        </is>
      </c>
      <c r="N80" s="48" t="n">
        <v>8</v>
      </c>
      <c r="S80" s="48" t="n">
        <v>1</v>
      </c>
      <c r="U80" s="20" t="n">
        <v>9</v>
      </c>
    </row>
    <row r="81" ht="15" customHeight="1">
      <c r="A81" s="52" t="inlineStr">
        <is>
          <t>Aéreo</t>
        </is>
      </c>
      <c r="B81" s="20" t="n">
        <v>76</v>
      </c>
      <c r="C81" s="20" t="n">
        <v>155</v>
      </c>
      <c r="D81" s="20" t="n">
        <v>11</v>
      </c>
      <c r="E81" s="20" t="n">
        <v>7</v>
      </c>
      <c r="F81" s="20" t="n">
        <v>11</v>
      </c>
      <c r="G81" s="20" t="n">
        <v>13</v>
      </c>
      <c r="H81" s="20" t="n">
        <v>76</v>
      </c>
      <c r="I81" s="20" t="n">
        <v>13</v>
      </c>
      <c r="J81" s="20" t="n">
        <v>362</v>
      </c>
      <c r="L81" s="20" t="n"/>
      <c r="M81" s="52" t="inlineStr">
        <is>
          <t>KON-OPE-SAO-PVI-ACHE</t>
        </is>
      </c>
      <c r="R81" s="48" t="n">
        <v>9</v>
      </c>
      <c r="U81" s="48" t="n">
        <v>9</v>
      </c>
    </row>
    <row r="82" ht="15" customHeight="1">
      <c r="A82" s="52" t="inlineStr">
        <is>
          <t>Hotel</t>
        </is>
      </c>
      <c r="B82" s="20" t="n">
        <v>2</v>
      </c>
      <c r="C82" s="20" t="n"/>
      <c r="D82" s="20" t="n">
        <v>15</v>
      </c>
      <c r="E82" s="20" t="n"/>
      <c r="F82" s="20" t="n"/>
      <c r="G82" s="20" t="n">
        <v>36</v>
      </c>
      <c r="H82" s="20" t="n">
        <v>144</v>
      </c>
      <c r="I82" s="20" t="n">
        <v>66</v>
      </c>
      <c r="J82" s="20" t="n">
        <v>263</v>
      </c>
      <c r="L82" s="20" t="n"/>
      <c r="M82" s="52" t="inlineStr">
        <is>
          <t>KON-OPE-SAO-POS-CLARO</t>
        </is>
      </c>
      <c r="N82" s="48" t="n">
        <v>2</v>
      </c>
      <c r="R82" s="48" t="n">
        <v>6</v>
      </c>
      <c r="U82" s="48" t="n">
        <v>8</v>
      </c>
    </row>
    <row r="83" ht="15" customHeight="1">
      <c r="A83" s="52" t="inlineStr">
        <is>
          <t>Carro</t>
        </is>
      </c>
      <c r="B83" s="20" t="n"/>
      <c r="C83" s="20" t="n"/>
      <c r="D83" s="20" t="n">
        <v>5</v>
      </c>
      <c r="E83" s="20" t="n"/>
      <c r="F83" s="20" t="n"/>
      <c r="G83" s="20" t="n">
        <v>16</v>
      </c>
      <c r="H83" s="20" t="n">
        <v>87</v>
      </c>
      <c r="I83" s="20" t="n">
        <v>21</v>
      </c>
      <c r="J83" s="20" t="n">
        <v>129</v>
      </c>
      <c r="L83" s="20" t="n"/>
      <c r="M83" s="52" t="inlineStr">
        <is>
          <t>KON-OPE-RIO-PVI-BTC</t>
        </is>
      </c>
      <c r="N83" s="48" t="n">
        <v>8</v>
      </c>
      <c r="U83" s="20" t="n">
        <v>8</v>
      </c>
    </row>
    <row r="84" ht="15" customHeight="1">
      <c r="A84" s="52" t="inlineStr">
        <is>
          <t>Serviço</t>
        </is>
      </c>
      <c r="B84" s="20" t="n"/>
      <c r="C84" s="20" t="n"/>
      <c r="D84" s="20" t="n"/>
      <c r="E84" s="20" t="n"/>
      <c r="F84" s="20" t="n"/>
      <c r="G84" s="20" t="n"/>
      <c r="H84" s="20" t="n">
        <v>72</v>
      </c>
      <c r="I84" s="20" t="n">
        <v>4</v>
      </c>
      <c r="J84" s="20" t="n">
        <v>76</v>
      </c>
      <c r="M84" s="52" t="inlineStr">
        <is>
          <t>KON-OPE-SAO-PVI-FS</t>
        </is>
      </c>
      <c r="N84" s="48" t="n">
        <v>8</v>
      </c>
      <c r="U84" s="48" t="n">
        <v>8</v>
      </c>
    </row>
    <row r="85" ht="15" customHeight="1">
      <c r="A85" s="52" t="inlineStr">
        <is>
          <t>Total Geral</t>
        </is>
      </c>
      <c r="B85" s="20" t="n">
        <v>78</v>
      </c>
      <c r="C85" s="20" t="n">
        <v>155</v>
      </c>
      <c r="D85" s="20" t="n">
        <v>31</v>
      </c>
      <c r="E85" s="20" t="n">
        <v>7</v>
      </c>
      <c r="F85" s="20" t="n">
        <v>11</v>
      </c>
      <c r="G85" s="20" t="n">
        <v>65</v>
      </c>
      <c r="H85" s="20" t="n">
        <v>379</v>
      </c>
      <c r="I85" s="20" t="n">
        <v>104</v>
      </c>
      <c r="J85" s="20" t="n">
        <v>830</v>
      </c>
      <c r="M85" s="52" t="inlineStr">
        <is>
          <t>HOT LINE - SAO PAULO</t>
        </is>
      </c>
      <c r="N85" s="48" t="n">
        <v>7</v>
      </c>
      <c r="R85" s="48" t="n">
        <v>1</v>
      </c>
      <c r="U85" s="48" t="n">
        <v>8</v>
      </c>
    </row>
    <row r="86" ht="15" customHeight="1"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M86" s="52" t="inlineStr">
        <is>
          <t>FCM-OPE-SAO-PVI-BTC-CONCUR-HONEYWELL</t>
        </is>
      </c>
      <c r="T86" s="48" t="n">
        <v>8</v>
      </c>
      <c r="U86" s="20" t="n">
        <v>8</v>
      </c>
    </row>
    <row r="87" ht="15" customHeight="1">
      <c r="M87" s="52" t="inlineStr">
        <is>
          <t>FCM-OPE-SAO-PVI-BAT</t>
        </is>
      </c>
      <c r="N87" s="48" t="n">
        <v>7</v>
      </c>
      <c r="U87" s="48" t="n">
        <v>7</v>
      </c>
    </row>
    <row r="88" ht="15" customHeight="1">
      <c r="A88" s="47" t="inlineStr">
        <is>
          <t>Todos os Produtos - Grupo Empresarial</t>
        </is>
      </c>
      <c r="J88" s="20" t="n"/>
      <c r="M88" s="52" t="inlineStr">
        <is>
          <t>KON-OPE-RIO-PVI-UOL</t>
        </is>
      </c>
      <c r="R88" s="48" t="n">
        <v>7</v>
      </c>
      <c r="U88" s="48" t="n">
        <v>7</v>
      </c>
    </row>
    <row r="89" ht="15" customHeight="1">
      <c r="A89" s="19" t="inlineStr">
        <is>
          <t>Contagem de Grupo Empresarial</t>
        </is>
      </c>
      <c r="B89" s="25" t="inlineStr">
        <is>
          <t>Rótulos de Coluna</t>
        </is>
      </c>
      <c r="J89" s="20" t="n"/>
      <c r="M89" s="52" t="inlineStr">
        <is>
          <t>EMERGENCIAL</t>
        </is>
      </c>
      <c r="S89" s="48" t="n">
        <v>6</v>
      </c>
      <c r="U89" s="48" t="n">
        <v>6</v>
      </c>
    </row>
    <row r="90" ht="15" customHeight="1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J90" s="20" t="n"/>
      <c r="M90" s="52" t="inlineStr">
        <is>
          <t>KON-OPE-SAO-PVI-BTC-ARGO-ODONTOPREV</t>
        </is>
      </c>
      <c r="R90" s="48" t="n">
        <v>6</v>
      </c>
      <c r="U90" s="48" t="n">
        <v>6</v>
      </c>
    </row>
    <row r="91" ht="15" customHeight="1">
      <c r="A91" s="52" t="inlineStr">
        <is>
          <t>Grupo Ocean Pact</t>
        </is>
      </c>
      <c r="B91" s="20" t="n">
        <v>75</v>
      </c>
      <c r="C91" s="20" t="n"/>
      <c r="D91" s="20" t="n"/>
      <c r="E91" s="20" t="n"/>
      <c r="F91" s="20" t="n">
        <v>2</v>
      </c>
      <c r="G91" s="20" t="n"/>
      <c r="H91" s="20" t="n"/>
      <c r="I91" s="20" t="n">
        <v>77</v>
      </c>
      <c r="J91" s="20" t="n"/>
      <c r="M91" s="52" t="inlineStr">
        <is>
          <t>KON-OPE-SAO-PVI-BIOLAB</t>
        </is>
      </c>
      <c r="P91" s="48" t="n">
        <v>6</v>
      </c>
      <c r="U91" s="48" t="n">
        <v>6</v>
      </c>
    </row>
    <row r="92" ht="15" customHeight="1">
      <c r="A92" s="52" t="inlineStr">
        <is>
          <t>Grupo Braskem</t>
        </is>
      </c>
      <c r="B92" s="20" t="n">
        <v>58</v>
      </c>
      <c r="C92" s="20" t="n"/>
      <c r="D92" s="20" t="n"/>
      <c r="E92" s="20" t="n"/>
      <c r="F92" s="20" t="n">
        <v>3</v>
      </c>
      <c r="G92" s="20" t="n"/>
      <c r="H92" s="20" t="n"/>
      <c r="I92" s="20" t="n">
        <v>61</v>
      </c>
      <c r="J92" s="20" t="n"/>
      <c r="M92" s="52" t="inlineStr">
        <is>
          <t>KON-OPE-SAO-PVI-HYPERA</t>
        </is>
      </c>
      <c r="N92" s="48" t="n">
        <v>6</v>
      </c>
      <c r="U92" s="48" t="n">
        <v>6</v>
      </c>
    </row>
    <row r="93" ht="15" customHeight="1">
      <c r="A93" s="52" t="inlineStr">
        <is>
          <t>Grupo Kpmg</t>
        </is>
      </c>
      <c r="B93" s="20" t="n">
        <v>45</v>
      </c>
      <c r="C93" s="20" t="n"/>
      <c r="D93" s="20" t="n"/>
      <c r="E93" s="20" t="n"/>
      <c r="F93" s="20" t="n"/>
      <c r="G93" s="20" t="n"/>
      <c r="H93" s="20" t="n"/>
      <c r="I93" s="20" t="n">
        <v>45</v>
      </c>
      <c r="J93" s="20" t="n"/>
      <c r="M93" s="52" t="inlineStr">
        <is>
          <t>FCM-OPE-SAO-PVI-BTC-CYTRIC-S&amp;P</t>
        </is>
      </c>
      <c r="T93" s="48" t="n">
        <v>5</v>
      </c>
      <c r="U93" s="48" t="n">
        <v>5</v>
      </c>
    </row>
    <row r="94" ht="15" customHeight="1">
      <c r="A94" s="52" t="inlineStr">
        <is>
          <t>Grupo Basf</t>
        </is>
      </c>
      <c r="B94" s="20" t="n"/>
      <c r="C94" s="20" t="n"/>
      <c r="D94" s="20" t="n"/>
      <c r="E94" s="20" t="n"/>
      <c r="F94" s="20" t="n">
        <v>3</v>
      </c>
      <c r="G94" s="20" t="n">
        <v>41</v>
      </c>
      <c r="H94" s="20" t="n"/>
      <c r="I94" s="20" t="n">
        <v>44</v>
      </c>
      <c r="J94" s="20" t="n"/>
      <c r="M94" s="52" t="inlineStr">
        <is>
          <t>KON-OPE-RIO-PVI-BTC RJ</t>
        </is>
      </c>
      <c r="N94" s="48" t="n">
        <v>2</v>
      </c>
      <c r="R94" s="48" t="n">
        <v>2</v>
      </c>
      <c r="U94" s="48" t="n">
        <v>4</v>
      </c>
    </row>
    <row r="95" ht="15" customHeight="1">
      <c r="A95" s="52" t="inlineStr">
        <is>
          <t>Grupo Shell</t>
        </is>
      </c>
      <c r="B95" s="20" t="n"/>
      <c r="C95" s="20" t="n"/>
      <c r="D95" s="20" t="n"/>
      <c r="E95" s="20" t="n"/>
      <c r="F95" s="20" t="n"/>
      <c r="G95" s="20" t="n">
        <v>39</v>
      </c>
      <c r="H95" s="20" t="n"/>
      <c r="I95" s="20" t="n">
        <v>39</v>
      </c>
      <c r="J95" s="20" t="n"/>
      <c r="M95" s="52" t="inlineStr">
        <is>
          <t>FCM-OPE-SAO-PVI-KELLOGGS</t>
        </is>
      </c>
      <c r="T95" s="48" t="n">
        <v>4</v>
      </c>
      <c r="U95" s="48" t="n">
        <v>4</v>
      </c>
    </row>
    <row r="96" ht="15" customHeight="1">
      <c r="A96" s="52" t="inlineStr">
        <is>
          <t>Grupo Enaex</t>
        </is>
      </c>
      <c r="B96" s="20" t="n">
        <v>32</v>
      </c>
      <c r="C96" s="20" t="n"/>
      <c r="D96" s="20" t="n"/>
      <c r="E96" s="20" t="n"/>
      <c r="F96" s="20" t="n">
        <v>1</v>
      </c>
      <c r="G96" s="20" t="n"/>
      <c r="H96" s="20" t="n"/>
      <c r="I96" s="20" t="n">
        <v>33</v>
      </c>
      <c r="J96" s="20" t="n"/>
      <c r="K96" s="20" t="n"/>
      <c r="M96" s="52" t="inlineStr">
        <is>
          <t>FCM-OPE-SAO-PVI-DIAGEO</t>
        </is>
      </c>
      <c r="S96" s="48" t="n">
        <v>2</v>
      </c>
      <c r="T96" s="48" t="n">
        <v>2</v>
      </c>
      <c r="U96" s="48" t="n">
        <v>4</v>
      </c>
    </row>
    <row r="97" ht="15" customHeight="1">
      <c r="A97" s="52" t="inlineStr">
        <is>
          <t>Grupo Cbo</t>
        </is>
      </c>
      <c r="B97" s="20" t="n">
        <v>2</v>
      </c>
      <c r="C97" s="20" t="n">
        <v>20</v>
      </c>
      <c r="D97" s="20" t="n"/>
      <c r="E97" s="20" t="n"/>
      <c r="F97" s="20" t="n">
        <v>6</v>
      </c>
      <c r="G97" s="20" t="n"/>
      <c r="H97" s="20" t="n"/>
      <c r="I97" s="20" t="n">
        <v>28</v>
      </c>
      <c r="J97" s="20" t="n"/>
      <c r="K97" s="20" t="n"/>
      <c r="M97" s="52" t="inlineStr">
        <is>
          <t>KON-OPE-RIO-PVI-BTC-LIGHT</t>
        </is>
      </c>
      <c r="N97" s="48" t="n">
        <v>3</v>
      </c>
      <c r="S97" s="48" t="n">
        <v>1</v>
      </c>
      <c r="U97" s="48" t="n">
        <v>4</v>
      </c>
    </row>
    <row r="98" ht="15" customHeight="1">
      <c r="A98" s="52" t="inlineStr">
        <is>
          <t>Grupo Zupper</t>
        </is>
      </c>
      <c r="B98" s="20" t="n"/>
      <c r="C98" s="20" t="n"/>
      <c r="D98" s="20" t="n"/>
      <c r="E98" s="20" t="n"/>
      <c r="F98" s="20" t="n"/>
      <c r="G98" s="20" t="n"/>
      <c r="H98" s="20" t="n">
        <v>27</v>
      </c>
      <c r="I98" s="20" t="n">
        <v>27</v>
      </c>
      <c r="J98" s="20" t="n"/>
      <c r="K98" s="20" t="n"/>
      <c r="M98" s="52" t="inlineStr">
        <is>
          <t>KON-OPE-SAO-PVI-SAMSUNG</t>
        </is>
      </c>
      <c r="N98" s="48" t="n">
        <v>4</v>
      </c>
      <c r="U98" s="48" t="n">
        <v>4</v>
      </c>
    </row>
    <row r="99" ht="15" customHeight="1">
      <c r="A99" s="52" t="inlineStr">
        <is>
          <t>Grupo Ccr</t>
        </is>
      </c>
      <c r="B99" s="20" t="n">
        <v>20</v>
      </c>
      <c r="C99" s="20" t="n"/>
      <c r="D99" s="20" t="n"/>
      <c r="E99" s="20" t="n"/>
      <c r="F99" s="20" t="n">
        <v>1</v>
      </c>
      <c r="G99" s="20" t="n"/>
      <c r="H99" s="20" t="n"/>
      <c r="I99" s="20" t="n">
        <v>21</v>
      </c>
      <c r="J99" s="20" t="n"/>
      <c r="K99" s="20" t="n"/>
      <c r="M99" s="52" t="inlineStr">
        <is>
          <t>FCM-OPE-SAO-PVI-BTC-FIRMENICH</t>
        </is>
      </c>
      <c r="N99" s="48" t="n">
        <v>3</v>
      </c>
      <c r="U99" s="48" t="n">
        <v>3</v>
      </c>
    </row>
    <row r="100" ht="15" customHeight="1">
      <c r="A100" s="52" t="inlineStr">
        <is>
          <t>Grupo Ultra</t>
        </is>
      </c>
      <c r="B100" s="20" t="n">
        <v>19</v>
      </c>
      <c r="C100" s="20" t="n"/>
      <c r="D100" s="20" t="n"/>
      <c r="E100" s="20" t="n"/>
      <c r="F100" s="20" t="n">
        <v>1</v>
      </c>
      <c r="G100" s="20" t="n"/>
      <c r="H100" s="20" t="n"/>
      <c r="I100" s="20" t="n">
        <v>20</v>
      </c>
      <c r="J100" s="20" t="n"/>
      <c r="K100" s="20" t="n"/>
      <c r="M100" s="52" t="inlineStr">
        <is>
          <t>KON-OPE-RIO-PVI-ACELEN</t>
        </is>
      </c>
      <c r="R100" s="48" t="n">
        <v>2</v>
      </c>
      <c r="S100" s="48" t="n">
        <v>1</v>
      </c>
      <c r="U100" s="48" t="n">
        <v>3</v>
      </c>
    </row>
    <row r="101" ht="15" customHeight="1">
      <c r="A101" s="52" t="inlineStr">
        <is>
          <t>Grupo Htb</t>
        </is>
      </c>
      <c r="B101" s="20" t="n">
        <v>19</v>
      </c>
      <c r="C101" s="20" t="n"/>
      <c r="D101" s="20" t="n"/>
      <c r="E101" s="20" t="n"/>
      <c r="F101" s="20" t="n"/>
      <c r="G101" s="20" t="n"/>
      <c r="H101" s="20" t="n"/>
      <c r="I101" s="20" t="n">
        <v>19</v>
      </c>
      <c r="J101" s="20" t="n"/>
      <c r="K101" s="20" t="n"/>
      <c r="M101" s="52" t="inlineStr">
        <is>
          <t xml:space="preserve">FCM-OPE-SAO-PVI-BTC-CONCUR-IRON </t>
        </is>
      </c>
      <c r="S101" s="48" t="n">
        <v>1</v>
      </c>
      <c r="T101" s="48" t="n">
        <v>2</v>
      </c>
      <c r="U101" s="20" t="n">
        <v>3</v>
      </c>
    </row>
    <row r="102" ht="15" customHeight="1">
      <c r="A102" s="52" t="inlineStr">
        <is>
          <t>Grupo Energisa</t>
        </is>
      </c>
      <c r="B102" s="20" t="n">
        <v>4</v>
      </c>
      <c r="C102" s="20" t="n">
        <v>14</v>
      </c>
      <c r="D102" s="20" t="n"/>
      <c r="E102" s="20" t="n"/>
      <c r="F102" s="20" t="n">
        <v>1</v>
      </c>
      <c r="G102" s="20" t="n"/>
      <c r="H102" s="20" t="n"/>
      <c r="I102" s="20" t="n">
        <v>19</v>
      </c>
      <c r="J102" s="20" t="n"/>
      <c r="M102" s="52" t="inlineStr">
        <is>
          <t>FCM-OPE-SAO-PVI-ARCADIS</t>
        </is>
      </c>
      <c r="N102" s="48" t="n">
        <v>3</v>
      </c>
      <c r="U102" s="48" t="n">
        <v>3</v>
      </c>
    </row>
    <row r="103" ht="15" customHeight="1">
      <c r="A103" s="52" t="inlineStr">
        <is>
          <t>Grupo Lojas Renner</t>
        </is>
      </c>
      <c r="B103" s="20" t="n"/>
      <c r="C103" s="20" t="n"/>
      <c r="D103" s="20" t="n"/>
      <c r="E103" s="20" t="n">
        <v>17</v>
      </c>
      <c r="F103" s="20" t="n"/>
      <c r="G103" s="20" t="n"/>
      <c r="H103" s="20" t="n"/>
      <c r="I103" s="20" t="n">
        <v>17</v>
      </c>
      <c r="J103" s="20" t="n"/>
      <c r="K103" s="20" t="n"/>
      <c r="M103" s="52" t="inlineStr">
        <is>
          <t>POSTO KONCEPT</t>
        </is>
      </c>
      <c r="S103" s="48" t="n">
        <v>2</v>
      </c>
      <c r="U103" s="48" t="n">
        <v>2</v>
      </c>
    </row>
    <row r="104" ht="15" customHeight="1">
      <c r="A104" s="52" t="inlineStr">
        <is>
          <t>Grupo Kontrip</t>
        </is>
      </c>
      <c r="B104" s="20" t="n"/>
      <c r="C104" s="20" t="n"/>
      <c r="D104" s="20" t="n">
        <v>17</v>
      </c>
      <c r="E104" s="20" t="n"/>
      <c r="F104" s="20" t="n"/>
      <c r="G104" s="20" t="n"/>
      <c r="H104" s="20" t="n"/>
      <c r="I104" s="20" t="n">
        <v>17</v>
      </c>
      <c r="J104" s="20" t="n"/>
      <c r="K104" s="20" t="n"/>
      <c r="M104" s="52" t="inlineStr">
        <is>
          <t>POSTO CBO</t>
        </is>
      </c>
      <c r="R104" s="48" t="n">
        <v>2</v>
      </c>
      <c r="U104" s="48" t="n">
        <v>2</v>
      </c>
    </row>
    <row r="105" ht="15" customHeight="1">
      <c r="A105" s="52" t="inlineStr">
        <is>
          <t>Grupo Furnas Eletrobras</t>
        </is>
      </c>
      <c r="B105" s="20" t="n"/>
      <c r="C105" s="20" t="n"/>
      <c r="D105" s="20" t="n"/>
      <c r="E105" s="20" t="n"/>
      <c r="F105" s="20" t="n"/>
      <c r="G105" s="20" t="n">
        <v>17</v>
      </c>
      <c r="H105" s="20" t="n"/>
      <c r="I105" s="20" t="n">
        <v>17</v>
      </c>
      <c r="J105" s="20" t="n"/>
      <c r="K105" s="20" t="n"/>
      <c r="M105" s="52" t="inlineStr">
        <is>
          <t>KON-OPE-SAO-PVI-ULTRA</t>
        </is>
      </c>
      <c r="R105" s="48" t="n">
        <v>1</v>
      </c>
      <c r="S105" s="48" t="n">
        <v>1</v>
      </c>
      <c r="U105" s="48" t="n">
        <v>2</v>
      </c>
    </row>
    <row r="106" ht="15" customHeight="1">
      <c r="A106" s="52" t="inlineStr">
        <is>
          <t>Grupo Kontik Businees Travel</t>
        </is>
      </c>
      <c r="B106" s="20" t="n">
        <v>14</v>
      </c>
      <c r="C106" s="20" t="n"/>
      <c r="D106" s="20" t="n"/>
      <c r="E106" s="20" t="n"/>
      <c r="F106" s="20" t="n">
        <v>2</v>
      </c>
      <c r="G106" s="20" t="n"/>
      <c r="H106" s="20" t="n"/>
      <c r="I106" s="20" t="n">
        <v>16</v>
      </c>
      <c r="J106" s="20" t="n"/>
      <c r="K106" s="20" t="n"/>
      <c r="M106" s="48" t="inlineStr">
        <is>
          <t>FAKE-SUPOR-BENNER</t>
        </is>
      </c>
      <c r="S106" s="48" t="n">
        <v>2</v>
      </c>
      <c r="U106" s="48" t="n">
        <v>2</v>
      </c>
    </row>
    <row r="107" ht="15" customHeight="1">
      <c r="A107" s="52" t="inlineStr">
        <is>
          <t>Grupo Intercement</t>
        </is>
      </c>
      <c r="B107" s="20" t="n"/>
      <c r="C107" s="20" t="n">
        <v>16</v>
      </c>
      <c r="D107" s="20" t="n"/>
      <c r="E107" s="20" t="n"/>
      <c r="F107" s="20" t="n"/>
      <c r="G107" s="20" t="n"/>
      <c r="H107" s="20" t="n"/>
      <c r="I107" s="20" t="n">
        <v>16</v>
      </c>
      <c r="J107" s="20" t="n"/>
      <c r="K107" s="20" t="n"/>
      <c r="M107" s="52" t="inlineStr">
        <is>
          <t>KON-OPE-SAO-PVI-BTC-ARGO-DELOITTE</t>
        </is>
      </c>
      <c r="R107" s="48" t="n">
        <v>1</v>
      </c>
      <c r="U107" s="48" t="n">
        <v>1</v>
      </c>
    </row>
    <row r="108" ht="15" customHeight="1">
      <c r="A108" s="52" t="inlineStr">
        <is>
          <t>Grupo Nyasa Empreendimentos</t>
        </is>
      </c>
      <c r="B108" s="20" t="n"/>
      <c r="C108" s="20" t="n"/>
      <c r="D108" s="20" t="n"/>
      <c r="E108" s="20" t="n"/>
      <c r="F108" s="20" t="n">
        <v>1</v>
      </c>
      <c r="G108" s="20" t="n">
        <v>14</v>
      </c>
      <c r="H108" s="20" t="n"/>
      <c r="I108" s="20" t="n">
        <v>15</v>
      </c>
      <c r="J108" s="20" t="n"/>
      <c r="K108" s="20" t="n"/>
      <c r="M108" s="52" t="inlineStr">
        <is>
          <t>FCM-OPE-SAO-PVI-BTC-LYONDELL BASELL</t>
        </is>
      </c>
      <c r="N108" s="48" t="n">
        <v>1</v>
      </c>
      <c r="U108" s="48" t="n">
        <v>1</v>
      </c>
    </row>
    <row r="109" ht="15" customHeight="1">
      <c r="A109" s="52" t="inlineStr">
        <is>
          <t>Grupo Bosch</t>
        </is>
      </c>
      <c r="B109" s="20" t="n"/>
      <c r="C109" s="20" t="n"/>
      <c r="D109" s="20" t="n"/>
      <c r="E109" s="20" t="n"/>
      <c r="F109" s="20" t="n">
        <v>1</v>
      </c>
      <c r="G109" s="20" t="n">
        <v>13</v>
      </c>
      <c r="H109" s="20" t="n"/>
      <c r="I109" s="20" t="n">
        <v>14</v>
      </c>
      <c r="J109" s="20" t="n"/>
      <c r="K109" s="20" t="n"/>
      <c r="M109" s="48" t="inlineStr">
        <is>
          <t>KON-OPE-RIO-PVI-BTC-TECNOMYL</t>
        </is>
      </c>
      <c r="N109" s="48" t="n">
        <v>1</v>
      </c>
      <c r="U109" s="48" t="n">
        <v>1</v>
      </c>
    </row>
    <row r="110" ht="15" customHeight="1">
      <c r="A110" s="52" t="inlineStr">
        <is>
          <t>Grupo Mars</t>
        </is>
      </c>
      <c r="B110" s="20" t="n">
        <v>8</v>
      </c>
      <c r="C110" s="20" t="n"/>
      <c r="D110" s="20" t="n"/>
      <c r="E110" s="20" t="n"/>
      <c r="F110" s="20" t="n">
        <v>4</v>
      </c>
      <c r="G110" s="20" t="n">
        <v>1</v>
      </c>
      <c r="H110" s="20" t="n"/>
      <c r="I110" s="20" t="n">
        <v>13</v>
      </c>
      <c r="J110" s="20" t="n"/>
      <c r="K110" s="20" t="n"/>
      <c r="M110" s="48" t="inlineStr">
        <is>
          <t>FCM-OPE-SAO-PVI-BTC-FM GLOBAL</t>
        </is>
      </c>
      <c r="S110" s="48" t="n">
        <v>1</v>
      </c>
      <c r="U110" s="48" t="n">
        <v>1</v>
      </c>
    </row>
    <row r="111" ht="15" customHeight="1">
      <c r="A111" s="52" t="inlineStr">
        <is>
          <t>-</t>
        </is>
      </c>
      <c r="B111" s="20" t="n">
        <v>8</v>
      </c>
      <c r="C111" s="20" t="n"/>
      <c r="D111" s="20" t="n"/>
      <c r="E111" s="20" t="n"/>
      <c r="F111" s="20" t="n"/>
      <c r="G111" s="20" t="n"/>
      <c r="H111" s="20" t="n">
        <v>4</v>
      </c>
      <c r="I111" s="20" t="n">
        <v>12</v>
      </c>
      <c r="J111" s="20" t="n"/>
      <c r="K111" s="20" t="n"/>
      <c r="M111" s="52" t="inlineStr">
        <is>
          <t>FCM-OPE-SAO-PVI-BTC-CONCUR-NIELSENIQ</t>
        </is>
      </c>
      <c r="T111" s="48" t="n">
        <v>1</v>
      </c>
      <c r="U111" s="48" t="n">
        <v>1</v>
      </c>
    </row>
    <row r="112" ht="15" customHeight="1">
      <c r="A112" s="52" t="inlineStr">
        <is>
          <t>Grupo Jti</t>
        </is>
      </c>
      <c r="B112" s="20" t="n"/>
      <c r="C112" s="20" t="n">
        <v>10</v>
      </c>
      <c r="D112" s="20" t="n"/>
      <c r="E112" s="20" t="n"/>
      <c r="F112" s="20" t="n"/>
      <c r="G112" s="20" t="n">
        <v>1</v>
      </c>
      <c r="H112" s="20" t="n"/>
      <c r="I112" s="20" t="n">
        <v>11</v>
      </c>
      <c r="J112" s="20" t="n"/>
      <c r="K112" s="20" t="n"/>
      <c r="M112" s="48" t="inlineStr">
        <is>
          <t>KON-OPE-SAO-SUP-CENTRAL DE EMISSAO</t>
        </is>
      </c>
      <c r="S112" s="48" t="n">
        <v>1</v>
      </c>
      <c r="U112" s="48" t="n">
        <v>1</v>
      </c>
    </row>
    <row r="113" ht="15" customHeight="1">
      <c r="A113" s="52" t="inlineStr">
        <is>
          <t>Grupo Mattos Filho</t>
        </is>
      </c>
      <c r="B113" s="20" t="n">
        <v>11</v>
      </c>
      <c r="C113" s="20" t="n"/>
      <c r="D113" s="20" t="n"/>
      <c r="E113" s="20" t="n"/>
      <c r="F113" s="20" t="n"/>
      <c r="G113" s="20" t="n"/>
      <c r="H113" s="20" t="n"/>
      <c r="I113" s="20" t="n">
        <v>11</v>
      </c>
      <c r="J113" s="20" t="n"/>
      <c r="K113" s="20" t="n"/>
      <c r="M113" s="48" t="inlineStr">
        <is>
          <t>KON-OPE-RIO-PVI-FERREIRA COSTA</t>
        </is>
      </c>
      <c r="R113" s="48" t="n">
        <v>1</v>
      </c>
      <c r="U113" s="48" t="n">
        <v>1</v>
      </c>
    </row>
    <row r="114" ht="15" customHeight="1">
      <c r="A114" s="52" t="inlineStr">
        <is>
          <t>Grupo Parexel</t>
        </is>
      </c>
      <c r="B114" s="20" t="n"/>
      <c r="C114" s="20" t="n"/>
      <c r="D114" s="20" t="n"/>
      <c r="E114" s="20" t="n"/>
      <c r="F114" s="20" t="n">
        <v>1</v>
      </c>
      <c r="G114" s="20" t="n">
        <v>10</v>
      </c>
      <c r="H114" s="20" t="n"/>
      <c r="I114" s="20" t="n">
        <v>11</v>
      </c>
      <c r="J114" s="20" t="n"/>
      <c r="K114" s="20" t="n"/>
      <c r="M114" s="52" t="inlineStr">
        <is>
          <t>KON-OPE-RIO-PVI-PATRIA</t>
        </is>
      </c>
      <c r="N114" s="48" t="n">
        <v>1</v>
      </c>
      <c r="U114" s="48" t="n">
        <v>1</v>
      </c>
    </row>
    <row r="115" ht="15" customHeight="1">
      <c r="A115" s="52" t="inlineStr">
        <is>
          <t>Grupo Stanley Black e Decker</t>
        </is>
      </c>
      <c r="B115" s="20" t="n"/>
      <c r="C115" s="20" t="n"/>
      <c r="D115" s="20" t="n"/>
      <c r="E115" s="20" t="n"/>
      <c r="F115" s="20" t="n"/>
      <c r="G115" s="20" t="n">
        <v>11</v>
      </c>
      <c r="H115" s="20" t="n"/>
      <c r="I115" s="20" t="n">
        <v>11</v>
      </c>
      <c r="J115" s="20" t="n"/>
      <c r="K115" s="20" t="n"/>
      <c r="M115" s="52" t="inlineStr">
        <is>
          <t>FCM-OPE-SAO-PVI-BTC-CYTRIC-AMWAY</t>
        </is>
      </c>
      <c r="T115" s="48" t="n">
        <v>1</v>
      </c>
      <c r="U115" s="48" t="n">
        <v>1</v>
      </c>
    </row>
    <row r="116" ht="15" customHeight="1">
      <c r="A116" s="52" t="inlineStr">
        <is>
          <t>Grupo Biomerieux</t>
        </is>
      </c>
      <c r="B116" s="20" t="n"/>
      <c r="C116" s="20" t="n">
        <v>7</v>
      </c>
      <c r="D116" s="20" t="n"/>
      <c r="E116" s="20" t="n"/>
      <c r="F116" s="20" t="n">
        <v>2</v>
      </c>
      <c r="G116" s="20" t="n"/>
      <c r="H116" s="20" t="n"/>
      <c r="I116" s="20" t="n">
        <v>9</v>
      </c>
      <c r="J116" s="20" t="n"/>
      <c r="K116" s="20" t="n"/>
      <c r="M116" s="52" t="inlineStr">
        <is>
          <t>KON-OPE-RIO-PVI-BTC-ASPEN PHARMA</t>
        </is>
      </c>
      <c r="N116" s="48" t="n">
        <v>1</v>
      </c>
      <c r="U116" s="48" t="n">
        <v>1</v>
      </c>
    </row>
    <row r="117" ht="15" customHeight="1">
      <c r="A117" s="52" t="inlineStr">
        <is>
          <t>Grupo Icon</t>
        </is>
      </c>
      <c r="B117" s="20" t="n"/>
      <c r="C117" s="20" t="n">
        <v>8</v>
      </c>
      <c r="D117" s="20" t="n"/>
      <c r="E117" s="20" t="n"/>
      <c r="F117" s="20" t="n">
        <v>1</v>
      </c>
      <c r="G117" s="20" t="n"/>
      <c r="H117" s="20" t="n"/>
      <c r="I117" s="20" t="n">
        <v>9</v>
      </c>
      <c r="J117" s="20" t="n"/>
      <c r="K117" s="20" t="n"/>
      <c r="M117" s="48" t="inlineStr">
        <is>
          <t>KON-OPE-RIO-PVI-BTC-FALCON ACTIVE</t>
        </is>
      </c>
      <c r="N117" s="48" t="n">
        <v>1</v>
      </c>
      <c r="U117" s="48" t="n">
        <v>1</v>
      </c>
    </row>
    <row r="118" ht="15" customHeight="1">
      <c r="A118" s="52" t="inlineStr">
        <is>
          <t>Grupo Ache</t>
        </is>
      </c>
      <c r="B118" s="20" t="n">
        <v>9</v>
      </c>
      <c r="C118" s="20" t="n"/>
      <c r="D118" s="20" t="n"/>
      <c r="E118" s="20" t="n"/>
      <c r="F118" s="20" t="n"/>
      <c r="G118" s="20" t="n"/>
      <c r="H118" s="20" t="n"/>
      <c r="I118" s="20" t="n">
        <v>9</v>
      </c>
      <c r="J118" s="20" t="n"/>
      <c r="K118" s="20" t="n"/>
      <c r="M118" s="52" t="inlineStr">
        <is>
          <t>FCM-OPE-SAO-PVI-BTC-SYNTEGON</t>
        </is>
      </c>
      <c r="N118" s="48" t="n">
        <v>1</v>
      </c>
      <c r="U118" s="48" t="n">
        <v>1</v>
      </c>
    </row>
    <row r="119" ht="15" customHeight="1">
      <c r="A119" s="52" t="inlineStr">
        <is>
          <t>Grupo Petroreconcavo</t>
        </is>
      </c>
      <c r="B119" s="20" t="n">
        <v>9</v>
      </c>
      <c r="C119" s="20" t="n"/>
      <c r="D119" s="20" t="n"/>
      <c r="E119" s="20" t="n"/>
      <c r="F119" s="20" t="n"/>
      <c r="G119" s="20" t="n"/>
      <c r="H119" s="20" t="n"/>
      <c r="I119" s="20" t="n">
        <v>9</v>
      </c>
      <c r="J119" s="20" t="n"/>
      <c r="K119" s="20" t="n"/>
      <c r="M119" s="52" t="inlineStr">
        <is>
          <t>FCM-OPE-SAO-PVI-BTC-CONCUR-CHANEL</t>
        </is>
      </c>
      <c r="T119" s="48" t="n">
        <v>1</v>
      </c>
      <c r="U119" s="48" t="n">
        <v>1</v>
      </c>
    </row>
    <row r="120" ht="15" customHeight="1">
      <c r="A120" s="52" t="inlineStr">
        <is>
          <t>Grupo Fs Bioenergia</t>
        </is>
      </c>
      <c r="B120" s="20" t="n"/>
      <c r="C120" s="20" t="n">
        <v>8</v>
      </c>
      <c r="D120" s="20" t="n"/>
      <c r="E120" s="20" t="n"/>
      <c r="F120" s="20" t="n"/>
      <c r="G120" s="20" t="n"/>
      <c r="H120" s="20" t="n"/>
      <c r="I120" s="20" t="n">
        <v>8</v>
      </c>
      <c r="J120" s="20" t="n"/>
      <c r="K120" s="20" t="n"/>
      <c r="M120" s="52" t="inlineStr">
        <is>
          <t>KON-OPE-SAO-PVI-AREZZO</t>
        </is>
      </c>
      <c r="S120" s="48" t="n">
        <v>1</v>
      </c>
      <c r="U120" s="20" t="n">
        <v>1</v>
      </c>
    </row>
    <row r="121" ht="15" customHeight="1">
      <c r="A121" s="52" t="inlineStr">
        <is>
          <t>Grupo Claro Sa</t>
        </is>
      </c>
      <c r="B121" s="20" t="n">
        <v>6</v>
      </c>
      <c r="C121" s="20" t="n">
        <v>2</v>
      </c>
      <c r="D121" s="20" t="n"/>
      <c r="E121" s="20" t="n"/>
      <c r="F121" s="20" t="n"/>
      <c r="G121" s="20" t="n"/>
      <c r="H121" s="20" t="n"/>
      <c r="I121" s="20" t="n">
        <v>8</v>
      </c>
      <c r="J121" s="20" t="n"/>
      <c r="K121" s="20" t="n"/>
      <c r="M121" s="52" t="inlineStr">
        <is>
          <t>Total Geral</t>
        </is>
      </c>
      <c r="N121" s="48" t="n">
        <v>146</v>
      </c>
      <c r="O121" s="48" t="n">
        <v>23</v>
      </c>
      <c r="P121" s="48" t="n">
        <v>23</v>
      </c>
      <c r="Q121" s="48" t="n">
        <v>31</v>
      </c>
      <c r="R121" s="48" t="n">
        <v>369</v>
      </c>
      <c r="S121" s="48" t="n">
        <v>50</v>
      </c>
      <c r="T121" s="48" t="n">
        <v>188</v>
      </c>
      <c r="U121" s="48" t="n">
        <v>830</v>
      </c>
    </row>
    <row r="122" ht="15" customHeight="1">
      <c r="A122" s="52" t="inlineStr">
        <is>
          <t>Grupo Honeywell</t>
        </is>
      </c>
      <c r="B122" s="20" t="n"/>
      <c r="C122" s="20" t="n"/>
      <c r="D122" s="20" t="n"/>
      <c r="E122" s="20" t="n"/>
      <c r="F122" s="20" t="n"/>
      <c r="G122" s="20" t="n">
        <v>8</v>
      </c>
      <c r="H122" s="20" t="n"/>
      <c r="I122" s="20" t="n">
        <v>8</v>
      </c>
      <c r="J122" s="20" t="n"/>
      <c r="K122" s="20" t="n"/>
    </row>
    <row r="123" ht="15" customHeight="1">
      <c r="A123" s="52" t="inlineStr">
        <is>
          <t>Grupo Uol</t>
        </is>
      </c>
      <c r="B123" s="20" t="n">
        <v>7</v>
      </c>
      <c r="C123" s="20" t="n"/>
      <c r="D123" s="20" t="n"/>
      <c r="E123" s="20" t="n"/>
      <c r="F123" s="20" t="n"/>
      <c r="G123" s="20" t="n"/>
      <c r="H123" s="20" t="n"/>
      <c r="I123" s="20" t="n">
        <v>7</v>
      </c>
      <c r="J123" s="20" t="n"/>
      <c r="K123" s="20" t="n"/>
    </row>
    <row r="124" ht="15" customHeight="1">
      <c r="A124" s="52" t="inlineStr">
        <is>
          <t>Grupo British American Tobacco</t>
        </is>
      </c>
      <c r="B124" s="20" t="n"/>
      <c r="C124" s="20" t="n">
        <v>7</v>
      </c>
      <c r="D124" s="20" t="n"/>
      <c r="E124" s="20" t="n"/>
      <c r="F124" s="20" t="n"/>
      <c r="G124" s="20" t="n"/>
      <c r="H124" s="20" t="n"/>
      <c r="I124" s="20" t="n">
        <v>7</v>
      </c>
      <c r="J124" s="20" t="n"/>
      <c r="K124" s="20" t="n"/>
    </row>
    <row r="125" ht="15" customHeight="1">
      <c r="A125" s="52" t="inlineStr">
        <is>
          <t>Grupo Gtm</t>
        </is>
      </c>
      <c r="B125" s="20" t="n"/>
      <c r="C125" s="20" t="n">
        <v>7</v>
      </c>
      <c r="D125" s="20" t="n"/>
      <c r="E125" s="20" t="n"/>
      <c r="F125" s="20" t="n"/>
      <c r="G125" s="20" t="n"/>
      <c r="H125" s="20" t="n"/>
      <c r="I125" s="20" t="n">
        <v>7</v>
      </c>
      <c r="J125" s="20" t="n"/>
      <c r="K125" s="20" t="n"/>
    </row>
    <row r="126" ht="15" customHeight="1">
      <c r="A126" s="52" t="inlineStr">
        <is>
          <t>Grupo Estre</t>
        </is>
      </c>
      <c r="B126" s="20" t="n"/>
      <c r="C126" s="20" t="n">
        <v>7</v>
      </c>
      <c r="D126" s="20" t="n"/>
      <c r="E126" s="20" t="n"/>
      <c r="F126" s="20" t="n"/>
      <c r="G126" s="20" t="n"/>
      <c r="H126" s="20" t="n"/>
      <c r="I126" s="20" t="n">
        <v>7</v>
      </c>
      <c r="J126" s="20" t="n"/>
      <c r="K126" s="20" t="n"/>
    </row>
    <row r="127" ht="15" customHeight="1">
      <c r="A127" s="52" t="inlineStr">
        <is>
          <t>Grupo Elanco</t>
        </is>
      </c>
      <c r="B127" s="20" t="n"/>
      <c r="C127" s="20" t="n"/>
      <c r="D127" s="20" t="n"/>
      <c r="E127" s="20" t="n"/>
      <c r="F127" s="20" t="n"/>
      <c r="G127" s="20" t="n">
        <v>7</v>
      </c>
      <c r="H127" s="20" t="n"/>
      <c r="I127" s="20" t="n">
        <v>7</v>
      </c>
      <c r="J127" s="20" t="n"/>
      <c r="K127" s="20" t="n"/>
    </row>
    <row r="128" ht="15" customHeight="1">
      <c r="A128" s="52" t="inlineStr">
        <is>
          <t>Independente</t>
        </is>
      </c>
      <c r="B128" s="20" t="n"/>
      <c r="C128" s="20" t="n"/>
      <c r="D128" s="20" t="n">
        <v>4</v>
      </c>
      <c r="E128" s="20" t="n"/>
      <c r="F128" s="20" t="n">
        <v>2</v>
      </c>
      <c r="G128" s="20" t="n"/>
      <c r="H128" s="20" t="n"/>
      <c r="I128" s="20" t="n">
        <v>6</v>
      </c>
      <c r="J128" s="20" t="n"/>
      <c r="K128" s="20" t="n"/>
    </row>
    <row r="129" ht="15" customHeight="1">
      <c r="A129" s="52" t="inlineStr">
        <is>
          <t>Grupo Odontoprev</t>
        </is>
      </c>
      <c r="B129" s="20" t="n">
        <v>6</v>
      </c>
      <c r="C129" s="20" t="n"/>
      <c r="D129" s="20" t="n"/>
      <c r="E129" s="20" t="n"/>
      <c r="F129" s="20" t="n"/>
      <c r="G129" s="20" t="n"/>
      <c r="H129" s="20" t="n"/>
      <c r="I129" s="20" t="n">
        <v>6</v>
      </c>
      <c r="J129" s="20" t="n"/>
      <c r="K129" s="20" t="n"/>
    </row>
    <row r="130" ht="15" customHeight="1">
      <c r="A130" s="52" t="inlineStr">
        <is>
          <t>Grupo Hypera</t>
        </is>
      </c>
      <c r="B130" s="20" t="n"/>
      <c r="C130" s="20" t="n">
        <v>6</v>
      </c>
      <c r="D130" s="20" t="n"/>
      <c r="E130" s="20" t="n"/>
      <c r="F130" s="20" t="n"/>
      <c r="G130" s="20" t="n"/>
      <c r="H130" s="20" t="n"/>
      <c r="I130" s="20" t="n">
        <v>6</v>
      </c>
      <c r="J130" s="20" t="n"/>
      <c r="K130" s="20" t="n"/>
    </row>
    <row r="131" ht="15" customHeight="1">
      <c r="A131" s="52" t="inlineStr">
        <is>
          <t>Grupo Biolab</t>
        </is>
      </c>
      <c r="B131" s="20" t="n"/>
      <c r="C131" s="20" t="n"/>
      <c r="D131" s="20" t="n"/>
      <c r="E131" s="20" t="n">
        <v>6</v>
      </c>
      <c r="F131" s="20" t="n"/>
      <c r="G131" s="20" t="n"/>
      <c r="H131" s="20" t="n"/>
      <c r="I131" s="20" t="n">
        <v>6</v>
      </c>
      <c r="J131" s="20" t="n"/>
      <c r="K131" s="20" t="n"/>
    </row>
    <row r="132" ht="15" customHeight="1">
      <c r="A132" s="52" t="inlineStr">
        <is>
          <t>Grupo Amadeus</t>
        </is>
      </c>
      <c r="B132" s="20" t="n"/>
      <c r="C132" s="20" t="n"/>
      <c r="D132" s="20" t="n"/>
      <c r="E132" s="20" t="n"/>
      <c r="F132" s="20" t="n">
        <v>6</v>
      </c>
      <c r="G132" s="20" t="n"/>
      <c r="H132" s="20" t="n"/>
      <c r="I132" s="20" t="n">
        <v>6</v>
      </c>
      <c r="J132" s="20" t="n"/>
      <c r="K132" s="20" t="n"/>
      <c r="M132" s="17" t="inlineStr">
        <is>
          <t>Tarifa</t>
        </is>
      </c>
      <c r="N132" s="48" t="inlineStr">
        <is>
          <t>(Vários itens)</t>
        </is>
      </c>
      <c r="P132" s="18" t="inlineStr">
        <is>
          <t>Tarifa</t>
        </is>
      </c>
      <c r="Q132" s="48" t="inlineStr">
        <is>
          <t>(Vários itens)</t>
        </is>
      </c>
      <c r="S132" s="18" t="inlineStr">
        <is>
          <t>Tarifa</t>
        </is>
      </c>
      <c r="T132" s="48" t="inlineStr">
        <is>
          <t>(Vários itens)</t>
        </is>
      </c>
    </row>
    <row r="133" ht="15" customHeight="1">
      <c r="A133" s="52" t="inlineStr">
        <is>
          <t>Grupo Sep</t>
        </is>
      </c>
      <c r="B133" s="20" t="n"/>
      <c r="C133" s="20" t="n"/>
      <c r="D133" s="20" t="n"/>
      <c r="E133" s="20" t="n"/>
      <c r="F133" s="20" t="n"/>
      <c r="G133" s="20" t="n">
        <v>5</v>
      </c>
      <c r="H133" s="20" t="n"/>
      <c r="I133" s="20" t="n">
        <v>5</v>
      </c>
      <c r="J133" s="20" t="n"/>
      <c r="K133" s="20" t="n"/>
      <c r="M133" s="47" t="inlineStr">
        <is>
          <t>Tarifa - por aging</t>
        </is>
      </c>
      <c r="P133" s="47" t="inlineStr">
        <is>
          <t>Tarifa - Pro data de Emissão</t>
        </is>
      </c>
      <c r="S133" s="47" t="n"/>
    </row>
    <row r="134" ht="15" customHeight="1">
      <c r="A134" s="52" t="inlineStr">
        <is>
          <t>Grupo Samsung</t>
        </is>
      </c>
      <c r="B134" s="20" t="n"/>
      <c r="C134" s="20" t="n">
        <v>4</v>
      </c>
      <c r="D134" s="20" t="n"/>
      <c r="E134" s="20" t="n"/>
      <c r="F134" s="20" t="n"/>
      <c r="G134" s="20" t="n"/>
      <c r="H134" s="20" t="n"/>
      <c r="I134" s="20" t="n">
        <v>4</v>
      </c>
      <c r="J134" s="20" t="n"/>
      <c r="K134" s="20" t="n"/>
      <c r="M134" s="25" t="inlineStr">
        <is>
          <t>Rótulos de Linha</t>
        </is>
      </c>
      <c r="N134" s="26" t="inlineStr">
        <is>
          <t>Soma de Tarifa</t>
        </is>
      </c>
      <c r="P134" s="25" t="inlineStr">
        <is>
          <t>Rótulos de Linha</t>
        </is>
      </c>
      <c r="Q134" s="26" t="inlineStr">
        <is>
          <t>Soma de Tarifa</t>
        </is>
      </c>
      <c r="S134" s="25" t="inlineStr">
        <is>
          <t>Rótulos de Linha</t>
        </is>
      </c>
      <c r="T134" s="48" t="inlineStr">
        <is>
          <t>Soma de Tarifa</t>
        </is>
      </c>
    </row>
    <row r="135" ht="15" customHeight="1">
      <c r="A135" s="52" t="inlineStr">
        <is>
          <t>Grupo Kelloggs Co</t>
        </is>
      </c>
      <c r="B135" s="20" t="n"/>
      <c r="C135" s="20" t="n"/>
      <c r="D135" s="20" t="n"/>
      <c r="E135" s="20" t="n"/>
      <c r="F135" s="20" t="n"/>
      <c r="G135" s="20" t="n">
        <v>4</v>
      </c>
      <c r="H135" s="20" t="n"/>
      <c r="I135" s="20" t="n">
        <v>4</v>
      </c>
      <c r="J135" s="20" t="n"/>
      <c r="K135" s="20" t="n"/>
      <c r="M135" s="48" t="inlineStr">
        <is>
          <t>0 a 02 dias</t>
        </is>
      </c>
      <c r="N135" s="27" t="n">
        <v>440</v>
      </c>
      <c r="P135" s="48" t="inlineStr">
        <is>
          <t>2025</t>
        </is>
      </c>
      <c r="Q135" s="26" t="n">
        <v>18456.02</v>
      </c>
      <c r="S135" s="48" t="inlineStr">
        <is>
          <t>2025</t>
        </is>
      </c>
      <c r="T135" s="26" t="n">
        <v>18456.02</v>
      </c>
    </row>
    <row r="136" ht="15" customHeight="1">
      <c r="A136" s="52" t="inlineStr">
        <is>
          <t>Grupo Light</t>
        </is>
      </c>
      <c r="B136" s="20" t="n"/>
      <c r="C136" s="20" t="n">
        <v>3</v>
      </c>
      <c r="D136" s="20" t="n"/>
      <c r="E136" s="20" t="n"/>
      <c r="F136" s="20" t="n">
        <v>1</v>
      </c>
      <c r="G136" s="20" t="n"/>
      <c r="H136" s="20" t="n"/>
      <c r="I136" s="20" t="n">
        <v>4</v>
      </c>
      <c r="J136" s="20" t="n"/>
      <c r="K136" s="20" t="n"/>
      <c r="M136" s="48" t="inlineStr">
        <is>
          <t>06 a 08 dias</t>
        </is>
      </c>
      <c r="N136" s="27" t="n">
        <v>1238</v>
      </c>
      <c r="P136" s="28" t="inlineStr">
        <is>
          <t>jan</t>
        </is>
      </c>
      <c r="Q136" s="26" t="n">
        <v>3359.02</v>
      </c>
      <c r="S136" s="28" t="inlineStr">
        <is>
          <t>jan</t>
        </is>
      </c>
      <c r="T136" s="26" t="n">
        <v>3084</v>
      </c>
    </row>
    <row r="137" ht="15" customHeight="1">
      <c r="A137" s="52" t="inlineStr">
        <is>
          <t>Grupo Diageo</t>
        </is>
      </c>
      <c r="B137" s="20" t="n"/>
      <c r="C137" s="20" t="n"/>
      <c r="D137" s="20" t="n"/>
      <c r="E137" s="20" t="n"/>
      <c r="F137" s="20" t="n">
        <v>2</v>
      </c>
      <c r="G137" s="20" t="n">
        <v>2</v>
      </c>
      <c r="H137" s="20" t="n"/>
      <c r="I137" s="20" t="n">
        <v>4</v>
      </c>
      <c r="J137" s="20" t="n"/>
      <c r="K137" s="20" t="n"/>
      <c r="M137" s="48" t="inlineStr">
        <is>
          <t>09 a 15 dias</t>
        </is>
      </c>
      <c r="N137" s="27" t="n">
        <v>3177</v>
      </c>
      <c r="P137" s="28" t="inlineStr">
        <is>
          <t>fev</t>
        </is>
      </c>
      <c r="Q137" s="26" t="n">
        <v>14657</v>
      </c>
      <c r="S137" s="28" t="inlineStr">
        <is>
          <t>fev</t>
        </is>
      </c>
      <c r="T137" s="26" t="n">
        <v>14932.02</v>
      </c>
    </row>
    <row r="138" ht="15" customHeight="1">
      <c r="A138" s="52" t="inlineStr">
        <is>
          <t>Kontik</t>
        </is>
      </c>
      <c r="B138" s="20" t="n">
        <v>1</v>
      </c>
      <c r="C138" s="20" t="n"/>
      <c r="D138" s="20" t="n"/>
      <c r="E138" s="20" t="n"/>
      <c r="F138" s="20" t="n">
        <v>2</v>
      </c>
      <c r="G138" s="20" t="n"/>
      <c r="H138" s="20" t="n"/>
      <c r="I138" s="20" t="n">
        <v>3</v>
      </c>
      <c r="J138" s="20" t="n"/>
      <c r="K138" s="20" t="n"/>
      <c r="M138" s="48" t="inlineStr">
        <is>
          <t>16 a 23 dias</t>
        </is>
      </c>
      <c r="N138" s="27" t="n">
        <v>6585</v>
      </c>
      <c r="P138" s="28" t="inlineStr">
        <is>
          <t>mar</t>
        </is>
      </c>
      <c r="Q138" s="26" t="n">
        <v>440</v>
      </c>
      <c r="S138" s="28" t="inlineStr">
        <is>
          <t>mar</t>
        </is>
      </c>
      <c r="T138" s="26" t="n">
        <v>440</v>
      </c>
    </row>
    <row r="139" ht="15" customHeight="1">
      <c r="A139" s="52" t="inlineStr">
        <is>
          <t>Grupo Atlas Copco</t>
        </is>
      </c>
      <c r="B139" s="20" t="n"/>
      <c r="C139" s="20" t="n">
        <v>2</v>
      </c>
      <c r="D139" s="20" t="n"/>
      <c r="E139" s="20" t="n"/>
      <c r="F139" s="20" t="n">
        <v>1</v>
      </c>
      <c r="G139" s="20" t="n"/>
      <c r="H139" s="20" t="n"/>
      <c r="I139" s="20" t="n">
        <v>3</v>
      </c>
      <c r="J139" s="20" t="n"/>
      <c r="K139" s="20" t="n"/>
      <c r="M139" s="48" t="inlineStr">
        <is>
          <t>24 a 31 dias</t>
        </is>
      </c>
      <c r="N139" s="27" t="n">
        <v>1050.02</v>
      </c>
      <c r="P139" s="48" t="inlineStr">
        <is>
          <t>Total Geral</t>
        </is>
      </c>
      <c r="Q139" s="26" t="n">
        <v>18456.02</v>
      </c>
      <c r="S139" s="48" t="inlineStr">
        <is>
          <t>&lt;20/08/2024</t>
        </is>
      </c>
      <c r="T139" s="26" t="n"/>
    </row>
    <row r="140" ht="15" customHeight="1">
      <c r="A140" s="52" t="inlineStr">
        <is>
          <t>Grupo Ihs</t>
        </is>
      </c>
      <c r="B140" s="20" t="n"/>
      <c r="C140" s="20" t="n"/>
      <c r="D140" s="20" t="n"/>
      <c r="E140" s="20" t="n"/>
      <c r="F140" s="20" t="n"/>
      <c r="G140" s="20" t="n">
        <v>3</v>
      </c>
      <c r="H140" s="20" t="n"/>
      <c r="I140" s="20" t="n">
        <v>3</v>
      </c>
      <c r="J140" s="20" t="n"/>
      <c r="K140" s="20" t="n"/>
      <c r="M140" s="48" t="inlineStr">
        <is>
          <t>31 dias ou +</t>
        </is>
      </c>
      <c r="N140" s="27" t="n">
        <v>3359</v>
      </c>
      <c r="S140" s="28" t="inlineStr">
        <is>
          <t>&lt;20/08/2024</t>
        </is>
      </c>
      <c r="T140" s="26" t="n"/>
    </row>
    <row r="141" ht="15" customHeight="1">
      <c r="A141" s="52" t="inlineStr">
        <is>
          <t>Grupo Benner</t>
        </is>
      </c>
      <c r="B141" s="20" t="n">
        <v>2</v>
      </c>
      <c r="C141" s="20" t="n">
        <v>1</v>
      </c>
      <c r="D141" s="20" t="n"/>
      <c r="E141" s="20" t="n"/>
      <c r="F141" s="20" t="n"/>
      <c r="G141" s="20" t="n"/>
      <c r="H141" s="20" t="n"/>
      <c r="I141" s="20" t="n">
        <v>3</v>
      </c>
      <c r="J141" s="20" t="n"/>
      <c r="K141" s="20" t="n"/>
      <c r="M141" s="52" t="inlineStr">
        <is>
          <t>Total Geral</t>
        </is>
      </c>
      <c r="N141" s="27" t="n">
        <v>15849.02</v>
      </c>
      <c r="S141" s="33" t="inlineStr">
        <is>
          <t>Total Geral</t>
        </is>
      </c>
      <c r="T141" s="26" t="n">
        <v>18456.02</v>
      </c>
    </row>
    <row r="142" ht="15" customHeight="1">
      <c r="A142" s="52" t="inlineStr">
        <is>
          <t>Grupo Wallenius</t>
        </is>
      </c>
      <c r="B142" s="20" t="n"/>
      <c r="C142" s="20" t="n"/>
      <c r="D142" s="20" t="n"/>
      <c r="E142" s="20" t="n"/>
      <c r="F142" s="20" t="n"/>
      <c r="G142" s="20" t="n">
        <v>3</v>
      </c>
      <c r="H142" s="20" t="n"/>
      <c r="I142" s="20" t="n">
        <v>3</v>
      </c>
      <c r="K142" s="20" t="n"/>
    </row>
    <row r="143" ht="15" customHeight="1">
      <c r="A143" s="52" t="inlineStr">
        <is>
          <t>Grupo Epson</t>
        </is>
      </c>
      <c r="B143" s="20" t="n">
        <v>3</v>
      </c>
      <c r="C143" s="20" t="n"/>
      <c r="D143" s="20" t="n"/>
      <c r="E143" s="20" t="n"/>
      <c r="F143" s="20" t="n"/>
      <c r="G143" s="20" t="n"/>
      <c r="H143" s="20" t="n"/>
      <c r="I143" s="20" t="n">
        <v>3</v>
      </c>
      <c r="K143" s="20" t="n"/>
    </row>
    <row r="144" ht="15" customHeight="1">
      <c r="A144" s="52" t="inlineStr">
        <is>
          <t>Grupo Mover</t>
        </is>
      </c>
      <c r="B144" s="20" t="n"/>
      <c r="C144" s="20" t="n">
        <v>3</v>
      </c>
      <c r="D144" s="20" t="n"/>
      <c r="E144" s="20" t="n"/>
      <c r="F144" s="20" t="n"/>
      <c r="G144" s="20" t="n"/>
      <c r="H144" s="20" t="n"/>
      <c r="I144" s="20" t="n">
        <v>3</v>
      </c>
      <c r="K144" s="20" t="n"/>
    </row>
    <row r="145" ht="15" customHeight="1">
      <c r="A145" s="52" t="inlineStr">
        <is>
          <t>Grupo Acelen</t>
        </is>
      </c>
      <c r="B145" s="20" t="n">
        <v>2</v>
      </c>
      <c r="C145" s="20" t="n"/>
      <c r="D145" s="20" t="n"/>
      <c r="E145" s="20" t="n"/>
      <c r="F145" s="20" t="n">
        <v>1</v>
      </c>
      <c r="G145" s="20" t="n"/>
      <c r="H145" s="20" t="n"/>
      <c r="I145" s="20" t="n">
        <v>3</v>
      </c>
      <c r="K145" s="20" t="n"/>
    </row>
    <row r="146" ht="15" customHeight="1">
      <c r="A146" s="52" t="inlineStr">
        <is>
          <t>Grupo Iron Mountain</t>
        </is>
      </c>
      <c r="B146" s="20" t="n"/>
      <c r="C146" s="20" t="n"/>
      <c r="D146" s="20" t="n"/>
      <c r="E146" s="20" t="n"/>
      <c r="F146" s="20" t="n">
        <v>1</v>
      </c>
      <c r="G146" s="20" t="n">
        <v>2</v>
      </c>
      <c r="H146" s="20" t="n"/>
      <c r="I146" s="20" t="n">
        <v>3</v>
      </c>
      <c r="K146" s="20" t="n"/>
    </row>
    <row r="147" ht="15" customHeight="1">
      <c r="A147" s="52" t="inlineStr">
        <is>
          <t>Grupo Zf</t>
        </is>
      </c>
      <c r="B147" s="20" t="n"/>
      <c r="C147" s="20" t="n">
        <v>3</v>
      </c>
      <c r="D147" s="20" t="n"/>
      <c r="E147" s="20" t="n"/>
      <c r="F147" s="20" t="n"/>
      <c r="G147" s="20" t="n"/>
      <c r="H147" s="20" t="n"/>
      <c r="I147" s="20" t="n">
        <v>3</v>
      </c>
      <c r="K147" s="20" t="n"/>
    </row>
    <row r="148" ht="15" customHeight="1">
      <c r="A148" s="52" t="inlineStr">
        <is>
          <t>Grupo Track e Field</t>
        </is>
      </c>
      <c r="B148" s="20" t="n">
        <v>3</v>
      </c>
      <c r="C148" s="20" t="n"/>
      <c r="D148" s="20" t="n"/>
      <c r="E148" s="20" t="n"/>
      <c r="F148" s="20" t="n"/>
      <c r="G148" s="20" t="n"/>
      <c r="H148" s="20" t="n"/>
      <c r="I148" s="20" t="n">
        <v>3</v>
      </c>
      <c r="K148" s="20" t="n"/>
    </row>
    <row r="149" ht="15" customHeight="1">
      <c r="A149" s="52" t="inlineStr">
        <is>
          <t>Grupo Arcadis</t>
        </is>
      </c>
      <c r="B149" s="20" t="n"/>
      <c r="C149" s="20" t="n">
        <v>3</v>
      </c>
      <c r="D149" s="20" t="n"/>
      <c r="E149" s="20" t="n"/>
      <c r="F149" s="20" t="n"/>
      <c r="G149" s="20" t="n"/>
      <c r="H149" s="20" t="n"/>
      <c r="I149" s="20" t="n">
        <v>3</v>
      </c>
      <c r="K149" s="20" t="n"/>
    </row>
    <row r="150" ht="15" customHeight="1">
      <c r="A150" s="52" t="inlineStr">
        <is>
          <t>Grupo Firmenich</t>
        </is>
      </c>
      <c r="B150" s="20" t="n"/>
      <c r="C150" s="20" t="n">
        <v>3</v>
      </c>
      <c r="D150" s="20" t="n"/>
      <c r="E150" s="20" t="n"/>
      <c r="F150" s="20" t="n"/>
      <c r="G150" s="20" t="n"/>
      <c r="H150" s="20" t="n"/>
      <c r="I150" s="20" t="n">
        <v>3</v>
      </c>
      <c r="K150" s="20" t="n"/>
    </row>
    <row r="151" ht="15" customHeight="1">
      <c r="A151" s="52" t="inlineStr">
        <is>
          <t>Grupo Sompo Seguros</t>
        </is>
      </c>
      <c r="B151" s="20" t="n">
        <v>2</v>
      </c>
      <c r="C151" s="20" t="n"/>
      <c r="D151" s="20" t="n"/>
      <c r="E151" s="20" t="n"/>
      <c r="F151" s="20" t="n"/>
      <c r="G151" s="20" t="n"/>
      <c r="H151" s="20" t="n"/>
      <c r="I151" s="20" t="n">
        <v>2</v>
      </c>
      <c r="K151" s="20" t="n"/>
    </row>
    <row r="152" ht="15" customHeight="1">
      <c r="A152" s="52" t="inlineStr">
        <is>
          <t>Grupo Santista</t>
        </is>
      </c>
      <c r="B152" s="20" t="n"/>
      <c r="C152" s="20" t="n">
        <v>2</v>
      </c>
      <c r="D152" s="20" t="n"/>
      <c r="E152" s="20" t="n"/>
      <c r="F152" s="20" t="n"/>
      <c r="G152" s="20" t="n"/>
      <c r="H152" s="20" t="n"/>
      <c r="I152" s="20" t="n">
        <v>2</v>
      </c>
      <c r="K152" s="20" t="n"/>
    </row>
    <row r="153" ht="15" customHeight="1">
      <c r="A153" s="52" t="inlineStr">
        <is>
          <t>Grupo Fm Global</t>
        </is>
      </c>
      <c r="B153" s="20" t="n"/>
      <c r="C153" s="20" t="n"/>
      <c r="D153" s="20" t="n"/>
      <c r="E153" s="20" t="n"/>
      <c r="F153" s="20" t="n">
        <v>1</v>
      </c>
      <c r="G153" s="20" t="n">
        <v>1</v>
      </c>
      <c r="H153" s="20" t="n"/>
      <c r="I153" s="20" t="n">
        <v>2</v>
      </c>
      <c r="K153" s="20" t="n"/>
    </row>
    <row r="154" ht="15" customHeight="1">
      <c r="A154" s="52" t="inlineStr">
        <is>
          <t>Grupo Livanova</t>
        </is>
      </c>
      <c r="B154" s="20" t="n"/>
      <c r="C154" s="20" t="n"/>
      <c r="D154" s="20" t="n"/>
      <c r="E154" s="20" t="n"/>
      <c r="F154" s="20" t="n"/>
      <c r="G154" s="20" t="n">
        <v>2</v>
      </c>
      <c r="H154" s="20" t="n"/>
      <c r="I154" s="20" t="n">
        <v>2</v>
      </c>
      <c r="K154" s="20" t="n"/>
    </row>
    <row r="155" ht="15" customHeight="1">
      <c r="A155" s="52" t="inlineStr">
        <is>
          <t>Grupo Jealsa</t>
        </is>
      </c>
      <c r="B155" s="20" t="n"/>
      <c r="C155" s="20" t="n">
        <v>2</v>
      </c>
      <c r="D155" s="20" t="n"/>
      <c r="E155" s="20" t="n"/>
      <c r="F155" s="20" t="n"/>
      <c r="G155" s="20" t="n"/>
      <c r="H155" s="20" t="n"/>
      <c r="I155" s="20" t="n">
        <v>2</v>
      </c>
      <c r="K155" s="20" t="n"/>
    </row>
    <row r="156" ht="15" customHeight="1">
      <c r="A156" s="52" t="inlineStr">
        <is>
          <t>Grupo Aspen Pharma</t>
        </is>
      </c>
      <c r="B156" s="20" t="n"/>
      <c r="C156" s="20" t="n">
        <v>1</v>
      </c>
      <c r="D156" s="20" t="n"/>
      <c r="E156" s="20" t="n"/>
      <c r="F156" s="20" t="n"/>
      <c r="G156" s="20" t="n"/>
      <c r="H156" s="20" t="n"/>
      <c r="I156" s="20" t="n">
        <v>1</v>
      </c>
      <c r="K156" s="20" t="n"/>
    </row>
    <row r="157" ht="15" customHeight="1">
      <c r="A157" s="52" t="inlineStr">
        <is>
          <t>Grupo Dalazen &amp; Pessoa Sociedade de Advogados</t>
        </is>
      </c>
      <c r="B157" s="20" t="n"/>
      <c r="C157" s="20" t="n"/>
      <c r="D157" s="20" t="n">
        <v>1</v>
      </c>
      <c r="E157" s="20" t="n"/>
      <c r="F157" s="20" t="n"/>
      <c r="G157" s="20" t="n"/>
      <c r="H157" s="20" t="n"/>
      <c r="I157" s="20" t="n">
        <v>1</v>
      </c>
    </row>
    <row r="158" ht="15" customHeight="1">
      <c r="A158" s="52" t="inlineStr">
        <is>
          <t>Grupo Chanel</t>
        </is>
      </c>
      <c r="B158" s="20" t="n"/>
      <c r="C158" s="20" t="n"/>
      <c r="D158" s="20" t="n"/>
      <c r="E158" s="20" t="n"/>
      <c r="F158" s="20" t="n"/>
      <c r="G158" s="20" t="n">
        <v>1</v>
      </c>
      <c r="H158" s="20" t="n"/>
      <c r="I158" s="20" t="n">
        <v>1</v>
      </c>
    </row>
    <row r="159" ht="15" customHeight="1">
      <c r="A159" s="52" t="inlineStr">
        <is>
          <t>Grupo Tecnomyl</t>
        </is>
      </c>
      <c r="B159" s="20" t="n"/>
      <c r="C159" s="20" t="n">
        <v>1</v>
      </c>
      <c r="D159" s="20" t="n"/>
      <c r="E159" s="20" t="n"/>
      <c r="F159" s="20" t="n"/>
      <c r="G159" s="20" t="n"/>
      <c r="H159" s="20" t="n"/>
      <c r="I159" s="20" t="n">
        <v>1</v>
      </c>
    </row>
    <row r="160" ht="15" customHeight="1">
      <c r="A160" s="52" t="inlineStr">
        <is>
          <t>Grupo Ferreira Costa</t>
        </is>
      </c>
      <c r="B160" s="20" t="n">
        <v>1</v>
      </c>
      <c r="C160" s="20" t="n"/>
      <c r="D160" s="20" t="n"/>
      <c r="E160" s="20" t="n"/>
      <c r="F160" s="20" t="n"/>
      <c r="G160" s="20" t="n"/>
      <c r="H160" s="20" t="n"/>
      <c r="I160" s="20" t="n">
        <v>1</v>
      </c>
    </row>
    <row r="161" ht="15" customHeight="1">
      <c r="A161" s="52" t="inlineStr">
        <is>
          <t>Grupo Adidas</t>
        </is>
      </c>
      <c r="B161" s="20" t="n"/>
      <c r="C161" s="20" t="n"/>
      <c r="D161" s="20" t="n"/>
      <c r="E161" s="20" t="n"/>
      <c r="F161" s="20" t="n"/>
      <c r="G161" s="20" t="n">
        <v>1</v>
      </c>
      <c r="H161" s="20" t="n"/>
      <c r="I161" s="20" t="n">
        <v>1</v>
      </c>
    </row>
    <row r="162" ht="15" customHeight="1">
      <c r="A162" s="52" t="inlineStr">
        <is>
          <t>Grupo Syntegon</t>
        </is>
      </c>
      <c r="B162" s="20" t="n"/>
      <c r="C162" s="20" t="n">
        <v>1</v>
      </c>
      <c r="D162" s="20" t="n"/>
      <c r="E162" s="20" t="n"/>
      <c r="F162" s="20" t="n"/>
      <c r="G162" s="20" t="n"/>
      <c r="H162" s="20" t="n"/>
      <c r="I162" s="20" t="n">
        <v>1</v>
      </c>
    </row>
    <row r="163" ht="15" customHeight="1">
      <c r="A163" s="52" t="inlineStr">
        <is>
          <t>Grupo Tupperware</t>
        </is>
      </c>
      <c r="B163" s="20" t="n"/>
      <c r="C163" s="20" t="n"/>
      <c r="D163" s="20" t="n"/>
      <c r="E163" s="20" t="n"/>
      <c r="F163" s="20" t="n">
        <v>1</v>
      </c>
      <c r="G163" s="20" t="n"/>
      <c r="H163" s="20" t="n"/>
      <c r="I163" s="20" t="n">
        <v>1</v>
      </c>
    </row>
    <row r="164" ht="15" customHeight="1">
      <c r="A164" s="52" t="inlineStr">
        <is>
          <t>Grupo Falcon Active</t>
        </is>
      </c>
      <c r="B164" s="20" t="n"/>
      <c r="C164" s="20" t="n">
        <v>1</v>
      </c>
      <c r="D164" s="20" t="n"/>
      <c r="E164" s="20" t="n"/>
      <c r="F164" s="20" t="n"/>
      <c r="G164" s="20" t="n"/>
      <c r="H164" s="20" t="n"/>
      <c r="I164" s="20" t="n">
        <v>1</v>
      </c>
    </row>
    <row r="165" ht="15" customHeight="1">
      <c r="A165" s="52" t="inlineStr">
        <is>
          <t>Grupo Amway</t>
        </is>
      </c>
      <c r="B165" s="20" t="n"/>
      <c r="C165" s="20" t="n"/>
      <c r="D165" s="20" t="n"/>
      <c r="E165" s="20" t="n"/>
      <c r="F165" s="20" t="n"/>
      <c r="G165" s="20" t="n">
        <v>1</v>
      </c>
      <c r="H165" s="20" t="n"/>
      <c r="I165" s="20" t="n">
        <v>1</v>
      </c>
    </row>
    <row r="166" ht="15" customHeight="1">
      <c r="A166" s="52" t="inlineStr">
        <is>
          <t>Grupo Nielseniq</t>
        </is>
      </c>
      <c r="B166" s="20" t="n"/>
      <c r="C166" s="20" t="n"/>
      <c r="D166" s="20" t="n"/>
      <c r="E166" s="20" t="n"/>
      <c r="F166" s="20" t="n"/>
      <c r="G166" s="20" t="n">
        <v>1</v>
      </c>
      <c r="H166" s="20" t="n"/>
      <c r="I166" s="20" t="n">
        <v>1</v>
      </c>
    </row>
    <row r="167" ht="15" customHeight="1">
      <c r="A167" s="52" t="inlineStr">
        <is>
          <t>Grupo Marisa</t>
        </is>
      </c>
      <c r="B167" s="20" t="n"/>
      <c r="C167" s="20" t="n">
        <v>1</v>
      </c>
      <c r="D167" s="20" t="n"/>
      <c r="E167" s="20" t="n"/>
      <c r="F167" s="20" t="n"/>
      <c r="G167" s="20" t="n"/>
      <c r="H167" s="20" t="n"/>
      <c r="I167" s="20" t="n">
        <v>1</v>
      </c>
    </row>
    <row r="168" ht="15" customHeight="1">
      <c r="A168" s="52" t="inlineStr">
        <is>
          <t>Grupo Airbus/helibras</t>
        </is>
      </c>
      <c r="B168" s="20" t="n">
        <v>1</v>
      </c>
      <c r="C168" s="20" t="n"/>
      <c r="D168" s="20" t="n"/>
      <c r="E168" s="20" t="n"/>
      <c r="F168" s="20" t="n"/>
      <c r="G168" s="20" t="n"/>
      <c r="H168" s="20" t="n"/>
      <c r="I168" s="20" t="n">
        <v>1</v>
      </c>
    </row>
    <row r="169" ht="15" customHeight="1">
      <c r="A169" s="52" t="inlineStr">
        <is>
          <t>Grupo Arezzo Varejo</t>
        </is>
      </c>
      <c r="B169" s="20" t="n"/>
      <c r="C169" s="20" t="n"/>
      <c r="D169" s="20" t="n"/>
      <c r="E169" s="20" t="n"/>
      <c r="F169" s="20" t="n">
        <v>1</v>
      </c>
      <c r="G169" s="20" t="n"/>
      <c r="H169" s="20" t="n"/>
      <c r="I169" s="20" t="n">
        <v>1</v>
      </c>
    </row>
    <row r="170" ht="15" customHeight="1">
      <c r="A170" s="52" t="inlineStr">
        <is>
          <t>Grupo Deloitte</t>
        </is>
      </c>
      <c r="B170" s="20" t="n">
        <v>1</v>
      </c>
      <c r="C170" s="20" t="n"/>
      <c r="D170" s="20" t="n"/>
      <c r="E170" s="20" t="n"/>
      <c r="F170" s="20" t="n"/>
      <c r="G170" s="20" t="n"/>
      <c r="H170" s="20" t="n"/>
      <c r="I170" s="20" t="n">
        <v>1</v>
      </c>
    </row>
    <row r="171" ht="15" customHeight="1">
      <c r="A171" s="52" t="inlineStr">
        <is>
          <t>Grupo Stark Bank</t>
        </is>
      </c>
      <c r="B171" s="20" t="n"/>
      <c r="C171" s="20" t="n"/>
      <c r="D171" s="20" t="n">
        <v>1</v>
      </c>
      <c r="E171" s="20" t="n"/>
      <c r="F171" s="20" t="n"/>
      <c r="G171" s="20" t="n"/>
      <c r="H171" s="20" t="n"/>
      <c r="I171" s="20" t="n">
        <v>1</v>
      </c>
    </row>
    <row r="172" ht="15" customHeight="1">
      <c r="A172" s="52" t="inlineStr">
        <is>
          <t>Grupo Lyondell Basell</t>
        </is>
      </c>
      <c r="B172" s="20" t="n"/>
      <c r="C172" s="20" t="n">
        <v>1</v>
      </c>
      <c r="D172" s="20" t="n"/>
      <c r="E172" s="20" t="n"/>
      <c r="F172" s="20" t="n"/>
      <c r="G172" s="20" t="n"/>
      <c r="H172" s="20" t="n"/>
      <c r="I172" s="20" t="n">
        <v>1</v>
      </c>
    </row>
    <row r="173" ht="15" customHeight="1">
      <c r="A173" s="52" t="inlineStr">
        <is>
          <t>Grupo Rm Cursos Medicos</t>
        </is>
      </c>
      <c r="B173" s="20" t="n"/>
      <c r="C173" s="20" t="n">
        <v>1</v>
      </c>
      <c r="D173" s="20" t="n"/>
      <c r="E173" s="20" t="n"/>
      <c r="F173" s="20" t="n"/>
      <c r="G173" s="20" t="n"/>
      <c r="H173" s="20" t="n"/>
      <c r="I173" s="20" t="n">
        <v>1</v>
      </c>
    </row>
    <row r="174" ht="15" customHeight="1">
      <c r="A174" s="52" t="inlineStr">
        <is>
          <t>Grupo Inovents</t>
        </is>
      </c>
      <c r="B174" s="20" t="n">
        <v>1</v>
      </c>
      <c r="C174" s="20" t="n"/>
      <c r="D174" s="20" t="n"/>
      <c r="E174" s="20" t="n"/>
      <c r="F174" s="20" t="n"/>
      <c r="G174" s="20" t="n"/>
      <c r="H174" s="20" t="n"/>
      <c r="I174" s="20" t="n">
        <v>1</v>
      </c>
    </row>
    <row r="175" ht="15" customHeight="1">
      <c r="A175" s="52" t="inlineStr">
        <is>
          <t>Grupo Pessoa Fisica</t>
        </is>
      </c>
      <c r="B175" s="20" t="n"/>
      <c r="C175" s="20" t="n"/>
      <c r="D175" s="20" t="n"/>
      <c r="E175" s="20" t="n"/>
      <c r="F175" s="20" t="n">
        <v>1</v>
      </c>
      <c r="G175" s="20" t="n"/>
      <c r="H175" s="20" t="n"/>
      <c r="I175" s="20" t="n">
        <v>1</v>
      </c>
    </row>
    <row r="176" ht="15" customHeight="1">
      <c r="A176" s="52" t="inlineStr">
        <is>
          <t>Grupo Patria</t>
        </is>
      </c>
      <c r="B176" s="20" t="n"/>
      <c r="C176" s="20" t="n">
        <v>1</v>
      </c>
      <c r="D176" s="20" t="n"/>
      <c r="E176" s="20" t="n"/>
      <c r="F176" s="20" t="n"/>
      <c r="G176" s="20" t="n"/>
      <c r="H176" s="20" t="n"/>
      <c r="I176" s="20" t="n">
        <v>1</v>
      </c>
    </row>
    <row r="177" ht="15" customHeight="1">
      <c r="A177" s="52" t="inlineStr">
        <is>
          <t>Total Geral</t>
        </is>
      </c>
      <c r="B177" s="20" t="n">
        <v>369</v>
      </c>
      <c r="C177" s="20" t="n">
        <v>146</v>
      </c>
      <c r="D177" s="20" t="n">
        <v>23</v>
      </c>
      <c r="E177" s="20" t="n">
        <v>23</v>
      </c>
      <c r="F177" s="20" t="n">
        <v>50</v>
      </c>
      <c r="G177" s="20" t="n">
        <v>188</v>
      </c>
      <c r="H177" s="20" t="n">
        <v>31</v>
      </c>
      <c r="I177" s="20" t="n">
        <v>830</v>
      </c>
    </row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</sheetData>
  <mergeCells count="14">
    <mergeCell ref="A41:I41"/>
    <mergeCell ref="A16:E16"/>
    <mergeCell ref="A19:F19"/>
    <mergeCell ref="M133:N133"/>
    <mergeCell ref="S51:U51"/>
    <mergeCell ref="A88:I88"/>
    <mergeCell ref="P133:Q133"/>
    <mergeCell ref="S133:T133"/>
    <mergeCell ref="A31:I31"/>
    <mergeCell ref="M4:U4"/>
    <mergeCell ref="A4:F4"/>
    <mergeCell ref="A1:U1"/>
    <mergeCell ref="A17:E17"/>
    <mergeCell ref="M51:R51"/>
  </mergeCells>
  <pageMargins left="0.7480314960629921" right="0.7480314960629921" top="0.1968503937007874" bottom="0.1968503937007874" header="0.5118110236220472" footer="0.5118110236220472"/>
  <pageSetup orientation="portrait" paperSize="9" scale="2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23"/>
    <col width="9.140625" customWidth="1" style="1" min="324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IFERROR(GETPIVOTDATA("RESPONSÁVEL",Dashboard!$M$5,"OBTS","ARGO(TMS)"),0)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IFERROR(GETPIVOTDATA("RESPONSÁVEL",Dashboard!$M$5,"OBTS","GOVER"),0)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IFERROR(GETPIVOTDATA("RESPONSÁVEL",Dashboard!$M$5,"OBTS","KONTRIP"),0)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IFERROR(GETPIVOTDATA("RESPONSÁVEL",Dashboard!$M$5,"OBTS","LEMONTECH"),0)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IFERROR(GETPIVOTDATA("RESPONSÁVEL",Dashboard!$M$5,"OBTS","MANUAL"),0)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IFERROR(GETPIVOTDATA("RESPONSÁVEL",Dashboard!$M$5,"OBTS","SABRE"),0)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GETPIVOTDATA("RESPONSÁVEL",Dashboard!$M$5,"OBTS","ZUPPER")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>
    <outlinePr summaryBelow="1" summaryRight="1"/>
    <pageSetUpPr/>
  </sheetPr>
  <dimension ref="A1:AQ424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baseColWidth="8" defaultColWidth="42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9.140625" bestFit="1" customWidth="1" style="6" min="5" max="5"/>
    <col width="17.85546875" bestFit="1" customWidth="1" style="6" min="6" max="6"/>
    <col width="21.42578125" bestFit="1" customWidth="1" style="6" min="7" max="7"/>
    <col width="15.85546875" customWidth="1" style="6" min="8" max="8"/>
    <col width="11.85546875" bestFit="1" customWidth="1" style="6" min="9" max="9"/>
    <col width="53.710937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6.85546875" bestFit="1" customWidth="1" style="6" min="14" max="14"/>
    <col width="90.28515625" bestFit="1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89.5703125" bestFit="1" customWidth="1" style="6" min="22" max="22"/>
    <col width="17.85546875" bestFit="1" customWidth="1" style="6" min="23" max="23"/>
    <col width="65.85546875" bestFit="1" customWidth="1" style="6" min="24" max="24"/>
    <col width="11.28515625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8" bestFit="1" customWidth="1" style="6" min="34" max="34"/>
    <col width="47.7109375" customWidth="1" style="6" min="35" max="35"/>
    <col width="43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42" customWidth="1" style="6" min="44" max="145"/>
    <col width="42" customWidth="1" style="6" min="146" max="16384"/>
  </cols>
  <sheetData>
    <row r="1">
      <c r="A1" s="53" t="inlineStr">
        <is>
          <t>Handle PNR</t>
        </is>
      </c>
      <c r="B1" s="54" t="inlineStr">
        <is>
          <t>Handle ACC</t>
        </is>
      </c>
      <c r="C1" s="54" t="inlineStr">
        <is>
          <t>Sequencia</t>
        </is>
      </c>
      <c r="D1" s="54" t="inlineStr">
        <is>
          <t>Data Inclusão</t>
        </is>
      </c>
      <c r="E1" s="54" t="inlineStr">
        <is>
          <t>Data Alteração</t>
        </is>
      </c>
      <c r="F1" s="55" t="inlineStr">
        <is>
          <t>Aging Alteração</t>
        </is>
      </c>
      <c r="G1" s="55" t="inlineStr">
        <is>
          <t>Aging Inclusão</t>
        </is>
      </c>
      <c r="H1" s="54" t="inlineStr">
        <is>
          <t>Localizadora</t>
        </is>
      </c>
      <c r="I1" s="54" t="inlineStr">
        <is>
          <t>OBT</t>
        </is>
      </c>
      <c r="J1" s="54" t="inlineStr">
        <is>
          <t>Pax</t>
        </is>
      </c>
      <c r="K1" s="54" t="inlineStr">
        <is>
          <t>Agente Emissão</t>
        </is>
      </c>
      <c r="L1" s="54" t="inlineStr">
        <is>
          <t>Agente Criação</t>
        </is>
      </c>
      <c r="M1" s="54" t="inlineStr">
        <is>
          <t>Data Emissão</t>
        </is>
      </c>
      <c r="N1" s="54" t="inlineStr">
        <is>
          <t>Requisição</t>
        </is>
      </c>
      <c r="O1" s="54" t="inlineStr">
        <is>
          <t>Local Retirada</t>
        </is>
      </c>
      <c r="P1" s="54" t="inlineStr">
        <is>
          <t>Status Requisicao</t>
        </is>
      </c>
      <c r="Q1" s="54" t="inlineStr">
        <is>
          <t>Forma Pagamento</t>
        </is>
      </c>
      <c r="R1" s="54" t="inlineStr">
        <is>
          <t>Forma Recebimento</t>
        </is>
      </c>
      <c r="S1" s="54" t="inlineStr">
        <is>
          <t>Serviço</t>
        </is>
      </c>
      <c r="T1" s="54" t="inlineStr">
        <is>
          <t>Cancelado</t>
        </is>
      </c>
      <c r="U1" s="54" t="inlineStr">
        <is>
          <t>Grupo Empresarial</t>
        </is>
      </c>
      <c r="V1" s="54" t="inlineStr">
        <is>
          <t>Cliente</t>
        </is>
      </c>
      <c r="W1" s="54" t="inlineStr">
        <is>
          <t>Cliente Fee POS</t>
        </is>
      </c>
      <c r="X1" s="54" t="inlineStr">
        <is>
          <t>Fornecedor</t>
        </is>
      </c>
      <c r="Y1" s="54" t="inlineStr">
        <is>
          <t>Bilhete</t>
        </is>
      </c>
      <c r="Z1" s="54" t="inlineStr">
        <is>
          <t>Canal de Vendas</t>
        </is>
      </c>
      <c r="AA1" s="54" t="inlineStr">
        <is>
          <t>Codigo Evento</t>
        </is>
      </c>
      <c r="AB1" s="54" t="inlineStr">
        <is>
          <t>Tarifa</t>
        </is>
      </c>
      <c r="AC1" s="54" t="inlineStr">
        <is>
          <t>Taxa</t>
        </is>
      </c>
      <c r="AD1" s="54" t="inlineStr">
        <is>
          <t>Outras Taxas</t>
        </is>
      </c>
      <c r="AE1" s="54" t="inlineStr">
        <is>
          <t>Taxa DU</t>
        </is>
      </c>
      <c r="AF1" s="54" t="inlineStr">
        <is>
          <t>Taxa BR</t>
        </is>
      </c>
      <c r="AG1" s="54" t="inlineStr">
        <is>
          <t>Taxa Extra</t>
        </is>
      </c>
      <c r="AH1" s="54" t="inlineStr">
        <is>
          <t>Fee</t>
        </is>
      </c>
      <c r="AI1" s="54" t="inlineStr">
        <is>
          <t>Observação</t>
        </is>
      </c>
      <c r="AJ1" s="54" t="inlineStr">
        <is>
          <t>Mensagem Erro</t>
        </is>
      </c>
      <c r="AK1" s="55" t="inlineStr">
        <is>
          <t>OBTS</t>
        </is>
      </c>
      <c r="AL1" s="55" t="inlineStr">
        <is>
          <t>CAMPO</t>
        </is>
      </c>
      <c r="AM1" s="55" t="inlineStr">
        <is>
          <t>ORIGEM DO ERRO</t>
        </is>
      </c>
      <c r="AN1" s="55" t="inlineStr">
        <is>
          <t>TIPO DE ERRO</t>
        </is>
      </c>
      <c r="AO1" s="55" t="inlineStr">
        <is>
          <t>CATEGORIA DE ERRO</t>
        </is>
      </c>
      <c r="AP1" s="55" t="inlineStr">
        <is>
          <t>EMPRESA</t>
        </is>
      </c>
      <c r="AQ1" s="55" t="inlineStr">
        <is>
          <t>RESPONSÁVEL</t>
        </is>
      </c>
    </row>
    <row r="2">
      <c r="A2" s="6" t="n">
        <v>21326838</v>
      </c>
      <c r="B2" s="6" t="n">
        <v>22314530</v>
      </c>
      <c r="C2" s="6" t="inlineStr">
        <is>
          <t>ACC</t>
        </is>
      </c>
      <c r="D2" s="56" t="n">
        <v>45646.36170138889</v>
      </c>
      <c r="E2" s="56" t="n">
        <v>45772.99353009259</v>
      </c>
      <c r="F2" s="6" t="inlineStr">
        <is>
          <t>03 a 05 dias</t>
        </is>
      </c>
      <c r="G2" s="6" t="inlineStr">
        <is>
          <t>31 dias ou +</t>
        </is>
      </c>
      <c r="H2" s="6" t="inlineStr">
        <is>
          <t>4NJ8SR</t>
        </is>
      </c>
      <c r="I2" s="6" t="inlineStr">
        <is>
          <t>MANUAL</t>
        </is>
      </c>
      <c r="J2" s="6" t="inlineStr">
        <is>
          <t>ZAKRIAN/ANDERSON</t>
        </is>
      </c>
      <c r="K2" s="6" t="inlineStr">
        <is>
          <t>CT</t>
        </is>
      </c>
      <c r="L2" s="6" t="inlineStr">
        <is>
          <t>Roberto Antunes Bento</t>
        </is>
      </c>
      <c r="M2" s="56" t="n">
        <v>45644.35486111111</v>
      </c>
      <c r="N2" s="6" t="inlineStr">
        <is>
          <t>-</t>
        </is>
      </c>
      <c r="O2" s="6" t="inlineStr">
        <is>
          <t>-</t>
        </is>
      </c>
      <c r="P2" s="6" t="inlineStr">
        <is>
          <t>OFF LINE</t>
        </is>
      </c>
      <c r="Q2" s="6" t="inlineStr">
        <is>
          <t>Cartão de crédito</t>
        </is>
      </c>
      <c r="R2" s="6" t="inlineStr">
        <is>
          <t>Cartão de crédito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Bosch</t>
        </is>
      </c>
      <c r="V2" s="6" t="inlineStr">
        <is>
          <t>Robert Bosch Limitada - 9085</t>
        </is>
      </c>
      <c r="W2" s="6" t="inlineStr">
        <is>
          <t>Cliente FEE no POS</t>
        </is>
      </c>
      <c r="X2" s="6" t="inlineStr">
        <is>
          <t>Gol Linhas Aereas</t>
        </is>
      </c>
      <c r="Y2" s="6" t="n">
        <v>2129111445</v>
      </c>
      <c r="Z2" s="6" t="inlineStr">
        <is>
          <t>-</t>
        </is>
      </c>
      <c r="AA2" s="6" t="inlineStr">
        <is>
          <t>-</t>
        </is>
      </c>
      <c r="AB2" s="6" t="n">
        <v>337.9</v>
      </c>
      <c r="AC2" s="6" t="n">
        <v>60.62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14.18</v>
      </c>
      <c r="AI2" s="6" t="inlineStr">
        <is>
          <t>-</t>
        </is>
      </c>
      <c r="AJ2" s="6" t="inlineStr">
        <is>
          <t>Canal de venda não preenchido! (ACC)</t>
        </is>
      </c>
      <c r="AK2" s="6" t="inlineStr">
        <is>
          <t>MANUAL</t>
        </is>
      </c>
      <c r="AL2" s="6" t="inlineStr">
        <is>
          <t>Não identificado</t>
        </is>
      </c>
      <c r="AM2" s="6" t="inlineStr">
        <is>
          <t>Análise Benner</t>
        </is>
      </c>
      <c r="AN2" s="6" t="inlineStr">
        <is>
          <t>Sistema</t>
        </is>
      </c>
      <c r="AO2" s="6" t="inlineStr">
        <is>
          <t>Qualidade dos dados</t>
        </is>
      </c>
      <c r="AP2" s="6" t="inlineStr">
        <is>
          <t>KONTIK BUSINESS TRAVEL</t>
        </is>
      </c>
      <c r="AQ2" s="6" t="inlineStr">
        <is>
          <t>Operações - FCM</t>
        </is>
      </c>
    </row>
    <row r="3">
      <c r="A3" s="6" t="n">
        <v>21394934</v>
      </c>
      <c r="B3" s="6" t="n">
        <v>22370901</v>
      </c>
      <c r="C3" s="6" t="inlineStr">
        <is>
          <t>ACC01</t>
        </is>
      </c>
      <c r="D3" s="56" t="n">
        <v>45660.72246527778</v>
      </c>
      <c r="E3" s="56" t="n">
        <v>45772.99408564815</v>
      </c>
      <c r="F3" s="6" t="inlineStr">
        <is>
          <t>03 a 05 dias</t>
        </is>
      </c>
      <c r="G3" s="6" t="inlineStr">
        <is>
          <t>03 a 05 dias</t>
        </is>
      </c>
      <c r="H3" s="6" t="inlineStr">
        <is>
          <t>NVZOZR</t>
        </is>
      </c>
      <c r="I3" s="6" t="inlineStr">
        <is>
          <t>SABRE</t>
        </is>
      </c>
      <c r="J3" s="6" t="inlineStr">
        <is>
          <t>SOLOVIJOVAS/LUIS ALBERTO RODRIGUES</t>
        </is>
      </c>
      <c r="K3" s="6" t="inlineStr">
        <is>
          <t>Beatrys Ferreira Rocha</t>
        </is>
      </c>
      <c r="L3" s="6" t="inlineStr">
        <is>
          <t>CT</t>
        </is>
      </c>
      <c r="M3" s="56" t="n">
        <v>45660.42708333334</v>
      </c>
      <c r="N3" s="6" t="inlineStr">
        <is>
          <t>NVZOZR</t>
        </is>
      </c>
      <c r="O3" s="6" t="inlineStr">
        <is>
          <t>-</t>
        </is>
      </c>
      <c r="P3" s="6" t="inlineStr">
        <is>
          <t>OFF LINE</t>
        </is>
      </c>
      <c r="Q3" s="6" t="inlineStr">
        <is>
          <t>Cartão de crédito</t>
        </is>
      </c>
      <c r="R3" s="6" t="inlineStr">
        <is>
          <t>Cartão AMEX</t>
        </is>
      </c>
      <c r="S3" s="6" t="inlineStr">
        <is>
          <t>Aéreo</t>
        </is>
      </c>
      <c r="T3" s="6" t="inlineStr">
        <is>
          <t>N</t>
        </is>
      </c>
      <c r="U3" s="6" t="inlineStr">
        <is>
          <t>Grupo Bosch</t>
        </is>
      </c>
      <c r="V3" s="6" t="inlineStr">
        <is>
          <t>Cap1 - Planta Campinas Bosch - 9080</t>
        </is>
      </c>
      <c r="W3" s="6" t="inlineStr">
        <is>
          <t>Cliente FEE no POS</t>
        </is>
      </c>
      <c r="X3" s="6" t="inlineStr">
        <is>
          <t>Air France</t>
        </is>
      </c>
      <c r="Y3" s="6" t="n">
        <v>1409022195</v>
      </c>
      <c r="Z3" s="6" t="inlineStr">
        <is>
          <t>FCM-OPE-SAO-PVI-BOSCH</t>
        </is>
      </c>
      <c r="AA3" s="6" t="inlineStr">
        <is>
          <t>-</t>
        </is>
      </c>
      <c r="AB3" s="6" t="n">
        <v>10511.15</v>
      </c>
      <c r="AC3" s="6" t="n">
        <v>55.65</v>
      </c>
      <c r="AD3" s="6" t="n">
        <v>1515.35</v>
      </c>
      <c r="AE3" s="6" t="n">
        <v>0</v>
      </c>
      <c r="AF3" s="6" t="n">
        <v>0</v>
      </c>
      <c r="AG3" s="6" t="n">
        <v>0</v>
      </c>
      <c r="AH3" s="6" t="n">
        <v>14.18</v>
      </c>
      <c r="AI3" s="6" t="inlineStr">
        <is>
          <t>Reserva importada por HubTravel</t>
        </is>
      </c>
      <c r="AJ3" s="6" t="inlineStr">
        <is>
          <t>Verificação de bilhetes: Bilhete 1409022195 já sendo utilizado para este fornecedor.</t>
        </is>
      </c>
      <c r="AK3" s="6" t="inlineStr">
        <is>
          <t>SABRE</t>
        </is>
      </c>
      <c r="AL3" s="6" t="inlineStr">
        <is>
          <t>Bilhete duplicado</t>
        </is>
      </c>
      <c r="AM3" s="6" t="inlineStr">
        <is>
          <t>Bilhete Já Contabilizado</t>
        </is>
      </c>
      <c r="AN3" s="6" t="inlineStr">
        <is>
          <t>Duplicidade de Contabilização</t>
        </is>
      </c>
      <c r="AO3" s="6" t="inlineStr">
        <is>
          <t>Qualidade dos dados</t>
        </is>
      </c>
      <c r="AP3" s="6" t="inlineStr">
        <is>
          <t>GRUPO KONTIK</t>
        </is>
      </c>
      <c r="AQ3" s="6" t="inlineStr">
        <is>
          <t>Conciliação aérea</t>
        </is>
      </c>
    </row>
    <row r="4">
      <c r="A4" s="6" t="n">
        <v>21418486</v>
      </c>
      <c r="B4" s="6" t="n">
        <v>22389834</v>
      </c>
      <c r="C4" s="6" t="inlineStr">
        <is>
          <t>ACC01</t>
        </is>
      </c>
      <c r="D4" s="56" t="n">
        <v>45665.70167824074</v>
      </c>
      <c r="E4" s="56" t="n">
        <v>45772.99410879629</v>
      </c>
      <c r="F4" s="6" t="inlineStr">
        <is>
          <t>03 a 05 dias</t>
        </is>
      </c>
      <c r="G4" s="6" t="inlineStr">
        <is>
          <t>03 a 05 dias</t>
        </is>
      </c>
      <c r="H4" s="6" t="inlineStr">
        <is>
          <t>UJSPPG</t>
        </is>
      </c>
      <c r="I4" s="6" t="inlineStr">
        <is>
          <t>SABRE</t>
        </is>
      </c>
      <c r="J4" s="6" t="inlineStr">
        <is>
          <t>BONOMO/MURILO IBRAHIM</t>
        </is>
      </c>
      <c r="K4" s="6" t="inlineStr">
        <is>
          <t>Gessiane Santos Silva</t>
        </is>
      </c>
      <c r="L4" s="6" t="inlineStr">
        <is>
          <t>CT</t>
        </is>
      </c>
      <c r="M4" s="56" t="n">
        <v>45664.61111111111</v>
      </c>
      <c r="N4" s="6" t="inlineStr">
        <is>
          <t>UJSPPG</t>
        </is>
      </c>
      <c r="O4" s="6" t="inlineStr">
        <is>
          <t>-</t>
        </is>
      </c>
      <c r="P4" s="6" t="inlineStr">
        <is>
          <t>ON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N</t>
        </is>
      </c>
      <c r="U4" s="6" t="inlineStr">
        <is>
          <t>Grupo Bosch</t>
        </is>
      </c>
      <c r="V4" s="6" t="inlineStr">
        <is>
          <t>Cap1 - Planta Campinas Bosch - 9080</t>
        </is>
      </c>
      <c r="W4" s="6" t="inlineStr">
        <is>
          <t>Cliente FEE no POS</t>
        </is>
      </c>
      <c r="X4" s="6" t="inlineStr">
        <is>
          <t>United</t>
        </is>
      </c>
      <c r="Y4" s="6" t="n">
        <v>1408988909</v>
      </c>
      <c r="Z4" s="6" t="inlineStr">
        <is>
          <t>FCM-OPE-SAO-PVI-BOSCH</t>
        </is>
      </c>
      <c r="AA4" s="6" t="inlineStr">
        <is>
          <t>-</t>
        </is>
      </c>
      <c r="AB4" s="6" t="n">
        <v>6111.9</v>
      </c>
      <c r="AC4" s="6" t="n">
        <v>55.65</v>
      </c>
      <c r="AD4" s="6" t="n">
        <v>485.31</v>
      </c>
      <c r="AE4" s="6" t="n">
        <v>0</v>
      </c>
      <c r="AF4" s="6" t="n">
        <v>55.65</v>
      </c>
      <c r="AG4" s="6" t="n">
        <v>0</v>
      </c>
      <c r="AH4" s="6" t="n">
        <v>14.18</v>
      </c>
      <c r="AI4" s="6" t="inlineStr">
        <is>
          <t>Reserva importada por HubTravel</t>
        </is>
      </c>
      <c r="AJ4" s="6" t="inlineStr">
        <is>
          <t>Verificação de bilhetes: Bilhete 1408988909 já sendo utilizado para este fornecedor.</t>
        </is>
      </c>
      <c r="AK4" s="6" t="inlineStr">
        <is>
          <t>SABRE</t>
        </is>
      </c>
      <c r="AL4" s="6" t="inlineStr">
        <is>
          <t>Bilhete duplicado</t>
        </is>
      </c>
      <c r="AM4" s="6" t="inlineStr">
        <is>
          <t>Bilhete Já Contabilizado</t>
        </is>
      </c>
      <c r="AN4" s="6" t="inlineStr">
        <is>
          <t>Duplicidade de Contabilização</t>
        </is>
      </c>
      <c r="AO4" s="6" t="inlineStr">
        <is>
          <t>Qualidade dos dados</t>
        </is>
      </c>
      <c r="AP4" s="6" t="inlineStr">
        <is>
          <t>GRUPO KONTIK</t>
        </is>
      </c>
      <c r="AQ4" s="6" t="inlineStr">
        <is>
          <t>Central de Emissão</t>
        </is>
      </c>
    </row>
    <row r="5">
      <c r="A5" s="6" t="n">
        <v>21418487</v>
      </c>
      <c r="B5" s="6" t="n">
        <v>22389835</v>
      </c>
      <c r="C5" s="6" t="inlineStr">
        <is>
          <t>ACC01</t>
        </is>
      </c>
      <c r="D5" s="56" t="n">
        <v>45665.70175925926</v>
      </c>
      <c r="E5" s="56" t="n">
        <v>45772.99412037037</v>
      </c>
      <c r="F5" s="6" t="inlineStr">
        <is>
          <t>03 a 05 dias</t>
        </is>
      </c>
      <c r="G5" s="6" t="inlineStr">
        <is>
          <t>03 a 05 dias</t>
        </is>
      </c>
      <c r="H5" s="6" t="inlineStr">
        <is>
          <t>QRIHWK</t>
        </is>
      </c>
      <c r="I5" s="6" t="inlineStr">
        <is>
          <t>SABRE</t>
        </is>
      </c>
      <c r="J5" s="6" t="inlineStr">
        <is>
          <t>SANTOS/TIAGO RODRIGUES DOS</t>
        </is>
      </c>
      <c r="K5" s="6" t="inlineStr">
        <is>
          <t>Flavia Constanzi do Nascimento</t>
        </is>
      </c>
      <c r="L5" s="6" t="inlineStr">
        <is>
          <t>CT</t>
        </is>
      </c>
      <c r="M5" s="56" t="n">
        <v>45664.47430555556</v>
      </c>
      <c r="N5" s="6" t="inlineStr">
        <is>
          <t>QRIHWK</t>
        </is>
      </c>
      <c r="O5" s="6" t="inlineStr">
        <is>
          <t>-</t>
        </is>
      </c>
      <c r="P5" s="6" t="inlineStr">
        <is>
          <t>ON LINE</t>
        </is>
      </c>
      <c r="Q5" s="6" t="inlineStr">
        <is>
          <t>Cartão de crédito</t>
        </is>
      </c>
      <c r="R5" s="6" t="inlineStr">
        <is>
          <t>Cartão AMEX</t>
        </is>
      </c>
      <c r="S5" s="6" t="inlineStr">
        <is>
          <t>Aéreo</t>
        </is>
      </c>
      <c r="T5" s="6" t="inlineStr">
        <is>
          <t>N</t>
        </is>
      </c>
      <c r="U5" s="6" t="inlineStr">
        <is>
          <t>Grupo Bosch</t>
        </is>
      </c>
      <c r="V5" s="6" t="inlineStr">
        <is>
          <t>Cap1 - Planta Campinas Bosch - 9080</t>
        </is>
      </c>
      <c r="W5" s="6" t="inlineStr">
        <is>
          <t>Cliente FEE no POS</t>
        </is>
      </c>
      <c r="X5" s="6" t="inlineStr">
        <is>
          <t>Latam Airlines Brasil</t>
        </is>
      </c>
      <c r="Y5" s="6" t="n">
        <v>1408988910</v>
      </c>
      <c r="Z5" s="6" t="inlineStr">
        <is>
          <t>FCM-OPE-SAO-PVI-BOSCH</t>
        </is>
      </c>
      <c r="AA5" s="6" t="inlineStr">
        <is>
          <t>-</t>
        </is>
      </c>
      <c r="AB5" s="6" t="n">
        <v>3013.16</v>
      </c>
      <c r="AC5" s="6" t="n">
        <v>55.65</v>
      </c>
      <c r="AD5" s="6" t="n">
        <v>152.79</v>
      </c>
      <c r="AE5" s="6" t="n">
        <v>0</v>
      </c>
      <c r="AF5" s="6" t="n">
        <v>55.65</v>
      </c>
      <c r="AG5" s="6" t="n">
        <v>0</v>
      </c>
      <c r="AH5" s="6" t="n">
        <v>14.18</v>
      </c>
      <c r="AI5" s="6" t="inlineStr">
        <is>
          <t>Reserva importada por HubTravel</t>
        </is>
      </c>
      <c r="AJ5" s="6" t="inlineStr">
        <is>
          <t>Verificação de bilhetes: Bilhete 1408988910 já sendo utilizado para este fornecedor.</t>
        </is>
      </c>
      <c r="AK5" s="6" t="inlineStr">
        <is>
          <t>SABRE</t>
        </is>
      </c>
      <c r="AL5" s="6" t="inlineStr">
        <is>
          <t>Bilhete duplicado</t>
        </is>
      </c>
      <c r="AM5" s="6" t="inlineStr">
        <is>
          <t>Bilhete Já Contabilizado</t>
        </is>
      </c>
      <c r="AN5" s="6" t="inlineStr">
        <is>
          <t>Duplicidade de Contabilização</t>
        </is>
      </c>
      <c r="AO5" s="6" t="inlineStr">
        <is>
          <t>Qualidade dos dados</t>
        </is>
      </c>
      <c r="AP5" s="6" t="inlineStr">
        <is>
          <t>GRUPO KONTIK</t>
        </is>
      </c>
      <c r="AQ5" s="6" t="inlineStr">
        <is>
          <t>Central de Emissão</t>
        </is>
      </c>
    </row>
    <row r="6">
      <c r="A6" s="6" t="n">
        <v>21464500</v>
      </c>
      <c r="B6" s="6" t="n">
        <v>22429691</v>
      </c>
      <c r="C6" s="6" t="inlineStr">
        <is>
          <t>ACC</t>
        </is>
      </c>
      <c r="D6" s="56" t="n">
        <v>45673.64037037037</v>
      </c>
      <c r="E6" s="56" t="n">
        <v>45772.99355324074</v>
      </c>
      <c r="F6" s="6" t="inlineStr">
        <is>
          <t>03 a 05 dias</t>
        </is>
      </c>
      <c r="G6" s="6" t="inlineStr">
        <is>
          <t>31 dias ou +</t>
        </is>
      </c>
      <c r="H6" s="6" t="inlineStr">
        <is>
          <t>LHCHRW01</t>
        </is>
      </c>
      <c r="I6" s="6" t="inlineStr">
        <is>
          <t>MANUAL</t>
        </is>
      </c>
      <c r="J6" s="6" t="inlineStr">
        <is>
          <t>COVIZZI/NADIA FLORES DE SOUZA</t>
        </is>
      </c>
      <c r="K6" s="6" t="inlineStr">
        <is>
          <t>CT</t>
        </is>
      </c>
      <c r="L6" s="6" t="inlineStr">
        <is>
          <t>Roberto Antunes Bento</t>
        </is>
      </c>
      <c r="M6" s="56" t="n">
        <v>45673.64027777778</v>
      </c>
      <c r="N6" s="6" t="inlineStr">
        <is>
          <t>-</t>
        </is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Cartão de crédito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Grupo Bosch</t>
        </is>
      </c>
      <c r="V6" s="6" t="inlineStr">
        <is>
          <t>Robert Bosch Limitada - 9085</t>
        </is>
      </c>
      <c r="W6" s="6" t="inlineStr">
        <is>
          <t>Cliente FEE no POS</t>
        </is>
      </c>
      <c r="X6" s="6" t="inlineStr">
        <is>
          <t>Azul Linhas Aereas</t>
        </is>
      </c>
      <c r="Y6" s="6" t="n">
        <v>3022429690</v>
      </c>
      <c r="Z6" s="6" t="inlineStr">
        <is>
          <t>FCM-OPE-SAO-PVI-BOSCH</t>
        </is>
      </c>
      <c r="AA6" s="6" t="inlineStr">
        <is>
          <t>-</t>
        </is>
      </c>
      <c r="AB6" s="6" t="n">
        <v>353.9</v>
      </c>
      <c r="AC6" s="6" t="n">
        <v>30.32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14.18</v>
      </c>
      <c r="AI6" s="6" t="inlineStr">
        <is>
          <t>-</t>
        </is>
      </c>
      <c r="AJ6" s="6" t="inlineStr">
        <is>
          <t>Centro de custo não preenchido! (ACC)</t>
        </is>
      </c>
      <c r="AK6" s="6" t="inlineStr">
        <is>
          <t>MANUAL</t>
        </is>
      </c>
      <c r="AL6" s="6" t="inlineStr">
        <is>
          <t>Falta de informação Gerencial</t>
        </is>
      </c>
      <c r="AM6" s="6" t="inlineStr">
        <is>
          <t>Campo Centro de custo passageiro</t>
        </is>
      </c>
      <c r="AN6" s="6" t="inlineStr">
        <is>
          <t>Dados Gerenciais</t>
        </is>
      </c>
      <c r="AO6" s="6" t="inlineStr">
        <is>
          <t>Qualidade dos dados</t>
        </is>
      </c>
      <c r="AP6" s="6" t="inlineStr">
        <is>
          <t>KONTIK BUSINESS TRAVEL</t>
        </is>
      </c>
      <c r="AQ6" s="6" t="inlineStr">
        <is>
          <t>Operações - FCM</t>
        </is>
      </c>
    </row>
    <row r="7">
      <c r="A7" s="6" t="n">
        <v>21500289</v>
      </c>
      <c r="B7" s="6" t="n">
        <v>22458365</v>
      </c>
      <c r="C7" s="6" t="inlineStr">
        <is>
          <t>ACC01</t>
        </is>
      </c>
      <c r="D7" s="56" t="n">
        <v>45679.75697916667</v>
      </c>
      <c r="E7" s="56" t="n">
        <v>45772.99357638889</v>
      </c>
      <c r="F7" s="6" t="inlineStr">
        <is>
          <t>03 a 05 dias</t>
        </is>
      </c>
      <c r="G7" s="6" t="inlineStr">
        <is>
          <t>03 a 05 dias</t>
        </is>
      </c>
      <c r="H7" s="6" t="inlineStr">
        <is>
          <t>4Q6KK4</t>
        </is>
      </c>
      <c r="I7" s="6" t="inlineStr">
        <is>
          <t>MANUAL</t>
        </is>
      </c>
      <c r="J7" s="6" t="inlineStr">
        <is>
          <t>LIMA/RODRIGO ALMEIDA NEIVA DE</t>
        </is>
      </c>
      <c r="K7" s="6" t="inlineStr">
        <is>
          <t>CT</t>
        </is>
      </c>
      <c r="L7" s="6" t="inlineStr">
        <is>
          <t>Reinildo das Virgens Santos</t>
        </is>
      </c>
      <c r="M7" s="56" t="n">
        <v>45678.48541666667</v>
      </c>
      <c r="N7" s="6" t="inlineStr">
        <is>
          <t>LGPMES</t>
        </is>
      </c>
      <c r="O7" s="6" t="inlineStr">
        <is>
          <t>-</t>
        </is>
      </c>
      <c r="P7" s="6" t="inlineStr">
        <is>
          <t>OFF LINE</t>
        </is>
      </c>
      <c r="Q7" s="6" t="inlineStr">
        <is>
          <t>Cartão de crédito</t>
        </is>
      </c>
      <c r="R7" s="6" t="inlineStr">
        <is>
          <t>Cartão de crédito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Bosch</t>
        </is>
      </c>
      <c r="V7" s="6" t="inlineStr">
        <is>
          <t>Robert Bosch Limitada - 9087</t>
        </is>
      </c>
      <c r="W7" s="6" t="inlineStr">
        <is>
          <t>Cliente FEE no POS</t>
        </is>
      </c>
      <c r="X7" s="6" t="inlineStr">
        <is>
          <t>Gol Linhas Aereas</t>
        </is>
      </c>
      <c r="Y7" s="6" t="n">
        <v>2130879646</v>
      </c>
      <c r="Z7" s="6" t="inlineStr">
        <is>
          <t>FCM-OPE-SAO-PVI-BOSCH</t>
        </is>
      </c>
      <c r="AA7" s="6" t="inlineStr">
        <is>
          <t>-</t>
        </is>
      </c>
      <c r="AB7" s="6" t="n">
        <v>630.9</v>
      </c>
      <c r="AC7" s="6" t="n">
        <v>60.62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14.18</v>
      </c>
      <c r="AI7" s="6" t="inlineStr">
        <is>
          <t>-</t>
        </is>
      </c>
      <c r="AJ7" s="6" t="inlineStr">
        <is>
          <t>Verificação de bilhetes: Bilhete 2130879646 já sendo utilizado para este fornecedor.</t>
        </is>
      </c>
      <c r="AK7" s="6" t="inlineStr">
        <is>
          <t>MANUAL</t>
        </is>
      </c>
      <c r="AL7" s="6" t="inlineStr">
        <is>
          <t>Bilhete duplicado</t>
        </is>
      </c>
      <c r="AM7" s="6" t="inlineStr">
        <is>
          <t>Bilhete Já Contabilizado</t>
        </is>
      </c>
      <c r="AN7" s="6" t="inlineStr">
        <is>
          <t>Duplicidade de Contabilização</t>
        </is>
      </c>
      <c r="AO7" s="6" t="inlineStr">
        <is>
          <t>Qualidade dos dados</t>
        </is>
      </c>
      <c r="AP7" s="6" t="inlineStr">
        <is>
          <t>GRUPO KONTIK</t>
        </is>
      </c>
      <c r="AQ7" s="6" t="inlineStr">
        <is>
          <t>Conciliação aérea</t>
        </is>
      </c>
    </row>
    <row r="8">
      <c r="A8" s="6" t="n">
        <v>21538561</v>
      </c>
      <c r="B8" s="6" t="n">
        <v>22491548</v>
      </c>
      <c r="C8" s="6" t="inlineStr">
        <is>
          <t>ACC01</t>
        </is>
      </c>
      <c r="D8" s="56" t="n">
        <v>45685.67399305556</v>
      </c>
      <c r="E8" s="56" t="n">
        <v>45772.99413194445</v>
      </c>
      <c r="F8" s="6" t="inlineStr">
        <is>
          <t>03 a 05 dias</t>
        </is>
      </c>
      <c r="G8" s="6" t="inlineStr">
        <is>
          <t>03 a 05 dias</t>
        </is>
      </c>
      <c r="H8" s="6" t="inlineStr">
        <is>
          <t>OQYAAR</t>
        </is>
      </c>
      <c r="I8" s="6" t="inlineStr">
        <is>
          <t>SABRE</t>
        </is>
      </c>
      <c r="J8" s="6" t="inlineStr">
        <is>
          <t>POVOACAO/KLEBER</t>
        </is>
      </c>
      <c r="K8" s="6" t="inlineStr">
        <is>
          <t>Beatrys Ferreira Rocha</t>
        </is>
      </c>
      <c r="L8" s="6" t="inlineStr">
        <is>
          <t>CT</t>
        </is>
      </c>
      <c r="M8" s="56" t="n">
        <v>45684.4875</v>
      </c>
      <c r="N8" s="6" t="inlineStr">
        <is>
          <t>OQYAAR</t>
        </is>
      </c>
      <c r="O8" s="6" t="inlineStr">
        <is>
          <t>-</t>
        </is>
      </c>
      <c r="P8" s="6" t="inlineStr">
        <is>
          <t>ON LINE</t>
        </is>
      </c>
      <c r="Q8" s="6" t="inlineStr">
        <is>
          <t>Cartão de crédito</t>
        </is>
      </c>
      <c r="R8" s="6" t="inlineStr">
        <is>
          <t>Cartão AMEX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Bosch</t>
        </is>
      </c>
      <c r="V8" s="6" t="inlineStr">
        <is>
          <t>Cap1 - Planta Campinas Bosch - 9080</t>
        </is>
      </c>
      <c r="W8" s="6" t="inlineStr">
        <is>
          <t>Cliente FEE no POS</t>
        </is>
      </c>
      <c r="X8" s="6" t="inlineStr">
        <is>
          <t>Lufthansa</t>
        </is>
      </c>
      <c r="Y8" s="6" t="n">
        <v>1409120226</v>
      </c>
      <c r="Z8" s="6" t="inlineStr">
        <is>
          <t>FCM-OPE-SAO-PVI-BOSCH</t>
        </is>
      </c>
      <c r="AA8" s="6" t="inlineStr">
        <is>
          <t>-</t>
        </is>
      </c>
      <c r="AB8" s="6" t="n">
        <v>5880.71</v>
      </c>
      <c r="AC8" s="6" t="n">
        <v>55.65</v>
      </c>
      <c r="AD8" s="6" t="n">
        <v>993.73</v>
      </c>
      <c r="AE8" s="6" t="n">
        <v>0</v>
      </c>
      <c r="AF8" s="6" t="n">
        <v>55.65</v>
      </c>
      <c r="AG8" s="6" t="n">
        <v>0</v>
      </c>
      <c r="AH8" s="6" t="n">
        <v>14.18</v>
      </c>
      <c r="AI8" s="6" t="inlineStr">
        <is>
          <t>Reserva importada por HubTravel</t>
        </is>
      </c>
      <c r="AJ8" s="6" t="inlineStr">
        <is>
          <t>Verificação de bilhetes: Bilhete 1409120226 já sendo utilizado para este fornecedor.</t>
        </is>
      </c>
      <c r="AK8" s="6" t="inlineStr">
        <is>
          <t>SABRE</t>
        </is>
      </c>
      <c r="AL8" s="6" t="inlineStr">
        <is>
          <t>Bilhete duplicado</t>
        </is>
      </c>
      <c r="AM8" s="6" t="inlineStr">
        <is>
          <t>Bilhete Já Contabilizado</t>
        </is>
      </c>
      <c r="AN8" s="6" t="inlineStr">
        <is>
          <t>Duplicidade de Contabilização</t>
        </is>
      </c>
      <c r="AO8" s="6" t="inlineStr">
        <is>
          <t>Qualidade dos dados</t>
        </is>
      </c>
      <c r="AP8" s="6" t="inlineStr">
        <is>
          <t>GRUPO KONTIK</t>
        </is>
      </c>
      <c r="AQ8" s="6" t="inlineStr">
        <is>
          <t>Conciliação aérea</t>
        </is>
      </c>
    </row>
    <row r="9">
      <c r="A9" s="6" t="n">
        <v>21538562</v>
      </c>
      <c r="B9" s="6" t="n">
        <v>22491549</v>
      </c>
      <c r="C9" s="6" t="inlineStr">
        <is>
          <t>ACC01</t>
        </is>
      </c>
      <c r="D9" s="56" t="n">
        <v>45685.67405092593</v>
      </c>
      <c r="E9" s="56" t="n">
        <v>45772.994375</v>
      </c>
      <c r="F9" s="6" t="inlineStr">
        <is>
          <t>03 a 05 dias</t>
        </is>
      </c>
      <c r="G9" s="6" t="inlineStr">
        <is>
          <t>03 a 05 dias</t>
        </is>
      </c>
      <c r="H9" s="6" t="inlineStr">
        <is>
          <t>SLYPSU</t>
        </is>
      </c>
      <c r="I9" s="6" t="inlineStr">
        <is>
          <t>SABRE</t>
        </is>
      </c>
      <c r="J9" s="6" t="inlineStr">
        <is>
          <t>FIGUEIREDO/MARCEL PEDRO BOM</t>
        </is>
      </c>
      <c r="K9" s="6" t="inlineStr">
        <is>
          <t>Beatrys Ferreira Rocha</t>
        </is>
      </c>
      <c r="L9" s="6" t="inlineStr">
        <is>
          <t>CT</t>
        </is>
      </c>
      <c r="M9" s="56" t="n">
        <v>45684.49097222222</v>
      </c>
      <c r="N9" s="6" t="inlineStr">
        <is>
          <t>SLYPSU</t>
        </is>
      </c>
      <c r="O9" s="6" t="inlineStr">
        <is>
          <t>-</t>
        </is>
      </c>
      <c r="P9" s="6" t="inlineStr">
        <is>
          <t>ON LINE</t>
        </is>
      </c>
      <c r="Q9" s="6" t="inlineStr">
        <is>
          <t>Cartão de crédito</t>
        </is>
      </c>
      <c r="R9" s="6" t="inlineStr">
        <is>
          <t>Cartão AMEX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Bosch</t>
        </is>
      </c>
      <c r="V9" s="6" t="inlineStr">
        <is>
          <t>Cap1 - Planta Campinas Bosch - 9080</t>
        </is>
      </c>
      <c r="W9" s="6" t="inlineStr">
        <is>
          <t>Cliente FEE no POS</t>
        </is>
      </c>
      <c r="X9" s="6" t="inlineStr">
        <is>
          <t>Lufthansa</t>
        </is>
      </c>
      <c r="Y9" s="6" t="n">
        <v>1409120227</v>
      </c>
      <c r="Z9" s="6" t="inlineStr">
        <is>
          <t>FCM-OPE-SAO-PVI-BOSCH</t>
        </is>
      </c>
      <c r="AA9" s="6" t="inlineStr">
        <is>
          <t>-</t>
        </is>
      </c>
      <c r="AB9" s="6" t="n">
        <v>5880.71</v>
      </c>
      <c r="AC9" s="6" t="n">
        <v>55.65</v>
      </c>
      <c r="AD9" s="6" t="n">
        <v>993.73</v>
      </c>
      <c r="AE9" s="6" t="n">
        <v>0</v>
      </c>
      <c r="AF9" s="6" t="n">
        <v>55.65</v>
      </c>
      <c r="AG9" s="6" t="n">
        <v>0</v>
      </c>
      <c r="AH9" s="6" t="n">
        <v>14.18</v>
      </c>
      <c r="AI9" s="6" t="inlineStr">
        <is>
          <t>Reserva importada por HubTravel</t>
        </is>
      </c>
      <c r="AJ9" s="6" t="inlineStr">
        <is>
          <t>Verificação de bilhetes: Bilhete 1409120227 já sendo utilizado para este fornecedor.</t>
        </is>
      </c>
      <c r="AK9" s="6" t="inlineStr">
        <is>
          <t>SABRE</t>
        </is>
      </c>
      <c r="AL9" s="6" t="inlineStr">
        <is>
          <t>Bilhete duplicado</t>
        </is>
      </c>
      <c r="AM9" s="6" t="inlineStr">
        <is>
          <t>Bilhete Já Contabilizado</t>
        </is>
      </c>
      <c r="AN9" s="6" t="inlineStr">
        <is>
          <t>Duplicidade de Contabilização</t>
        </is>
      </c>
      <c r="AO9" s="6" t="inlineStr">
        <is>
          <t>Qualidade dos dados</t>
        </is>
      </c>
      <c r="AP9" s="6" t="inlineStr">
        <is>
          <t>GRUPO KONTIK</t>
        </is>
      </c>
      <c r="AQ9" s="6" t="inlineStr">
        <is>
          <t>Conciliação aérea</t>
        </is>
      </c>
    </row>
    <row r="10">
      <c r="A10" s="6" t="n">
        <v>21538563</v>
      </c>
      <c r="B10" s="6" t="n">
        <v>22491550</v>
      </c>
      <c r="C10" s="6" t="inlineStr">
        <is>
          <t>ACC01</t>
        </is>
      </c>
      <c r="D10" s="56" t="n">
        <v>45685.67412037037</v>
      </c>
      <c r="E10" s="56" t="n">
        <v>45772.99438657407</v>
      </c>
      <c r="F10" s="6" t="inlineStr">
        <is>
          <t>03 a 05 dias</t>
        </is>
      </c>
      <c r="G10" s="6" t="inlineStr">
        <is>
          <t>03 a 05 dias</t>
        </is>
      </c>
      <c r="H10" s="6" t="inlineStr">
        <is>
          <t>SKFORH</t>
        </is>
      </c>
      <c r="I10" s="6" t="inlineStr">
        <is>
          <t>SABRE</t>
        </is>
      </c>
      <c r="J10" s="6" t="inlineStr">
        <is>
          <t>KNABBEN/MARCO ANTONIO</t>
        </is>
      </c>
      <c r="K10" s="6" t="inlineStr">
        <is>
          <t>Beatrys Ferreira Rocha</t>
        </is>
      </c>
      <c r="L10" s="6" t="inlineStr">
        <is>
          <t>CT</t>
        </is>
      </c>
      <c r="M10" s="56" t="n">
        <v>45684.54513888889</v>
      </c>
      <c r="N10" s="6" t="inlineStr">
        <is>
          <t>SKFORH</t>
        </is>
      </c>
      <c r="O10" s="6" t="inlineStr">
        <is>
          <t>-</t>
        </is>
      </c>
      <c r="P10" s="6" t="inlineStr">
        <is>
          <t>ON LINE</t>
        </is>
      </c>
      <c r="Q10" s="6" t="inlineStr">
        <is>
          <t>Cartão de crédito</t>
        </is>
      </c>
      <c r="R10" s="6" t="inlineStr">
        <is>
          <t>Cartão AMEX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Bosch</t>
        </is>
      </c>
      <c r="V10" s="6" t="inlineStr">
        <is>
          <t>Cap1 - Planta Campinas Bosch - 9080</t>
        </is>
      </c>
      <c r="W10" s="6" t="inlineStr">
        <is>
          <t>Cliente FEE no POS</t>
        </is>
      </c>
      <c r="X10" s="6" t="inlineStr">
        <is>
          <t>Lufthansa</t>
        </is>
      </c>
      <c r="Y10" s="6" t="n">
        <v>1409120228</v>
      </c>
      <c r="Z10" s="6" t="inlineStr">
        <is>
          <t>FCM-OPE-SAO-PVI-BOSCH</t>
        </is>
      </c>
      <c r="AA10" s="6" t="inlineStr">
        <is>
          <t>-</t>
        </is>
      </c>
      <c r="AB10" s="6" t="n">
        <v>5910.17</v>
      </c>
      <c r="AC10" s="6" t="n">
        <v>132.08</v>
      </c>
      <c r="AD10" s="6" t="n">
        <v>993.73</v>
      </c>
      <c r="AE10" s="6" t="n">
        <v>0</v>
      </c>
      <c r="AF10" s="6" t="n">
        <v>132.08</v>
      </c>
      <c r="AG10" s="6" t="n">
        <v>0</v>
      </c>
      <c r="AH10" s="6" t="n">
        <v>14.18</v>
      </c>
      <c r="AI10" s="6" t="inlineStr">
        <is>
          <t>Reserva importada por HubTravel</t>
        </is>
      </c>
      <c r="AJ10" s="6" t="inlineStr">
        <is>
          <t>Verificação de bilhetes: Bilhete 1409120228 já sendo utilizado para este fornecedor.</t>
        </is>
      </c>
      <c r="AK10" s="6" t="inlineStr">
        <is>
          <t>SABRE</t>
        </is>
      </c>
      <c r="AL10" s="6" t="inlineStr">
        <is>
          <t>Bilhete duplicado</t>
        </is>
      </c>
      <c r="AM10" s="6" t="inlineStr">
        <is>
          <t>Bilhete Já Contabilizado</t>
        </is>
      </c>
      <c r="AN10" s="6" t="inlineStr">
        <is>
          <t>Duplicidade de Contabilização</t>
        </is>
      </c>
      <c r="AO10" s="6" t="inlineStr">
        <is>
          <t>Qualidade dos dados</t>
        </is>
      </c>
      <c r="AP10" s="6" t="inlineStr">
        <is>
          <t>GRUPO KONTIK</t>
        </is>
      </c>
      <c r="AQ10" s="6" t="inlineStr">
        <is>
          <t>Conciliação aérea</t>
        </is>
      </c>
    </row>
    <row r="11">
      <c r="A11" s="6" t="n">
        <v>21538565</v>
      </c>
      <c r="B11" s="6" t="n">
        <v>22491552</v>
      </c>
      <c r="C11" s="6" t="inlineStr">
        <is>
          <t>ACC01</t>
        </is>
      </c>
      <c r="D11" s="56" t="n">
        <v>45685.6743287037</v>
      </c>
      <c r="E11" s="56" t="n">
        <v>45772.99208333333</v>
      </c>
      <c r="F11" s="6" t="inlineStr">
        <is>
          <t>03 a 05 dias</t>
        </is>
      </c>
      <c r="G11" s="6" t="inlineStr">
        <is>
          <t>03 a 05 dias</t>
        </is>
      </c>
      <c r="H11" s="6" t="inlineStr">
        <is>
          <t>DDPKXQ</t>
        </is>
      </c>
      <c r="I11" s="6" t="inlineStr">
        <is>
          <t>SABRE</t>
        </is>
      </c>
      <c r="J11" s="6" t="inlineStr">
        <is>
          <t>TRINDADE/MARCEL BUENO</t>
        </is>
      </c>
      <c r="K11" s="6" t="inlineStr">
        <is>
          <t>Beatrys Ferreira Rocha</t>
        </is>
      </c>
      <c r="L11" s="6" t="inlineStr">
        <is>
          <t>CT</t>
        </is>
      </c>
      <c r="M11" s="56" t="n">
        <v>45684.35069444445</v>
      </c>
      <c r="N11" s="6" t="inlineStr">
        <is>
          <t>DDPKXQ</t>
        </is>
      </c>
      <c r="O11" s="6" t="inlineStr">
        <is>
          <t>-</t>
        </is>
      </c>
      <c r="P11" s="6" t="inlineStr">
        <is>
          <t>ON LINE</t>
        </is>
      </c>
      <c r="Q11" s="6" t="inlineStr">
        <is>
          <t>Cartão de crédito</t>
        </is>
      </c>
      <c r="R11" s="6" t="inlineStr">
        <is>
          <t>Cartão AMEX</t>
        </is>
      </c>
      <c r="S11" s="6" t="inlineStr">
        <is>
          <t>Aéreo</t>
        </is>
      </c>
      <c r="T11" s="6" t="inlineStr">
        <is>
          <t>N</t>
        </is>
      </c>
      <c r="U11" s="6" t="inlineStr">
        <is>
          <t>Grupo Bosch</t>
        </is>
      </c>
      <c r="V11" s="6" t="inlineStr">
        <is>
          <t>Cap1 - Planta Campinas Bosch - 9080</t>
        </is>
      </c>
      <c r="W11" s="6" t="inlineStr">
        <is>
          <t>Cliente FEE no POS</t>
        </is>
      </c>
      <c r="X11" s="6" t="inlineStr">
        <is>
          <t>Delta</t>
        </is>
      </c>
      <c r="Y11" s="6" t="n">
        <v>1409120229</v>
      </c>
      <c r="Z11" s="6" t="inlineStr">
        <is>
          <t>FCM-OPE-SAO-PVI-BOSCH</t>
        </is>
      </c>
      <c r="AA11" s="6" t="inlineStr">
        <is>
          <t>-</t>
        </is>
      </c>
      <c r="AB11" s="6" t="n">
        <v>3181.95</v>
      </c>
      <c r="AC11" s="6" t="n">
        <v>55.65</v>
      </c>
      <c r="AD11" s="6" t="n">
        <v>273.44</v>
      </c>
      <c r="AE11" s="6" t="n">
        <v>0</v>
      </c>
      <c r="AF11" s="6" t="n">
        <v>55.65</v>
      </c>
      <c r="AG11" s="6" t="n">
        <v>0</v>
      </c>
      <c r="AH11" s="6" t="n">
        <v>14.18</v>
      </c>
      <c r="AI11" s="6" t="inlineStr">
        <is>
          <t>Reserva importada por HubTravel</t>
        </is>
      </c>
      <c r="AJ11" s="6" t="inlineStr">
        <is>
          <t>Verificação de bilhetes: Bilhete 1409120229 já sendo utilizado para este fornecedor.</t>
        </is>
      </c>
      <c r="AK11" s="6" t="inlineStr">
        <is>
          <t>SABRE</t>
        </is>
      </c>
      <c r="AL11" s="6" t="inlineStr">
        <is>
          <t>Bilhete duplicado</t>
        </is>
      </c>
      <c r="AM11" s="6" t="inlineStr">
        <is>
          <t>Bilhete Já Contabilizado</t>
        </is>
      </c>
      <c r="AN11" s="6" t="inlineStr">
        <is>
          <t>Duplicidade de Contabilização</t>
        </is>
      </c>
      <c r="AO11" s="6" t="inlineStr">
        <is>
          <t>Qualidade dos dados</t>
        </is>
      </c>
      <c r="AP11" s="6" t="inlineStr">
        <is>
          <t>GRUPO KONTIK</t>
        </is>
      </c>
      <c r="AQ11" s="6" t="inlineStr">
        <is>
          <t>Conciliação aérea</t>
        </is>
      </c>
    </row>
    <row r="12">
      <c r="A12" s="6" t="n">
        <v>21538565</v>
      </c>
      <c r="B12" s="6" t="n">
        <v>22491553</v>
      </c>
      <c r="C12" s="6" t="inlineStr">
        <is>
          <t>ACC02</t>
        </is>
      </c>
      <c r="D12" s="56" t="n">
        <v>45685.6743287037</v>
      </c>
      <c r="E12" s="56" t="n">
        <v>45772.99208333333</v>
      </c>
      <c r="F12" s="6" t="inlineStr">
        <is>
          <t>03 a 05 dias</t>
        </is>
      </c>
      <c r="G12" s="6" t="inlineStr">
        <is>
          <t>03 a 05 dias</t>
        </is>
      </c>
      <c r="H12" s="6" t="inlineStr">
        <is>
          <t>DDPKXQ</t>
        </is>
      </c>
      <c r="I12" s="6" t="inlineStr">
        <is>
          <t>SABRE</t>
        </is>
      </c>
      <c r="J12" s="6" t="inlineStr">
        <is>
          <t>TRINDADE/MARCEL BUENO</t>
        </is>
      </c>
      <c r="K12" s="6" t="inlineStr">
        <is>
          <t>Beatrys Ferreira Rocha</t>
        </is>
      </c>
      <c r="L12" s="6" t="inlineStr">
        <is>
          <t>CT</t>
        </is>
      </c>
      <c r="M12" s="56" t="n">
        <v>45684.35069444445</v>
      </c>
      <c r="N12" s="6" t="inlineStr">
        <is>
          <t>DDPKXQ</t>
        </is>
      </c>
      <c r="O12" s="6" t="inlineStr">
        <is>
          <t>-</t>
        </is>
      </c>
      <c r="P12" s="6" t="inlineStr">
        <is>
          <t>ON LINE</t>
        </is>
      </c>
      <c r="Q12" s="6" t="inlineStr">
        <is>
          <t>Cartão de crédito</t>
        </is>
      </c>
      <c r="R12" s="6" t="inlineStr">
        <is>
          <t>Cartão AMEX</t>
        </is>
      </c>
      <c r="S12" s="6" t="inlineStr">
        <is>
          <t>Aéreo</t>
        </is>
      </c>
      <c r="T12" s="6" t="inlineStr">
        <is>
          <t>N</t>
        </is>
      </c>
      <c r="U12" s="6" t="inlineStr">
        <is>
          <t>Grupo Bosch</t>
        </is>
      </c>
      <c r="V12" s="6" t="inlineStr">
        <is>
          <t>Cap1 - Planta Campinas Bosch - 9080</t>
        </is>
      </c>
      <c r="W12" s="6" t="inlineStr">
        <is>
          <t>Cliente FEE no POS</t>
        </is>
      </c>
      <c r="X12" s="6" t="inlineStr">
        <is>
          <t>United</t>
        </is>
      </c>
      <c r="Y12" s="6" t="n">
        <v>1409120230</v>
      </c>
      <c r="Z12" s="6" t="inlineStr">
        <is>
          <t>FCM-OPE-SAO-PVI-BOSCH</t>
        </is>
      </c>
      <c r="AA12" s="6" t="inlineStr">
        <is>
          <t>-</t>
        </is>
      </c>
      <c r="AB12" s="6" t="n">
        <v>3181.95</v>
      </c>
      <c r="AC12" s="6" t="n">
        <v>0</v>
      </c>
      <c r="AD12" s="6" t="n">
        <v>194.43</v>
      </c>
      <c r="AE12" s="6" t="n">
        <v>0</v>
      </c>
      <c r="AF12" s="6" t="n">
        <v>0</v>
      </c>
      <c r="AG12" s="6" t="n">
        <v>0</v>
      </c>
      <c r="AH12" s="6" t="n">
        <v>14.18</v>
      </c>
      <c r="AI12" s="6" t="inlineStr">
        <is>
          <t>Reserva importada por HubTravel</t>
        </is>
      </c>
      <c r="AJ12" s="6" t="inlineStr">
        <is>
          <t>Verificação de bilhetes: Bilhete 1409120229 já sendo utilizado para este fornecedor.</t>
        </is>
      </c>
      <c r="AK12" s="6" t="inlineStr">
        <is>
          <t>SABRE</t>
        </is>
      </c>
      <c r="AL12" s="6" t="inlineStr">
        <is>
          <t>Bilhete duplicado</t>
        </is>
      </c>
      <c r="AM12" s="6" t="inlineStr">
        <is>
          <t>Bilhete Já Contabilizado</t>
        </is>
      </c>
      <c r="AN12" s="6" t="inlineStr">
        <is>
          <t>Duplicidade de Contabilização</t>
        </is>
      </c>
      <c r="AO12" s="6" t="inlineStr">
        <is>
          <t>Qualidade dos dados</t>
        </is>
      </c>
      <c r="AP12" s="6" t="inlineStr">
        <is>
          <t>GRUPO KONTIK</t>
        </is>
      </c>
      <c r="AQ12" s="6" t="inlineStr">
        <is>
          <t>Conciliação aérea</t>
        </is>
      </c>
    </row>
    <row r="13">
      <c r="A13" s="6" t="n">
        <v>21538571</v>
      </c>
      <c r="B13" s="6" t="n">
        <v>22491556</v>
      </c>
      <c r="C13" s="6" t="inlineStr">
        <is>
          <t>ACC01</t>
        </is>
      </c>
      <c r="D13" s="56" t="n">
        <v>45685.67449074074</v>
      </c>
      <c r="E13" s="56" t="n">
        <v>45772.99209490741</v>
      </c>
      <c r="F13" s="6" t="inlineStr">
        <is>
          <t>03 a 05 dias</t>
        </is>
      </c>
      <c r="G13" s="6" t="inlineStr">
        <is>
          <t>03 a 05 dias</t>
        </is>
      </c>
      <c r="H13" s="6" t="inlineStr">
        <is>
          <t>KVXTBB</t>
        </is>
      </c>
      <c r="I13" s="6" t="inlineStr">
        <is>
          <t>SABRE</t>
        </is>
      </c>
      <c r="J13" s="6" t="inlineStr">
        <is>
          <t>PALASIO/MARCOS</t>
        </is>
      </c>
      <c r="K13" s="6" t="inlineStr">
        <is>
          <t>Itamar de Souza</t>
        </is>
      </c>
      <c r="L13" s="6" t="inlineStr">
        <is>
          <t>CT</t>
        </is>
      </c>
      <c r="M13" s="56" t="n">
        <v>45684.53055555555</v>
      </c>
      <c r="N13" s="6" t="inlineStr">
        <is>
          <t>KVXTBB</t>
        </is>
      </c>
      <c r="O13" s="6" t="inlineStr">
        <is>
          <t>-</t>
        </is>
      </c>
      <c r="P13" s="6" t="inlineStr">
        <is>
          <t>ON LINE</t>
        </is>
      </c>
      <c r="Q13" s="6" t="inlineStr">
        <is>
          <t>Cartão de crédito</t>
        </is>
      </c>
      <c r="R13" s="6" t="inlineStr">
        <is>
          <t>Cartão AMEX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Bosch</t>
        </is>
      </c>
      <c r="V13" s="6" t="inlineStr">
        <is>
          <t>Cap1 - Planta Campinas Bosch - 9080</t>
        </is>
      </c>
      <c r="W13" s="6" t="inlineStr">
        <is>
          <t>Cliente FEE no POS</t>
        </is>
      </c>
      <c r="X13" s="6" t="inlineStr">
        <is>
          <t>Air China</t>
        </is>
      </c>
      <c r="Y13" s="6" t="n">
        <v>1409120234</v>
      </c>
      <c r="Z13" s="6" t="inlineStr">
        <is>
          <t>FCM-OPE-SAO-PVI-BOSCH</t>
        </is>
      </c>
      <c r="AA13" s="6" t="inlineStr">
        <is>
          <t>-</t>
        </is>
      </c>
      <c r="AB13" s="6" t="n">
        <v>2979.89</v>
      </c>
      <c r="AC13" s="6" t="n">
        <v>0</v>
      </c>
      <c r="AD13" s="6" t="n">
        <v>1209.8</v>
      </c>
      <c r="AE13" s="6" t="n">
        <v>0</v>
      </c>
      <c r="AF13" s="6" t="n">
        <v>0</v>
      </c>
      <c r="AG13" s="6" t="n">
        <v>0</v>
      </c>
      <c r="AH13" s="6" t="n">
        <v>14.18</v>
      </c>
      <c r="AI13" s="6" t="inlineStr">
        <is>
          <t>Reserva importada por HubTravel</t>
        </is>
      </c>
      <c r="AJ13" s="6" t="inlineStr">
        <is>
          <t>Verificação de bilhetes: Bilhete 1409120234 já sendo utilizado para este fornecedor.</t>
        </is>
      </c>
      <c r="AK13" s="6" t="inlineStr">
        <is>
          <t>SABRE</t>
        </is>
      </c>
      <c r="AL13" s="6" t="inlineStr">
        <is>
          <t>Bilhete duplicado</t>
        </is>
      </c>
      <c r="AM13" s="6" t="inlineStr">
        <is>
          <t>Bilhete Já Contabilizado</t>
        </is>
      </c>
      <c r="AN13" s="6" t="inlineStr">
        <is>
          <t>Duplicidade de Contabilização</t>
        </is>
      </c>
      <c r="AO13" s="6" t="inlineStr">
        <is>
          <t>Qualidade dos dados</t>
        </is>
      </c>
      <c r="AP13" s="6" t="inlineStr">
        <is>
          <t>GRUPO KONTIK</t>
        </is>
      </c>
      <c r="AQ13" s="6" t="inlineStr">
        <is>
          <t>Central de Emissão</t>
        </is>
      </c>
    </row>
    <row r="14">
      <c r="A14" s="6" t="n">
        <v>21538573</v>
      </c>
      <c r="B14" s="6" t="n">
        <v>22491566</v>
      </c>
      <c r="C14" s="6" t="inlineStr">
        <is>
          <t>ACC01</t>
        </is>
      </c>
      <c r="D14" s="56" t="n">
        <v>45685.67461805556</v>
      </c>
      <c r="E14" s="56" t="n">
        <v>45772.99439814815</v>
      </c>
      <c r="F14" s="6" t="inlineStr">
        <is>
          <t>03 a 05 dias</t>
        </is>
      </c>
      <c r="G14" s="6" t="inlineStr">
        <is>
          <t>03 a 05 dias</t>
        </is>
      </c>
      <c r="H14" s="6" t="inlineStr">
        <is>
          <t>SNTUUH</t>
        </is>
      </c>
      <c r="I14" s="6" t="inlineStr">
        <is>
          <t>SABRE</t>
        </is>
      </c>
      <c r="J14" s="6" t="inlineStr">
        <is>
          <t>LODI/MARCIA MILARE ARRUDA</t>
        </is>
      </c>
      <c r="K14" s="6" t="inlineStr">
        <is>
          <t>Flavia Constanzi do Nascimento</t>
        </is>
      </c>
      <c r="L14" s="6" t="inlineStr">
        <is>
          <t>CT</t>
        </is>
      </c>
      <c r="M14" s="56" t="n">
        <v>45684.47430555556</v>
      </c>
      <c r="N14" s="6" t="inlineStr">
        <is>
          <t>SNTUUH</t>
        </is>
      </c>
      <c r="O14" s="6" t="inlineStr">
        <is>
          <t>-</t>
        </is>
      </c>
      <c r="P14" s="6" t="inlineStr">
        <is>
          <t>ON LINE</t>
        </is>
      </c>
      <c r="Q14" s="6" t="inlineStr">
        <is>
          <t>Cartão de crédito</t>
        </is>
      </c>
      <c r="R14" s="6" t="inlineStr">
        <is>
          <t>Cartão AMEX</t>
        </is>
      </c>
      <c r="S14" s="6" t="inlineStr">
        <is>
          <t>Aéreo</t>
        </is>
      </c>
      <c r="T14" s="6" t="inlineStr">
        <is>
          <t>N</t>
        </is>
      </c>
      <c r="U14" s="6" t="inlineStr">
        <is>
          <t>Grupo Bosch</t>
        </is>
      </c>
      <c r="V14" s="6" t="inlineStr">
        <is>
          <t>Cap1 - Planta Campinas Bosch - 9080</t>
        </is>
      </c>
      <c r="W14" s="6" t="inlineStr">
        <is>
          <t>Cliente FEE no POS</t>
        </is>
      </c>
      <c r="X14" s="6" t="inlineStr">
        <is>
          <t>Latam Airlines Brasil</t>
        </is>
      </c>
      <c r="Y14" s="6" t="n">
        <v>1409120237</v>
      </c>
      <c r="Z14" s="6" t="inlineStr">
        <is>
          <t>FCM-OPE-SAO-PVI-BOSCH</t>
        </is>
      </c>
      <c r="AA14" s="6" t="inlineStr">
        <is>
          <t>-</t>
        </is>
      </c>
      <c r="AB14" s="6" t="n">
        <v>5562.52</v>
      </c>
      <c r="AC14" s="6" t="n">
        <v>55.65</v>
      </c>
      <c r="AD14" s="6" t="n">
        <v>781.6</v>
      </c>
      <c r="AE14" s="6" t="n">
        <v>0</v>
      </c>
      <c r="AF14" s="6" t="n">
        <v>55.65</v>
      </c>
      <c r="AG14" s="6" t="n">
        <v>0</v>
      </c>
      <c r="AH14" s="6" t="n">
        <v>14.18</v>
      </c>
      <c r="AI14" s="6" t="inlineStr">
        <is>
          <t>Reserva importada por HubTravel</t>
        </is>
      </c>
      <c r="AJ14" s="6" t="inlineStr">
        <is>
          <t>Verificação de bilhetes: Bilhete 1409120237 já sendo utilizado para este fornecedor.</t>
        </is>
      </c>
      <c r="AK14" s="6" t="inlineStr">
        <is>
          <t>SABRE</t>
        </is>
      </c>
      <c r="AL14" s="6" t="inlineStr">
        <is>
          <t>Bilhete duplicado</t>
        </is>
      </c>
      <c r="AM14" s="6" t="inlineStr">
        <is>
          <t>Bilhete Já Contabilizado</t>
        </is>
      </c>
      <c r="AN14" s="6" t="inlineStr">
        <is>
          <t>Duplicidade de Contabilização</t>
        </is>
      </c>
      <c r="AO14" s="6" t="inlineStr">
        <is>
          <t>Qualidade dos dados</t>
        </is>
      </c>
      <c r="AP14" s="6" t="inlineStr">
        <is>
          <t>GRUPO KONTIK</t>
        </is>
      </c>
      <c r="AQ14" s="6" t="inlineStr">
        <is>
          <t>Central de Emissão</t>
        </is>
      </c>
    </row>
    <row r="15">
      <c r="A15" s="6" t="n">
        <v>21538574</v>
      </c>
      <c r="B15" s="6" t="n">
        <v>22491567</v>
      </c>
      <c r="C15" s="6" t="inlineStr">
        <is>
          <t>ACC01</t>
        </is>
      </c>
      <c r="D15" s="56" t="n">
        <v>45685.67466435185</v>
      </c>
      <c r="E15" s="56" t="n">
        <v>45772.99440972223</v>
      </c>
      <c r="F15" s="6" t="inlineStr">
        <is>
          <t>03 a 05 dias</t>
        </is>
      </c>
      <c r="G15" s="6" t="inlineStr">
        <is>
          <t>03 a 05 dias</t>
        </is>
      </c>
      <c r="H15" s="6" t="inlineStr">
        <is>
          <t>OQCLQS</t>
        </is>
      </c>
      <c r="I15" s="6" t="inlineStr">
        <is>
          <t>SABRE</t>
        </is>
      </c>
      <c r="J15" s="6" t="inlineStr">
        <is>
          <t>LODI/MARCIA MILARE ARRUDA</t>
        </is>
      </c>
      <c r="K15" s="6" t="inlineStr">
        <is>
          <t>Clayton Alves de Rezende</t>
        </is>
      </c>
      <c r="L15" s="6" t="inlineStr">
        <is>
          <t>CT</t>
        </is>
      </c>
      <c r="M15" s="56" t="n">
        <v>45684.49375</v>
      </c>
      <c r="N15" s="6" t="inlineStr">
        <is>
          <t>OQCLQS</t>
        </is>
      </c>
      <c r="O15" s="6" t="inlineStr">
        <is>
          <t>-</t>
        </is>
      </c>
      <c r="P15" s="6" t="inlineStr">
        <is>
          <t>ON LINE</t>
        </is>
      </c>
      <c r="Q15" s="6" t="inlineStr">
        <is>
          <t>Cartão de crédito</t>
        </is>
      </c>
      <c r="R15" s="6" t="inlineStr">
        <is>
          <t>Cartão AMEX</t>
        </is>
      </c>
      <c r="S15" s="6" t="inlineStr">
        <is>
          <t>Aéreo</t>
        </is>
      </c>
      <c r="T15" s="6" t="inlineStr">
        <is>
          <t>N</t>
        </is>
      </c>
      <c r="U15" s="6" t="inlineStr">
        <is>
          <t>Grupo Bosch</t>
        </is>
      </c>
      <c r="V15" s="6" t="inlineStr">
        <is>
          <t>Cap1 - Planta Campinas Bosch - 9080</t>
        </is>
      </c>
      <c r="W15" s="6" t="inlineStr">
        <is>
          <t>Cliente FEE no POS</t>
        </is>
      </c>
      <c r="X15" s="6" t="inlineStr">
        <is>
          <t>Lufthansa</t>
        </is>
      </c>
      <c r="Y15" s="6" t="n">
        <v>1409120238</v>
      </c>
      <c r="Z15" s="6" t="inlineStr">
        <is>
          <t>FCM-OPE-SAO-PVI-BOSCH</t>
        </is>
      </c>
      <c r="AA15" s="6" t="inlineStr">
        <is>
          <t>-</t>
        </is>
      </c>
      <c r="AB15" s="6" t="n">
        <v>2275.78</v>
      </c>
      <c r="AC15" s="6" t="n">
        <v>0</v>
      </c>
      <c r="AD15" s="6" t="n">
        <v>414.33</v>
      </c>
      <c r="AE15" s="6" t="n">
        <v>0</v>
      </c>
      <c r="AF15" s="6" t="n">
        <v>0</v>
      </c>
      <c r="AG15" s="6" t="n">
        <v>0</v>
      </c>
      <c r="AH15" s="6" t="n">
        <v>14.18</v>
      </c>
      <c r="AI15" s="6" t="inlineStr">
        <is>
          <t>Reserva importada por HubTravel</t>
        </is>
      </c>
      <c r="AJ15" s="6" t="inlineStr">
        <is>
          <t>Verificação de bilhetes: Bilhete 1409120238 já sendo utilizado para este fornecedor.</t>
        </is>
      </c>
      <c r="AK15" s="6" t="inlineStr">
        <is>
          <t>SABRE</t>
        </is>
      </c>
      <c r="AL15" s="6" t="inlineStr">
        <is>
          <t>Bilhete duplicado</t>
        </is>
      </c>
      <c r="AM15" s="6" t="inlineStr">
        <is>
          <t>Bilhete Já Contabilizado</t>
        </is>
      </c>
      <c r="AN15" s="6" t="inlineStr">
        <is>
          <t>Duplicidade de Contabilização</t>
        </is>
      </c>
      <c r="AO15" s="6" t="inlineStr">
        <is>
          <t>Qualidade dos dados</t>
        </is>
      </c>
      <c r="AP15" s="6" t="inlineStr">
        <is>
          <t>GRUPO KONTIK</t>
        </is>
      </c>
      <c r="AQ15" s="6" t="inlineStr">
        <is>
          <t>Central de Emissão</t>
        </is>
      </c>
    </row>
    <row r="16">
      <c r="A16" s="6" t="n">
        <v>21553719</v>
      </c>
      <c r="B16" s="6" t="n">
        <v>22505320</v>
      </c>
      <c r="C16" s="6" t="inlineStr">
        <is>
          <t>ACC01</t>
        </is>
      </c>
      <c r="D16" s="56" t="n">
        <v>45687.73920138889</v>
      </c>
      <c r="E16" s="56" t="n">
        <v>45772.43508101852</v>
      </c>
      <c r="F16" s="6" t="inlineStr">
        <is>
          <t>03 a 05 dias</t>
        </is>
      </c>
      <c r="G16" s="6" t="inlineStr">
        <is>
          <t>03 a 05 dias</t>
        </is>
      </c>
      <c r="H16" s="6" t="inlineStr">
        <is>
          <t>h4482915</t>
        </is>
      </c>
      <c r="I16" s="6" t="inlineStr">
        <is>
          <t>GOVER</t>
        </is>
      </c>
      <c r="J16" s="6" t="inlineStr">
        <is>
          <t>MARIA DE FATIMA DOS SANTOS RIBEIRO</t>
        </is>
      </c>
      <c r="K16" s="6" t="inlineStr">
        <is>
          <t>Gover</t>
        </is>
      </c>
      <c r="L16" s="6" t="inlineStr">
        <is>
          <t>Gover</t>
        </is>
      </c>
      <c r="M16" s="56" t="n">
        <v>45687</v>
      </c>
      <c r="N16" s="6" t="n">
        <v>4482915</v>
      </c>
      <c r="O16" s="6" t="inlineStr">
        <is>
          <t>-</t>
        </is>
      </c>
      <c r="P16" s="6" t="inlineStr">
        <is>
          <t>OFF LINE</t>
        </is>
      </c>
      <c r="Q16" s="6" t="inlineStr">
        <is>
          <t>Invoice</t>
        </is>
      </c>
      <c r="R16" s="6" t="inlineStr">
        <is>
          <t>Faturado</t>
        </is>
      </c>
      <c r="S16" s="6" t="inlineStr">
        <is>
          <t>Hotel</t>
        </is>
      </c>
      <c r="T16" s="6" t="inlineStr">
        <is>
          <t>N</t>
        </is>
      </c>
      <c r="U16" s="6" t="inlineStr">
        <is>
          <t>Grupo British American Tobacco</t>
        </is>
      </c>
      <c r="V16" s="6" t="inlineStr">
        <is>
          <t>Souza Cruz</t>
        </is>
      </c>
      <c r="W16" s="6" t="inlineStr">
        <is>
          <t>-</t>
        </is>
      </c>
      <c r="X16" s="6" t="inlineStr">
        <is>
          <t>Ramada By Wyndham Hotel Campos dos Goytacazes</t>
        </is>
      </c>
      <c r="Y16" s="6" t="inlineStr">
        <is>
          <t>-</t>
        </is>
      </c>
      <c r="Z16" s="6" t="inlineStr">
        <is>
          <t>FCM-OPE-SAO-PVI-BAT</t>
        </is>
      </c>
      <c r="AA16" s="6" t="inlineStr">
        <is>
          <t>-</t>
        </is>
      </c>
      <c r="AB16" s="6" t="n">
        <v>1020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do sistema Gover. Id: 4482915</t>
        </is>
      </c>
      <c r="AJ16" s="6" t="inlineStr">
        <is>
          <t>Erro excluindo PNR: Não é possivel excluir a accounting de código: 23999123. A mesma está ligada ao controle de comissão pós paga "CCPP52198"</t>
        </is>
      </c>
      <c r="AK16" s="6" t="inlineStr">
        <is>
          <t>GOVER</t>
        </is>
      </c>
      <c r="AL16" s="6" t="inlineStr">
        <is>
          <t>Controle de comissão pós paga</t>
        </is>
      </c>
      <c r="AM16" s="6" t="inlineStr">
        <is>
          <t>Financeiro Conciliado</t>
        </is>
      </c>
      <c r="AN16" s="6" t="inlineStr">
        <is>
          <t>Edição não Permitida</t>
        </is>
      </c>
      <c r="AO16" s="6" t="inlineStr">
        <is>
          <t>Qualidade dos dados</t>
        </is>
      </c>
      <c r="AP16" s="6" t="inlineStr">
        <is>
          <t>KONTIK BUSINESS TRAVEL</t>
        </is>
      </c>
      <c r="AQ16" s="6" t="inlineStr">
        <is>
          <t>Operações - CORP</t>
        </is>
      </c>
    </row>
    <row r="17">
      <c r="A17" s="6" t="n">
        <v>21557517</v>
      </c>
      <c r="B17" s="6" t="n">
        <v>22508283</v>
      </c>
      <c r="C17" s="6" t="inlineStr">
        <is>
          <t>ACC01</t>
        </is>
      </c>
      <c r="D17" s="56" t="n">
        <v>45688.35690972222</v>
      </c>
      <c r="E17" s="56" t="n">
        <v>45772.71230324074</v>
      </c>
      <c r="F17" s="6" t="inlineStr">
        <is>
          <t>03 a 05 dias</t>
        </is>
      </c>
      <c r="G17" s="6" t="inlineStr">
        <is>
          <t>31 dias ou +</t>
        </is>
      </c>
      <c r="H17" s="6" t="inlineStr">
        <is>
          <t>KWMWKJ</t>
        </is>
      </c>
      <c r="I17" s="6" t="inlineStr">
        <is>
          <t>GOVER</t>
        </is>
      </c>
      <c r="J17" s="6" t="inlineStr">
        <is>
          <t>JOELSON DIAS NUNES</t>
        </is>
      </c>
      <c r="K17" s="6" t="inlineStr">
        <is>
          <t>Sara Machado Damm</t>
        </is>
      </c>
      <c r="L17" s="6" t="inlineStr">
        <is>
          <t>Sara Machado Damm</t>
        </is>
      </c>
      <c r="M17" s="56" t="n">
        <v>45669.69097222222</v>
      </c>
      <c r="N17" s="6" t="n">
        <v>4472593</v>
      </c>
      <c r="O17" s="6" t="inlineStr">
        <is>
          <t>-</t>
        </is>
      </c>
      <c r="P17" s="6" t="inlineStr">
        <is>
          <t>ON LINE</t>
        </is>
      </c>
      <c r="Q17" s="6" t="inlineStr">
        <is>
          <t>Cartão de crédito</t>
        </is>
      </c>
      <c r="R17" s="6" t="inlineStr">
        <is>
          <t>Cartão de crédito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Energisa</t>
        </is>
      </c>
      <c r="V17" s="6" t="inlineStr">
        <is>
          <t>Energisa Sergipe - Distribuidora de Energia S.a.</t>
        </is>
      </c>
      <c r="W17" s="6" t="inlineStr">
        <is>
          <t>-</t>
        </is>
      </c>
      <c r="X17" s="6" t="inlineStr">
        <is>
          <t>Latam Airlines Brasil</t>
        </is>
      </c>
      <c r="Y17" s="6" t="n">
        <v>1409045879</v>
      </c>
      <c r="Z17" s="6" t="inlineStr">
        <is>
          <t>KON-OPE-SAO-PVI-ENERGISA</t>
        </is>
      </c>
      <c r="AA17" s="6" t="inlineStr">
        <is>
          <t>-</t>
        </is>
      </c>
      <c r="AB17" s="6" t="n">
        <v>5028.48</v>
      </c>
      <c r="AC17" s="6" t="n">
        <v>45.07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do sistema Gover. Id: 4472593</t>
        </is>
      </c>
      <c r="AJ17" s="6" t="inlineStr">
        <is>
          <t>Erro excluindo PNR: Erro ao excluir documento financeiro: Documento não está dentro do período de abertura do financeiro para CPA!</t>
        </is>
      </c>
      <c r="AK17" s="6" t="inlineStr">
        <is>
          <t>GOVER</t>
        </is>
      </c>
      <c r="AL17" s="6" t="inlineStr">
        <is>
          <t>Não identificado</t>
        </is>
      </c>
      <c r="AM17" s="6" t="inlineStr">
        <is>
          <t>Análise Benner</t>
        </is>
      </c>
      <c r="AN17" s="6" t="inlineStr">
        <is>
          <t>Sistema</t>
        </is>
      </c>
      <c r="AO17" s="6" t="inlineStr">
        <is>
          <t>Qualidade dos dados</t>
        </is>
      </c>
      <c r="AP17" s="6" t="inlineStr">
        <is>
          <t>KONTIK BUSINESS TRAVEL</t>
        </is>
      </c>
      <c r="AQ17" s="6" t="inlineStr">
        <is>
          <t>Suporte KCS</t>
        </is>
      </c>
    </row>
    <row r="18">
      <c r="A18" s="6" t="n">
        <v>21558855</v>
      </c>
      <c r="B18" s="6" t="n">
        <v>22509489</v>
      </c>
      <c r="C18" s="6" t="inlineStr">
        <is>
          <t>ACC01</t>
        </is>
      </c>
      <c r="D18" s="56" t="n">
        <v>45688.52504629629</v>
      </c>
      <c r="E18" s="56" t="n">
        <v>45772.99210648148</v>
      </c>
      <c r="F18" s="6" t="inlineStr">
        <is>
          <t>03 a 05 dias</t>
        </is>
      </c>
      <c r="G18" s="6" t="inlineStr">
        <is>
          <t>03 a 05 dias</t>
        </is>
      </c>
      <c r="H18" s="6" t="inlineStr">
        <is>
          <t>AQUKRN</t>
        </is>
      </c>
      <c r="I18" s="6" t="inlineStr">
        <is>
          <t>SABRE</t>
        </is>
      </c>
      <c r="J18" s="6" t="inlineStr">
        <is>
          <t>DAMASO/FABIANO BARONI</t>
        </is>
      </c>
      <c r="K18" s="6" t="inlineStr">
        <is>
          <t>Flavia Constanzi do Nascimento</t>
        </is>
      </c>
      <c r="L18" s="6" t="inlineStr">
        <is>
          <t>CT</t>
        </is>
      </c>
      <c r="M18" s="56" t="n">
        <v>45686.59166666667</v>
      </c>
      <c r="N18" s="6" t="inlineStr">
        <is>
          <t>AQUKRN</t>
        </is>
      </c>
      <c r="O18" s="6" t="inlineStr">
        <is>
          <t>-</t>
        </is>
      </c>
      <c r="P18" s="6" t="inlineStr">
        <is>
          <t>ON LINE</t>
        </is>
      </c>
      <c r="Q18" s="6" t="inlineStr">
        <is>
          <t>Cartão de crédito</t>
        </is>
      </c>
      <c r="R18" s="6" t="inlineStr">
        <is>
          <t>Cartão AMEX</t>
        </is>
      </c>
      <c r="S18" s="6" t="inlineStr">
        <is>
          <t>Aéreo</t>
        </is>
      </c>
      <c r="T18" s="6" t="inlineStr">
        <is>
          <t>N</t>
        </is>
      </c>
      <c r="U18" s="6" t="inlineStr">
        <is>
          <t>Grupo Bosch</t>
        </is>
      </c>
      <c r="V18" s="6" t="inlineStr">
        <is>
          <t>Cap1 - Planta Campinas Bosch - 9080</t>
        </is>
      </c>
      <c r="W18" s="6" t="inlineStr">
        <is>
          <t>Cliente FEE no POS</t>
        </is>
      </c>
      <c r="X18" s="6" t="inlineStr">
        <is>
          <t>Aerolineas Argentinas</t>
        </is>
      </c>
      <c r="Y18" s="6" t="n">
        <v>1409179461</v>
      </c>
      <c r="Z18" s="6" t="inlineStr">
        <is>
          <t>FCM-OPE-SAO-PVI-BOSCH</t>
        </is>
      </c>
      <c r="AA18" s="6" t="inlineStr">
        <is>
          <t>-</t>
        </is>
      </c>
      <c r="AB18" s="6" t="n">
        <v>766.09</v>
      </c>
      <c r="AC18" s="6" t="n">
        <v>0</v>
      </c>
      <c r="AD18" s="6" t="n">
        <v>158.16</v>
      </c>
      <c r="AE18" s="6" t="n">
        <v>0</v>
      </c>
      <c r="AF18" s="6" t="n">
        <v>0</v>
      </c>
      <c r="AG18" s="6" t="n">
        <v>0</v>
      </c>
      <c r="AH18" s="6" t="n">
        <v>14.18</v>
      </c>
      <c r="AI18" s="6" t="inlineStr">
        <is>
          <t>Reserva importada por HubTravel</t>
        </is>
      </c>
      <c r="AJ18" s="6" t="inlineStr">
        <is>
          <t>Verificação de bilhetes: Bilhete 1409179461 já sendo utilizado para este fornecedor.</t>
        </is>
      </c>
      <c r="AK18" s="6" t="inlineStr">
        <is>
          <t>SABRE</t>
        </is>
      </c>
      <c r="AL18" s="6" t="inlineStr">
        <is>
          <t>Bilhete duplicado</t>
        </is>
      </c>
      <c r="AM18" s="6" t="inlineStr">
        <is>
          <t>Bilhete Já Contabilizado</t>
        </is>
      </c>
      <c r="AN18" s="6" t="inlineStr">
        <is>
          <t>Duplicidade de Contabilização</t>
        </is>
      </c>
      <c r="AO18" s="6" t="inlineStr">
        <is>
          <t>Qualidade dos dados</t>
        </is>
      </c>
      <c r="AP18" s="6" t="inlineStr">
        <is>
          <t>GRUPO KONTIK</t>
        </is>
      </c>
      <c r="AQ18" s="6" t="inlineStr">
        <is>
          <t>Central de Emissão</t>
        </is>
      </c>
    </row>
    <row r="19">
      <c r="A19" s="6" t="n">
        <v>21558856</v>
      </c>
      <c r="B19" s="6" t="n">
        <v>22509490</v>
      </c>
      <c r="C19" s="6" t="inlineStr">
        <is>
          <t>ACC01</t>
        </is>
      </c>
      <c r="D19" s="56" t="n">
        <v>45688.52510416666</v>
      </c>
      <c r="E19" s="56" t="n">
        <v>45772.99442129629</v>
      </c>
      <c r="F19" s="6" t="inlineStr">
        <is>
          <t>03 a 05 dias</t>
        </is>
      </c>
      <c r="G19" s="6" t="inlineStr">
        <is>
          <t>03 a 05 dias</t>
        </is>
      </c>
      <c r="H19" s="6" t="inlineStr">
        <is>
          <t>YQIWSM</t>
        </is>
      </c>
      <c r="I19" s="6" t="inlineStr">
        <is>
          <t>SABRE</t>
        </is>
      </c>
      <c r="J19" s="6" t="inlineStr">
        <is>
          <t>ROMANINI/GABRIEL BONAROTI</t>
        </is>
      </c>
      <c r="K19" s="6" t="inlineStr">
        <is>
          <t>Beatrys Ferreira Rocha</t>
        </is>
      </c>
      <c r="L19" s="6" t="inlineStr">
        <is>
          <t>CT</t>
        </is>
      </c>
      <c r="M19" s="56" t="n">
        <v>45686.53263888889</v>
      </c>
      <c r="N19" s="6" t="inlineStr">
        <is>
          <t>YQIWSM</t>
        </is>
      </c>
      <c r="O19" s="6" t="inlineStr">
        <is>
          <t>-</t>
        </is>
      </c>
      <c r="P19" s="6" t="inlineStr">
        <is>
          <t>ON LINE</t>
        </is>
      </c>
      <c r="Q19" s="6" t="inlineStr">
        <is>
          <t>Cartão de crédito</t>
        </is>
      </c>
      <c r="R19" s="6" t="inlineStr">
        <is>
          <t>Cartão AMEX</t>
        </is>
      </c>
      <c r="S19" s="6" t="inlineStr">
        <is>
          <t>Aéreo</t>
        </is>
      </c>
      <c r="T19" s="6" t="inlineStr">
        <is>
          <t>N</t>
        </is>
      </c>
      <c r="U19" s="6" t="inlineStr">
        <is>
          <t>Grupo Bosch</t>
        </is>
      </c>
      <c r="V19" s="6" t="inlineStr">
        <is>
          <t>Cap1 - Planta Campinas Bosch - 9080</t>
        </is>
      </c>
      <c r="W19" s="6" t="inlineStr">
        <is>
          <t>Cliente FEE no POS</t>
        </is>
      </c>
      <c r="X19" s="6" t="inlineStr">
        <is>
          <t>Lufthansa</t>
        </is>
      </c>
      <c r="Y19" s="6" t="n">
        <v>1409179458</v>
      </c>
      <c r="Z19" s="6" t="inlineStr">
        <is>
          <t>FCM-OPE-SAO-PVI-BOSCH</t>
        </is>
      </c>
      <c r="AA19" s="6" t="inlineStr">
        <is>
          <t>-</t>
        </is>
      </c>
      <c r="AB19" s="6" t="n">
        <v>14060.69</v>
      </c>
      <c r="AC19" s="6" t="n">
        <v>55.65</v>
      </c>
      <c r="AD19" s="6" t="n">
        <v>1033.01</v>
      </c>
      <c r="AE19" s="6" t="n">
        <v>0</v>
      </c>
      <c r="AF19" s="6" t="n">
        <v>55.65</v>
      </c>
      <c r="AG19" s="6" t="n">
        <v>0</v>
      </c>
      <c r="AH19" s="6" t="n">
        <v>14.18</v>
      </c>
      <c r="AI19" s="6" t="inlineStr">
        <is>
          <t>Reserva importada por HubTravel</t>
        </is>
      </c>
      <c r="AJ19" s="6" t="inlineStr">
        <is>
          <t>Verificação de bilhetes: Bilhete 1409179458 já sendo utilizado para este fornecedor.</t>
        </is>
      </c>
      <c r="AK19" s="6" t="inlineStr">
        <is>
          <t>SABRE</t>
        </is>
      </c>
      <c r="AL19" s="6" t="inlineStr">
        <is>
          <t>Bilhete duplicado</t>
        </is>
      </c>
      <c r="AM19" s="6" t="inlineStr">
        <is>
          <t>Bilhete Já Contabilizado</t>
        </is>
      </c>
      <c r="AN19" s="6" t="inlineStr">
        <is>
          <t>Duplicidade de Contabilização</t>
        </is>
      </c>
      <c r="AO19" s="6" t="inlineStr">
        <is>
          <t>Qualidade dos dados</t>
        </is>
      </c>
      <c r="AP19" s="6" t="inlineStr">
        <is>
          <t>GRUPO KONTIK</t>
        </is>
      </c>
      <c r="AQ19" s="6" t="inlineStr">
        <is>
          <t>Conciliação aérea</t>
        </is>
      </c>
    </row>
    <row r="20">
      <c r="A20" s="6" t="n">
        <v>21558857</v>
      </c>
      <c r="B20" s="6" t="n">
        <v>22509491</v>
      </c>
      <c r="C20" s="6" t="inlineStr">
        <is>
          <t>ACC01</t>
        </is>
      </c>
      <c r="D20" s="56" t="n">
        <v>45688.52516203704</v>
      </c>
      <c r="E20" s="56" t="n">
        <v>45772.99211805555</v>
      </c>
      <c r="F20" s="6" t="inlineStr">
        <is>
          <t>03 a 05 dias</t>
        </is>
      </c>
      <c r="G20" s="6" t="inlineStr">
        <is>
          <t>03 a 05 dias</t>
        </is>
      </c>
      <c r="H20" s="6" t="inlineStr">
        <is>
          <t>FSQNEQ</t>
        </is>
      </c>
      <c r="I20" s="6" t="inlineStr">
        <is>
          <t>SABRE</t>
        </is>
      </c>
      <c r="J20" s="6" t="inlineStr">
        <is>
          <t>CONCEICAO JUNIOR/WILSON PINHE</t>
        </is>
      </c>
      <c r="K20" s="6" t="inlineStr">
        <is>
          <t>Clayton Alves de Rezende</t>
        </is>
      </c>
      <c r="L20" s="6" t="inlineStr">
        <is>
          <t>CT</t>
        </is>
      </c>
      <c r="M20" s="56" t="n">
        <v>45686</v>
      </c>
      <c r="N20" s="6" t="inlineStr">
        <is>
          <t>FSQNEQ</t>
        </is>
      </c>
      <c r="O20" s="6" t="inlineStr">
        <is>
          <t>-</t>
        </is>
      </c>
      <c r="P20" s="6" t="inlineStr">
        <is>
          <t>ON LINE</t>
        </is>
      </c>
      <c r="Q20" s="6" t="inlineStr">
        <is>
          <t>Cartão de crédito</t>
        </is>
      </c>
      <c r="R20" s="6" t="inlineStr">
        <is>
          <t>Cartão AMEX</t>
        </is>
      </c>
      <c r="S20" s="6" t="inlineStr">
        <is>
          <t>Aéreo</t>
        </is>
      </c>
      <c r="T20" s="6" t="inlineStr">
        <is>
          <t>N</t>
        </is>
      </c>
      <c r="U20" s="6" t="inlineStr">
        <is>
          <t>Grupo Bosch</t>
        </is>
      </c>
      <c r="V20" s="6" t="inlineStr">
        <is>
          <t>Cap1 - Planta Campinas Bosch - 9080</t>
        </is>
      </c>
      <c r="W20" s="6" t="inlineStr">
        <is>
          <t>Cliente FEE no POS</t>
        </is>
      </c>
      <c r="X20" s="6" t="inlineStr">
        <is>
          <t>Lufthansa</t>
        </is>
      </c>
      <c r="Y20" s="6" t="n">
        <v>1409179452</v>
      </c>
      <c r="Z20" s="6" t="inlineStr">
        <is>
          <t>FCM-OPE-SAO-PVI-BOSCH</t>
        </is>
      </c>
      <c r="AA20" s="6" t="inlineStr">
        <is>
          <t>-</t>
        </is>
      </c>
      <c r="AB20" s="6" t="n">
        <v>2465.16</v>
      </c>
      <c r="AC20" s="6" t="n">
        <v>0</v>
      </c>
      <c r="AD20" s="6" t="n">
        <v>1515.86</v>
      </c>
      <c r="AE20" s="6" t="n">
        <v>0</v>
      </c>
      <c r="AF20" s="6" t="n">
        <v>0</v>
      </c>
      <c r="AG20" s="6" t="n">
        <v>0</v>
      </c>
      <c r="AH20" s="6" t="n">
        <v>14.18</v>
      </c>
      <c r="AI20" s="6" t="inlineStr">
        <is>
          <t>Reserva importada por HubTravel</t>
        </is>
      </c>
      <c r="AJ20" s="6" t="inlineStr">
        <is>
          <t>Verificação de bilhetes: Bilhete 1409179452 já sendo utilizado para este fornecedor.</t>
        </is>
      </c>
      <c r="AK20" s="6" t="inlineStr">
        <is>
          <t>SABRE</t>
        </is>
      </c>
      <c r="AL20" s="6" t="inlineStr">
        <is>
          <t>Bilhete duplicado</t>
        </is>
      </c>
      <c r="AM20" s="6" t="inlineStr">
        <is>
          <t>Bilhete Já Contabilizado</t>
        </is>
      </c>
      <c r="AN20" s="6" t="inlineStr">
        <is>
          <t>Duplicidade de Contabilização</t>
        </is>
      </c>
      <c r="AO20" s="6" t="inlineStr">
        <is>
          <t>Qualidade dos dados</t>
        </is>
      </c>
      <c r="AP20" s="6" t="inlineStr">
        <is>
          <t>GRUPO KONTIK</t>
        </is>
      </c>
      <c r="AQ20" s="6" t="inlineStr">
        <is>
          <t>Central de Emissão</t>
        </is>
      </c>
    </row>
    <row r="21">
      <c r="A21" s="6" t="n">
        <v>21558858</v>
      </c>
      <c r="B21" s="6" t="n">
        <v>22509492</v>
      </c>
      <c r="C21" s="6" t="inlineStr">
        <is>
          <t>ACC01</t>
        </is>
      </c>
      <c r="D21" s="56" t="n">
        <v>45688.52521990741</v>
      </c>
      <c r="E21" s="56" t="n">
        <v>45772.99212962963</v>
      </c>
      <c r="F21" s="6" t="inlineStr">
        <is>
          <t>03 a 05 dias</t>
        </is>
      </c>
      <c r="G21" s="6" t="inlineStr">
        <is>
          <t>03 a 05 dias</t>
        </is>
      </c>
      <c r="H21" s="6" t="inlineStr">
        <is>
          <t>LBOYOZ</t>
        </is>
      </c>
      <c r="I21" s="6" t="inlineStr">
        <is>
          <t>SABRE</t>
        </is>
      </c>
      <c r="J21" s="6" t="inlineStr">
        <is>
          <t>CONCEICAO JUNIOR/WILSON PINHE</t>
        </is>
      </c>
      <c r="K21" s="6" t="inlineStr">
        <is>
          <t>Clayton Alves de Rezende</t>
        </is>
      </c>
      <c r="L21" s="6" t="inlineStr">
        <is>
          <t>CT</t>
        </is>
      </c>
      <c r="M21" s="56" t="n">
        <v>45686</v>
      </c>
      <c r="N21" s="6" t="inlineStr">
        <is>
          <t>LBOYOZ</t>
        </is>
      </c>
      <c r="O21" s="6" t="inlineStr">
        <is>
          <t>-</t>
        </is>
      </c>
      <c r="P21" s="6" t="inlineStr">
        <is>
          <t>ON LINE</t>
        </is>
      </c>
      <c r="Q21" s="6" t="inlineStr">
        <is>
          <t>Cartão de crédito</t>
        </is>
      </c>
      <c r="R21" s="6" t="inlineStr">
        <is>
          <t>Cartão AMEX</t>
        </is>
      </c>
      <c r="S21" s="6" t="inlineStr">
        <is>
          <t>Aéreo</t>
        </is>
      </c>
      <c r="T21" s="6" t="inlineStr">
        <is>
          <t>N</t>
        </is>
      </c>
      <c r="U21" s="6" t="inlineStr">
        <is>
          <t>Grupo Bosch</t>
        </is>
      </c>
      <c r="V21" s="6" t="inlineStr">
        <is>
          <t>Cap1 - Planta Campinas Bosch - 9080</t>
        </is>
      </c>
      <c r="W21" s="6" t="inlineStr">
        <is>
          <t>Cliente FEE no POS</t>
        </is>
      </c>
      <c r="X21" s="6" t="inlineStr">
        <is>
          <t>Lufthansa</t>
        </is>
      </c>
      <c r="Y21" s="6" t="n">
        <v>1409179451</v>
      </c>
      <c r="Z21" s="6" t="inlineStr">
        <is>
          <t>FCM-OPE-SAO-PVI-BOSCH</t>
        </is>
      </c>
      <c r="AA21" s="6" t="inlineStr">
        <is>
          <t>-</t>
        </is>
      </c>
      <c r="AB21" s="6" t="n">
        <v>4897.43</v>
      </c>
      <c r="AC21" s="6" t="n">
        <v>0</v>
      </c>
      <c r="AD21" s="6" t="n">
        <v>1972.57</v>
      </c>
      <c r="AE21" s="6" t="n">
        <v>0</v>
      </c>
      <c r="AF21" s="6" t="n">
        <v>0</v>
      </c>
      <c r="AG21" s="6" t="n">
        <v>0</v>
      </c>
      <c r="AH21" s="6" t="n">
        <v>14.18</v>
      </c>
      <c r="AI21" s="6" t="inlineStr">
        <is>
          <t>Reserva importada por HubTravel</t>
        </is>
      </c>
      <c r="AJ21" s="6" t="inlineStr">
        <is>
          <t>Verificação de bilhetes: Bilhete 1409179451 já sendo utilizado para este fornecedor.</t>
        </is>
      </c>
      <c r="AK21" s="6" t="inlineStr">
        <is>
          <t>SABRE</t>
        </is>
      </c>
      <c r="AL21" s="6" t="inlineStr">
        <is>
          <t>Bilhete duplicado</t>
        </is>
      </c>
      <c r="AM21" s="6" t="inlineStr">
        <is>
          <t>Bilhete Já Contabilizado</t>
        </is>
      </c>
      <c r="AN21" s="6" t="inlineStr">
        <is>
          <t>Duplicidade de Contabilização</t>
        </is>
      </c>
      <c r="AO21" s="6" t="inlineStr">
        <is>
          <t>Qualidade dos dados</t>
        </is>
      </c>
      <c r="AP21" s="6" t="inlineStr">
        <is>
          <t>GRUPO KONTIK</t>
        </is>
      </c>
      <c r="AQ21" s="6" t="inlineStr">
        <is>
          <t>Central de Emissão</t>
        </is>
      </c>
    </row>
    <row r="22">
      <c r="A22" s="6" t="n">
        <v>21597749</v>
      </c>
      <c r="B22" s="6" t="n">
        <v>22542513</v>
      </c>
      <c r="C22" s="6" t="inlineStr">
        <is>
          <t>ACC01</t>
        </is>
      </c>
      <c r="D22" s="56" t="n">
        <v>45693.55489583333</v>
      </c>
      <c r="E22" s="56" t="n">
        <v>45772.99826388889</v>
      </c>
      <c r="F22" s="6" t="inlineStr">
        <is>
          <t>03 a 05 dias</t>
        </is>
      </c>
      <c r="G22" s="6" t="inlineStr">
        <is>
          <t>31 dias ou +</t>
        </is>
      </c>
      <c r="H22" s="6" t="inlineStr">
        <is>
          <t>MWFAVL</t>
        </is>
      </c>
      <c r="I22" s="6" t="inlineStr">
        <is>
          <t>SABRE</t>
        </is>
      </c>
      <c r="J22" s="6" t="inlineStr">
        <is>
          <t>DEGAN/FELIPE CESAR</t>
        </is>
      </c>
      <c r="K22" s="6" t="inlineStr">
        <is>
          <t>CT</t>
        </is>
      </c>
      <c r="L22" s="6" t="inlineStr">
        <is>
          <t>CT</t>
        </is>
      </c>
      <c r="M22" s="56" t="n">
        <v>45693.24513888889</v>
      </c>
      <c r="N22" s="6" t="inlineStr">
        <is>
          <t>PLCI6T</t>
        </is>
      </c>
      <c r="O22" s="6" t="inlineStr">
        <is>
          <t>-</t>
        </is>
      </c>
      <c r="P22" s="6" t="inlineStr">
        <is>
          <t>ON LINE</t>
        </is>
      </c>
      <c r="Q22" s="6" t="inlineStr">
        <is>
          <t>Cartão de crédito</t>
        </is>
      </c>
      <c r="R22" s="6" t="inlineStr">
        <is>
          <t>Cartão AMEX</t>
        </is>
      </c>
      <c r="S22" s="6" t="inlineStr">
        <is>
          <t>Aéreo</t>
        </is>
      </c>
      <c r="T22" s="6" t="inlineStr">
        <is>
          <t>N</t>
        </is>
      </c>
      <c r="U22" s="6" t="inlineStr">
        <is>
          <t>Grupo Bosch</t>
        </is>
      </c>
      <c r="V22" s="6" t="inlineStr">
        <is>
          <t>Dcbr - Rexroth</t>
        </is>
      </c>
      <c r="W22" s="6" t="inlineStr">
        <is>
          <t>Cliente FEE no POS</t>
        </is>
      </c>
      <c r="X22" s="6" t="inlineStr">
        <is>
          <t>Azul Linhas Aereas</t>
        </is>
      </c>
      <c r="Y22" s="6" t="n">
        <v>7700064658</v>
      </c>
      <c r="Z22" s="6" t="inlineStr">
        <is>
          <t>FCM-OPE-SAO-PVI-BOSCH</t>
        </is>
      </c>
      <c r="AA22" s="6" t="inlineStr">
        <is>
          <t>-</t>
        </is>
      </c>
      <c r="AB22" s="6" t="n">
        <v>3412.76</v>
      </c>
      <c r="AC22" s="6" t="n">
        <v>75.47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14.18</v>
      </c>
      <c r="AI22" s="6" t="inlineStr">
        <is>
          <t>Reserva importada por HubTravel</t>
        </is>
      </c>
      <c r="AJ22" s="6" t="inlineStr">
        <is>
          <t>Accouting aérea não possui trechos (Bilhete: )</t>
        </is>
      </c>
      <c r="AK22" s="6" t="inlineStr">
        <is>
          <t>SABRE</t>
        </is>
      </c>
      <c r="AL22" s="6" t="inlineStr">
        <is>
          <t>Falta informação nos trechos</t>
        </is>
      </c>
      <c r="AM22" s="6" t="inlineStr">
        <is>
          <t>Falta Trecho</t>
        </is>
      </c>
      <c r="AN22" s="6" t="inlineStr">
        <is>
          <t>Dados do Fornecedor</t>
        </is>
      </c>
      <c r="AO22" s="6" t="inlineStr">
        <is>
          <t>Qualidade dos dados</t>
        </is>
      </c>
      <c r="AP22" s="6" t="inlineStr">
        <is>
          <t>KONTIK BUSINESS TRAVEL</t>
        </is>
      </c>
      <c r="AQ22" s="6" t="inlineStr">
        <is>
          <t>Suporte KCS</t>
        </is>
      </c>
    </row>
    <row r="23">
      <c r="A23" s="6" t="n">
        <v>21597749</v>
      </c>
      <c r="B23" s="6" t="n">
        <v>22543167</v>
      </c>
      <c r="C23" s="6" t="inlineStr">
        <is>
          <t>ACC02</t>
        </is>
      </c>
      <c r="D23" s="56" t="n">
        <v>45693.55489583333</v>
      </c>
      <c r="E23" s="56" t="n">
        <v>45772.99826388889</v>
      </c>
      <c r="F23" s="6" t="inlineStr">
        <is>
          <t>03 a 05 dias</t>
        </is>
      </c>
      <c r="G23" s="6" t="inlineStr">
        <is>
          <t>31 dias ou +</t>
        </is>
      </c>
      <c r="H23" s="6" t="inlineStr">
        <is>
          <t>MWFAVL</t>
        </is>
      </c>
      <c r="I23" s="6" t="inlineStr">
        <is>
          <t>SABRE</t>
        </is>
      </c>
      <c r="J23" s="6" t="inlineStr">
        <is>
          <t>DEGAN/FELIPE CESAR</t>
        </is>
      </c>
      <c r="K23" s="6" t="inlineStr">
        <is>
          <t>CT</t>
        </is>
      </c>
      <c r="L23" s="6" t="inlineStr">
        <is>
          <t>CT</t>
        </is>
      </c>
      <c r="M23" s="56" t="n">
        <v>45693.24513888889</v>
      </c>
      <c r="N23" s="6" t="inlineStr">
        <is>
          <t>PLCI6T</t>
        </is>
      </c>
      <c r="O23" s="6" t="inlineStr">
        <is>
          <t>-</t>
        </is>
      </c>
      <c r="P23" s="6" t="inlineStr">
        <is>
          <t>ON LINE</t>
        </is>
      </c>
      <c r="Q23" s="6" t="inlineStr">
        <is>
          <t>Cartão de crédito</t>
        </is>
      </c>
      <c r="R23" s="6" t="inlineStr">
        <is>
          <t>Cartão AMEX</t>
        </is>
      </c>
      <c r="S23" s="6" t="inlineStr">
        <is>
          <t>Aéreo</t>
        </is>
      </c>
      <c r="T23" s="6" t="inlineStr">
        <is>
          <t>S</t>
        </is>
      </c>
      <c r="U23" s="6" t="inlineStr">
        <is>
          <t>Grupo Bosch</t>
        </is>
      </c>
      <c r="V23" s="6" t="inlineStr">
        <is>
          <t>Dcbr - Rexroth</t>
        </is>
      </c>
      <c r="W23" s="6" t="inlineStr">
        <is>
          <t>Cliente FEE no POS</t>
        </is>
      </c>
      <c r="X23" s="6" t="inlineStr">
        <is>
          <t>-</t>
        </is>
      </c>
      <c r="Y23" s="6" t="inlineStr">
        <is>
          <t>-</t>
        </is>
      </c>
      <c r="Z23" s="6" t="inlineStr">
        <is>
          <t>FCM-OPE-SAO-PVI-BOSCH</t>
        </is>
      </c>
      <c r="AA23" s="6" t="inlineStr">
        <is>
          <t>-</t>
        </is>
      </c>
      <c r="AB23" s="6" t="n">
        <v>3412.76</v>
      </c>
      <c r="AC23" s="6" t="n">
        <v>75.47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inlineStr">
        <is>
          <t>Reserva importada por HubTravel</t>
        </is>
      </c>
      <c r="AJ23" s="6" t="inlineStr">
        <is>
          <t>Accouting aérea não possui trechos (Bilhete: )</t>
        </is>
      </c>
      <c r="AK23" s="6" t="inlineStr">
        <is>
          <t>SABRE</t>
        </is>
      </c>
      <c r="AL23" s="6" t="inlineStr">
        <is>
          <t>Falta informação nos trechos</t>
        </is>
      </c>
      <c r="AM23" s="6" t="inlineStr">
        <is>
          <t>Falta Trecho</t>
        </is>
      </c>
      <c r="AN23" s="6" t="inlineStr">
        <is>
          <t>Dados do Fornecedor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Suporte KCS</t>
        </is>
      </c>
    </row>
    <row r="24">
      <c r="A24" s="6" t="n">
        <v>21597902</v>
      </c>
      <c r="B24" s="6" t="n">
        <v>22542651</v>
      </c>
      <c r="C24" s="6" t="inlineStr">
        <is>
          <t>ACC01</t>
        </is>
      </c>
      <c r="D24" s="56" t="n">
        <v>45693.5765625</v>
      </c>
      <c r="E24" s="56" t="n">
        <v>45773.01726851852</v>
      </c>
      <c r="F24" s="6" t="inlineStr">
        <is>
          <t>0 a 02 dias</t>
        </is>
      </c>
      <c r="G24" s="6" t="inlineStr">
        <is>
          <t>0 a 02 dias</t>
        </is>
      </c>
      <c r="H24" s="6" t="inlineStr">
        <is>
          <t>OSWRKW</t>
        </is>
      </c>
      <c r="I24" s="6" t="inlineStr">
        <is>
          <t>SABRE</t>
        </is>
      </c>
      <c r="J24" s="6" t="inlineStr">
        <is>
          <t>RIZZO/PATRICIA CAROLINE</t>
        </is>
      </c>
      <c r="K24" s="6" t="inlineStr">
        <is>
          <t>Beatrys Ferreira Rocha</t>
        </is>
      </c>
      <c r="L24" s="6" t="inlineStr">
        <is>
          <t>CT</t>
        </is>
      </c>
      <c r="M24" s="56" t="n">
        <v>45692.225</v>
      </c>
      <c r="N24" s="6" t="inlineStr">
        <is>
          <t>OSWRKW</t>
        </is>
      </c>
      <c r="O24" s="6" t="inlineStr">
        <is>
          <t>-</t>
        </is>
      </c>
      <c r="P24" s="6" t="inlineStr">
        <is>
          <t>ON LINE</t>
        </is>
      </c>
      <c r="Q24" s="6" t="inlineStr">
        <is>
          <t>Cartão de crédito</t>
        </is>
      </c>
      <c r="R24" s="6" t="inlineStr">
        <is>
          <t>Cartão AMEX</t>
        </is>
      </c>
      <c r="S24" s="6" t="inlineStr">
        <is>
          <t>Aéreo</t>
        </is>
      </c>
      <c r="T24" s="6" t="inlineStr">
        <is>
          <t>N</t>
        </is>
      </c>
      <c r="U24" s="6" t="inlineStr">
        <is>
          <t>Grupo Bosch</t>
        </is>
      </c>
      <c r="V24" s="6" t="inlineStr">
        <is>
          <t>Bosch Solucoes Integradas Brasil Ltda</t>
        </is>
      </c>
      <c r="W24" s="6" t="inlineStr">
        <is>
          <t>Cliente FEE no POS</t>
        </is>
      </c>
      <c r="X24" s="6" t="inlineStr">
        <is>
          <t>Swiss</t>
        </is>
      </c>
      <c r="Y24" s="6" t="n">
        <v>1409179493</v>
      </c>
      <c r="Z24" s="6" t="inlineStr">
        <is>
          <t>FCM-OPE-SAO-PVI-BOSCH</t>
        </is>
      </c>
      <c r="AA24" s="6" t="inlineStr">
        <is>
          <t>-</t>
        </is>
      </c>
      <c r="AB24" s="6" t="n">
        <v>5810.01</v>
      </c>
      <c r="AC24" s="6" t="n">
        <v>55.65</v>
      </c>
      <c r="AD24" s="6" t="n">
        <v>1054.01</v>
      </c>
      <c r="AE24" s="6" t="n">
        <v>0</v>
      </c>
      <c r="AF24" s="6" t="n">
        <v>55.65</v>
      </c>
      <c r="AG24" s="6" t="n">
        <v>0</v>
      </c>
      <c r="AH24" s="6" t="n">
        <v>14.18</v>
      </c>
      <c r="AI24" s="6" t="inlineStr">
        <is>
          <t>Reserva importada por HubTravel</t>
        </is>
      </c>
      <c r="AJ24" s="6" t="inlineStr">
        <is>
          <t>Verificação de bilhetes: Bilhete 1409179493 já sendo utilizado para este fornecedor.</t>
        </is>
      </c>
      <c r="AK24" s="6" t="inlineStr">
        <is>
          <t>SABRE</t>
        </is>
      </c>
      <c r="AL24" s="6" t="inlineStr">
        <is>
          <t>Bilhete duplicado</t>
        </is>
      </c>
      <c r="AM24" s="6" t="inlineStr">
        <is>
          <t>Bilhete Já Contabilizado</t>
        </is>
      </c>
      <c r="AN24" s="6" t="inlineStr">
        <is>
          <t>Duplicidade de Contabilização</t>
        </is>
      </c>
      <c r="AO24" s="6" t="inlineStr">
        <is>
          <t>Qualidade dos dados</t>
        </is>
      </c>
      <c r="AP24" s="6" t="inlineStr">
        <is>
          <t>GRUPO KONTIK</t>
        </is>
      </c>
      <c r="AQ24" s="6" t="inlineStr">
        <is>
          <t>Conciliação aérea</t>
        </is>
      </c>
    </row>
    <row r="25">
      <c r="A25" s="6" t="n">
        <v>21598244</v>
      </c>
      <c r="B25" s="6" t="n">
        <v>22543139</v>
      </c>
      <c r="C25" s="6" t="inlineStr">
        <is>
          <t>ACC01</t>
        </is>
      </c>
      <c r="D25" s="56" t="n">
        <v>45693.62127314815</v>
      </c>
      <c r="E25" s="56" t="n">
        <v>45772.9921412037</v>
      </c>
      <c r="F25" s="6" t="inlineStr">
        <is>
          <t>03 a 05 dias</t>
        </is>
      </c>
      <c r="G25" s="6" t="inlineStr">
        <is>
          <t>03 a 05 dias</t>
        </is>
      </c>
      <c r="H25" s="6" t="inlineStr">
        <is>
          <t>KVCWAX</t>
        </is>
      </c>
      <c r="I25" s="6" t="inlineStr">
        <is>
          <t>SABRE</t>
        </is>
      </c>
      <c r="J25" s="6" t="inlineStr">
        <is>
          <t>CARNIATTO/RICARDO</t>
        </is>
      </c>
      <c r="K25" s="6" t="inlineStr">
        <is>
          <t>Beatrys Ferreira Rocha</t>
        </is>
      </c>
      <c r="L25" s="6" t="inlineStr">
        <is>
          <t>CT</t>
        </is>
      </c>
      <c r="M25" s="56" t="n">
        <v>45692.34722222222</v>
      </c>
      <c r="N25" s="6" t="inlineStr">
        <is>
          <t>KVCWAX</t>
        </is>
      </c>
      <c r="O25" s="6" t="inlineStr">
        <is>
          <t>-</t>
        </is>
      </c>
      <c r="P25" s="6" t="inlineStr">
        <is>
          <t>ON LINE</t>
        </is>
      </c>
      <c r="Q25" s="6" t="inlineStr">
        <is>
          <t>Cartão de crédito</t>
        </is>
      </c>
      <c r="R25" s="6" t="inlineStr">
        <is>
          <t>Cartão AMEX</t>
        </is>
      </c>
      <c r="S25" s="6" t="inlineStr">
        <is>
          <t>Aéreo</t>
        </is>
      </c>
      <c r="T25" s="6" t="inlineStr">
        <is>
          <t>N</t>
        </is>
      </c>
      <c r="U25" s="6" t="inlineStr">
        <is>
          <t>Grupo Bosch</t>
        </is>
      </c>
      <c r="V25" s="6" t="inlineStr">
        <is>
          <t>Cap1 - Planta Campinas Bosch - 9080</t>
        </is>
      </c>
      <c r="W25" s="6" t="inlineStr">
        <is>
          <t>Cliente FEE no POS</t>
        </is>
      </c>
      <c r="X25" s="6" t="inlineStr">
        <is>
          <t>Lufthansa</t>
        </is>
      </c>
      <c r="Y25" s="6" t="n">
        <v>1409179495</v>
      </c>
      <c r="Z25" s="6" t="inlineStr">
        <is>
          <t>FCM-OPE-SAO-PVI-BOSCH</t>
        </is>
      </c>
      <c r="AA25" s="6" t="inlineStr">
        <is>
          <t>-</t>
        </is>
      </c>
      <c r="AB25" s="6" t="n">
        <v>6749</v>
      </c>
      <c r="AC25" s="6" t="n">
        <v>55.65</v>
      </c>
      <c r="AD25" s="6" t="n">
        <v>953</v>
      </c>
      <c r="AE25" s="6" t="n">
        <v>0</v>
      </c>
      <c r="AF25" s="6" t="n">
        <v>55.65</v>
      </c>
      <c r="AG25" s="6" t="n">
        <v>0</v>
      </c>
      <c r="AH25" s="6" t="n">
        <v>14.18</v>
      </c>
      <c r="AI25" s="6" t="inlineStr">
        <is>
          <t>Reserva importada por HubTravel</t>
        </is>
      </c>
      <c r="AJ25" s="6" t="inlineStr">
        <is>
          <t>Verificação de bilhetes: Bilhete 1409179495 já sendo utilizado para este fornecedor.</t>
        </is>
      </c>
      <c r="AK25" s="6" t="inlineStr">
        <is>
          <t>SABRE</t>
        </is>
      </c>
      <c r="AL25" s="6" t="inlineStr">
        <is>
          <t>Bilhete duplicado</t>
        </is>
      </c>
      <c r="AM25" s="6" t="inlineStr">
        <is>
          <t>Bilhete Já Contabilizado</t>
        </is>
      </c>
      <c r="AN25" s="6" t="inlineStr">
        <is>
          <t>Duplicidade de Contabilização</t>
        </is>
      </c>
      <c r="AO25" s="6" t="inlineStr">
        <is>
          <t>Qualidade dos dados</t>
        </is>
      </c>
      <c r="AP25" s="6" t="inlineStr">
        <is>
          <t>GRUPO KONTIK</t>
        </is>
      </c>
      <c r="AQ25" s="6" t="inlineStr">
        <is>
          <t>Conciliação aérea</t>
        </is>
      </c>
    </row>
    <row r="26">
      <c r="A26" s="6" t="n">
        <v>21598756</v>
      </c>
      <c r="B26" s="6" t="n">
        <v>22543655</v>
      </c>
      <c r="C26" s="6" t="inlineStr">
        <is>
          <t>ACC01</t>
        </is>
      </c>
      <c r="D26" s="56" t="n">
        <v>45693.68689814815</v>
      </c>
      <c r="E26" s="56" t="n">
        <v>45772.99216435185</v>
      </c>
      <c r="F26" s="6" t="inlineStr">
        <is>
          <t>03 a 05 dias</t>
        </is>
      </c>
      <c r="G26" s="6" t="inlineStr">
        <is>
          <t>03 a 05 dias</t>
        </is>
      </c>
      <c r="H26" s="6" t="inlineStr">
        <is>
          <t>IZCGMF</t>
        </is>
      </c>
      <c r="I26" s="6" t="inlineStr">
        <is>
          <t>SABRE</t>
        </is>
      </c>
      <c r="J26" s="6" t="inlineStr">
        <is>
          <t>JESUS/YVES SILVEIRA DE</t>
        </is>
      </c>
      <c r="K26" s="6" t="inlineStr">
        <is>
          <t>Beatrys Ferreira Rocha</t>
        </is>
      </c>
      <c r="L26" s="6" t="inlineStr">
        <is>
          <t>CT</t>
        </is>
      </c>
      <c r="M26" s="56" t="n">
        <v>45692.36388888889</v>
      </c>
      <c r="N26" s="6" t="inlineStr">
        <is>
          <t>IZCGMF</t>
        </is>
      </c>
      <c r="O26" s="6" t="inlineStr">
        <is>
          <t>-</t>
        </is>
      </c>
      <c r="P26" s="6" t="inlineStr">
        <is>
          <t>ON LINE</t>
        </is>
      </c>
      <c r="Q26" s="6" t="inlineStr">
        <is>
          <t>Cartão de crédito</t>
        </is>
      </c>
      <c r="R26" s="6" t="inlineStr">
        <is>
          <t>Cartão AMEX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Bosch</t>
        </is>
      </c>
      <c r="V26" s="6" t="inlineStr">
        <is>
          <t>Cap1 - Planta Campinas Bosch - 9080</t>
        </is>
      </c>
      <c r="W26" s="6" t="inlineStr">
        <is>
          <t>Cliente FEE no POS</t>
        </is>
      </c>
      <c r="X26" s="6" t="inlineStr">
        <is>
          <t>Klm</t>
        </is>
      </c>
      <c r="Y26" s="6" t="n">
        <v>1409179498</v>
      </c>
      <c r="Z26" s="6" t="inlineStr">
        <is>
          <t>FCM-OPE-SAO-PVI-BOSCH</t>
        </is>
      </c>
      <c r="AA26" s="6" t="inlineStr">
        <is>
          <t>-</t>
        </is>
      </c>
      <c r="AB26" s="6" t="n">
        <v>1115.77</v>
      </c>
      <c r="AC26" s="6" t="n">
        <v>55.65</v>
      </c>
      <c r="AD26" s="6" t="n">
        <v>798.98</v>
      </c>
      <c r="AE26" s="6" t="n">
        <v>0</v>
      </c>
      <c r="AF26" s="6" t="n">
        <v>55.65</v>
      </c>
      <c r="AG26" s="6" t="n">
        <v>0</v>
      </c>
      <c r="AH26" s="6" t="n">
        <v>14.18</v>
      </c>
      <c r="AI26" s="6" t="inlineStr">
        <is>
          <t>Reserva importada por HubTravel</t>
        </is>
      </c>
      <c r="AJ26" s="6" t="inlineStr">
        <is>
          <t>Verificação de bilhetes: Bilhete 1409179498 já sendo utilizado para este fornecedor.</t>
        </is>
      </c>
      <c r="AK26" s="6" t="inlineStr">
        <is>
          <t>SABRE</t>
        </is>
      </c>
      <c r="AL26" s="6" t="inlineStr">
        <is>
          <t>Bilhete duplicado</t>
        </is>
      </c>
      <c r="AM26" s="6" t="inlineStr">
        <is>
          <t>Bilhete Já Contabilizado</t>
        </is>
      </c>
      <c r="AN26" s="6" t="inlineStr">
        <is>
          <t>Duplicidade de Contabilização</t>
        </is>
      </c>
      <c r="AO26" s="6" t="inlineStr">
        <is>
          <t>Qualidade dos dados</t>
        </is>
      </c>
      <c r="AP26" s="6" t="inlineStr">
        <is>
          <t>GRUPO KONTIK</t>
        </is>
      </c>
      <c r="AQ26" s="6" t="inlineStr">
        <is>
          <t>Conciliação aérea</t>
        </is>
      </c>
    </row>
    <row r="27">
      <c r="A27" s="6" t="n">
        <v>21598757</v>
      </c>
      <c r="B27" s="6" t="n">
        <v>22543656</v>
      </c>
      <c r="C27" s="6" t="inlineStr">
        <is>
          <t>ACC01</t>
        </is>
      </c>
      <c r="D27" s="56" t="n">
        <v>45693.68695601852</v>
      </c>
      <c r="E27" s="56" t="n">
        <v>45772.99217592592</v>
      </c>
      <c r="F27" s="6" t="inlineStr">
        <is>
          <t>03 a 05 dias</t>
        </is>
      </c>
      <c r="G27" s="6" t="inlineStr">
        <is>
          <t>03 a 05 dias</t>
        </is>
      </c>
      <c r="H27" s="6" t="inlineStr">
        <is>
          <t>FPRZSC</t>
        </is>
      </c>
      <c r="I27" s="6" t="inlineStr">
        <is>
          <t>SABRE</t>
        </is>
      </c>
      <c r="J27" s="6" t="inlineStr">
        <is>
          <t>VANGUELLO DE FREITAS SOARES/N</t>
        </is>
      </c>
      <c r="K27" s="6" t="inlineStr">
        <is>
          <t>Beatrys Ferreira Rocha</t>
        </is>
      </c>
      <c r="L27" s="6" t="inlineStr">
        <is>
          <t>CT</t>
        </is>
      </c>
      <c r="M27" s="56" t="n">
        <v>45692.31319444445</v>
      </c>
      <c r="N27" s="6" t="inlineStr">
        <is>
          <t>FPRZSC</t>
        </is>
      </c>
      <c r="O27" s="6" t="inlineStr">
        <is>
          <t>-</t>
        </is>
      </c>
      <c r="P27" s="6" t="inlineStr">
        <is>
          <t>ON LINE</t>
        </is>
      </c>
      <c r="Q27" s="6" t="inlineStr">
        <is>
          <t>Cartão de crédito</t>
        </is>
      </c>
      <c r="R27" s="6" t="inlineStr">
        <is>
          <t>Cartão AMEX</t>
        </is>
      </c>
      <c r="S27" s="6" t="inlineStr">
        <is>
          <t>Aéreo</t>
        </is>
      </c>
      <c r="T27" s="6" t="inlineStr">
        <is>
          <t>N</t>
        </is>
      </c>
      <c r="U27" s="6" t="inlineStr">
        <is>
          <t>Grupo Bosch</t>
        </is>
      </c>
      <c r="V27" s="6" t="inlineStr">
        <is>
          <t>Cap1 - Planta Campinas Bosch - 9080</t>
        </is>
      </c>
      <c r="W27" s="6" t="inlineStr">
        <is>
          <t>Cliente FEE no POS</t>
        </is>
      </c>
      <c r="X27" s="6" t="inlineStr">
        <is>
          <t>Lufthansa</t>
        </is>
      </c>
      <c r="Y27" s="6" t="n">
        <v>1409179497</v>
      </c>
      <c r="Z27" s="6" t="inlineStr">
        <is>
          <t>FCM-OPE-SAO-PVI-BOSCH</t>
        </is>
      </c>
      <c r="AA27" s="6" t="inlineStr">
        <is>
          <t>-</t>
        </is>
      </c>
      <c r="AB27" s="6" t="n">
        <v>12494.46</v>
      </c>
      <c r="AC27" s="6" t="n">
        <v>55.65</v>
      </c>
      <c r="AD27" s="6" t="n">
        <v>1009.51</v>
      </c>
      <c r="AE27" s="6" t="n">
        <v>0</v>
      </c>
      <c r="AF27" s="6" t="n">
        <v>55.65</v>
      </c>
      <c r="AG27" s="6" t="n">
        <v>0</v>
      </c>
      <c r="AH27" s="6" t="n">
        <v>14.18</v>
      </c>
      <c r="AI27" s="6" t="inlineStr">
        <is>
          <t>Reserva importada por HubTravel</t>
        </is>
      </c>
      <c r="AJ27" s="6" t="inlineStr">
        <is>
          <t>Verificação de bilhetes: Bilhete 1409179497 já sendo utilizado para este fornecedor.</t>
        </is>
      </c>
      <c r="AK27" s="6" t="inlineStr">
        <is>
          <t>SABRE</t>
        </is>
      </c>
      <c r="AL27" s="6" t="inlineStr">
        <is>
          <t>Bilhete duplicado</t>
        </is>
      </c>
      <c r="AM27" s="6" t="inlineStr">
        <is>
          <t>Bilhete Já Contabilizado</t>
        </is>
      </c>
      <c r="AN27" s="6" t="inlineStr">
        <is>
          <t>Duplicidade de Contabilização</t>
        </is>
      </c>
      <c r="AO27" s="6" t="inlineStr">
        <is>
          <t>Qualidade dos dados</t>
        </is>
      </c>
      <c r="AP27" s="6" t="inlineStr">
        <is>
          <t>GRUPO KONTIK</t>
        </is>
      </c>
      <c r="AQ27" s="6" t="inlineStr">
        <is>
          <t>Conciliação aérea</t>
        </is>
      </c>
    </row>
    <row r="28">
      <c r="A28" s="6" t="n">
        <v>21598758</v>
      </c>
      <c r="B28" s="6" t="n">
        <v>22543657</v>
      </c>
      <c r="C28" s="6" t="inlineStr">
        <is>
          <t>ACC01</t>
        </is>
      </c>
      <c r="D28" s="56" t="n">
        <v>45693.68703703704</v>
      </c>
      <c r="E28" s="56" t="n">
        <v>45772.9921875</v>
      </c>
      <c r="F28" s="6" t="inlineStr">
        <is>
          <t>03 a 05 dias</t>
        </is>
      </c>
      <c r="G28" s="6" t="inlineStr">
        <is>
          <t>03 a 05 dias</t>
        </is>
      </c>
      <c r="H28" s="6" t="inlineStr">
        <is>
          <t>HHXVZK</t>
        </is>
      </c>
      <c r="I28" s="6" t="inlineStr">
        <is>
          <t>SABRE</t>
        </is>
      </c>
      <c r="J28" s="6" t="inlineStr">
        <is>
          <t>MATIAS/VALERIO DA ROCHA</t>
        </is>
      </c>
      <c r="K28" s="6" t="inlineStr">
        <is>
          <t>Beatrys Ferreira Rocha</t>
        </is>
      </c>
      <c r="L28" s="6" t="inlineStr">
        <is>
          <t>CT</t>
        </is>
      </c>
      <c r="M28" s="56" t="n">
        <v>45692.38194444445</v>
      </c>
      <c r="N28" s="6" t="inlineStr">
        <is>
          <t>HHXVZK</t>
        </is>
      </c>
      <c r="O28" s="6" t="inlineStr">
        <is>
          <t>-</t>
        </is>
      </c>
      <c r="P28" s="6" t="inlineStr">
        <is>
          <t>ON LINE</t>
        </is>
      </c>
      <c r="Q28" s="6" t="inlineStr">
        <is>
          <t>Cartão de crédito</t>
        </is>
      </c>
      <c r="R28" s="6" t="inlineStr">
        <is>
          <t>Cartão AMEX</t>
        </is>
      </c>
      <c r="S28" s="6" t="inlineStr">
        <is>
          <t>Aéreo</t>
        </is>
      </c>
      <c r="T28" s="6" t="inlineStr">
        <is>
          <t>N</t>
        </is>
      </c>
      <c r="U28" s="6" t="inlineStr">
        <is>
          <t>Grupo Bosch</t>
        </is>
      </c>
      <c r="V28" s="6" t="inlineStr">
        <is>
          <t>Cap1 - Planta Campinas Bosch - 9080</t>
        </is>
      </c>
      <c r="W28" s="6" t="inlineStr">
        <is>
          <t>Cliente FEE no POS</t>
        </is>
      </c>
      <c r="X28" s="6" t="inlineStr">
        <is>
          <t>Delta</t>
        </is>
      </c>
      <c r="Y28" s="6" t="n">
        <v>1409179499</v>
      </c>
      <c r="Z28" s="6" t="inlineStr">
        <is>
          <t>FCM-OPE-SAO-PVI-BOSCH</t>
        </is>
      </c>
      <c r="AA28" s="6" t="inlineStr">
        <is>
          <t>-</t>
        </is>
      </c>
      <c r="AB28" s="6" t="n">
        <v>972.73</v>
      </c>
      <c r="AC28" s="6" t="n">
        <v>0</v>
      </c>
      <c r="AD28" s="6" t="n">
        <v>162.72</v>
      </c>
      <c r="AE28" s="6" t="n">
        <v>0</v>
      </c>
      <c r="AF28" s="6" t="n">
        <v>0</v>
      </c>
      <c r="AG28" s="6" t="n">
        <v>0</v>
      </c>
      <c r="AH28" s="6" t="n">
        <v>14.18</v>
      </c>
      <c r="AI28" s="6" t="inlineStr">
        <is>
          <t>Reserva importada por HubTravel</t>
        </is>
      </c>
      <c r="AJ28" s="6" t="inlineStr">
        <is>
          <t>Verificação de bilhetes: Bilhete 1409179499 já sendo utilizado para este fornecedor.</t>
        </is>
      </c>
      <c r="AK28" s="6" t="inlineStr">
        <is>
          <t>SABRE</t>
        </is>
      </c>
      <c r="AL28" s="6" t="inlineStr">
        <is>
          <t>Bilhete duplicado</t>
        </is>
      </c>
      <c r="AM28" s="6" t="inlineStr">
        <is>
          <t>Bilhete Já Contabilizado</t>
        </is>
      </c>
      <c r="AN28" s="6" t="inlineStr">
        <is>
          <t>Duplicidade de Contabilização</t>
        </is>
      </c>
      <c r="AO28" s="6" t="inlineStr">
        <is>
          <t>Qualidade dos dados</t>
        </is>
      </c>
      <c r="AP28" s="6" t="inlineStr">
        <is>
          <t>GRUPO KONTIK</t>
        </is>
      </c>
      <c r="AQ28" s="6" t="inlineStr">
        <is>
          <t>Conciliação aérea</t>
        </is>
      </c>
    </row>
    <row r="29">
      <c r="A29" s="6" t="n">
        <v>21598759</v>
      </c>
      <c r="B29" s="6" t="n">
        <v>22543658</v>
      </c>
      <c r="C29" s="6" t="inlineStr">
        <is>
          <t>ACC01</t>
        </is>
      </c>
      <c r="D29" s="56" t="n">
        <v>45693.68708333333</v>
      </c>
      <c r="E29" s="56" t="n">
        <v>45773.01728009259</v>
      </c>
      <c r="F29" s="6" t="inlineStr">
        <is>
          <t>0 a 02 dias</t>
        </is>
      </c>
      <c r="G29" s="6" t="inlineStr">
        <is>
          <t>0 a 02 dias</t>
        </is>
      </c>
      <c r="H29" s="6" t="inlineStr">
        <is>
          <t>NFTWKE</t>
        </is>
      </c>
      <c r="I29" s="6" t="inlineStr">
        <is>
          <t>SABRE</t>
        </is>
      </c>
      <c r="J29" s="6" t="inlineStr">
        <is>
          <t>RUIZ DIAS NETO/DAUL</t>
        </is>
      </c>
      <c r="K29" s="6" t="inlineStr">
        <is>
          <t>Beatrys Ferreira Rocha</t>
        </is>
      </c>
      <c r="L29" s="6" t="inlineStr">
        <is>
          <t>CT</t>
        </is>
      </c>
      <c r="M29" s="56" t="n">
        <v>45692.46180555555</v>
      </c>
      <c r="N29" s="6" t="inlineStr">
        <is>
          <t>NFTWKE</t>
        </is>
      </c>
      <c r="O29" s="6" t="inlineStr">
        <is>
          <t>-</t>
        </is>
      </c>
      <c r="P29" s="6" t="inlineStr">
        <is>
          <t>ON LINE</t>
        </is>
      </c>
      <c r="Q29" s="6" t="inlineStr">
        <is>
          <t>Cartão de crédito</t>
        </is>
      </c>
      <c r="R29" s="6" t="inlineStr">
        <is>
          <t>Cartão AMEX</t>
        </is>
      </c>
      <c r="S29" s="6" t="inlineStr">
        <is>
          <t>Aéreo</t>
        </is>
      </c>
      <c r="T29" s="6" t="inlineStr">
        <is>
          <t>N</t>
        </is>
      </c>
      <c r="U29" s="6" t="inlineStr">
        <is>
          <t>Grupo Bosch</t>
        </is>
      </c>
      <c r="V29" s="6" t="inlineStr">
        <is>
          <t>Bosch Solucoes Integradas Brasil Ltda</t>
        </is>
      </c>
      <c r="W29" s="6" t="inlineStr">
        <is>
          <t>Cliente FEE no POS</t>
        </is>
      </c>
      <c r="X29" s="6" t="inlineStr">
        <is>
          <t>Swiss</t>
        </is>
      </c>
      <c r="Y29" s="6" t="n">
        <v>1409179500</v>
      </c>
      <c r="Z29" s="6" t="inlineStr">
        <is>
          <t>FCM-OPE-SAO-PVI-BOSCH</t>
        </is>
      </c>
      <c r="AA29" s="6" t="inlineStr">
        <is>
          <t>-</t>
        </is>
      </c>
      <c r="AB29" s="6" t="n">
        <v>5810.01</v>
      </c>
      <c r="AC29" s="6" t="n">
        <v>55.65</v>
      </c>
      <c r="AD29" s="6" t="n">
        <v>1054.01</v>
      </c>
      <c r="AE29" s="6" t="n">
        <v>0</v>
      </c>
      <c r="AF29" s="6" t="n">
        <v>55.65</v>
      </c>
      <c r="AG29" s="6" t="n">
        <v>0</v>
      </c>
      <c r="AH29" s="6" t="n">
        <v>14.18</v>
      </c>
      <c r="AI29" s="6" t="inlineStr">
        <is>
          <t>Reserva importada por HubTravel</t>
        </is>
      </c>
      <c r="AJ29" s="6" t="inlineStr">
        <is>
          <t>Verificação de bilhetes: Bilhete 1409179500 já sendo utilizado para este fornecedor.</t>
        </is>
      </c>
      <c r="AK29" s="6" t="inlineStr">
        <is>
          <t>SABRE</t>
        </is>
      </c>
      <c r="AL29" s="6" t="inlineStr">
        <is>
          <t>Bilhete duplicado</t>
        </is>
      </c>
      <c r="AM29" s="6" t="inlineStr">
        <is>
          <t>Bilhete Já Contabilizado</t>
        </is>
      </c>
      <c r="AN29" s="6" t="inlineStr">
        <is>
          <t>Duplicidade de Contabilização</t>
        </is>
      </c>
      <c r="AO29" s="6" t="inlineStr">
        <is>
          <t>Qualidade dos dados</t>
        </is>
      </c>
      <c r="AP29" s="6" t="inlineStr">
        <is>
          <t>GRUPO KONTIK</t>
        </is>
      </c>
      <c r="AQ29" s="6" t="inlineStr">
        <is>
          <t>Conciliação aérea</t>
        </is>
      </c>
    </row>
    <row r="30">
      <c r="A30" s="6" t="n">
        <v>21598760</v>
      </c>
      <c r="B30" s="6" t="n">
        <v>22543659</v>
      </c>
      <c r="C30" s="6" t="inlineStr">
        <is>
          <t>ACC01</t>
        </is>
      </c>
      <c r="D30" s="56" t="n">
        <v>45693.68714120371</v>
      </c>
      <c r="E30" s="56" t="n">
        <v>45773.01729166666</v>
      </c>
      <c r="F30" s="6" t="inlineStr">
        <is>
          <t>0 a 02 dias</t>
        </is>
      </c>
      <c r="G30" s="6" t="inlineStr">
        <is>
          <t>0 a 02 dias</t>
        </is>
      </c>
      <c r="H30" s="6" t="inlineStr">
        <is>
          <t>DODNZE</t>
        </is>
      </c>
      <c r="I30" s="6" t="inlineStr">
        <is>
          <t>SABRE</t>
        </is>
      </c>
      <c r="J30" s="6" t="inlineStr">
        <is>
          <t>LIBARDI/FLAVIO VINICIUS</t>
        </is>
      </c>
      <c r="K30" s="6" t="inlineStr">
        <is>
          <t>Beatrys Ferreira Rocha</t>
        </is>
      </c>
      <c r="L30" s="6" t="inlineStr">
        <is>
          <t>CT</t>
        </is>
      </c>
      <c r="M30" s="56" t="n">
        <v>45692.47777777778</v>
      </c>
      <c r="N30" s="6" t="inlineStr">
        <is>
          <t>DODNZE</t>
        </is>
      </c>
      <c r="O30" s="6" t="inlineStr">
        <is>
          <t>-</t>
        </is>
      </c>
      <c r="P30" s="6" t="inlineStr">
        <is>
          <t>ON LINE</t>
        </is>
      </c>
      <c r="Q30" s="6" t="inlineStr">
        <is>
          <t>Cartão de crédito</t>
        </is>
      </c>
      <c r="R30" s="6" t="inlineStr">
        <is>
          <t>Cartão AMEX</t>
        </is>
      </c>
      <c r="S30" s="6" t="inlineStr">
        <is>
          <t>Aéreo</t>
        </is>
      </c>
      <c r="T30" s="6" t="inlineStr">
        <is>
          <t>N</t>
        </is>
      </c>
      <c r="U30" s="6" t="inlineStr">
        <is>
          <t>Grupo Bosch</t>
        </is>
      </c>
      <c r="V30" s="6" t="inlineStr">
        <is>
          <t>Bosch Solucoes Integradas Brasil Ltda</t>
        </is>
      </c>
      <c r="W30" s="6" t="inlineStr">
        <is>
          <t>Cliente FEE no POS</t>
        </is>
      </c>
      <c r="X30" s="6" t="inlineStr">
        <is>
          <t>Swiss</t>
        </is>
      </c>
      <c r="Y30" s="6" t="n">
        <v>1409179501</v>
      </c>
      <c r="Z30" s="6" t="inlineStr">
        <is>
          <t>FCM-OPE-SAO-PVI-BOSCH</t>
        </is>
      </c>
      <c r="AA30" s="6" t="inlineStr">
        <is>
          <t>-</t>
        </is>
      </c>
      <c r="AB30" s="6" t="n">
        <v>5810.01</v>
      </c>
      <c r="AC30" s="6" t="n">
        <v>55.65</v>
      </c>
      <c r="AD30" s="6" t="n">
        <v>1054.01</v>
      </c>
      <c r="AE30" s="6" t="n">
        <v>0</v>
      </c>
      <c r="AF30" s="6" t="n">
        <v>55.65</v>
      </c>
      <c r="AG30" s="6" t="n">
        <v>0</v>
      </c>
      <c r="AH30" s="6" t="n">
        <v>14.18</v>
      </c>
      <c r="AI30" s="6" t="inlineStr">
        <is>
          <t>Reserva importada por HubTravel</t>
        </is>
      </c>
      <c r="AJ30" s="6" t="inlineStr">
        <is>
          <t>Verificação de bilhetes: Bilhete 1409179501 já sendo utilizado para este fornecedor.</t>
        </is>
      </c>
      <c r="AK30" s="6" t="inlineStr">
        <is>
          <t>SABRE</t>
        </is>
      </c>
      <c r="AL30" s="6" t="inlineStr">
        <is>
          <t>Bilhete duplicado</t>
        </is>
      </c>
      <c r="AM30" s="6" t="inlineStr">
        <is>
          <t>Bilhete Já Contabilizado</t>
        </is>
      </c>
      <c r="AN30" s="6" t="inlineStr">
        <is>
          <t>Duplicidade de Contabilização</t>
        </is>
      </c>
      <c r="AO30" s="6" t="inlineStr">
        <is>
          <t>Qualidade dos dados</t>
        </is>
      </c>
      <c r="AP30" s="6" t="inlineStr">
        <is>
          <t>GRUPO KONTIK</t>
        </is>
      </c>
      <c r="AQ30" s="6" t="inlineStr">
        <is>
          <t>Conciliação aérea</t>
        </is>
      </c>
    </row>
    <row r="31">
      <c r="A31" s="6" t="n">
        <v>21598761</v>
      </c>
      <c r="B31" s="6" t="n">
        <v>22543660</v>
      </c>
      <c r="C31" s="6" t="inlineStr">
        <is>
          <t>ACC01</t>
        </is>
      </c>
      <c r="D31" s="56" t="n">
        <v>45693.68719907408</v>
      </c>
      <c r="E31" s="56" t="n">
        <v>45772.99443287037</v>
      </c>
      <c r="F31" s="6" t="inlineStr">
        <is>
          <t>03 a 05 dias</t>
        </is>
      </c>
      <c r="G31" s="6" t="inlineStr">
        <is>
          <t>03 a 05 dias</t>
        </is>
      </c>
      <c r="H31" s="6" t="inlineStr">
        <is>
          <t>YZGZQA</t>
        </is>
      </c>
      <c r="I31" s="6" t="inlineStr">
        <is>
          <t>SABRE</t>
        </is>
      </c>
      <c r="J31" s="6" t="inlineStr">
        <is>
          <t>VASCONCELOS/LUCIO FLAVIO</t>
        </is>
      </c>
      <c r="K31" s="6" t="inlineStr">
        <is>
          <t>Beatrys Ferreira Rocha</t>
        </is>
      </c>
      <c r="L31" s="6" t="inlineStr">
        <is>
          <t>CT</t>
        </is>
      </c>
      <c r="M31" s="56" t="n">
        <v>45692.50694444445</v>
      </c>
      <c r="N31" s="6" t="inlineStr">
        <is>
          <t>YZGZQA</t>
        </is>
      </c>
      <c r="O31" s="6" t="inlineStr">
        <is>
          <t>-</t>
        </is>
      </c>
      <c r="P31" s="6" t="inlineStr">
        <is>
          <t>ON LINE</t>
        </is>
      </c>
      <c r="Q31" s="6" t="inlineStr">
        <is>
          <t>Cartão de crédito</t>
        </is>
      </c>
      <c r="R31" s="6" t="inlineStr">
        <is>
          <t>Cartão AMEX</t>
        </is>
      </c>
      <c r="S31" s="6" t="inlineStr">
        <is>
          <t>Aéreo</t>
        </is>
      </c>
      <c r="T31" s="6" t="inlineStr">
        <is>
          <t>N</t>
        </is>
      </c>
      <c r="U31" s="6" t="inlineStr">
        <is>
          <t>Grupo Bosch</t>
        </is>
      </c>
      <c r="V31" s="6" t="inlineStr">
        <is>
          <t>Cap1 - Planta Campinas Bosch - 9080</t>
        </is>
      </c>
      <c r="W31" s="6" t="inlineStr">
        <is>
          <t>Cliente FEE no POS</t>
        </is>
      </c>
      <c r="X31" s="6" t="inlineStr">
        <is>
          <t>Lufthansa</t>
        </is>
      </c>
      <c r="Y31" s="6" t="n">
        <v>1409179502</v>
      </c>
      <c r="Z31" s="6" t="inlineStr">
        <is>
          <t>FCM-OPE-SAO-PVI-BOSCH</t>
        </is>
      </c>
      <c r="AA31" s="6" t="inlineStr">
        <is>
          <t>-</t>
        </is>
      </c>
      <c r="AB31" s="6" t="n">
        <v>12494.46</v>
      </c>
      <c r="AC31" s="6" t="n">
        <v>55.65</v>
      </c>
      <c r="AD31" s="6" t="n">
        <v>1009.51</v>
      </c>
      <c r="AE31" s="6" t="n">
        <v>0</v>
      </c>
      <c r="AF31" s="6" t="n">
        <v>55.65</v>
      </c>
      <c r="AG31" s="6" t="n">
        <v>0</v>
      </c>
      <c r="AH31" s="6" t="n">
        <v>14.18</v>
      </c>
      <c r="AI31" s="6" t="inlineStr">
        <is>
          <t>Reserva importada por HubTravel</t>
        </is>
      </c>
      <c r="AJ31" s="6" t="inlineStr">
        <is>
          <t>Verificação de bilhetes: Bilhete 1409179502 já sendo utilizado para este fornecedor.</t>
        </is>
      </c>
      <c r="AK31" s="6" t="inlineStr">
        <is>
          <t>SABRE</t>
        </is>
      </c>
      <c r="AL31" s="6" t="inlineStr">
        <is>
          <t>Bilhete duplicado</t>
        </is>
      </c>
      <c r="AM31" s="6" t="inlineStr">
        <is>
          <t>Bilhete Já Contabilizado</t>
        </is>
      </c>
      <c r="AN31" s="6" t="inlineStr">
        <is>
          <t>Duplicidade de Contabilização</t>
        </is>
      </c>
      <c r="AO31" s="6" t="inlineStr">
        <is>
          <t>Qualidade dos dados</t>
        </is>
      </c>
      <c r="AP31" s="6" t="inlineStr">
        <is>
          <t>GRUPO KONTIK</t>
        </is>
      </c>
      <c r="AQ31" s="6" t="inlineStr">
        <is>
          <t>Conciliação aérea</t>
        </is>
      </c>
    </row>
    <row r="32">
      <c r="A32" s="6" t="n">
        <v>21599426</v>
      </c>
      <c r="B32" s="6" t="n">
        <v>22544299</v>
      </c>
      <c r="C32" s="6" t="inlineStr">
        <is>
          <t>ACC01</t>
        </is>
      </c>
      <c r="D32" s="56" t="n">
        <v>45693.72130787037</v>
      </c>
      <c r="E32" s="56" t="n">
        <v>45772.99219907408</v>
      </c>
      <c r="F32" s="6" t="inlineStr">
        <is>
          <t>03 a 05 dias</t>
        </is>
      </c>
      <c r="G32" s="6" t="inlineStr">
        <is>
          <t>03 a 05 dias</t>
        </is>
      </c>
      <c r="H32" s="6" t="inlineStr">
        <is>
          <t>DSSGJW</t>
        </is>
      </c>
      <c r="I32" s="6" t="inlineStr">
        <is>
          <t>SABRE</t>
        </is>
      </c>
      <c r="J32" s="6" t="inlineStr">
        <is>
          <t>CONTIN LIMA E SILVA/VICTOR</t>
        </is>
      </c>
      <c r="K32" s="6" t="inlineStr">
        <is>
          <t>Beatrys Ferreira Rocha</t>
        </is>
      </c>
      <c r="L32" s="6" t="inlineStr">
        <is>
          <t>Valeria Domingues Cavalcante</t>
        </is>
      </c>
      <c r="M32" s="56" t="n">
        <v>45692.52986111111</v>
      </c>
      <c r="N32" s="6" t="inlineStr">
        <is>
          <t>DSSGJW</t>
        </is>
      </c>
      <c r="O32" s="6" t="inlineStr">
        <is>
          <t>-</t>
        </is>
      </c>
      <c r="P32" s="6" t="inlineStr">
        <is>
          <t>ON LINE</t>
        </is>
      </c>
      <c r="Q32" s="6" t="inlineStr">
        <is>
          <t>Cartão de crédito</t>
        </is>
      </c>
      <c r="R32" s="6" t="inlineStr">
        <is>
          <t>Cartão AMEX</t>
        </is>
      </c>
      <c r="S32" s="6" t="inlineStr">
        <is>
          <t>Aéreo</t>
        </is>
      </c>
      <c r="T32" s="6" t="inlineStr">
        <is>
          <t>N</t>
        </is>
      </c>
      <c r="U32" s="6" t="inlineStr">
        <is>
          <t>Grupo Bosch</t>
        </is>
      </c>
      <c r="V32" s="6" t="inlineStr">
        <is>
          <t>Cap1 - Planta Campinas Bosch - 9080</t>
        </is>
      </c>
      <c r="W32" s="6" t="inlineStr">
        <is>
          <t>Cliente FEE no POS</t>
        </is>
      </c>
      <c r="X32" s="6" t="inlineStr">
        <is>
          <t>Lufthansa</t>
        </is>
      </c>
      <c r="Y32" s="6" t="n">
        <v>1409179503</v>
      </c>
      <c r="Z32" s="6" t="inlineStr">
        <is>
          <t>FCM-OPE-SAO-PVI-BOSCH</t>
        </is>
      </c>
      <c r="AA32" s="6" t="inlineStr">
        <is>
          <t>-</t>
        </is>
      </c>
      <c r="AB32" s="6" t="n">
        <v>10311.3</v>
      </c>
      <c r="AC32" s="6" t="n">
        <v>55.65</v>
      </c>
      <c r="AD32" s="6" t="n">
        <v>974.3</v>
      </c>
      <c r="AE32" s="6" t="n">
        <v>0</v>
      </c>
      <c r="AF32" s="6" t="n">
        <v>55.65</v>
      </c>
      <c r="AG32" s="6" t="n">
        <v>0</v>
      </c>
      <c r="AH32" s="6" t="n">
        <v>14.18</v>
      </c>
      <c r="AI32" s="6" t="inlineStr">
        <is>
          <t>Reserva importada por HubTravel</t>
        </is>
      </c>
      <c r="AJ32" s="6" t="inlineStr">
        <is>
          <t>Verificação de bilhetes: Bilhete 1409179503 já sendo utilizado para este fornecedor.</t>
        </is>
      </c>
      <c r="AK32" s="6" t="inlineStr">
        <is>
          <t>SABRE</t>
        </is>
      </c>
      <c r="AL32" s="6" t="inlineStr">
        <is>
          <t>Bilhete duplicado</t>
        </is>
      </c>
      <c r="AM32" s="6" t="inlineStr">
        <is>
          <t>Bilhete Já Contabilizado</t>
        </is>
      </c>
      <c r="AN32" s="6" t="inlineStr">
        <is>
          <t>Duplicidade de Contabilização</t>
        </is>
      </c>
      <c r="AO32" s="6" t="inlineStr">
        <is>
          <t>Qualidade dos dados</t>
        </is>
      </c>
      <c r="AP32" s="6" t="inlineStr">
        <is>
          <t>GRUPO KONTIK</t>
        </is>
      </c>
      <c r="AQ32" s="6" t="inlineStr">
        <is>
          <t>Conciliação aérea</t>
        </is>
      </c>
    </row>
    <row r="33">
      <c r="A33" s="6" t="n">
        <v>21599432</v>
      </c>
      <c r="B33" s="6" t="n">
        <v>22544306</v>
      </c>
      <c r="C33" s="6" t="inlineStr">
        <is>
          <t>ACC01</t>
        </is>
      </c>
      <c r="D33" s="56" t="n">
        <v>45693.72180555556</v>
      </c>
      <c r="E33" s="56" t="n">
        <v>45773.01730324074</v>
      </c>
      <c r="F33" s="6" t="inlineStr">
        <is>
          <t>0 a 02 dias</t>
        </is>
      </c>
      <c r="G33" s="6" t="inlineStr">
        <is>
          <t>0 a 02 dias</t>
        </is>
      </c>
      <c r="H33" s="6" t="inlineStr">
        <is>
          <t>SWWHQN</t>
        </is>
      </c>
      <c r="I33" s="6" t="inlineStr">
        <is>
          <t>SABRE</t>
        </is>
      </c>
      <c r="J33" s="6" t="inlineStr">
        <is>
          <t>SILVA/EDUARDO OLIVEIRA</t>
        </is>
      </c>
      <c r="K33" s="6" t="inlineStr">
        <is>
          <t>Beatrys Ferreira Rocha</t>
        </is>
      </c>
      <c r="L33" s="6" t="inlineStr">
        <is>
          <t>CT</t>
        </is>
      </c>
      <c r="M33" s="56" t="n">
        <v>45692.21666666667</v>
      </c>
      <c r="N33" s="6" t="inlineStr">
        <is>
          <t>SWWHQN</t>
        </is>
      </c>
      <c r="O33" s="6" t="inlineStr">
        <is>
          <t>-</t>
        </is>
      </c>
      <c r="P33" s="6" t="inlineStr">
        <is>
          <t>ON LINE</t>
        </is>
      </c>
      <c r="Q33" s="6" t="inlineStr">
        <is>
          <t>Cartão de crédito</t>
        </is>
      </c>
      <c r="R33" s="6" t="inlineStr">
        <is>
          <t>Cartão AMEX</t>
        </is>
      </c>
      <c r="S33" s="6" t="inlineStr">
        <is>
          <t>Aéreo</t>
        </is>
      </c>
      <c r="T33" s="6" t="inlineStr">
        <is>
          <t>N</t>
        </is>
      </c>
      <c r="U33" s="6" t="inlineStr">
        <is>
          <t>Grupo Bosch</t>
        </is>
      </c>
      <c r="V33" s="6" t="inlineStr">
        <is>
          <t>Bosch Solucoes Integradas Brasil Ltda</t>
        </is>
      </c>
      <c r="W33" s="6" t="inlineStr">
        <is>
          <t>Cliente FEE no POS</t>
        </is>
      </c>
      <c r="X33" s="6" t="inlineStr">
        <is>
          <t>Swiss</t>
        </is>
      </c>
      <c r="Y33" s="6" t="n">
        <v>1409179505</v>
      </c>
      <c r="Z33" s="6" t="inlineStr">
        <is>
          <t>FCM-OPE-SAO-PVI-BOSCH</t>
        </is>
      </c>
      <c r="AA33" s="6" t="inlineStr">
        <is>
          <t>-</t>
        </is>
      </c>
      <c r="AB33" s="6" t="n">
        <v>5810.01</v>
      </c>
      <c r="AC33" s="6" t="n">
        <v>55.65</v>
      </c>
      <c r="AD33" s="6" t="n">
        <v>1054.01</v>
      </c>
      <c r="AE33" s="6" t="n">
        <v>0</v>
      </c>
      <c r="AF33" s="6" t="n">
        <v>55.65</v>
      </c>
      <c r="AG33" s="6" t="n">
        <v>0</v>
      </c>
      <c r="AH33" s="6" t="n">
        <v>14.18</v>
      </c>
      <c r="AI33" s="6" t="inlineStr">
        <is>
          <t>Reserva importada por HubTravel</t>
        </is>
      </c>
      <c r="AJ33" s="6" t="inlineStr">
        <is>
          <t>Verificação de bilhetes: Bilhete 1409179505 já sendo utilizado para este fornecedor.</t>
        </is>
      </c>
      <c r="AK33" s="6" t="inlineStr">
        <is>
          <t>SABRE</t>
        </is>
      </c>
      <c r="AL33" s="6" t="inlineStr">
        <is>
          <t>Bilhete duplicado</t>
        </is>
      </c>
      <c r="AM33" s="6" t="inlineStr">
        <is>
          <t>Bilhete Já Contabilizado</t>
        </is>
      </c>
      <c r="AN33" s="6" t="inlineStr">
        <is>
          <t>Duplicidade de Contabilização</t>
        </is>
      </c>
      <c r="AO33" s="6" t="inlineStr">
        <is>
          <t>Qualidade dos dados</t>
        </is>
      </c>
      <c r="AP33" s="6" t="inlineStr">
        <is>
          <t>GRUPO KONTIK</t>
        </is>
      </c>
      <c r="AQ33" s="6" t="inlineStr">
        <is>
          <t>Conciliação aérea</t>
        </is>
      </c>
    </row>
    <row r="34">
      <c r="A34" s="6" t="n">
        <v>21599438</v>
      </c>
      <c r="B34" s="6" t="n">
        <v>22544312</v>
      </c>
      <c r="C34" s="6" t="inlineStr">
        <is>
          <t>ACC01</t>
        </is>
      </c>
      <c r="D34" s="56" t="n">
        <v>45693.72219907407</v>
      </c>
      <c r="E34" s="56" t="n">
        <v>45772.99445601852</v>
      </c>
      <c r="F34" s="6" t="inlineStr">
        <is>
          <t>03 a 05 dias</t>
        </is>
      </c>
      <c r="G34" s="6" t="inlineStr">
        <is>
          <t>03 a 05 dias</t>
        </is>
      </c>
      <c r="H34" s="6" t="inlineStr">
        <is>
          <t>YMHOHF</t>
        </is>
      </c>
      <c r="I34" s="6" t="inlineStr">
        <is>
          <t>SABRE</t>
        </is>
      </c>
      <c r="J34" s="6" t="inlineStr">
        <is>
          <t>MASSINATORE/MIRELA ZUCHETTO</t>
        </is>
      </c>
      <c r="K34" s="6" t="inlineStr">
        <is>
          <t>Flavia Constanzi do Nascimento</t>
        </is>
      </c>
      <c r="L34" s="6" t="inlineStr">
        <is>
          <t>CT</t>
        </is>
      </c>
      <c r="M34" s="56" t="n">
        <v>45692.45069444444</v>
      </c>
      <c r="N34" s="6" t="inlineStr">
        <is>
          <t>YMHOHF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Cartão de crédito</t>
        </is>
      </c>
      <c r="R34" s="6" t="inlineStr">
        <is>
          <t>Cartão AMEX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Bosch</t>
        </is>
      </c>
      <c r="V34" s="6" t="inlineStr">
        <is>
          <t>Cap1 - Planta Campinas Bosch - 9080</t>
        </is>
      </c>
      <c r="W34" s="6" t="inlineStr">
        <is>
          <t>Cliente FEE no POS</t>
        </is>
      </c>
      <c r="X34" s="6" t="inlineStr">
        <is>
          <t>Latam Airlines Brasil</t>
        </is>
      </c>
      <c r="Y34" s="6" t="n">
        <v>1409179506</v>
      </c>
      <c r="Z34" s="6" t="inlineStr">
        <is>
          <t>FCM-OPE-SAO-PVI-BOSCH</t>
        </is>
      </c>
      <c r="AA34" s="6" t="inlineStr">
        <is>
          <t>-</t>
        </is>
      </c>
      <c r="AB34" s="6" t="n">
        <v>1813.42</v>
      </c>
      <c r="AC34" s="6" t="n">
        <v>55.65</v>
      </c>
      <c r="AD34" s="6" t="n">
        <v>88.03</v>
      </c>
      <c r="AE34" s="6" t="n">
        <v>0</v>
      </c>
      <c r="AF34" s="6" t="n">
        <v>55.65</v>
      </c>
      <c r="AG34" s="6" t="n">
        <v>0</v>
      </c>
      <c r="AH34" s="6" t="n">
        <v>14.18</v>
      </c>
      <c r="AI34" s="6" t="inlineStr">
        <is>
          <t>Reserva importada por HubTravel</t>
        </is>
      </c>
      <c r="AJ34" s="6" t="inlineStr">
        <is>
          <t>Verificação de bilhetes: Bilhete 1409179506 já sendo utilizado para este fornecedor.</t>
        </is>
      </c>
      <c r="AK34" s="6" t="inlineStr">
        <is>
          <t>SABRE</t>
        </is>
      </c>
      <c r="AL34" s="6" t="inlineStr">
        <is>
          <t>Bilhete duplicado</t>
        </is>
      </c>
      <c r="AM34" s="6" t="inlineStr">
        <is>
          <t>Bilhete Já Contabilizado</t>
        </is>
      </c>
      <c r="AN34" s="6" t="inlineStr">
        <is>
          <t>Duplicidade de Contabilização</t>
        </is>
      </c>
      <c r="AO34" s="6" t="inlineStr">
        <is>
          <t>Qualidade dos dados</t>
        </is>
      </c>
      <c r="AP34" s="6" t="inlineStr">
        <is>
          <t>GRUPO KONTIK</t>
        </is>
      </c>
      <c r="AQ34" s="6" t="inlineStr">
        <is>
          <t>Central de Emissão</t>
        </is>
      </c>
    </row>
    <row r="35">
      <c r="A35" s="6" t="n">
        <v>21599440</v>
      </c>
      <c r="B35" s="6" t="n">
        <v>22544314</v>
      </c>
      <c r="C35" s="6" t="inlineStr">
        <is>
          <t>ACC01</t>
        </is>
      </c>
      <c r="D35" s="56" t="n">
        <v>45693.72237268519</v>
      </c>
      <c r="E35" s="56" t="n">
        <v>45772.99221064815</v>
      </c>
      <c r="F35" s="6" t="inlineStr">
        <is>
          <t>03 a 05 dias</t>
        </is>
      </c>
      <c r="G35" s="6" t="inlineStr">
        <is>
          <t>03 a 05 dias</t>
        </is>
      </c>
      <c r="H35" s="6" t="inlineStr">
        <is>
          <t>DOJDQO</t>
        </is>
      </c>
      <c r="I35" s="6" t="inlineStr">
        <is>
          <t>SABRE</t>
        </is>
      </c>
      <c r="J35" s="6" t="inlineStr">
        <is>
          <t>CONTIN LIMA E SILVA/VICTOR</t>
        </is>
      </c>
      <c r="K35" s="6" t="inlineStr">
        <is>
          <t>Beatrys Ferreira Rocha</t>
        </is>
      </c>
      <c r="L35" s="6" t="inlineStr">
        <is>
          <t>Valeria Domingues Cavalcante</t>
        </is>
      </c>
      <c r="M35" s="56" t="n">
        <v>45692.54027777778</v>
      </c>
      <c r="N35" s="6" t="inlineStr">
        <is>
          <t>DOJDQO</t>
        </is>
      </c>
      <c r="O35" s="6" t="inlineStr">
        <is>
          <t>-</t>
        </is>
      </c>
      <c r="P35" s="6" t="inlineStr">
        <is>
          <t>ON LINE</t>
        </is>
      </c>
      <c r="Q35" s="6" t="inlineStr">
        <is>
          <t>Cartão de crédito</t>
        </is>
      </c>
      <c r="R35" s="6" t="inlineStr">
        <is>
          <t>Cartão AMEX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Bosch</t>
        </is>
      </c>
      <c r="V35" s="6" t="inlineStr">
        <is>
          <t>Cap1 - Planta Campinas Bosch - 9080</t>
        </is>
      </c>
      <c r="W35" s="6" t="inlineStr">
        <is>
          <t>Cliente FEE no POS</t>
        </is>
      </c>
      <c r="X35" s="6" t="inlineStr">
        <is>
          <t>Lufthansa</t>
        </is>
      </c>
      <c r="Y35" s="6" t="n">
        <v>1409179507</v>
      </c>
      <c r="Z35" s="6" t="inlineStr">
        <is>
          <t>FCM-OPE-SAO-PVI-BOSCH</t>
        </is>
      </c>
      <c r="AA35" s="6" t="inlineStr">
        <is>
          <t>-</t>
        </is>
      </c>
      <c r="AB35" s="6" t="n">
        <v>6822.12</v>
      </c>
      <c r="AC35" s="6" t="n">
        <v>0</v>
      </c>
      <c r="AD35" s="6" t="n">
        <v>3084.35</v>
      </c>
      <c r="AE35" s="6" t="n">
        <v>0</v>
      </c>
      <c r="AF35" s="6" t="n">
        <v>0</v>
      </c>
      <c r="AG35" s="6" t="n">
        <v>0</v>
      </c>
      <c r="AH35" s="6" t="n">
        <v>14.18</v>
      </c>
      <c r="AI35" s="6" t="inlineStr">
        <is>
          <t>Reserva importada por HubTravel</t>
        </is>
      </c>
      <c r="AJ35" s="6" t="inlineStr">
        <is>
          <t>Verificação de bilhetes: Bilhete 1409179507 já sendo utilizado para este fornecedor.</t>
        </is>
      </c>
      <c r="AK35" s="6" t="inlineStr">
        <is>
          <t>SABRE</t>
        </is>
      </c>
      <c r="AL35" s="6" t="inlineStr">
        <is>
          <t>Bilhete duplicado</t>
        </is>
      </c>
      <c r="AM35" s="6" t="inlineStr">
        <is>
          <t>Bilhete Já Contabilizado</t>
        </is>
      </c>
      <c r="AN35" s="6" t="inlineStr">
        <is>
          <t>Duplicidade de Contabilização</t>
        </is>
      </c>
      <c r="AO35" s="6" t="inlineStr">
        <is>
          <t>Qualidade dos dados</t>
        </is>
      </c>
      <c r="AP35" s="6" t="inlineStr">
        <is>
          <t>GRUPO KONTIK</t>
        </is>
      </c>
      <c r="AQ35" s="6" t="inlineStr">
        <is>
          <t>Conciliação aérea</t>
        </is>
      </c>
    </row>
    <row r="36">
      <c r="A36" s="6" t="n">
        <v>21599456</v>
      </c>
      <c r="B36" s="6" t="n">
        <v>22544330</v>
      </c>
      <c r="C36" s="6" t="inlineStr">
        <is>
          <t>ACC01</t>
        </is>
      </c>
      <c r="D36" s="56" t="n">
        <v>45693.72381944444</v>
      </c>
      <c r="E36" s="56" t="n">
        <v>45772.99449074074</v>
      </c>
      <c r="F36" s="6" t="inlineStr">
        <is>
          <t>03 a 05 dias</t>
        </is>
      </c>
      <c r="G36" s="6" t="inlineStr">
        <is>
          <t>03 a 05 dias</t>
        </is>
      </c>
      <c r="H36" s="6" t="inlineStr">
        <is>
          <t>WXHXQO</t>
        </is>
      </c>
      <c r="I36" s="6" t="inlineStr">
        <is>
          <t>SABRE</t>
        </is>
      </c>
      <c r="J36" s="6" t="inlineStr">
        <is>
          <t>MISSIO/ANTONIO RICARDO</t>
        </is>
      </c>
      <c r="K36" s="6" t="inlineStr">
        <is>
          <t>Flavia Constanzi do Nascimento</t>
        </is>
      </c>
      <c r="L36" s="6" t="inlineStr">
        <is>
          <t>CT</t>
        </is>
      </c>
      <c r="M36" s="56" t="n">
        <v>45692.56875</v>
      </c>
      <c r="N36" s="6" t="inlineStr">
        <is>
          <t>WXHXQO</t>
        </is>
      </c>
      <c r="O36" s="6" t="inlineStr">
        <is>
          <t>-</t>
        </is>
      </c>
      <c r="P36" s="6" t="inlineStr">
        <is>
          <t>ON LINE</t>
        </is>
      </c>
      <c r="Q36" s="6" t="inlineStr">
        <is>
          <t>Cartão de crédito</t>
        </is>
      </c>
      <c r="R36" s="6" t="inlineStr">
        <is>
          <t>Cartão AMEX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Bosch</t>
        </is>
      </c>
      <c r="V36" s="6" t="inlineStr">
        <is>
          <t>Cap1 - Planta Campinas Bosch - 9080</t>
        </is>
      </c>
      <c r="W36" s="6" t="inlineStr">
        <is>
          <t>Cliente FEE no POS</t>
        </is>
      </c>
      <c r="X36" s="6" t="inlineStr">
        <is>
          <t>Latam Airlines Brasil</t>
        </is>
      </c>
      <c r="Y36" s="6" t="n">
        <v>1409179508</v>
      </c>
      <c r="Z36" s="6" t="inlineStr">
        <is>
          <t>FCM-OPE-SAO-PVI-BOSCH</t>
        </is>
      </c>
      <c r="AA36" s="6" t="inlineStr">
        <is>
          <t>-</t>
        </is>
      </c>
      <c r="AB36" s="6" t="n">
        <v>3632.72</v>
      </c>
      <c r="AC36" s="6" t="n">
        <v>55.65</v>
      </c>
      <c r="AD36" s="6" t="n">
        <v>375.59</v>
      </c>
      <c r="AE36" s="6" t="n">
        <v>0</v>
      </c>
      <c r="AF36" s="6" t="n">
        <v>55.65</v>
      </c>
      <c r="AG36" s="6" t="n">
        <v>0</v>
      </c>
      <c r="AH36" s="6" t="n">
        <v>14.18</v>
      </c>
      <c r="AI36" s="6" t="inlineStr">
        <is>
          <t>Reserva importada por HubTravel</t>
        </is>
      </c>
      <c r="AJ36" s="6" t="inlineStr">
        <is>
          <t>Verificação de bilhetes: Bilhete 1409179508 já sendo utilizado para este fornecedor.</t>
        </is>
      </c>
      <c r="AK36" s="6" t="inlineStr">
        <is>
          <t>SABRE</t>
        </is>
      </c>
      <c r="AL36" s="6" t="inlineStr">
        <is>
          <t>Bilhete duplicado</t>
        </is>
      </c>
      <c r="AM36" s="6" t="inlineStr">
        <is>
          <t>Bilhete Já Contabilizado</t>
        </is>
      </c>
      <c r="AN36" s="6" t="inlineStr">
        <is>
          <t>Duplicidade de Contabilização</t>
        </is>
      </c>
      <c r="AO36" s="6" t="inlineStr">
        <is>
          <t>Qualidade dos dados</t>
        </is>
      </c>
      <c r="AP36" s="6" t="inlineStr">
        <is>
          <t>GRUPO KONTIK</t>
        </is>
      </c>
      <c r="AQ36" s="6" t="inlineStr">
        <is>
          <t>Central de Emissão</t>
        </is>
      </c>
    </row>
    <row r="37">
      <c r="A37" s="6" t="n">
        <v>21599467</v>
      </c>
      <c r="B37" s="6" t="n">
        <v>22544337</v>
      </c>
      <c r="C37" s="6" t="inlineStr">
        <is>
          <t>ACC01</t>
        </is>
      </c>
      <c r="D37" s="56" t="n">
        <v>45693.72430555556</v>
      </c>
      <c r="E37" s="56" t="n">
        <v>45772.99222222222</v>
      </c>
      <c r="F37" s="6" t="inlineStr">
        <is>
          <t>03 a 05 dias</t>
        </is>
      </c>
      <c r="G37" s="6" t="inlineStr">
        <is>
          <t>03 a 05 dias</t>
        </is>
      </c>
      <c r="H37" s="6" t="inlineStr">
        <is>
          <t>ADCMRX</t>
        </is>
      </c>
      <c r="I37" s="6" t="inlineStr">
        <is>
          <t>SABRE</t>
        </is>
      </c>
      <c r="J37" s="6" t="inlineStr">
        <is>
          <t>MARTON/GIOVANNA VITTA</t>
        </is>
      </c>
      <c r="K37" s="6" t="inlineStr">
        <is>
          <t>Flavia Constanzi do Nascimento</t>
        </is>
      </c>
      <c r="L37" s="6" t="inlineStr">
        <is>
          <t>CT</t>
        </is>
      </c>
      <c r="M37" s="56" t="n">
        <v>45692</v>
      </c>
      <c r="N37" s="6" t="inlineStr">
        <is>
          <t>ADCMRX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Cartão de crédito</t>
        </is>
      </c>
      <c r="R37" s="6" t="inlineStr">
        <is>
          <t>Cartão AMEX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Bosch</t>
        </is>
      </c>
      <c r="V37" s="6" t="inlineStr">
        <is>
          <t>Cap1 - Planta Campinas Bosch - 9080</t>
        </is>
      </c>
      <c r="W37" s="6" t="inlineStr">
        <is>
          <t>Cliente FEE no POS</t>
        </is>
      </c>
      <c r="X37" s="6" t="inlineStr">
        <is>
          <t>Latam Airlines Brasil</t>
        </is>
      </c>
      <c r="Y37" s="6" t="n">
        <v>1409179509</v>
      </c>
      <c r="Z37" s="6" t="inlineStr">
        <is>
          <t>FCM-OPE-SAO-PVI-BOSCH</t>
        </is>
      </c>
      <c r="AA37" s="6" t="inlineStr">
        <is>
          <t>-</t>
        </is>
      </c>
      <c r="AB37" s="6" t="n">
        <v>9342.969999999999</v>
      </c>
      <c r="AC37" s="6" t="n">
        <v>55.65</v>
      </c>
      <c r="AD37" s="6" t="n">
        <v>763.04</v>
      </c>
      <c r="AE37" s="6" t="n">
        <v>0</v>
      </c>
      <c r="AF37" s="6" t="n">
        <v>55.65</v>
      </c>
      <c r="AG37" s="6" t="n">
        <v>0</v>
      </c>
      <c r="AH37" s="6" t="n">
        <v>14.18</v>
      </c>
      <c r="AI37" s="6" t="inlineStr">
        <is>
          <t>Reserva importada por HubTravel</t>
        </is>
      </c>
      <c r="AJ37" s="6" t="inlineStr">
        <is>
          <t>Verificação de bilhetes: Bilhete 1409179509 já sendo utilizado para este fornecedor.</t>
        </is>
      </c>
      <c r="AK37" s="6" t="inlineStr">
        <is>
          <t>SABRE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Central de Emissão</t>
        </is>
      </c>
    </row>
    <row r="38">
      <c r="A38" s="6" t="n">
        <v>21606568</v>
      </c>
      <c r="B38" s="6" t="n">
        <v>22550407</v>
      </c>
      <c r="C38" s="6" t="inlineStr">
        <is>
          <t>ACC01</t>
        </is>
      </c>
      <c r="D38" s="56" t="n">
        <v>45694.7690625</v>
      </c>
      <c r="E38" s="56" t="n">
        <v>45772.9922337963</v>
      </c>
      <c r="F38" s="6" t="inlineStr">
        <is>
          <t>03 a 05 dias</t>
        </is>
      </c>
      <c r="G38" s="6" t="inlineStr">
        <is>
          <t>03 a 05 dias</t>
        </is>
      </c>
      <c r="H38" s="6" t="inlineStr">
        <is>
          <t>IUGVCQ</t>
        </is>
      </c>
      <c r="I38" s="6" t="inlineStr">
        <is>
          <t>SABRE</t>
        </is>
      </c>
      <c r="J38" s="6" t="inlineStr">
        <is>
          <t>MATIAS/VALERIO DA ROCHA</t>
        </is>
      </c>
      <c r="K38" s="6" t="inlineStr">
        <is>
          <t>Beatrys Ferreira Rocha</t>
        </is>
      </c>
      <c r="L38" s="6" t="inlineStr">
        <is>
          <t>CT</t>
        </is>
      </c>
      <c r="M38" s="56" t="n">
        <v>45693.26458333333</v>
      </c>
      <c r="N38" s="6" t="inlineStr">
        <is>
          <t>IUGVCQ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Cartão de crédito</t>
        </is>
      </c>
      <c r="R38" s="6" t="inlineStr">
        <is>
          <t>Cartão AMEX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Bosch</t>
        </is>
      </c>
      <c r="V38" s="6" t="inlineStr">
        <is>
          <t>Cap1 - Planta Campinas Bosch - 9080</t>
        </is>
      </c>
      <c r="W38" s="6" t="inlineStr">
        <is>
          <t>Cliente FEE no POS</t>
        </is>
      </c>
      <c r="X38" s="6" t="inlineStr">
        <is>
          <t>United</t>
        </is>
      </c>
      <c r="Y38" s="6" t="n">
        <v>1409179510</v>
      </c>
      <c r="Z38" s="6" t="inlineStr">
        <is>
          <t>FCM-OPE-SAO-PVI-BOSCH</t>
        </is>
      </c>
      <c r="AA38" s="6" t="inlineStr">
        <is>
          <t>-</t>
        </is>
      </c>
      <c r="AB38" s="6" t="n">
        <v>9326.24</v>
      </c>
      <c r="AC38" s="6" t="n">
        <v>0</v>
      </c>
      <c r="AD38" s="6" t="n">
        <v>223.57</v>
      </c>
      <c r="AE38" s="6" t="n">
        <v>0</v>
      </c>
      <c r="AF38" s="6" t="n">
        <v>0</v>
      </c>
      <c r="AG38" s="6" t="n">
        <v>0</v>
      </c>
      <c r="AH38" s="6" t="n">
        <v>14.18</v>
      </c>
      <c r="AI38" s="6" t="inlineStr">
        <is>
          <t>Reserva importada por HubTravel</t>
        </is>
      </c>
      <c r="AJ38" s="6" t="inlineStr">
        <is>
          <t>Verificação de bilhetes: Bilhete 1409179510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Conciliação aérea</t>
        </is>
      </c>
    </row>
    <row r="39">
      <c r="A39" s="6" t="n">
        <v>21606570</v>
      </c>
      <c r="B39" s="6" t="n">
        <v>22550410</v>
      </c>
      <c r="C39" s="6" t="inlineStr">
        <is>
          <t>ACC01</t>
        </is>
      </c>
      <c r="D39" s="56" t="n">
        <v>45694.76914351852</v>
      </c>
      <c r="E39" s="56" t="n">
        <v>45772.99224537037</v>
      </c>
      <c r="F39" s="6" t="inlineStr">
        <is>
          <t>03 a 05 dias</t>
        </is>
      </c>
      <c r="G39" s="6" t="inlineStr">
        <is>
          <t>03 a 05 dias</t>
        </is>
      </c>
      <c r="H39" s="6" t="inlineStr">
        <is>
          <t>ENQFEF</t>
        </is>
      </c>
      <c r="I39" s="6" t="inlineStr">
        <is>
          <t>SABRE</t>
        </is>
      </c>
      <c r="J39" s="6" t="inlineStr">
        <is>
          <t>RICARDO/ELIS NASCIMENTO</t>
        </is>
      </c>
      <c r="K39" s="6" t="inlineStr">
        <is>
          <t>Beatrys Ferreira Rocha</t>
        </is>
      </c>
      <c r="L39" s="6" t="inlineStr">
        <is>
          <t>CT</t>
        </is>
      </c>
      <c r="M39" s="56" t="n">
        <v>45693.22777777778</v>
      </c>
      <c r="N39" s="6" t="inlineStr">
        <is>
          <t>ENQFEF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Cartão de crédito</t>
        </is>
      </c>
      <c r="R39" s="6" t="inlineStr">
        <is>
          <t>Cartão AMEX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Bosch</t>
        </is>
      </c>
      <c r="V39" s="6" t="inlineStr">
        <is>
          <t>Cap1 - Planta Campinas Bosch - 9080</t>
        </is>
      </c>
      <c r="W39" s="6" t="inlineStr">
        <is>
          <t>Cliente FEE no POS</t>
        </is>
      </c>
      <c r="X39" s="6" t="inlineStr">
        <is>
          <t>Lufthansa</t>
        </is>
      </c>
      <c r="Y39" s="6" t="n">
        <v>1409179511</v>
      </c>
      <c r="Z39" s="6" t="inlineStr">
        <is>
          <t>FCM-OPE-SAO-PVI-BOSCH</t>
        </is>
      </c>
      <c r="AA39" s="6" t="inlineStr">
        <is>
          <t>-</t>
        </is>
      </c>
      <c r="AB39" s="6" t="n">
        <v>5734.77</v>
      </c>
      <c r="AC39" s="6" t="n">
        <v>55.65</v>
      </c>
      <c r="AD39" s="6" t="n">
        <v>948.66</v>
      </c>
      <c r="AE39" s="6" t="n">
        <v>0</v>
      </c>
      <c r="AF39" s="6" t="n">
        <v>55.65</v>
      </c>
      <c r="AG39" s="6" t="n">
        <v>0</v>
      </c>
      <c r="AH39" s="6" t="n">
        <v>14.18</v>
      </c>
      <c r="AI39" s="6" t="inlineStr">
        <is>
          <t>Reserva importada por HubTravel</t>
        </is>
      </c>
      <c r="AJ39" s="6" t="inlineStr">
        <is>
          <t>Verificação de bilhetes: Bilhete 1409179511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Conciliação aérea</t>
        </is>
      </c>
    </row>
    <row r="40">
      <c r="A40" s="6" t="n">
        <v>21606615</v>
      </c>
      <c r="B40" s="6" t="n">
        <v>22550451</v>
      </c>
      <c r="C40" s="6" t="inlineStr">
        <is>
          <t>ACC01</t>
        </is>
      </c>
      <c r="D40" s="56" t="n">
        <v>45694.77268518518</v>
      </c>
      <c r="E40" s="56" t="n">
        <v>45772.99226851852</v>
      </c>
      <c r="F40" s="6" t="inlineStr">
        <is>
          <t>03 a 05 dias</t>
        </is>
      </c>
      <c r="G40" s="6" t="inlineStr">
        <is>
          <t>03 a 05 dias</t>
        </is>
      </c>
      <c r="H40" s="6" t="inlineStr">
        <is>
          <t>EOTKCW</t>
        </is>
      </c>
      <c r="I40" s="6" t="inlineStr">
        <is>
          <t>SABRE</t>
        </is>
      </c>
      <c r="J40" s="6" t="inlineStr">
        <is>
          <t>MARZOCHI/ROBSON CARLOS</t>
        </is>
      </c>
      <c r="K40" s="6" t="inlineStr">
        <is>
          <t>Flavia Constanzi do Nascimento</t>
        </is>
      </c>
      <c r="L40" s="6" t="inlineStr">
        <is>
          <t>CT</t>
        </is>
      </c>
      <c r="M40" s="56" t="n">
        <v>45693.27291666667</v>
      </c>
      <c r="N40" s="6" t="inlineStr">
        <is>
          <t>EOTKCW</t>
        </is>
      </c>
      <c r="O40" s="6" t="inlineStr">
        <is>
          <t>-</t>
        </is>
      </c>
      <c r="P40" s="6" t="inlineStr">
        <is>
          <t>ON LINE</t>
        </is>
      </c>
      <c r="Q40" s="6" t="inlineStr">
        <is>
          <t>Cartão de crédito</t>
        </is>
      </c>
      <c r="R40" s="6" t="inlineStr">
        <is>
          <t>Cartão AMEX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Bosch</t>
        </is>
      </c>
      <c r="V40" s="6" t="inlineStr">
        <is>
          <t>Cap1 - Planta Campinas Bosch - 9080</t>
        </is>
      </c>
      <c r="W40" s="6" t="inlineStr">
        <is>
          <t>Cliente FEE no POS</t>
        </is>
      </c>
      <c r="X40" s="6" t="inlineStr">
        <is>
          <t>Latam Airlines Brasil</t>
        </is>
      </c>
      <c r="Y40" s="6" t="n">
        <v>1409179514</v>
      </c>
      <c r="Z40" s="6" t="inlineStr">
        <is>
          <t>FCM-OPE-SAO-PVI-BOSCH</t>
        </is>
      </c>
      <c r="AA40" s="6" t="inlineStr">
        <is>
          <t>-</t>
        </is>
      </c>
      <c r="AB40" s="6" t="n">
        <v>2490.86</v>
      </c>
      <c r="AC40" s="6" t="n">
        <v>55.65</v>
      </c>
      <c r="AD40" s="6" t="n">
        <v>86.89</v>
      </c>
      <c r="AE40" s="6" t="n">
        <v>0</v>
      </c>
      <c r="AF40" s="6" t="n">
        <v>55.65</v>
      </c>
      <c r="AG40" s="6" t="n">
        <v>0</v>
      </c>
      <c r="AH40" s="6" t="n">
        <v>14.18</v>
      </c>
      <c r="AI40" s="6" t="inlineStr">
        <is>
          <t>Reserva importada por HubTravel</t>
        </is>
      </c>
      <c r="AJ40" s="6" t="inlineStr">
        <is>
          <t>Verificação de bilhetes: Bilhete 1409179514 já sendo utilizado para este fornecedor.</t>
        </is>
      </c>
      <c r="AK40" s="6" t="inlineStr">
        <is>
          <t>SABRE</t>
        </is>
      </c>
      <c r="AL40" s="6" t="inlineStr">
        <is>
          <t>Bilhete duplicado</t>
        </is>
      </c>
      <c r="AM40" s="6" t="inlineStr">
        <is>
          <t>Bilhete Já Contabilizado</t>
        </is>
      </c>
      <c r="AN40" s="6" t="inlineStr">
        <is>
          <t>Duplicidade de Contabilização</t>
        </is>
      </c>
      <c r="AO40" s="6" t="inlineStr">
        <is>
          <t>Qualidade dos dados</t>
        </is>
      </c>
      <c r="AP40" s="6" t="inlineStr">
        <is>
          <t>GRUPO KONTIK</t>
        </is>
      </c>
      <c r="AQ40" s="6" t="inlineStr">
        <is>
          <t>Central de Emissão</t>
        </is>
      </c>
    </row>
    <row r="41">
      <c r="A41" s="6" t="n">
        <v>21606615</v>
      </c>
      <c r="B41" s="6" t="n">
        <v>22550452</v>
      </c>
      <c r="C41" s="6" t="inlineStr">
        <is>
          <t>ACC02</t>
        </is>
      </c>
      <c r="D41" s="56" t="n">
        <v>45694.77268518518</v>
      </c>
      <c r="E41" s="56" t="n">
        <v>45772.99226851852</v>
      </c>
      <c r="F41" s="6" t="inlineStr">
        <is>
          <t>03 a 05 dias</t>
        </is>
      </c>
      <c r="G41" s="6" t="inlineStr">
        <is>
          <t>03 a 05 dias</t>
        </is>
      </c>
      <c r="H41" s="6" t="inlineStr">
        <is>
          <t>EOTKCW</t>
        </is>
      </c>
      <c r="I41" s="6" t="inlineStr">
        <is>
          <t>SABRE</t>
        </is>
      </c>
      <c r="J41" s="6" t="inlineStr">
        <is>
          <t>MARZOCHI/ROBSON CARLOS</t>
        </is>
      </c>
      <c r="K41" s="6" t="inlineStr">
        <is>
          <t>Flavia Constanzi do Nascimento</t>
        </is>
      </c>
      <c r="L41" s="6" t="inlineStr">
        <is>
          <t>CT</t>
        </is>
      </c>
      <c r="M41" s="56" t="n">
        <v>45693.27291666667</v>
      </c>
      <c r="N41" s="6" t="inlineStr">
        <is>
          <t>EOTKCW</t>
        </is>
      </c>
      <c r="O41" s="6" t="inlineStr">
        <is>
          <t>-</t>
        </is>
      </c>
      <c r="P41" s="6" t="inlineStr">
        <is>
          <t>ON LINE</t>
        </is>
      </c>
      <c r="Q41" s="6" t="inlineStr">
        <is>
          <t>Cartão de crédito</t>
        </is>
      </c>
      <c r="R41" s="6" t="inlineStr">
        <is>
          <t>Cartão AMEX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Bosch</t>
        </is>
      </c>
      <c r="V41" s="6" t="inlineStr">
        <is>
          <t>Cap1 - Planta Campinas Bosch - 9080</t>
        </is>
      </c>
      <c r="W41" s="6" t="inlineStr">
        <is>
          <t>Cliente FEE no POS</t>
        </is>
      </c>
      <c r="X41" s="6" t="inlineStr">
        <is>
          <t>Avianca Internacional</t>
        </is>
      </c>
      <c r="Y41" s="6" t="n">
        <v>1409179515</v>
      </c>
      <c r="Z41" s="6" t="inlineStr">
        <is>
          <t>FCM-OPE-SAO-PVI-BOSCH</t>
        </is>
      </c>
      <c r="AA41" s="6" t="inlineStr">
        <is>
          <t>-</t>
        </is>
      </c>
      <c r="AB41" s="6" t="n">
        <v>1732.01</v>
      </c>
      <c r="AC41" s="6" t="n">
        <v>0</v>
      </c>
      <c r="AD41" s="6" t="n">
        <v>794.62</v>
      </c>
      <c r="AE41" s="6" t="n">
        <v>0</v>
      </c>
      <c r="AF41" s="6" t="n">
        <v>0</v>
      </c>
      <c r="AG41" s="6" t="n">
        <v>0</v>
      </c>
      <c r="AH41" s="6" t="n">
        <v>14.18</v>
      </c>
      <c r="AI41" s="6" t="inlineStr">
        <is>
          <t>Reserva importada por HubTravel</t>
        </is>
      </c>
      <c r="AJ41" s="6" t="inlineStr">
        <is>
          <t>Verificação de bilhetes: Bilhete 1409179514 já sendo utilizado para este fornecedor.</t>
        </is>
      </c>
      <c r="AK41" s="6" t="inlineStr">
        <is>
          <t>SABRE</t>
        </is>
      </c>
      <c r="AL41" s="6" t="inlineStr">
        <is>
          <t>Bilhete duplicado</t>
        </is>
      </c>
      <c r="AM41" s="6" t="inlineStr">
        <is>
          <t>Bilhete Já Contabilizado</t>
        </is>
      </c>
      <c r="AN41" s="6" t="inlineStr">
        <is>
          <t>Duplicidade de Contabilização</t>
        </is>
      </c>
      <c r="AO41" s="6" t="inlineStr">
        <is>
          <t>Qualidade dos dados</t>
        </is>
      </c>
      <c r="AP41" s="6" t="inlineStr">
        <is>
          <t>GRUPO KONTIK</t>
        </is>
      </c>
      <c r="AQ41" s="6" t="inlineStr">
        <is>
          <t>Central de Emissão</t>
        </is>
      </c>
    </row>
    <row r="42">
      <c r="A42" s="6" t="n">
        <v>21606680</v>
      </c>
      <c r="B42" s="6" t="n">
        <v>22550512</v>
      </c>
      <c r="C42" s="6" t="inlineStr">
        <is>
          <t>ACC01</t>
        </is>
      </c>
      <c r="D42" s="56" t="n">
        <v>45694.77471064815</v>
      </c>
      <c r="E42" s="56" t="n">
        <v>45772.99228009259</v>
      </c>
      <c r="F42" s="6" t="inlineStr">
        <is>
          <t>03 a 05 dias</t>
        </is>
      </c>
      <c r="G42" s="6" t="inlineStr">
        <is>
          <t>03 a 05 dias</t>
        </is>
      </c>
      <c r="H42" s="6" t="inlineStr">
        <is>
          <t>GUSMOQ</t>
        </is>
      </c>
      <c r="I42" s="6" t="inlineStr">
        <is>
          <t>SABRE</t>
        </is>
      </c>
      <c r="J42" s="6" t="inlineStr">
        <is>
          <t>NEVES/ALEX LAMEIRA</t>
        </is>
      </c>
      <c r="K42" s="6" t="inlineStr">
        <is>
          <t>Flavia Constanzi do Nascimento</t>
        </is>
      </c>
      <c r="L42" s="6" t="inlineStr">
        <is>
          <t>CT</t>
        </is>
      </c>
      <c r="M42" s="56" t="n">
        <v>45693.46180555555</v>
      </c>
      <c r="N42" s="6" t="inlineStr">
        <is>
          <t>GUSMOQ</t>
        </is>
      </c>
      <c r="O42" s="6" t="inlineStr">
        <is>
          <t>-</t>
        </is>
      </c>
      <c r="P42" s="6" t="inlineStr">
        <is>
          <t>ON LINE</t>
        </is>
      </c>
      <c r="Q42" s="6" t="inlineStr">
        <is>
          <t>Cartão de crédito</t>
        </is>
      </c>
      <c r="R42" s="6" t="inlineStr">
        <is>
          <t>Cartão AMEX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Bosch</t>
        </is>
      </c>
      <c r="V42" s="6" t="inlineStr">
        <is>
          <t>Cap1 - Planta Campinas Bosch - 9080</t>
        </is>
      </c>
      <c r="W42" s="6" t="inlineStr">
        <is>
          <t>Cliente FEE no POS</t>
        </is>
      </c>
      <c r="X42" s="6" t="inlineStr">
        <is>
          <t>Latam Airlines Brasil</t>
        </is>
      </c>
      <c r="Y42" s="6" t="n">
        <v>1409179516</v>
      </c>
      <c r="Z42" s="6" t="inlineStr">
        <is>
          <t>FCM-OPE-SAO-PVI-BOSCH</t>
        </is>
      </c>
      <c r="AA42" s="6" t="inlineStr">
        <is>
          <t>-</t>
        </is>
      </c>
      <c r="AB42" s="6" t="n">
        <v>2490.86</v>
      </c>
      <c r="AC42" s="6" t="n">
        <v>55.65</v>
      </c>
      <c r="AD42" s="6" t="n">
        <v>86.89</v>
      </c>
      <c r="AE42" s="6" t="n">
        <v>0</v>
      </c>
      <c r="AF42" s="6" t="n">
        <v>55.65</v>
      </c>
      <c r="AG42" s="6" t="n">
        <v>0</v>
      </c>
      <c r="AH42" s="6" t="n">
        <v>14.18</v>
      </c>
      <c r="AI42" s="6" t="inlineStr">
        <is>
          <t>Reserva importada por HubTravel</t>
        </is>
      </c>
      <c r="AJ42" s="6" t="inlineStr">
        <is>
          <t>Verificação de bilhetes: Bilhete 1409179516 já sendo utilizado para este fornecedor.</t>
        </is>
      </c>
      <c r="AK42" s="6" t="inlineStr">
        <is>
          <t>SABRE</t>
        </is>
      </c>
      <c r="AL42" s="6" t="inlineStr">
        <is>
          <t>Bilhete duplicado</t>
        </is>
      </c>
      <c r="AM42" s="6" t="inlineStr">
        <is>
          <t>Bilhete Já Contabilizado</t>
        </is>
      </c>
      <c r="AN42" s="6" t="inlineStr">
        <is>
          <t>Duplicidade de Contabilização</t>
        </is>
      </c>
      <c r="AO42" s="6" t="inlineStr">
        <is>
          <t>Qualidade dos dados</t>
        </is>
      </c>
      <c r="AP42" s="6" t="inlineStr">
        <is>
          <t>GRUPO KONTIK</t>
        </is>
      </c>
      <c r="AQ42" s="6" t="inlineStr">
        <is>
          <t>Central de Emissão</t>
        </is>
      </c>
    </row>
    <row r="43">
      <c r="A43" s="6" t="n">
        <v>21606680</v>
      </c>
      <c r="B43" s="6" t="n">
        <v>22550513</v>
      </c>
      <c r="C43" s="6" t="inlineStr">
        <is>
          <t>ACC02</t>
        </is>
      </c>
      <c r="D43" s="56" t="n">
        <v>45694.77471064815</v>
      </c>
      <c r="E43" s="56" t="n">
        <v>45772.99228009259</v>
      </c>
      <c r="F43" s="6" t="inlineStr">
        <is>
          <t>03 a 05 dias</t>
        </is>
      </c>
      <c r="G43" s="6" t="inlineStr">
        <is>
          <t>03 a 05 dias</t>
        </is>
      </c>
      <c r="H43" s="6" t="inlineStr">
        <is>
          <t>GUSMOQ</t>
        </is>
      </c>
      <c r="I43" s="6" t="inlineStr">
        <is>
          <t>SABRE</t>
        </is>
      </c>
      <c r="J43" s="6" t="inlineStr">
        <is>
          <t>NEVES/ALEX LAMEIRA</t>
        </is>
      </c>
      <c r="K43" s="6" t="inlineStr">
        <is>
          <t>Flavia Constanzi do Nascimento</t>
        </is>
      </c>
      <c r="L43" s="6" t="inlineStr">
        <is>
          <t>CT</t>
        </is>
      </c>
      <c r="M43" s="56" t="n">
        <v>45693.46180555555</v>
      </c>
      <c r="N43" s="6" t="inlineStr">
        <is>
          <t>GUSMOQ</t>
        </is>
      </c>
      <c r="O43" s="6" t="inlineStr">
        <is>
          <t>-</t>
        </is>
      </c>
      <c r="P43" s="6" t="inlineStr">
        <is>
          <t>ON LINE</t>
        </is>
      </c>
      <c r="Q43" s="6" t="inlineStr">
        <is>
          <t>Cartão de crédito</t>
        </is>
      </c>
      <c r="R43" s="6" t="inlineStr">
        <is>
          <t>Cartão AMEX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Bosch</t>
        </is>
      </c>
      <c r="V43" s="6" t="inlineStr">
        <is>
          <t>Cap1 - Planta Campinas Bosch - 9080</t>
        </is>
      </c>
      <c r="W43" s="6" t="inlineStr">
        <is>
          <t>Cliente FEE no POS</t>
        </is>
      </c>
      <c r="X43" s="6" t="inlineStr">
        <is>
          <t>Avianca Internacional</t>
        </is>
      </c>
      <c r="Y43" s="6" t="n">
        <v>1409179517</v>
      </c>
      <c r="Z43" s="6" t="inlineStr">
        <is>
          <t>FCM-OPE-SAO-PVI-BOSCH</t>
        </is>
      </c>
      <c r="AA43" s="6" t="inlineStr">
        <is>
          <t>-</t>
        </is>
      </c>
      <c r="AB43" s="6" t="n">
        <v>1732.01</v>
      </c>
      <c r="AC43" s="6" t="n">
        <v>0</v>
      </c>
      <c r="AD43" s="6" t="n">
        <v>794.62</v>
      </c>
      <c r="AE43" s="6" t="n">
        <v>0</v>
      </c>
      <c r="AF43" s="6" t="n">
        <v>0</v>
      </c>
      <c r="AG43" s="6" t="n">
        <v>0</v>
      </c>
      <c r="AH43" s="6" t="n">
        <v>14.18</v>
      </c>
      <c r="AI43" s="6" t="inlineStr">
        <is>
          <t>Reserva importada por HubTravel</t>
        </is>
      </c>
      <c r="AJ43" s="6" t="inlineStr">
        <is>
          <t>Verificação de bilhetes: Bilhete 1409179516 já sendo utilizado para este fornecedor.</t>
        </is>
      </c>
      <c r="AK43" s="6" t="inlineStr">
        <is>
          <t>SABRE</t>
        </is>
      </c>
      <c r="AL43" s="6" t="inlineStr">
        <is>
          <t>Bilhete duplicado</t>
        </is>
      </c>
      <c r="AM43" s="6" t="inlineStr">
        <is>
          <t>Bilhete Já Contabilizado</t>
        </is>
      </c>
      <c r="AN43" s="6" t="inlineStr">
        <is>
          <t>Duplicidade de Contabilização</t>
        </is>
      </c>
      <c r="AO43" s="6" t="inlineStr">
        <is>
          <t>Qualidade dos dados</t>
        </is>
      </c>
      <c r="AP43" s="6" t="inlineStr">
        <is>
          <t>GRUPO KONTIK</t>
        </is>
      </c>
      <c r="AQ43" s="6" t="inlineStr">
        <is>
          <t>Central de Emissão</t>
        </is>
      </c>
    </row>
    <row r="44">
      <c r="A44" s="6" t="n">
        <v>21606694</v>
      </c>
      <c r="B44" s="6" t="n">
        <v>22550527</v>
      </c>
      <c r="C44" s="6" t="inlineStr">
        <is>
          <t>ACC01</t>
        </is>
      </c>
      <c r="D44" s="56" t="n">
        <v>45694.77684027778</v>
      </c>
      <c r="E44" s="56" t="n">
        <v>45772.99229166667</v>
      </c>
      <c r="F44" s="6" t="inlineStr">
        <is>
          <t>03 a 05 dias</t>
        </is>
      </c>
      <c r="G44" s="6" t="inlineStr">
        <is>
          <t>03 a 05 dias</t>
        </is>
      </c>
      <c r="H44" s="6" t="inlineStr">
        <is>
          <t>CETNAI</t>
        </is>
      </c>
      <c r="I44" s="6" t="inlineStr">
        <is>
          <t>SABRE</t>
        </is>
      </c>
      <c r="J44" s="6" t="inlineStr">
        <is>
          <t>MARTINELLI/ISABELLA AGNELI</t>
        </is>
      </c>
      <c r="K44" s="6" t="inlineStr">
        <is>
          <t>Clayton Alves de Rezende</t>
        </is>
      </c>
      <c r="L44" s="6" t="inlineStr">
        <is>
          <t>Valeria Domingues Cavalcante</t>
        </is>
      </c>
      <c r="M44" s="56" t="n">
        <v>45693.46319444444</v>
      </c>
      <c r="N44" s="6" t="inlineStr">
        <is>
          <t>CETNAI</t>
        </is>
      </c>
      <c r="O44" s="6" t="inlineStr">
        <is>
          <t>-</t>
        </is>
      </c>
      <c r="P44" s="6" t="inlineStr">
        <is>
          <t>OFF LINE</t>
        </is>
      </c>
      <c r="Q44" s="6" t="inlineStr">
        <is>
          <t>Cartão de crédito</t>
        </is>
      </c>
      <c r="R44" s="6" t="inlineStr">
        <is>
          <t>Cartão AMEX</t>
        </is>
      </c>
      <c r="S44" s="6" t="inlineStr">
        <is>
          <t>Aéreo</t>
        </is>
      </c>
      <c r="T44" s="6" t="inlineStr">
        <is>
          <t>N</t>
        </is>
      </c>
      <c r="U44" s="6" t="inlineStr">
        <is>
          <t>Grupo Bosch</t>
        </is>
      </c>
      <c r="V44" s="6" t="inlineStr">
        <is>
          <t>Cap1 - Planta Campinas Bosch - 9080</t>
        </is>
      </c>
      <c r="W44" s="6" t="inlineStr">
        <is>
          <t>Cliente FEE no POS</t>
        </is>
      </c>
      <c r="X44" s="6" t="inlineStr">
        <is>
          <t>Latam Airlines Brasil</t>
        </is>
      </c>
      <c r="Y44" s="6" t="n">
        <v>1409179518</v>
      </c>
      <c r="Z44" s="6" t="inlineStr">
        <is>
          <t>FCM-OPE-SAO-PVI-BOSCH</t>
        </is>
      </c>
      <c r="AA44" s="6" t="inlineStr">
        <is>
          <t>-</t>
        </is>
      </c>
      <c r="AB44" s="6" t="n">
        <v>1036.89</v>
      </c>
      <c r="AC44" s="6" t="n">
        <v>0</v>
      </c>
      <c r="AD44" s="6" t="n">
        <v>144.81</v>
      </c>
      <c r="AE44" s="6" t="n">
        <v>0</v>
      </c>
      <c r="AF44" s="6" t="n">
        <v>0</v>
      </c>
      <c r="AG44" s="6" t="n">
        <v>0</v>
      </c>
      <c r="AH44" s="6" t="n">
        <v>14.18</v>
      </c>
      <c r="AI44" s="6" t="inlineStr">
        <is>
          <t>Reserva importada por HubTravel</t>
        </is>
      </c>
      <c r="AJ44" s="6" t="inlineStr">
        <is>
          <t>Verificação de bilhetes: Bilhete 1409179518 já sendo utilizado para este fornecedor.</t>
        </is>
      </c>
      <c r="AK44" s="6" t="inlineStr">
        <is>
          <t>SABRE</t>
        </is>
      </c>
      <c r="AL44" s="6" t="inlineStr">
        <is>
          <t>Bilhete duplicado</t>
        </is>
      </c>
      <c r="AM44" s="6" t="inlineStr">
        <is>
          <t>Bilhete Já Contabilizado</t>
        </is>
      </c>
      <c r="AN44" s="6" t="inlineStr">
        <is>
          <t>Duplicidade de Contabilização</t>
        </is>
      </c>
      <c r="AO44" s="6" t="inlineStr">
        <is>
          <t>Qualidade dos dados</t>
        </is>
      </c>
      <c r="AP44" s="6" t="inlineStr">
        <is>
          <t>GRUPO KONTIK</t>
        </is>
      </c>
      <c r="AQ44" s="6" t="inlineStr">
        <is>
          <t>Central de Emissão</t>
        </is>
      </c>
    </row>
    <row r="45">
      <c r="A45" s="6" t="n">
        <v>21606702</v>
      </c>
      <c r="B45" s="6" t="n">
        <v>22550534</v>
      </c>
      <c r="C45" s="6" t="inlineStr">
        <is>
          <t>ACC01</t>
        </is>
      </c>
      <c r="D45" s="56" t="n">
        <v>45694.77753472222</v>
      </c>
      <c r="E45" s="56" t="n">
        <v>45772.99451388889</v>
      </c>
      <c r="F45" s="6" t="inlineStr">
        <is>
          <t>03 a 05 dias</t>
        </is>
      </c>
      <c r="G45" s="6" t="inlineStr">
        <is>
          <t>03 a 05 dias</t>
        </is>
      </c>
      <c r="H45" s="6" t="inlineStr">
        <is>
          <t>YERIIH</t>
        </is>
      </c>
      <c r="I45" s="6" t="inlineStr">
        <is>
          <t>SABRE</t>
        </is>
      </c>
      <c r="J45" s="6" t="inlineStr">
        <is>
          <t>SANTOS/MARISA DOS</t>
        </is>
      </c>
      <c r="K45" s="6" t="inlineStr">
        <is>
          <t>Beatrys Ferreira Rocha</t>
        </is>
      </c>
      <c r="L45" s="6" t="inlineStr">
        <is>
          <t>CT</t>
        </is>
      </c>
      <c r="M45" s="56" t="n">
        <v>45693.54444444444</v>
      </c>
      <c r="N45" s="6" t="inlineStr">
        <is>
          <t>YERIIH</t>
        </is>
      </c>
      <c r="O45" s="6" t="inlineStr">
        <is>
          <t>-</t>
        </is>
      </c>
      <c r="P45" s="6" t="inlineStr">
        <is>
          <t>ON LINE</t>
        </is>
      </c>
      <c r="Q45" s="6" t="inlineStr">
        <is>
          <t>Cartão de crédito</t>
        </is>
      </c>
      <c r="R45" s="6" t="inlineStr">
        <is>
          <t>Cartão AMEX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Bosch</t>
        </is>
      </c>
      <c r="V45" s="6" t="inlineStr">
        <is>
          <t>Cap1 - Planta Campinas Bosch - 9080</t>
        </is>
      </c>
      <c r="W45" s="6" t="inlineStr">
        <is>
          <t>Cliente FEE no POS</t>
        </is>
      </c>
      <c r="X45" s="6" t="inlineStr">
        <is>
          <t>Lufthansa</t>
        </is>
      </c>
      <c r="Y45" s="6" t="n">
        <v>1409179519</v>
      </c>
      <c r="Z45" s="6" t="inlineStr">
        <is>
          <t>FCM-OPE-SAO-PVI-BOSCH</t>
        </is>
      </c>
      <c r="AA45" s="6" t="inlineStr">
        <is>
          <t>-</t>
        </is>
      </c>
      <c r="AB45" s="6" t="n">
        <v>6661.6</v>
      </c>
      <c r="AC45" s="6" t="n">
        <v>55.65</v>
      </c>
      <c r="AD45" s="6" t="n">
        <v>1231.52</v>
      </c>
      <c r="AE45" s="6" t="n">
        <v>0</v>
      </c>
      <c r="AF45" s="6" t="n">
        <v>55.65</v>
      </c>
      <c r="AG45" s="6" t="n">
        <v>0</v>
      </c>
      <c r="AH45" s="6" t="n">
        <v>14.18</v>
      </c>
      <c r="AI45" s="6" t="inlineStr">
        <is>
          <t>Reserva importada por HubTravel</t>
        </is>
      </c>
      <c r="AJ45" s="6" t="inlineStr">
        <is>
          <t>Verificação de bilhetes: Bilhete 1409179519 já sendo utilizado para este fornecedor.</t>
        </is>
      </c>
      <c r="AK45" s="6" t="inlineStr">
        <is>
          <t>SABRE</t>
        </is>
      </c>
      <c r="AL45" s="6" t="inlineStr">
        <is>
          <t>Bilhete duplicado</t>
        </is>
      </c>
      <c r="AM45" s="6" t="inlineStr">
        <is>
          <t>Bilhete Já Contabilizado</t>
        </is>
      </c>
      <c r="AN45" s="6" t="inlineStr">
        <is>
          <t>Duplicidade de Contabilização</t>
        </is>
      </c>
      <c r="AO45" s="6" t="inlineStr">
        <is>
          <t>Qualidade dos dados</t>
        </is>
      </c>
      <c r="AP45" s="6" t="inlineStr">
        <is>
          <t>GRUPO KONTIK</t>
        </is>
      </c>
      <c r="AQ45" s="6" t="inlineStr">
        <is>
          <t>Conciliação aérea</t>
        </is>
      </c>
    </row>
    <row r="46">
      <c r="A46" s="6" t="n">
        <v>21606703</v>
      </c>
      <c r="B46" s="6" t="n">
        <v>22550535</v>
      </c>
      <c r="C46" s="6" t="inlineStr">
        <is>
          <t>ACC01</t>
        </is>
      </c>
      <c r="D46" s="56" t="n">
        <v>45694.77761574074</v>
      </c>
      <c r="E46" s="56" t="n">
        <v>45772.99231481482</v>
      </c>
      <c r="F46" s="6" t="inlineStr">
        <is>
          <t>03 a 05 dias</t>
        </is>
      </c>
      <c r="G46" s="6" t="inlineStr">
        <is>
          <t>03 a 05 dias</t>
        </is>
      </c>
      <c r="H46" s="6" t="inlineStr">
        <is>
          <t>ECCPUP</t>
        </is>
      </c>
      <c r="I46" s="6" t="inlineStr">
        <is>
          <t>SABRE</t>
        </is>
      </c>
      <c r="J46" s="6" t="inlineStr">
        <is>
          <t>RANGEL/RODRIGO FUJIWARA</t>
        </is>
      </c>
      <c r="K46" s="6" t="inlineStr">
        <is>
          <t>Beatrys Ferreira Rocha</t>
        </is>
      </c>
      <c r="L46" s="6" t="inlineStr">
        <is>
          <t>CT</t>
        </is>
      </c>
      <c r="M46" s="56" t="n">
        <v>45693.61180555556</v>
      </c>
      <c r="N46" s="6" t="inlineStr">
        <is>
          <t>ECCPUP</t>
        </is>
      </c>
      <c r="O46" s="6" t="inlineStr">
        <is>
          <t>-</t>
        </is>
      </c>
      <c r="P46" s="6" t="inlineStr">
        <is>
          <t>ON LINE</t>
        </is>
      </c>
      <c r="Q46" s="6" t="inlineStr">
        <is>
          <t>Cartão de crédito</t>
        </is>
      </c>
      <c r="R46" s="6" t="inlineStr">
        <is>
          <t>Cartão AMEX</t>
        </is>
      </c>
      <c r="S46" s="6" t="inlineStr">
        <is>
          <t>Aéreo</t>
        </is>
      </c>
      <c r="T46" s="6" t="inlineStr">
        <is>
          <t>N</t>
        </is>
      </c>
      <c r="U46" s="6" t="inlineStr">
        <is>
          <t>Grupo Bosch</t>
        </is>
      </c>
      <c r="V46" s="6" t="inlineStr">
        <is>
          <t>Cap1 - Planta Campinas Bosch - 9080</t>
        </is>
      </c>
      <c r="W46" s="6" t="inlineStr">
        <is>
          <t>Cliente FEE no POS</t>
        </is>
      </c>
      <c r="X46" s="6" t="inlineStr">
        <is>
          <t>United</t>
        </is>
      </c>
      <c r="Y46" s="6" t="n">
        <v>1409179520</v>
      </c>
      <c r="Z46" s="6" t="inlineStr">
        <is>
          <t>FCM-OPE-SAO-PVI-BOSCH</t>
        </is>
      </c>
      <c r="AA46" s="6" t="inlineStr">
        <is>
          <t>-</t>
        </is>
      </c>
      <c r="AB46" s="6" t="n">
        <v>21664.69</v>
      </c>
      <c r="AC46" s="6" t="n">
        <v>55.65</v>
      </c>
      <c r="AD46" s="6" t="n">
        <v>427.52</v>
      </c>
      <c r="AE46" s="6" t="n">
        <v>0</v>
      </c>
      <c r="AF46" s="6" t="n">
        <v>55.65</v>
      </c>
      <c r="AG46" s="6" t="n">
        <v>0</v>
      </c>
      <c r="AH46" s="6" t="n">
        <v>14.18</v>
      </c>
      <c r="AI46" s="6" t="inlineStr">
        <is>
          <t>Reserva importada por HubTravel</t>
        </is>
      </c>
      <c r="AJ46" s="6" t="inlineStr">
        <is>
          <t>Verificação de bilhetes: Bilhete 1409179520 já sendo utilizado para este fornecedor.</t>
        </is>
      </c>
      <c r="AK46" s="6" t="inlineStr">
        <is>
          <t>SABRE</t>
        </is>
      </c>
      <c r="AL46" s="6" t="inlineStr">
        <is>
          <t>Bilhete duplicado</t>
        </is>
      </c>
      <c r="AM46" s="6" t="inlineStr">
        <is>
          <t>Bilhete Já Contabilizado</t>
        </is>
      </c>
      <c r="AN46" s="6" t="inlineStr">
        <is>
          <t>Duplicidade de Contabilização</t>
        </is>
      </c>
      <c r="AO46" s="6" t="inlineStr">
        <is>
          <t>Qualidade dos dados</t>
        </is>
      </c>
      <c r="AP46" s="6" t="inlineStr">
        <is>
          <t>GRUPO KONTIK</t>
        </is>
      </c>
      <c r="AQ46" s="6" t="inlineStr">
        <is>
          <t>Conciliação aérea</t>
        </is>
      </c>
    </row>
    <row r="47">
      <c r="A47" s="6" t="n">
        <v>21606709</v>
      </c>
      <c r="B47" s="6" t="n">
        <v>22550540</v>
      </c>
      <c r="C47" s="6" t="inlineStr">
        <is>
          <t>ACC01</t>
        </is>
      </c>
      <c r="D47" s="56" t="n">
        <v>45694.77831018518</v>
      </c>
      <c r="E47" s="56" t="n">
        <v>45772.99232638889</v>
      </c>
      <c r="F47" s="6" t="inlineStr">
        <is>
          <t>03 a 05 dias</t>
        </is>
      </c>
      <c r="G47" s="6" t="inlineStr">
        <is>
          <t>03 a 05 dias</t>
        </is>
      </c>
      <c r="H47" s="6" t="inlineStr">
        <is>
          <t>CHIFCA</t>
        </is>
      </c>
      <c r="I47" s="6" t="inlineStr">
        <is>
          <t>SABRE</t>
        </is>
      </c>
      <c r="J47" s="6" t="inlineStr">
        <is>
          <t>GONCALVES/RENAN HENRIQUE</t>
        </is>
      </c>
      <c r="K47" s="6" t="inlineStr">
        <is>
          <t>Flavia Constanzi do Nascimento</t>
        </is>
      </c>
      <c r="L47" s="6" t="inlineStr">
        <is>
          <t>Valeria Domingues Cavalcante</t>
        </is>
      </c>
      <c r="M47" s="56" t="n">
        <v>45693.45208333333</v>
      </c>
      <c r="N47" s="6" t="inlineStr">
        <is>
          <t>CHIFCA</t>
        </is>
      </c>
      <c r="O47" s="6" t="inlineStr">
        <is>
          <t>-</t>
        </is>
      </c>
      <c r="P47" s="6" t="inlineStr">
        <is>
          <t>OFF LINE</t>
        </is>
      </c>
      <c r="Q47" s="6" t="inlineStr">
        <is>
          <t>Cartão de crédito</t>
        </is>
      </c>
      <c r="R47" s="6" t="inlineStr">
        <is>
          <t>Cartão AMEX</t>
        </is>
      </c>
      <c r="S47" s="6" t="inlineStr">
        <is>
          <t>Aéreo</t>
        </is>
      </c>
      <c r="T47" s="6" t="inlineStr">
        <is>
          <t>N</t>
        </is>
      </c>
      <c r="U47" s="6" t="inlineStr">
        <is>
          <t>Grupo Bosch</t>
        </is>
      </c>
      <c r="V47" s="6" t="inlineStr">
        <is>
          <t>Cap1 - Planta Campinas Bosch - 9080</t>
        </is>
      </c>
      <c r="W47" s="6" t="inlineStr">
        <is>
          <t>Cliente FEE no POS</t>
        </is>
      </c>
      <c r="X47" s="6" t="inlineStr">
        <is>
          <t>Latam Airlines Brasil</t>
        </is>
      </c>
      <c r="Y47" s="6" t="n">
        <v>1409179521</v>
      </c>
      <c r="Z47" s="6" t="inlineStr">
        <is>
          <t>FCM-OPE-SAO-PVI-BOSCH</t>
        </is>
      </c>
      <c r="AA47" s="6" t="inlineStr">
        <is>
          <t>-</t>
        </is>
      </c>
      <c r="AB47" s="6" t="n">
        <v>1036.89</v>
      </c>
      <c r="AC47" s="6" t="n">
        <v>0</v>
      </c>
      <c r="AD47" s="6" t="n">
        <v>144.81</v>
      </c>
      <c r="AE47" s="6" t="n">
        <v>0</v>
      </c>
      <c r="AF47" s="6" t="n">
        <v>0</v>
      </c>
      <c r="AG47" s="6" t="n">
        <v>0</v>
      </c>
      <c r="AH47" s="6" t="n">
        <v>14.18</v>
      </c>
      <c r="AI47" s="6" t="inlineStr">
        <is>
          <t>Reserva importada por HubTravel</t>
        </is>
      </c>
      <c r="AJ47" s="6" t="inlineStr">
        <is>
          <t>Verificação de bilhetes: Bilhete 1409179521 já sendo utilizado para este fornecedor.</t>
        </is>
      </c>
      <c r="AK47" s="6" t="inlineStr">
        <is>
          <t>SABRE</t>
        </is>
      </c>
      <c r="AL47" s="6" t="inlineStr">
        <is>
          <t>Bilhete duplicado</t>
        </is>
      </c>
      <c r="AM47" s="6" t="inlineStr">
        <is>
          <t>Bilhete Já Contabilizado</t>
        </is>
      </c>
      <c r="AN47" s="6" t="inlineStr">
        <is>
          <t>Duplicidade de Contabilização</t>
        </is>
      </c>
      <c r="AO47" s="6" t="inlineStr">
        <is>
          <t>Qualidade dos dados</t>
        </is>
      </c>
      <c r="AP47" s="6" t="inlineStr">
        <is>
          <t>GRUPO KONTIK</t>
        </is>
      </c>
      <c r="AQ47" s="6" t="inlineStr">
        <is>
          <t>Central de Emissão</t>
        </is>
      </c>
    </row>
    <row r="48">
      <c r="A48" s="6" t="n">
        <v>21606743</v>
      </c>
      <c r="B48" s="6" t="n">
        <v>22550573</v>
      </c>
      <c r="C48" s="6" t="inlineStr">
        <is>
          <t>ACC01</t>
        </is>
      </c>
      <c r="D48" s="56" t="n">
        <v>45694.78042824074</v>
      </c>
      <c r="E48" s="56" t="n">
        <v>45772.99452546296</v>
      </c>
      <c r="F48" s="6" t="inlineStr">
        <is>
          <t>03 a 05 dias</t>
        </is>
      </c>
      <c r="G48" s="6" t="inlineStr">
        <is>
          <t>03 a 05 dias</t>
        </is>
      </c>
      <c r="H48" s="6" t="inlineStr">
        <is>
          <t>QRXGAX</t>
        </is>
      </c>
      <c r="I48" s="6" t="inlineStr">
        <is>
          <t>SABRE</t>
        </is>
      </c>
      <c r="J48" s="6" t="inlineStr">
        <is>
          <t>NEVES/CARLOS RIBEIRO</t>
        </is>
      </c>
      <c r="K48" s="6" t="inlineStr">
        <is>
          <t>Clayton Alves de Rezende</t>
        </is>
      </c>
      <c r="L48" s="6" t="inlineStr">
        <is>
          <t>CT</t>
        </is>
      </c>
      <c r="M48" s="56" t="n">
        <v>45693.58888888889</v>
      </c>
      <c r="N48" s="6" t="inlineStr">
        <is>
          <t>QRXGAX</t>
        </is>
      </c>
      <c r="O48" s="6" t="inlineStr">
        <is>
          <t>-</t>
        </is>
      </c>
      <c r="P48" s="6" t="inlineStr">
        <is>
          <t>ON LINE</t>
        </is>
      </c>
      <c r="Q48" s="6" t="inlineStr">
        <is>
          <t>Cartão de crédito</t>
        </is>
      </c>
      <c r="R48" s="6" t="inlineStr">
        <is>
          <t>Cartão AMEX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Bosch</t>
        </is>
      </c>
      <c r="V48" s="6" t="inlineStr">
        <is>
          <t>Cap1 - Planta Campinas Bosch - 9080</t>
        </is>
      </c>
      <c r="W48" s="6" t="inlineStr">
        <is>
          <t>Cliente FEE no POS</t>
        </is>
      </c>
      <c r="X48" s="6" t="inlineStr">
        <is>
          <t>Boa - Boliviana de Aviacion</t>
        </is>
      </c>
      <c r="Y48" s="6" t="n">
        <v>1409179523</v>
      </c>
      <c r="Z48" s="6" t="inlineStr">
        <is>
          <t>FCM-OPE-SAO-PVI-BOSCH</t>
        </is>
      </c>
      <c r="AA48" s="6" t="inlineStr">
        <is>
          <t>-</t>
        </is>
      </c>
      <c r="AB48" s="6" t="n">
        <v>2259.15</v>
      </c>
      <c r="AC48" s="6" t="n">
        <v>55.65</v>
      </c>
      <c r="AD48" s="6" t="n">
        <v>231.7</v>
      </c>
      <c r="AE48" s="6" t="n">
        <v>0</v>
      </c>
      <c r="AF48" s="6" t="n">
        <v>55.65</v>
      </c>
      <c r="AG48" s="6" t="n">
        <v>0</v>
      </c>
      <c r="AH48" s="6" t="n">
        <v>14.18</v>
      </c>
      <c r="AI48" s="6" t="inlineStr">
        <is>
          <t>Reserva importada por HubTravel</t>
        </is>
      </c>
      <c r="AJ48" s="6" t="inlineStr">
        <is>
          <t>Verificação de bilhetes: Bilhete 1409179523 já sendo utilizado para este fornecedor.</t>
        </is>
      </c>
      <c r="AK48" s="6" t="inlineStr">
        <is>
          <t>SABRE</t>
        </is>
      </c>
      <c r="AL48" s="6" t="inlineStr">
        <is>
          <t>Bilhete duplicado</t>
        </is>
      </c>
      <c r="AM48" s="6" t="inlineStr">
        <is>
          <t>Bilhete Já Contabilizado</t>
        </is>
      </c>
      <c r="AN48" s="6" t="inlineStr">
        <is>
          <t>Duplicidade de Contabilização</t>
        </is>
      </c>
      <c r="AO48" s="6" t="inlineStr">
        <is>
          <t>Qualidade dos dados</t>
        </is>
      </c>
      <c r="AP48" s="6" t="inlineStr">
        <is>
          <t>GRUPO KONTIK</t>
        </is>
      </c>
      <c r="AQ48" s="6" t="inlineStr">
        <is>
          <t>Central de Emissão</t>
        </is>
      </c>
    </row>
    <row r="49">
      <c r="A49" s="6" t="n">
        <v>21644474</v>
      </c>
      <c r="B49" s="6" t="n">
        <v>22581056</v>
      </c>
      <c r="C49" s="6" t="inlineStr">
        <is>
          <t>ACC01</t>
        </is>
      </c>
      <c r="D49" s="56" t="n">
        <v>45701.39872685185</v>
      </c>
      <c r="E49" s="56" t="n">
        <v>45771.67547453703</v>
      </c>
      <c r="F49" s="6" t="inlineStr">
        <is>
          <t>03 a 05 dias</t>
        </is>
      </c>
      <c r="G49" s="6" t="inlineStr">
        <is>
          <t>31 dias ou +</t>
        </is>
      </c>
      <c r="H49" s="6" t="inlineStr">
        <is>
          <t>IBINQO</t>
        </is>
      </c>
      <c r="I49" s="6" t="inlineStr">
        <is>
          <t>GOVER</t>
        </is>
      </c>
      <c r="J49" s="6" t="inlineStr">
        <is>
          <t>Leandro Feliciano Ribeiro</t>
        </is>
      </c>
      <c r="K49" s="6" t="inlineStr">
        <is>
          <t>Valeria Aparecida Civitate</t>
        </is>
      </c>
      <c r="L49" s="6" t="inlineStr">
        <is>
          <t>Valeria Aparecida Civitate</t>
        </is>
      </c>
      <c r="M49" s="56" t="n">
        <v>45700.42222222222</v>
      </c>
      <c r="N49" s="6" t="n">
        <v>4490911</v>
      </c>
      <c r="O49" s="6" t="inlineStr">
        <is>
          <t>-</t>
        </is>
      </c>
      <c r="P49" s="6" t="inlineStr">
        <is>
          <t>OFF LINE</t>
        </is>
      </c>
      <c r="Q49" s="6" t="inlineStr">
        <is>
          <t>Cartão de crédito</t>
        </is>
      </c>
      <c r="R49" s="6" t="inlineStr">
        <is>
          <t>Cartão de crédito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Atlas Copco</t>
        </is>
      </c>
      <c r="V49" s="6" t="inlineStr">
        <is>
          <t>Atlas Copco Brasil Ltda</t>
        </is>
      </c>
      <c r="W49" s="6" t="inlineStr">
        <is>
          <t>-</t>
        </is>
      </c>
      <c r="X49" s="6" t="inlineStr">
        <is>
          <t>Gol Linhas Aereas</t>
        </is>
      </c>
      <c r="Y49" s="6" t="n">
        <v>2132175584</v>
      </c>
      <c r="Z49" s="6" t="inlineStr">
        <is>
          <t>FCM-OPE-SAO-PVI-BTC</t>
        </is>
      </c>
      <c r="AA49" s="6" t="inlineStr">
        <is>
          <t>-</t>
        </is>
      </c>
      <c r="AB49" s="6" t="n">
        <v>876.59</v>
      </c>
      <c r="AC49" s="6" t="n">
        <v>370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inlineStr">
        <is>
          <t>Reserva importada do sistema Gover. Id: 4490911</t>
        </is>
      </c>
      <c r="AJ49" s="6" t="inlineStr">
        <is>
          <t>Pnr já existente. A duplicidade de rloc é permitida apenas 6 meses após o último pnr emitido</t>
        </is>
      </c>
      <c r="AK49" s="6" t="inlineStr">
        <is>
          <t>GOVER</t>
        </is>
      </c>
      <c r="AL49" s="6" t="inlineStr">
        <is>
          <t>Duplicidade de RLOC</t>
        </is>
      </c>
      <c r="AM49" s="6" t="inlineStr">
        <is>
          <t>Campo RLOC</t>
        </is>
      </c>
      <c r="AN49" s="6" t="inlineStr">
        <is>
          <t>Duplicidade de Contabilização</t>
        </is>
      </c>
      <c r="AO49" s="6" t="inlineStr">
        <is>
          <t>Qualidade dos dados</t>
        </is>
      </c>
      <c r="AP49" s="6" t="inlineStr">
        <is>
          <t>GRUPO KONTIK</t>
        </is>
      </c>
      <c r="AQ49" s="6" t="inlineStr">
        <is>
          <t>Conciliação aérea</t>
        </is>
      </c>
    </row>
    <row r="50">
      <c r="A50" s="6" t="n">
        <v>21645366</v>
      </c>
      <c r="B50" s="6" t="n">
        <v>22581959</v>
      </c>
      <c r="C50" s="6" t="inlineStr">
        <is>
          <t>ACC</t>
        </is>
      </c>
      <c r="D50" s="56" t="n">
        <v>45701.5093287037</v>
      </c>
      <c r="E50" s="56" t="n">
        <v>45772.99362268519</v>
      </c>
      <c r="F50" s="6" t="inlineStr">
        <is>
          <t>03 a 05 dias</t>
        </is>
      </c>
      <c r="G50" s="6" t="inlineStr">
        <is>
          <t>31 dias ou +</t>
        </is>
      </c>
      <c r="H50" s="6" t="inlineStr">
        <is>
          <t>R6D332</t>
        </is>
      </c>
      <c r="I50" s="6" t="inlineStr">
        <is>
          <t>MANUAL</t>
        </is>
      </c>
      <c r="J50" s="6" t="inlineStr">
        <is>
          <t>PEREIRA FILHO/DANIEL</t>
        </is>
      </c>
      <c r="K50" s="6" t="inlineStr">
        <is>
          <t>Lila Beatriz Medeiros</t>
        </is>
      </c>
      <c r="L50" s="6" t="inlineStr">
        <is>
          <t>Gessiane Santos Silva</t>
        </is>
      </c>
      <c r="M50" s="56" t="n">
        <v>45700.50902777778</v>
      </c>
      <c r="N50" s="6" t="inlineStr">
        <is>
          <t>*</t>
        </is>
      </c>
      <c r="O50" s="6" t="inlineStr">
        <is>
          <t>-</t>
        </is>
      </c>
      <c r="P50" s="6" t="inlineStr">
        <is>
          <t>OFF LINE</t>
        </is>
      </c>
      <c r="Q50" s="6" t="inlineStr">
        <is>
          <t>Cartão de crédito</t>
        </is>
      </c>
      <c r="R50" s="6" t="inlineStr">
        <is>
          <t>Cartão AMEX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Bosch</t>
        </is>
      </c>
      <c r="V50" s="6" t="inlineStr">
        <is>
          <t>Cap1 - Planta Campinas Bosch - 9080</t>
        </is>
      </c>
      <c r="W50" s="6" t="inlineStr">
        <is>
          <t>Cliente FEE no POS</t>
        </is>
      </c>
      <c r="X50" s="6" t="inlineStr">
        <is>
          <t>Lufthansa</t>
        </is>
      </c>
      <c r="Y50" s="6" t="n">
        <v>1409245084</v>
      </c>
      <c r="Z50" s="6" t="inlineStr">
        <is>
          <t>FCM-OPE-SAO-PVI-BOSCH</t>
        </is>
      </c>
      <c r="AA50" s="6" t="inlineStr">
        <is>
          <t>-</t>
        </is>
      </c>
      <c r="AB50" s="6" t="n">
        <v>8442.82</v>
      </c>
      <c r="AC50" s="6" t="n">
        <v>683.78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14.18</v>
      </c>
      <c r="AI50" s="6" t="inlineStr">
        <is>
          <t>-</t>
        </is>
      </c>
      <c r="AJ50" s="6" t="inlineStr">
        <is>
          <t xml:space="preserve">35Ocorreu a seguinte exceção ao gerar a ordem de venda: Ocorreu a seguinte exceção ao inserir o item da ordem de venda:  Faltou informar rateio de </t>
        </is>
      </c>
      <c r="AK50" s="6" t="inlineStr">
        <is>
          <t>MANUAL</t>
        </is>
      </c>
      <c r="AL50" s="6" t="inlineStr">
        <is>
          <t>Falha no processo de integração</t>
        </is>
      </c>
      <c r="AM50" s="6" t="inlineStr">
        <is>
          <t>Análise Benner</t>
        </is>
      </c>
      <c r="AN50" s="6" t="inlineStr">
        <is>
          <t>Sistema</t>
        </is>
      </c>
      <c r="AO50" s="6" t="inlineStr">
        <is>
          <t>Qualidade dos dados</t>
        </is>
      </c>
      <c r="AP50" s="6" t="inlineStr">
        <is>
          <t>GRUPO KONTIK</t>
        </is>
      </c>
      <c r="AQ50" s="6" t="inlineStr">
        <is>
          <t>Central de Emissão</t>
        </is>
      </c>
    </row>
    <row r="51">
      <c r="A51" s="6" t="n">
        <v>21645414</v>
      </c>
      <c r="B51" s="6" t="n">
        <v>22581998</v>
      </c>
      <c r="C51" s="6" t="inlineStr">
        <is>
          <t>ACC01</t>
        </is>
      </c>
      <c r="D51" s="56" t="n">
        <v>45701.51424768518</v>
      </c>
      <c r="E51" s="56" t="n">
        <v>45772.99291666667</v>
      </c>
      <c r="F51" s="6" t="inlineStr">
        <is>
          <t>03 a 05 dias</t>
        </is>
      </c>
      <c r="G51" s="6" t="inlineStr">
        <is>
          <t>03 a 05 dias</t>
        </is>
      </c>
      <c r="H51" s="6" t="inlineStr">
        <is>
          <t>HJLSMK</t>
        </is>
      </c>
      <c r="I51" s="6" t="inlineStr">
        <is>
          <t>SABRE</t>
        </is>
      </c>
      <c r="J51" s="6" t="inlineStr">
        <is>
          <t>GODOI/LUIZ FELIPE DE</t>
        </is>
      </c>
      <c r="K51" s="6" t="inlineStr">
        <is>
          <t>Flavia Constanzi do Nascimento</t>
        </is>
      </c>
      <c r="L51" s="6" t="inlineStr">
        <is>
          <t>CT</t>
        </is>
      </c>
      <c r="M51" s="56" t="n">
        <v>45700.2375</v>
      </c>
      <c r="N51" s="6" t="inlineStr">
        <is>
          <t>HJLSMK</t>
        </is>
      </c>
      <c r="O51" s="6" t="inlineStr">
        <is>
          <t>-</t>
        </is>
      </c>
      <c r="P51" s="6" t="inlineStr">
        <is>
          <t>ON LINE</t>
        </is>
      </c>
      <c r="Q51" s="6" t="inlineStr">
        <is>
          <t>Cartão de crédito</t>
        </is>
      </c>
      <c r="R51" s="6" t="inlineStr">
        <is>
          <t>Cartão AMEX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Bosch</t>
        </is>
      </c>
      <c r="V51" s="6" t="inlineStr">
        <is>
          <t>Cap1 - Planta Campinas Bosch - 9080</t>
        </is>
      </c>
      <c r="W51" s="6" t="inlineStr">
        <is>
          <t>Cliente FEE no POS</t>
        </is>
      </c>
      <c r="X51" s="6" t="inlineStr">
        <is>
          <t>Alitalia</t>
        </is>
      </c>
      <c r="Y51" s="6" t="n">
        <v>1409245077</v>
      </c>
      <c r="Z51" s="6" t="inlineStr">
        <is>
          <t>FCM-OPE-SAO-PVI-BOSCH</t>
        </is>
      </c>
      <c r="AA51" s="6" t="inlineStr">
        <is>
          <t>-</t>
        </is>
      </c>
      <c r="AB51" s="6" t="n">
        <v>3028.09</v>
      </c>
      <c r="AC51" s="6" t="n">
        <v>55.65</v>
      </c>
      <c r="AD51" s="6" t="n">
        <v>163.76</v>
      </c>
      <c r="AE51" s="6" t="n">
        <v>0</v>
      </c>
      <c r="AF51" s="6" t="n">
        <v>55.65</v>
      </c>
      <c r="AG51" s="6" t="n">
        <v>0</v>
      </c>
      <c r="AH51" s="6" t="n">
        <v>14.18</v>
      </c>
      <c r="AI51" s="6" t="inlineStr">
        <is>
          <t>Reserva importada por HubTravel</t>
        </is>
      </c>
      <c r="AJ51" s="6" t="inlineStr">
        <is>
          <t>Verificação de bilhetes: Bilhete 1409245077 já sendo utilizado para este fornecedor.</t>
        </is>
      </c>
      <c r="AK51" s="6" t="inlineStr">
        <is>
          <t>SABRE</t>
        </is>
      </c>
      <c r="AL51" s="6" t="inlineStr">
        <is>
          <t>Bilhete duplicado</t>
        </is>
      </c>
      <c r="AM51" s="6" t="inlineStr">
        <is>
          <t>Bilhete Já Contabilizado</t>
        </is>
      </c>
      <c r="AN51" s="6" t="inlineStr">
        <is>
          <t>Duplicidade de Contabilização</t>
        </is>
      </c>
      <c r="AO51" s="6" t="inlineStr">
        <is>
          <t>Qualidade dos dados</t>
        </is>
      </c>
      <c r="AP51" s="6" t="inlineStr">
        <is>
          <t>GRUPO KONTIK</t>
        </is>
      </c>
      <c r="AQ51" s="6" t="inlineStr">
        <is>
          <t>Central de Emissão</t>
        </is>
      </c>
    </row>
    <row r="52">
      <c r="A52" s="6" t="n">
        <v>21645415</v>
      </c>
      <c r="B52" s="6" t="n">
        <v>22581999</v>
      </c>
      <c r="C52" s="6" t="inlineStr">
        <is>
          <t>ACC01</t>
        </is>
      </c>
      <c r="D52" s="56" t="n">
        <v>45701.51431712963</v>
      </c>
      <c r="E52" s="56" t="n">
        <v>45772.99453703704</v>
      </c>
      <c r="F52" s="6" t="inlineStr">
        <is>
          <t>03 a 05 dias</t>
        </is>
      </c>
      <c r="G52" s="6" t="inlineStr">
        <is>
          <t>03 a 05 dias</t>
        </is>
      </c>
      <c r="H52" s="6" t="inlineStr">
        <is>
          <t>MFQDFU</t>
        </is>
      </c>
      <c r="I52" s="6" t="inlineStr">
        <is>
          <t>SABRE</t>
        </is>
      </c>
      <c r="J52" s="6" t="inlineStr">
        <is>
          <t>GODOI/LUIZ FELIPE DE</t>
        </is>
      </c>
      <c r="K52" s="6" t="inlineStr">
        <is>
          <t>Clayton Alves de Rezende</t>
        </is>
      </c>
      <c r="L52" s="6" t="inlineStr">
        <is>
          <t>CT</t>
        </is>
      </c>
      <c r="M52" s="56" t="n">
        <v>45700.23819444444</v>
      </c>
      <c r="N52" s="6" t="inlineStr">
        <is>
          <t>MFQDFU</t>
        </is>
      </c>
      <c r="O52" s="6" t="inlineStr">
        <is>
          <t>-</t>
        </is>
      </c>
      <c r="P52" s="6" t="inlineStr">
        <is>
          <t>ON LINE</t>
        </is>
      </c>
      <c r="Q52" s="6" t="inlineStr">
        <is>
          <t>Cartão de crédito</t>
        </is>
      </c>
      <c r="R52" s="6" t="inlineStr">
        <is>
          <t>Cartão AMEX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Bosch</t>
        </is>
      </c>
      <c r="V52" s="6" t="inlineStr">
        <is>
          <t>Cap1 - Planta Campinas Bosch - 9080</t>
        </is>
      </c>
      <c r="W52" s="6" t="inlineStr">
        <is>
          <t>Cliente FEE no POS</t>
        </is>
      </c>
      <c r="X52" s="6" t="inlineStr">
        <is>
          <t>Air France</t>
        </is>
      </c>
      <c r="Y52" s="6" t="n">
        <v>1409245078</v>
      </c>
      <c r="Z52" s="6" t="inlineStr">
        <is>
          <t>FCM-OPE-SAO-PVI-BOSCH</t>
        </is>
      </c>
      <c r="AA52" s="6" t="inlineStr">
        <is>
          <t>-</t>
        </is>
      </c>
      <c r="AB52" s="6" t="n">
        <v>2522.18</v>
      </c>
      <c r="AC52" s="6" t="n">
        <v>0</v>
      </c>
      <c r="AD52" s="6" t="n">
        <v>1178.24</v>
      </c>
      <c r="AE52" s="6" t="n">
        <v>0</v>
      </c>
      <c r="AF52" s="6" t="n">
        <v>0</v>
      </c>
      <c r="AG52" s="6" t="n">
        <v>0</v>
      </c>
      <c r="AH52" s="6" t="n">
        <v>14.18</v>
      </c>
      <c r="AI52" s="6" t="inlineStr">
        <is>
          <t>Reserva importada por HubTravel</t>
        </is>
      </c>
      <c r="AJ52" s="6" t="inlineStr">
        <is>
          <t>Verificação de bilhetes: Bilhete 1409245078 já sendo utilizado para este fornecedor.</t>
        </is>
      </c>
      <c r="AK52" s="6" t="inlineStr">
        <is>
          <t>SABRE</t>
        </is>
      </c>
      <c r="AL52" s="6" t="inlineStr">
        <is>
          <t>Bilhete duplicado</t>
        </is>
      </c>
      <c r="AM52" s="6" t="inlineStr">
        <is>
          <t>Bilhete Já Contabilizado</t>
        </is>
      </c>
      <c r="AN52" s="6" t="inlineStr">
        <is>
          <t>Duplicidade de Contabilização</t>
        </is>
      </c>
      <c r="AO52" s="6" t="inlineStr">
        <is>
          <t>Qualidade dos dados</t>
        </is>
      </c>
      <c r="AP52" s="6" t="inlineStr">
        <is>
          <t>GRUPO KONTIK</t>
        </is>
      </c>
      <c r="AQ52" s="6" t="inlineStr">
        <is>
          <t>Central de Emissão</t>
        </is>
      </c>
    </row>
    <row r="53">
      <c r="A53" s="6" t="n">
        <v>21645420</v>
      </c>
      <c r="B53" s="6" t="n">
        <v>22582004</v>
      </c>
      <c r="C53" s="6" t="inlineStr">
        <is>
          <t>ACC01</t>
        </is>
      </c>
      <c r="D53" s="56" t="n">
        <v>45701.51516203704</v>
      </c>
      <c r="E53" s="56" t="n">
        <v>45772.99454861111</v>
      </c>
      <c r="F53" s="6" t="inlineStr">
        <is>
          <t>03 a 05 dias</t>
        </is>
      </c>
      <c r="G53" s="6" t="inlineStr">
        <is>
          <t>03 a 05 dias</t>
        </is>
      </c>
      <c r="H53" s="6" t="inlineStr">
        <is>
          <t>WUJGRO</t>
        </is>
      </c>
      <c r="I53" s="6" t="inlineStr">
        <is>
          <t>SABRE</t>
        </is>
      </c>
      <c r="J53" s="6" t="inlineStr">
        <is>
          <t>RICCIARDI BUFFONI/LEONARDO</t>
        </is>
      </c>
      <c r="K53" s="6" t="inlineStr">
        <is>
          <t>Flavia Constanzi do Nascimento</t>
        </is>
      </c>
      <c r="L53" s="6" t="inlineStr">
        <is>
          <t>CT</t>
        </is>
      </c>
      <c r="M53" s="56" t="n">
        <v>45700.37638888889</v>
      </c>
      <c r="N53" s="6" t="inlineStr">
        <is>
          <t>WUJGRO</t>
        </is>
      </c>
      <c r="O53" s="6" t="inlineStr">
        <is>
          <t>-</t>
        </is>
      </c>
      <c r="P53" s="6" t="inlineStr">
        <is>
          <t>ON LINE</t>
        </is>
      </c>
      <c r="Q53" s="6" t="inlineStr">
        <is>
          <t>Cartão de crédito</t>
        </is>
      </c>
      <c r="R53" s="6" t="inlineStr">
        <is>
          <t>Cartão AMEX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Bosch</t>
        </is>
      </c>
      <c r="V53" s="6" t="inlineStr">
        <is>
          <t>Cap1 - Planta Campinas Bosch - 9080</t>
        </is>
      </c>
      <c r="W53" s="6" t="inlineStr">
        <is>
          <t>Cliente FEE no POS</t>
        </is>
      </c>
      <c r="X53" s="6" t="inlineStr">
        <is>
          <t>Air Europa</t>
        </is>
      </c>
      <c r="Y53" s="6" t="n">
        <v>1409245080</v>
      </c>
      <c r="Z53" s="6" t="inlineStr">
        <is>
          <t>FCM-OPE-SAO-PVI-BOSCH</t>
        </is>
      </c>
      <c r="AA53" s="6" t="inlineStr">
        <is>
          <t>-</t>
        </is>
      </c>
      <c r="AB53" s="6" t="n">
        <v>3594.41</v>
      </c>
      <c r="AC53" s="6" t="n">
        <v>55.65</v>
      </c>
      <c r="AD53" s="6" t="n">
        <v>69.56999999999999</v>
      </c>
      <c r="AE53" s="6" t="n">
        <v>0</v>
      </c>
      <c r="AF53" s="6" t="n">
        <v>55.65</v>
      </c>
      <c r="AG53" s="6" t="n">
        <v>0</v>
      </c>
      <c r="AH53" s="6" t="n">
        <v>14.18</v>
      </c>
      <c r="AI53" s="6" t="inlineStr">
        <is>
          <t>Reserva importada por HubTravel</t>
        </is>
      </c>
      <c r="AJ53" s="6" t="inlineStr">
        <is>
          <t>Verificação de bilhetes: Bilhete 1409245080 já sendo utilizado para este fornecedor.</t>
        </is>
      </c>
      <c r="AK53" s="6" t="inlineStr">
        <is>
          <t>SABRE</t>
        </is>
      </c>
      <c r="AL53" s="6" t="inlineStr">
        <is>
          <t>Bilhete duplicado</t>
        </is>
      </c>
      <c r="AM53" s="6" t="inlineStr">
        <is>
          <t>Bilhete Já Contabilizado</t>
        </is>
      </c>
      <c r="AN53" s="6" t="inlineStr">
        <is>
          <t>Duplicidade de Contabilização</t>
        </is>
      </c>
      <c r="AO53" s="6" t="inlineStr">
        <is>
          <t>Qualidade dos dados</t>
        </is>
      </c>
      <c r="AP53" s="6" t="inlineStr">
        <is>
          <t>GRUPO KONTIK</t>
        </is>
      </c>
      <c r="AQ53" s="6" t="inlineStr">
        <is>
          <t>Central de Emissão</t>
        </is>
      </c>
    </row>
    <row r="54">
      <c r="A54" s="6" t="n">
        <v>21645420</v>
      </c>
      <c r="B54" s="6" t="n">
        <v>22582005</v>
      </c>
      <c r="C54" s="6" t="inlineStr">
        <is>
          <t>ACC02</t>
        </is>
      </c>
      <c r="D54" s="56" t="n">
        <v>45701.51516203704</v>
      </c>
      <c r="E54" s="56" t="n">
        <v>45772.99454861111</v>
      </c>
      <c r="F54" s="6" t="inlineStr">
        <is>
          <t>03 a 05 dias</t>
        </is>
      </c>
      <c r="G54" s="6" t="inlineStr">
        <is>
          <t>03 a 05 dias</t>
        </is>
      </c>
      <c r="H54" s="6" t="inlineStr">
        <is>
          <t>WUJGRO</t>
        </is>
      </c>
      <c r="I54" s="6" t="inlineStr">
        <is>
          <t>SABRE</t>
        </is>
      </c>
      <c r="J54" s="6" t="inlineStr">
        <is>
          <t>RICCIARDI BUFFONI/LEONARDO</t>
        </is>
      </c>
      <c r="K54" s="6" t="inlineStr">
        <is>
          <t>Flavia Constanzi do Nascimento</t>
        </is>
      </c>
      <c r="L54" s="6" t="inlineStr">
        <is>
          <t>CT</t>
        </is>
      </c>
      <c r="M54" s="56" t="n">
        <v>45700.37638888889</v>
      </c>
      <c r="N54" s="6" t="inlineStr">
        <is>
          <t>WUJGRO</t>
        </is>
      </c>
      <c r="O54" s="6" t="inlineStr">
        <is>
          <t>-</t>
        </is>
      </c>
      <c r="P54" s="6" t="inlineStr">
        <is>
          <t>ON LINE</t>
        </is>
      </c>
      <c r="Q54" s="6" t="inlineStr">
        <is>
          <t>Cartão de crédito</t>
        </is>
      </c>
      <c r="R54" s="6" t="inlineStr">
        <is>
          <t>Cartão AMEX</t>
        </is>
      </c>
      <c r="S54" s="6" t="inlineStr">
        <is>
          <t>Aéreo</t>
        </is>
      </c>
      <c r="T54" s="6" t="inlineStr">
        <is>
          <t>N</t>
        </is>
      </c>
      <c r="U54" s="6" t="inlineStr">
        <is>
          <t>Grupo Bosch</t>
        </is>
      </c>
      <c r="V54" s="6" t="inlineStr">
        <is>
          <t>Cap1 - Planta Campinas Bosch - 9080</t>
        </is>
      </c>
      <c r="W54" s="6" t="inlineStr">
        <is>
          <t>Cliente FEE no POS</t>
        </is>
      </c>
      <c r="X54" s="6" t="inlineStr">
        <is>
          <t>Tap Air Portugal</t>
        </is>
      </c>
      <c r="Y54" s="6" t="n">
        <v>1409245081</v>
      </c>
      <c r="Z54" s="6" t="inlineStr">
        <is>
          <t>FCM-OPE-SAO-PVI-BOSCH</t>
        </is>
      </c>
      <c r="AA54" s="6" t="inlineStr">
        <is>
          <t>-</t>
        </is>
      </c>
      <c r="AB54" s="6" t="n">
        <v>1717.22</v>
      </c>
      <c r="AC54" s="6" t="n">
        <v>0</v>
      </c>
      <c r="AD54" s="6" t="n">
        <v>1219.76</v>
      </c>
      <c r="AE54" s="6" t="n">
        <v>0</v>
      </c>
      <c r="AF54" s="6" t="n">
        <v>0</v>
      </c>
      <c r="AG54" s="6" t="n">
        <v>0</v>
      </c>
      <c r="AH54" s="6" t="n">
        <v>14.18</v>
      </c>
      <c r="AI54" s="6" t="inlineStr">
        <is>
          <t>Reserva importada por HubTravel</t>
        </is>
      </c>
      <c r="AJ54" s="6" t="inlineStr">
        <is>
          <t>Verificação de bilhetes: Bilhete 1409245080 já sendo utilizado para este fornecedor.</t>
        </is>
      </c>
      <c r="AK54" s="6" t="inlineStr">
        <is>
          <t>SABRE</t>
        </is>
      </c>
      <c r="AL54" s="6" t="inlineStr">
        <is>
          <t>Bilhete duplicado</t>
        </is>
      </c>
      <c r="AM54" s="6" t="inlineStr">
        <is>
          <t>Bilhete Já Contabilizado</t>
        </is>
      </c>
      <c r="AN54" s="6" t="inlineStr">
        <is>
          <t>Duplicidade de Contabilização</t>
        </is>
      </c>
      <c r="AO54" s="6" t="inlineStr">
        <is>
          <t>Qualidade dos dados</t>
        </is>
      </c>
      <c r="AP54" s="6" t="inlineStr">
        <is>
          <t>GRUPO KONTIK</t>
        </is>
      </c>
      <c r="AQ54" s="6" t="inlineStr">
        <is>
          <t>Central de Emissão</t>
        </is>
      </c>
    </row>
    <row r="55">
      <c r="A55" s="6" t="n">
        <v>21653126</v>
      </c>
      <c r="B55" s="6" t="n">
        <v>22588860</v>
      </c>
      <c r="C55" s="6" t="inlineStr">
        <is>
          <t>ACC01</t>
        </is>
      </c>
      <c r="D55" s="56" t="n">
        <v>45702.55222222222</v>
      </c>
      <c r="E55" s="56" t="n">
        <v>45772.76090277778</v>
      </c>
      <c r="F55" s="6" t="inlineStr">
        <is>
          <t>03 a 05 dias</t>
        </is>
      </c>
      <c r="G55" s="6" t="inlineStr">
        <is>
          <t>03 a 05 dias</t>
        </is>
      </c>
      <c r="H55" s="6" t="inlineStr">
        <is>
          <t>DMYDBR01</t>
        </is>
      </c>
      <c r="I55" s="6" t="inlineStr">
        <is>
          <t>MANUAL</t>
        </is>
      </c>
      <c r="J55" s="6" t="inlineStr">
        <is>
          <t>Nelson Koga</t>
        </is>
      </c>
      <c r="K55" s="6" t="inlineStr">
        <is>
          <t>Zupper</t>
        </is>
      </c>
      <c r="L55" s="6" t="inlineStr">
        <is>
          <t>Zupper</t>
        </is>
      </c>
      <c r="M55" s="56" t="n">
        <v>45701.91527777778</v>
      </c>
      <c r="N55" s="6" t="n">
        <v>6402616</v>
      </c>
      <c r="O55" s="6" t="inlineStr">
        <is>
          <t>-</t>
        </is>
      </c>
      <c r="P55" s="6" t="inlineStr">
        <is>
          <t>OFF LINE</t>
        </is>
      </c>
      <c r="Q55" s="6" t="inlineStr">
        <is>
          <t>Invoice</t>
        </is>
      </c>
      <c r="R55" s="6" t="inlineStr">
        <is>
          <t>Cartão convênio</t>
        </is>
      </c>
      <c r="S55" s="6" t="inlineStr">
        <is>
          <t>Aéreo</t>
        </is>
      </c>
      <c r="T55" s="6" t="inlineStr">
        <is>
          <t>S</t>
        </is>
      </c>
      <c r="U55" s="6" t="inlineStr">
        <is>
          <t>Grupo Zupper</t>
        </is>
      </c>
      <c r="V55" s="6" t="inlineStr">
        <is>
          <t>Camila Akemi de Lima Koga</t>
        </is>
      </c>
      <c r="W55" s="6" t="inlineStr">
        <is>
          <t>-</t>
        </is>
      </c>
      <c r="X55" s="6" t="inlineStr">
        <is>
          <t>Gol Linhas Aereas</t>
        </is>
      </c>
      <c r="Y55" s="6" t="n">
        <v>2126280633</v>
      </c>
      <c r="Z55" s="6" t="inlineStr">
        <is>
          <t>ZUPPER</t>
        </is>
      </c>
      <c r="AA55" s="6" t="inlineStr">
        <is>
          <t>-</t>
        </is>
      </c>
      <c r="AB55" s="6" t="n">
        <v>598.5</v>
      </c>
      <c r="AC55" s="6" t="n">
        <v>31.44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inlineStr">
        <is>
          <t>-</t>
        </is>
      </c>
      <c r="AJ55" s="6" t="inlineStr">
        <is>
          <t>Verificação de bilhetes: Bilhete 2126280633 já sendo utilizado para este fornecedor.</t>
        </is>
      </c>
      <c r="AK55" s="6" t="inlineStr">
        <is>
          <t>ZUPPER</t>
        </is>
      </c>
      <c r="AL55" s="6" t="inlineStr">
        <is>
          <t>Bilhete duplicado</t>
        </is>
      </c>
      <c r="AM55" s="6" t="inlineStr">
        <is>
          <t>Bilhete Já Contabilizado</t>
        </is>
      </c>
      <c r="AN55" s="6" t="inlineStr">
        <is>
          <t>Duplicidade de Contabilização</t>
        </is>
      </c>
      <c r="AO55" s="6" t="inlineStr">
        <is>
          <t>Qualidade dos dados</t>
        </is>
      </c>
      <c r="AP55" s="6" t="inlineStr">
        <is>
          <t>GRUPO KONTIK</t>
        </is>
      </c>
      <c r="AQ55" s="6" t="inlineStr">
        <is>
          <t>Conciliação aérea</t>
        </is>
      </c>
    </row>
    <row r="56">
      <c r="A56" s="6" t="n">
        <v>21653126</v>
      </c>
      <c r="B56" s="6" t="n">
        <v>22588861</v>
      </c>
      <c r="C56" s="6" t="inlineStr">
        <is>
          <t>ACC02</t>
        </is>
      </c>
      <c r="D56" s="56" t="n">
        <v>45702.55222222222</v>
      </c>
      <c r="E56" s="56" t="n">
        <v>45772.76090277778</v>
      </c>
      <c r="F56" s="6" t="inlineStr">
        <is>
          <t>03 a 05 dias</t>
        </is>
      </c>
      <c r="G56" s="6" t="inlineStr">
        <is>
          <t>03 a 05 dias</t>
        </is>
      </c>
      <c r="H56" s="6" t="inlineStr">
        <is>
          <t>DMYDBR01</t>
        </is>
      </c>
      <c r="I56" s="6" t="inlineStr">
        <is>
          <t>MANUAL</t>
        </is>
      </c>
      <c r="J56" s="6" t="inlineStr">
        <is>
          <t>Solange Koga</t>
        </is>
      </c>
      <c r="K56" s="6" t="inlineStr">
        <is>
          <t>Zupper</t>
        </is>
      </c>
      <c r="L56" s="6" t="inlineStr">
        <is>
          <t>Zupper</t>
        </is>
      </c>
      <c r="M56" s="56" t="n">
        <v>45701.91527777778</v>
      </c>
      <c r="N56" s="6" t="n">
        <v>6402616</v>
      </c>
      <c r="O56" s="6" t="inlineStr">
        <is>
          <t>-</t>
        </is>
      </c>
      <c r="P56" s="6" t="inlineStr">
        <is>
          <t>OFF LINE</t>
        </is>
      </c>
      <c r="Q56" s="6" t="inlineStr">
        <is>
          <t>Invoice</t>
        </is>
      </c>
      <c r="R56" s="6" t="inlineStr">
        <is>
          <t>Cartão convênio</t>
        </is>
      </c>
      <c r="S56" s="6" t="inlineStr">
        <is>
          <t>Aéreo</t>
        </is>
      </c>
      <c r="T56" s="6" t="inlineStr">
        <is>
          <t>S</t>
        </is>
      </c>
      <c r="U56" s="6" t="inlineStr">
        <is>
          <t>Grupo Zupper</t>
        </is>
      </c>
      <c r="V56" s="6" t="inlineStr">
        <is>
          <t>Camila Akemi de Lima Koga</t>
        </is>
      </c>
      <c r="W56" s="6" t="inlineStr">
        <is>
          <t>-</t>
        </is>
      </c>
      <c r="X56" s="6" t="inlineStr">
        <is>
          <t>Gol Linhas Aereas</t>
        </is>
      </c>
      <c r="Y56" s="6" t="n">
        <v>2126280634</v>
      </c>
      <c r="Z56" s="6" t="inlineStr">
        <is>
          <t>ZUPPER</t>
        </is>
      </c>
      <c r="AA56" s="6" t="inlineStr">
        <is>
          <t>-</t>
        </is>
      </c>
      <c r="AB56" s="6" t="n">
        <v>598.5</v>
      </c>
      <c r="AC56" s="6" t="n">
        <v>31.44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inlineStr">
        <is>
          <t>-</t>
        </is>
      </c>
      <c r="AJ56" s="6" t="inlineStr">
        <is>
          <t>Verificação de bilhetes: Bilhete 2126280633 já sendo utilizado para este fornecedor.</t>
        </is>
      </c>
      <c r="AK56" s="6" t="inlineStr">
        <is>
          <t>ZUPPER</t>
        </is>
      </c>
      <c r="AL56" s="6" t="inlineStr">
        <is>
          <t>Bilhete duplicado</t>
        </is>
      </c>
      <c r="AM56" s="6" t="inlineStr">
        <is>
          <t>Bilhete Já Contabilizado</t>
        </is>
      </c>
      <c r="AN56" s="6" t="inlineStr">
        <is>
          <t>Duplicidade de Contabilização</t>
        </is>
      </c>
      <c r="AO56" s="6" t="inlineStr">
        <is>
          <t>Qualidade dos dados</t>
        </is>
      </c>
      <c r="AP56" s="6" t="inlineStr">
        <is>
          <t>GRUPO KONTIK</t>
        </is>
      </c>
      <c r="AQ56" s="6" t="inlineStr">
        <is>
          <t>Conciliação aérea</t>
        </is>
      </c>
    </row>
    <row r="57">
      <c r="A57" s="6" t="n">
        <v>21653126</v>
      </c>
      <c r="B57" s="6" t="n">
        <v>22588862</v>
      </c>
      <c r="C57" s="6" t="inlineStr">
        <is>
          <t>ACC03</t>
        </is>
      </c>
      <c r="D57" s="56" t="n">
        <v>45702.55222222222</v>
      </c>
      <c r="E57" s="56" t="n">
        <v>45772.76090277778</v>
      </c>
      <c r="F57" s="6" t="inlineStr">
        <is>
          <t>03 a 05 dias</t>
        </is>
      </c>
      <c r="G57" s="6" t="inlineStr">
        <is>
          <t>03 a 05 dias</t>
        </is>
      </c>
      <c r="H57" s="6" t="inlineStr">
        <is>
          <t>DMYDBR01</t>
        </is>
      </c>
      <c r="I57" s="6" t="inlineStr">
        <is>
          <t>MANUAL</t>
        </is>
      </c>
      <c r="J57" s="6" t="inlineStr">
        <is>
          <t>Leticia Koga</t>
        </is>
      </c>
      <c r="K57" s="6" t="inlineStr">
        <is>
          <t>Zupper</t>
        </is>
      </c>
      <c r="L57" s="6" t="inlineStr">
        <is>
          <t>Zupper</t>
        </is>
      </c>
      <c r="M57" s="56" t="n">
        <v>45701.91527777778</v>
      </c>
      <c r="N57" s="6" t="n">
        <v>6402616</v>
      </c>
      <c r="O57" s="6" t="inlineStr">
        <is>
          <t>-</t>
        </is>
      </c>
      <c r="P57" s="6" t="inlineStr">
        <is>
          <t>OFF LINE</t>
        </is>
      </c>
      <c r="Q57" s="6" t="inlineStr">
        <is>
          <t>Invoice</t>
        </is>
      </c>
      <c r="R57" s="6" t="inlineStr">
        <is>
          <t>Cartão convênio</t>
        </is>
      </c>
      <c r="S57" s="6" t="inlineStr">
        <is>
          <t>Aéreo</t>
        </is>
      </c>
      <c r="T57" s="6" t="inlineStr">
        <is>
          <t>S</t>
        </is>
      </c>
      <c r="U57" s="6" t="inlineStr">
        <is>
          <t>Grupo Zupper</t>
        </is>
      </c>
      <c r="V57" s="6" t="inlineStr">
        <is>
          <t>Camila Akemi de Lima Koga</t>
        </is>
      </c>
      <c r="W57" s="6" t="inlineStr">
        <is>
          <t>-</t>
        </is>
      </c>
      <c r="X57" s="6" t="inlineStr">
        <is>
          <t>Gol Linhas Aereas</t>
        </is>
      </c>
      <c r="Y57" s="6" t="n">
        <v>2126280635</v>
      </c>
      <c r="Z57" s="6" t="inlineStr">
        <is>
          <t>ZUPPER</t>
        </is>
      </c>
      <c r="AA57" s="6" t="inlineStr">
        <is>
          <t>-</t>
        </is>
      </c>
      <c r="AB57" s="6" t="n">
        <v>598.5</v>
      </c>
      <c r="AC57" s="6" t="n">
        <v>31.44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inlineStr">
        <is>
          <t>-</t>
        </is>
      </c>
      <c r="AJ57" s="6" t="inlineStr">
        <is>
          <t>Verificação de bilhetes: Bilhete 2126280633 já sendo utilizado para este fornecedor.</t>
        </is>
      </c>
      <c r="AK57" s="6" t="inlineStr">
        <is>
          <t>ZUPPER</t>
        </is>
      </c>
      <c r="AL57" s="6" t="inlineStr">
        <is>
          <t>Bilhete duplicado</t>
        </is>
      </c>
      <c r="AM57" s="6" t="inlineStr">
        <is>
          <t>Bilhete Já Contabilizado</t>
        </is>
      </c>
      <c r="AN57" s="6" t="inlineStr">
        <is>
          <t>Duplicidade de Contabilização</t>
        </is>
      </c>
      <c r="AO57" s="6" t="inlineStr">
        <is>
          <t>Qualidade dos dados</t>
        </is>
      </c>
      <c r="AP57" s="6" t="inlineStr">
        <is>
          <t>GRUPO KONTIK</t>
        </is>
      </c>
      <c r="AQ57" s="6" t="inlineStr">
        <is>
          <t>Conciliação aérea</t>
        </is>
      </c>
    </row>
    <row r="58">
      <c r="A58" s="6" t="n">
        <v>21667685</v>
      </c>
      <c r="B58" s="6" t="n">
        <v>22599736</v>
      </c>
      <c r="C58" s="6" t="inlineStr">
        <is>
          <t>ACC01</t>
        </is>
      </c>
      <c r="D58" s="56" t="n">
        <v>45705.64008101852</v>
      </c>
      <c r="E58" s="56" t="n">
        <v>45772.99292824074</v>
      </c>
      <c r="F58" s="6" t="inlineStr">
        <is>
          <t>03 a 05 dias</t>
        </is>
      </c>
      <c r="G58" s="6" t="inlineStr">
        <is>
          <t>03 a 05 dias</t>
        </is>
      </c>
      <c r="H58" s="6" t="inlineStr">
        <is>
          <t>FWZXBG</t>
        </is>
      </c>
      <c r="I58" s="6" t="inlineStr">
        <is>
          <t>SABRE</t>
        </is>
      </c>
      <c r="J58" s="6" t="inlineStr">
        <is>
          <t>KARAS/ALISON APARECIDO</t>
        </is>
      </c>
      <c r="K58" s="6" t="inlineStr">
        <is>
          <t>Gessiane Santos Silva</t>
        </is>
      </c>
      <c r="L58" s="6" t="inlineStr">
        <is>
          <t>CT</t>
        </is>
      </c>
      <c r="M58" s="56" t="n">
        <v>45702.38125</v>
      </c>
      <c r="N58" s="6" t="inlineStr">
        <is>
          <t>FWZXBG</t>
        </is>
      </c>
      <c r="O58" s="6" t="inlineStr">
        <is>
          <t>-</t>
        </is>
      </c>
      <c r="P58" s="6" t="inlineStr">
        <is>
          <t>ON LINE</t>
        </is>
      </c>
      <c r="Q58" s="6" t="inlineStr">
        <is>
          <t>Cartão de crédito</t>
        </is>
      </c>
      <c r="R58" s="6" t="inlineStr">
        <is>
          <t>Cartão AMEX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Bosch</t>
        </is>
      </c>
      <c r="V58" s="6" t="inlineStr">
        <is>
          <t>Cap1 - Planta Campinas Bosch - 9080</t>
        </is>
      </c>
      <c r="W58" s="6" t="inlineStr">
        <is>
          <t>Cliente FEE no POS</t>
        </is>
      </c>
      <c r="X58" s="6" t="inlineStr">
        <is>
          <t>United</t>
        </is>
      </c>
      <c r="Y58" s="6" t="n">
        <v>1409245110</v>
      </c>
      <c r="Z58" s="6" t="inlineStr">
        <is>
          <t>FCM-OPE-SAO-PVI-BOSCH</t>
        </is>
      </c>
      <c r="AA58" s="6" t="inlineStr">
        <is>
          <t>-</t>
        </is>
      </c>
      <c r="AB58" s="6" t="n">
        <v>5050.67</v>
      </c>
      <c r="AC58" s="6" t="n">
        <v>133.81</v>
      </c>
      <c r="AD58" s="6" t="n">
        <v>426.5</v>
      </c>
      <c r="AE58" s="6" t="n">
        <v>0</v>
      </c>
      <c r="AF58" s="6" t="n">
        <v>133.81</v>
      </c>
      <c r="AG58" s="6" t="n">
        <v>0</v>
      </c>
      <c r="AH58" s="6" t="n">
        <v>14.18</v>
      </c>
      <c r="AI58" s="6" t="inlineStr">
        <is>
          <t>Reserva importada por HubTravel</t>
        </is>
      </c>
      <c r="AJ58" s="6" t="inlineStr">
        <is>
          <t>Verificação de bilhetes: Bilhete 1409245110 já sendo utilizado para este fornecedor.</t>
        </is>
      </c>
      <c r="AK58" s="6" t="inlineStr">
        <is>
          <t>SABRE</t>
        </is>
      </c>
      <c r="AL58" s="6" t="inlineStr">
        <is>
          <t>Bilhete duplicado</t>
        </is>
      </c>
      <c r="AM58" s="6" t="inlineStr">
        <is>
          <t>Bilhete Já Contabilizado</t>
        </is>
      </c>
      <c r="AN58" s="6" t="inlineStr">
        <is>
          <t>Duplicidade de Contabilização</t>
        </is>
      </c>
      <c r="AO58" s="6" t="inlineStr">
        <is>
          <t>Qualidade dos dados</t>
        </is>
      </c>
      <c r="AP58" s="6" t="inlineStr">
        <is>
          <t>GRUPO KONTIK</t>
        </is>
      </c>
      <c r="AQ58" s="6" t="inlineStr">
        <is>
          <t>Central de Emissão</t>
        </is>
      </c>
    </row>
    <row r="59">
      <c r="A59" s="6" t="n">
        <v>21680584</v>
      </c>
      <c r="B59" s="6" t="n">
        <v>22611119</v>
      </c>
      <c r="C59" s="6" t="inlineStr">
        <is>
          <t>ACC01</t>
        </is>
      </c>
      <c r="D59" s="56" t="n">
        <v>45707.63662037037</v>
      </c>
      <c r="E59" s="56" t="n">
        <v>45772.74021990741</v>
      </c>
      <c r="F59" s="6" t="inlineStr">
        <is>
          <t>03 a 05 dias</t>
        </is>
      </c>
      <c r="G59" s="6" t="inlineStr">
        <is>
          <t>31 dias ou +</t>
        </is>
      </c>
      <c r="H59" s="6" t="inlineStr">
        <is>
          <t>4UHO79</t>
        </is>
      </c>
      <c r="I59" s="6" t="inlineStr">
        <is>
          <t>TMS</t>
        </is>
      </c>
      <c r="J59" s="6" t="inlineStr">
        <is>
          <t>NIR LANDER</t>
        </is>
      </c>
      <c r="K59" s="6" t="inlineStr">
        <is>
          <t>Renan Garib Pacheco do Amaral</t>
        </is>
      </c>
      <c r="L59" s="6" t="inlineStr">
        <is>
          <t>Renan Garib Pacheco do Amaral</t>
        </is>
      </c>
      <c r="M59" s="56" t="n">
        <v>45707.57708333333</v>
      </c>
      <c r="N59" s="6" t="n">
        <v>2700</v>
      </c>
      <c r="O59" s="6" t="inlineStr">
        <is>
          <t>-</t>
        </is>
      </c>
      <c r="P59" s="6" t="inlineStr">
        <is>
          <t>OFF LINE</t>
        </is>
      </c>
      <c r="Q59" s="6" t="inlineStr">
        <is>
          <t>Cartão de crédito</t>
        </is>
      </c>
      <c r="R59" s="6" t="inlineStr">
        <is>
          <t>Cartão de crédito</t>
        </is>
      </c>
      <c r="S59" s="6" t="inlineStr">
        <is>
          <t>Hotel</t>
        </is>
      </c>
      <c r="T59" s="6" t="inlineStr">
        <is>
          <t>S</t>
        </is>
      </c>
      <c r="U59" s="6" t="inlineStr">
        <is>
          <t>Grupo Braskem</t>
        </is>
      </c>
      <c r="V59" s="6" t="inlineStr">
        <is>
          <t>Braskem - Camacari</t>
        </is>
      </c>
      <c r="W59" s="6" t="inlineStr">
        <is>
          <t>-</t>
        </is>
      </c>
      <c r="X59" s="6" t="inlineStr">
        <is>
          <t>Hilton Garden Inn Reboucas</t>
        </is>
      </c>
      <c r="Y59" s="6" t="inlineStr">
        <is>
          <t>-</t>
        </is>
      </c>
      <c r="Z59" s="6" t="inlineStr">
        <is>
          <t>KON-OPE-SAO-PVI-BRASKEM</t>
        </is>
      </c>
      <c r="AA59" s="6" t="inlineStr">
        <is>
          <t>-</t>
        </is>
      </c>
      <c r="AB59" s="6" t="n">
        <v>960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inlineStr">
        <is>
          <t>Reserva importada do Sistema TMS. OS: 2700</t>
        </is>
      </c>
      <c r="AJ59" s="6" t="inlineStr">
        <is>
          <t xml:space="preserve">23Ocorreu o erro 'The INSERT statement conflicted with the FOREIGN KEY constraint "FK_1416_10421". The conflict occurred in database "Corporativo", </t>
        </is>
      </c>
      <c r="AK59" s="6" t="inlineStr">
        <is>
          <t>ARGO(TMS)</t>
        </is>
      </c>
      <c r="AL59" s="6" t="inlineStr">
        <is>
          <t>Falta de informação Gerencial</t>
        </is>
      </c>
      <c r="AM59" s="6" t="inlineStr">
        <is>
          <t>Mais de um campo não preenchido</t>
        </is>
      </c>
      <c r="AN59" s="6" t="inlineStr">
        <is>
          <t>Dados do Fornecedor</t>
        </is>
      </c>
      <c r="AO59" s="6" t="inlineStr">
        <is>
          <t>Sistêmico</t>
        </is>
      </c>
      <c r="AP59" s="6" t="inlineStr">
        <is>
          <t>KONTIK BUSINESS TRAVEL</t>
        </is>
      </c>
      <c r="AQ59" s="6" t="inlineStr">
        <is>
          <t>Suporte KCS</t>
        </is>
      </c>
    </row>
    <row r="60">
      <c r="A60" s="6" t="n">
        <v>21707054</v>
      </c>
      <c r="B60" s="6" t="n">
        <v>22632770</v>
      </c>
      <c r="C60" s="6" t="inlineStr">
        <is>
          <t>ACC</t>
        </is>
      </c>
      <c r="D60" s="56" t="n">
        <v>45712.50226851852</v>
      </c>
      <c r="E60" s="56" t="n">
        <v>45772.99363425926</v>
      </c>
      <c r="F60" s="6" t="inlineStr">
        <is>
          <t>03 a 05 dias</t>
        </is>
      </c>
      <c r="G60" s="6" t="inlineStr">
        <is>
          <t>03 a 05 dias</t>
        </is>
      </c>
      <c r="H60" s="6" t="inlineStr">
        <is>
          <t>4VHQV5</t>
        </is>
      </c>
      <c r="I60" s="6" t="inlineStr">
        <is>
          <t>MANUAL</t>
        </is>
      </c>
      <c r="J60" s="6" t="inlineStr">
        <is>
          <t>LOVIZARO/DANIEL</t>
        </is>
      </c>
      <c r="K60" s="6" t="inlineStr">
        <is>
          <t>Ernani Afranio dos Santos</t>
        </is>
      </c>
      <c r="L60" s="6" t="inlineStr">
        <is>
          <t>Flavia Constanzi do Nascimento</t>
        </is>
      </c>
      <c r="M60" s="56" t="n">
        <v>45693.74722222222</v>
      </c>
      <c r="N60" s="6" t="inlineStr">
        <is>
          <t>*</t>
        </is>
      </c>
      <c r="O60" s="6" t="inlineStr">
        <is>
          <t>-</t>
        </is>
      </c>
      <c r="P60" s="6" t="inlineStr">
        <is>
          <t>OFF LINE</t>
        </is>
      </c>
      <c r="Q60" s="6" t="inlineStr">
        <is>
          <t>Cartão de crédito</t>
        </is>
      </c>
      <c r="R60" s="6" t="inlineStr">
        <is>
          <t>Cartão AMEX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Bosch</t>
        </is>
      </c>
      <c r="V60" s="6" t="inlineStr">
        <is>
          <t>Cap1 - Planta Campinas Bosch - 9080</t>
        </is>
      </c>
      <c r="W60" s="6" t="inlineStr">
        <is>
          <t>Cliente FEE no POS</t>
        </is>
      </c>
      <c r="X60" s="6" t="inlineStr">
        <is>
          <t>Latam Airlines Brasil</t>
        </is>
      </c>
      <c r="Y60" s="6" t="n">
        <v>1409179522</v>
      </c>
      <c r="Z60" s="6" t="inlineStr">
        <is>
          <t>FCM-OPE-SAO-PVI-BOSCH</t>
        </is>
      </c>
      <c r="AA60" s="6" t="inlineStr">
        <is>
          <t>-</t>
        </is>
      </c>
      <c r="AB60" s="6" t="n">
        <v>2913.72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14.18</v>
      </c>
      <c r="AI60" s="6" t="inlineStr">
        <is>
          <t>-</t>
        </is>
      </c>
      <c r="AJ60" s="6" t="inlineStr">
        <is>
          <t>Verificação de bilhetes: Bilhete 1409179522 já sendo utilizado para este fornecedor.</t>
        </is>
      </c>
      <c r="AK60" s="6" t="inlineStr">
        <is>
          <t>MANUAL</t>
        </is>
      </c>
      <c r="AL60" s="6" t="inlineStr">
        <is>
          <t>Bilhete duplicado</t>
        </is>
      </c>
      <c r="AM60" s="6" t="inlineStr">
        <is>
          <t>Bilhete Já Contabilizado</t>
        </is>
      </c>
      <c r="AN60" s="6" t="inlineStr">
        <is>
          <t>Duplicidade de Contabilização</t>
        </is>
      </c>
      <c r="AO60" s="6" t="inlineStr">
        <is>
          <t>Qualidade dos dados</t>
        </is>
      </c>
      <c r="AP60" s="6" t="inlineStr">
        <is>
          <t>GRUPO KONTIK</t>
        </is>
      </c>
      <c r="AQ60" s="6" t="inlineStr">
        <is>
          <t>Central de Emissão</t>
        </is>
      </c>
    </row>
    <row r="61">
      <c r="A61" s="6" t="n">
        <v>21835879</v>
      </c>
      <c r="B61" s="6" t="n">
        <v>22748303</v>
      </c>
      <c r="C61" s="6" t="inlineStr">
        <is>
          <t>ACC01</t>
        </is>
      </c>
      <c r="D61" s="56" t="n">
        <v>45734.79587962963</v>
      </c>
      <c r="E61" s="56" t="n">
        <v>45769.45894675926</v>
      </c>
      <c r="F61" s="6" t="inlineStr">
        <is>
          <t>06 a 08 dias</t>
        </is>
      </c>
      <c r="G61" s="6" t="inlineStr">
        <is>
          <t>06 a 08 dias</t>
        </is>
      </c>
      <c r="H61" s="6" t="inlineStr">
        <is>
          <t>ECLENA01</t>
        </is>
      </c>
      <c r="I61" s="6" t="inlineStr">
        <is>
          <t>TMS</t>
        </is>
      </c>
      <c r="J61" s="6" t="inlineStr">
        <is>
          <t>FREDERICO SILVA</t>
        </is>
      </c>
      <c r="K61" s="6" t="inlineStr">
        <is>
          <t>Herbert Amancio de Santana</t>
        </is>
      </c>
      <c r="L61" s="6" t="inlineStr">
        <is>
          <t>Herbert Amancio de Santana</t>
        </is>
      </c>
      <c r="M61" s="56" t="n">
        <v>45734.56597222222</v>
      </c>
      <c r="N61" s="6" t="n">
        <v>36059</v>
      </c>
      <c r="O61" s="6" t="inlineStr">
        <is>
          <t>-</t>
        </is>
      </c>
      <c r="P61" s="6" t="inlineStr">
        <is>
          <t>OFF LINE</t>
        </is>
      </c>
      <c r="Q61" s="6" t="inlineStr">
        <is>
          <t>Cartão de crédito</t>
        </is>
      </c>
      <c r="R61" s="6" t="inlineStr">
        <is>
          <t>Cartão de crédito</t>
        </is>
      </c>
      <c r="S61" s="6" t="inlineStr">
        <is>
          <t>Aéreo</t>
        </is>
      </c>
      <c r="T61" s="6" t="inlineStr">
        <is>
          <t>N</t>
        </is>
      </c>
      <c r="U61" s="6" t="inlineStr">
        <is>
          <t>Grupo Claro Sa</t>
        </is>
      </c>
      <c r="V61" s="6" t="inlineStr">
        <is>
          <t>Brasil Center Comunicacoes Ltda</t>
        </is>
      </c>
      <c r="W61" s="6" t="inlineStr">
        <is>
          <t>-</t>
        </is>
      </c>
      <c r="X61" s="6" t="inlineStr">
        <is>
          <t>Gol Linhas Aereas</t>
        </is>
      </c>
      <c r="Y61" s="6" t="n">
        <v>2132290390</v>
      </c>
      <c r="Z61" s="6" t="inlineStr">
        <is>
          <t>KON-OPE-SAO-POS-CLARO</t>
        </is>
      </c>
      <c r="AA61" s="6" t="inlineStr">
        <is>
          <t>-</t>
        </is>
      </c>
      <c r="AB61" s="6" t="n">
        <v>1700</v>
      </c>
      <c r="AC61" s="6" t="n">
        <v>63.36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TMS. OS: 36059</t>
        </is>
      </c>
      <c r="AJ61" s="6" t="inlineStr">
        <is>
          <t>Verificação de bilhetes: Bilhete 2132290390 já sendo utilizado para este fornecedor.</t>
        </is>
      </c>
      <c r="AK61" s="6" t="inlineStr">
        <is>
          <t>ARGO(TMS)</t>
        </is>
      </c>
      <c r="AL61" s="6" t="inlineStr">
        <is>
          <t>Bilhete duplicado</t>
        </is>
      </c>
      <c r="AM61" s="6" t="inlineStr">
        <is>
          <t>Bilhete Já Contabilizado</t>
        </is>
      </c>
      <c r="AN61" s="6" t="inlineStr">
        <is>
          <t>Duplicidade de Contabilização</t>
        </is>
      </c>
      <c r="AO61" s="6" t="inlineStr">
        <is>
          <t>Qualidade dos dados</t>
        </is>
      </c>
      <c r="AP61" s="6" t="inlineStr">
        <is>
          <t>GRUPO KONTIK</t>
        </is>
      </c>
      <c r="AQ61" s="6" t="inlineStr">
        <is>
          <t>Conciliação aérea</t>
        </is>
      </c>
    </row>
    <row r="62">
      <c r="A62" s="6" t="n">
        <v>21844898</v>
      </c>
      <c r="B62" s="6" t="n">
        <v>22756514</v>
      </c>
      <c r="C62" s="6" t="inlineStr">
        <is>
          <t>ACC</t>
        </is>
      </c>
      <c r="D62" s="56" t="n">
        <v>45735.99002314815</v>
      </c>
      <c r="E62" s="56" t="n">
        <v>45771.59753472222</v>
      </c>
      <c r="F62" s="6" t="inlineStr">
        <is>
          <t>03 a 05 dias</t>
        </is>
      </c>
      <c r="G62" s="6" t="inlineStr">
        <is>
          <t>31 dias ou +</t>
        </is>
      </c>
      <c r="H62" s="6" t="inlineStr">
        <is>
          <t>4YJCHV</t>
        </is>
      </c>
      <c r="I62" s="6" t="inlineStr">
        <is>
          <t>MANUAL</t>
        </is>
      </c>
      <c r="J62" s="6" t="inlineStr">
        <is>
          <t>DO VALLE/IZABELLA LOVALHO</t>
        </is>
      </c>
      <c r="K62" s="6" t="inlineStr">
        <is>
          <t>Renata Rosenthal dos Santos</t>
        </is>
      </c>
      <c r="L62" s="6" t="inlineStr">
        <is>
          <t>Itamar de Souza</t>
        </is>
      </c>
      <c r="M62" s="56" t="n">
        <v>45735.98958333334</v>
      </c>
      <c r="N62" s="6" t="inlineStr">
        <is>
          <t>QTOOUT</t>
        </is>
      </c>
      <c r="O62" s="6" t="inlineStr">
        <is>
          <t>-</t>
        </is>
      </c>
      <c r="P62" s="6" t="inlineStr">
        <is>
          <t>OFF LINE</t>
        </is>
      </c>
      <c r="Q62" s="6" t="inlineStr">
        <is>
          <t>Invoice</t>
        </is>
      </c>
      <c r="R62" s="6" t="inlineStr">
        <is>
          <t>Cartão convênio</t>
        </is>
      </c>
      <c r="S62" s="6" t="inlineStr">
        <is>
          <t>Aéreo</t>
        </is>
      </c>
      <c r="T62" s="6" t="inlineStr">
        <is>
          <t>S</t>
        </is>
      </c>
      <c r="U62" s="6" t="inlineStr">
        <is>
          <t>Grupo Ihs</t>
        </is>
      </c>
      <c r="V62" s="6" t="inlineStr">
        <is>
          <t>I - Systems</t>
        </is>
      </c>
      <c r="W62" s="6" t="inlineStr">
        <is>
          <t>-</t>
        </is>
      </c>
      <c r="X62" s="6" t="inlineStr">
        <is>
          <t>Latam Airlines Brasil</t>
        </is>
      </c>
      <c r="Y62" s="6" t="n">
        <v>4016679400</v>
      </c>
      <c r="Z62" s="6" t="inlineStr">
        <is>
          <t>FCM-OPE-SAO-PVI-BTC-CONCUR</t>
        </is>
      </c>
      <c r="AA62" s="6" t="inlineStr">
        <is>
          <t>-</t>
        </is>
      </c>
      <c r="AB62" s="6" t="n">
        <v>535.26</v>
      </c>
      <c r="AC62" s="6" t="n">
        <v>60.62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-</t>
        </is>
      </c>
      <c r="AJ62" s="6" t="inlineStr">
        <is>
          <t>36Faltou informar rateio de centro de custo/projeto abaixo da accounting</t>
        </is>
      </c>
      <c r="AK62" s="6" t="inlineStr">
        <is>
          <t>MANUAL</t>
        </is>
      </c>
      <c r="AL62" s="6" t="inlineStr">
        <is>
          <t>Falta de informação Gerencial</t>
        </is>
      </c>
      <c r="AM62" s="6" t="inlineStr">
        <is>
          <t>Campo centro de custo</t>
        </is>
      </c>
      <c r="AN62" s="6" t="inlineStr">
        <is>
          <t>Dados Gerenciais</t>
        </is>
      </c>
      <c r="AO62" s="6" t="inlineStr">
        <is>
          <t>Qualidade dos dados</t>
        </is>
      </c>
      <c r="AP62" s="6" t="inlineStr">
        <is>
          <t>GRUPO KONTIK</t>
        </is>
      </c>
      <c r="AQ62" s="6" t="inlineStr">
        <is>
          <t>Central de Emissão</t>
        </is>
      </c>
    </row>
    <row r="63">
      <c r="A63" s="6" t="n">
        <v>21868010</v>
      </c>
      <c r="B63" s="6" t="n">
        <v>22775130</v>
      </c>
      <c r="C63" s="6" t="inlineStr">
        <is>
          <t>ACC01</t>
        </is>
      </c>
      <c r="D63" s="56" t="n">
        <v>45740.49550925926</v>
      </c>
      <c r="E63" s="56" t="n">
        <v>45772.66362268518</v>
      </c>
      <c r="F63" s="6" t="inlineStr">
        <is>
          <t>03 a 05 dias</t>
        </is>
      </c>
      <c r="G63" s="6" t="inlineStr">
        <is>
          <t>03 a 05 dias</t>
        </is>
      </c>
      <c r="H63" s="6" t="inlineStr">
        <is>
          <t>4YW7O8</t>
        </is>
      </c>
      <c r="I63" s="6" t="inlineStr">
        <is>
          <t>MANUAL</t>
        </is>
      </c>
      <c r="J63" s="6" t="inlineStr">
        <is>
          <t>REMI HERMITTE</t>
        </is>
      </c>
      <c r="K63" s="6" t="inlineStr">
        <is>
          <t>Guilherme Hernandez Guimaraes</t>
        </is>
      </c>
      <c r="L63" s="6" t="inlineStr">
        <is>
          <t>Andressa de Aguilar Sena Silva</t>
        </is>
      </c>
      <c r="M63" s="56" t="n">
        <v>45737.47430555556</v>
      </c>
      <c r="N63" s="6" t="n">
        <v>1318</v>
      </c>
      <c r="O63" s="6" t="inlineStr">
        <is>
          <t>-</t>
        </is>
      </c>
      <c r="P63" s="6" t="inlineStr">
        <is>
          <t>OFF LINE</t>
        </is>
      </c>
      <c r="Q63" s="6" t="inlineStr">
        <is>
          <t>Cartão de crédito</t>
        </is>
      </c>
      <c r="R63" s="6" t="inlineStr">
        <is>
          <t>Cartão de crédito</t>
        </is>
      </c>
      <c r="S63" s="6" t="inlineStr">
        <is>
          <t>Aéreo</t>
        </is>
      </c>
      <c r="T63" s="6" t="inlineStr">
        <is>
          <t>S</t>
        </is>
      </c>
      <c r="U63" s="6" t="inlineStr">
        <is>
          <t>Grupo Airbus/helibras</t>
        </is>
      </c>
      <c r="V63" s="6" t="inlineStr">
        <is>
          <t>Helibras</t>
        </is>
      </c>
      <c r="W63" s="6" t="inlineStr">
        <is>
          <t>-</t>
        </is>
      </c>
      <c r="X63" s="6" t="inlineStr">
        <is>
          <t>Latam Airlines Brasil</t>
        </is>
      </c>
      <c r="Y63" s="6" t="n">
        <v>1409248431</v>
      </c>
      <c r="Z63" s="6" t="inlineStr">
        <is>
          <t>KON-OPE-SAO-PVI-BTC-ARGO</t>
        </is>
      </c>
      <c r="AA63" s="6" t="inlineStr">
        <is>
          <t>-</t>
        </is>
      </c>
      <c r="AB63" s="6" t="n">
        <v>16069.78</v>
      </c>
      <c r="AC63" s="6" t="n">
        <v>741.47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inlineStr">
        <is>
          <t>-</t>
        </is>
      </c>
      <c r="AJ63" s="6" t="inlineStr">
        <is>
          <t>Verificação de bilhetes: Bilhete 1409248431 já sendo utilizado para este fornecedor.</t>
        </is>
      </c>
      <c r="AK63" s="6" t="inlineStr">
        <is>
          <t>MANUAL</t>
        </is>
      </c>
      <c r="AL63" s="6" t="inlineStr">
        <is>
          <t>Bilhete duplicado</t>
        </is>
      </c>
      <c r="AM63" s="6" t="inlineStr">
        <is>
          <t>Bilhete Já Contabilizado</t>
        </is>
      </c>
      <c r="AN63" s="6" t="inlineStr">
        <is>
          <t>Duplicidade de Contabilização</t>
        </is>
      </c>
      <c r="AO63" s="6" t="inlineStr">
        <is>
          <t>Qualidade dos dados</t>
        </is>
      </c>
      <c r="AP63" s="6" t="inlineStr">
        <is>
          <t>GRUPO KONTIK</t>
        </is>
      </c>
      <c r="AQ63" s="6" t="inlineStr">
        <is>
          <t>Conciliação aérea</t>
        </is>
      </c>
    </row>
    <row r="64">
      <c r="A64" s="6" t="n">
        <v>21881797</v>
      </c>
      <c r="B64" s="6" t="n">
        <v>22787861</v>
      </c>
      <c r="C64" s="6" t="inlineStr">
        <is>
          <t>ACC</t>
        </is>
      </c>
      <c r="D64" s="56" t="n">
        <v>45742.71407407407</v>
      </c>
      <c r="E64" s="56" t="n">
        <v>45773.04538194444</v>
      </c>
      <c r="F64" s="6" t="inlineStr">
        <is>
          <t>0 a 02 dias</t>
        </is>
      </c>
      <c r="G64" s="6" t="inlineStr">
        <is>
          <t>31 dias ou +</t>
        </is>
      </c>
      <c r="H64" s="6" t="inlineStr">
        <is>
          <t>4Z14MD</t>
        </is>
      </c>
      <c r="I64" s="6" t="inlineStr">
        <is>
          <t>MANUAL</t>
        </is>
      </c>
      <c r="J64" s="6" t="inlineStr">
        <is>
          <t>SILVA/JEAN LUCAS DE ASSIS</t>
        </is>
      </c>
      <c r="K64" s="6" t="inlineStr">
        <is>
          <t>CT</t>
        </is>
      </c>
      <c r="L64" s="6" t="inlineStr">
        <is>
          <t>Roberto Antunes Bento</t>
        </is>
      </c>
      <c r="M64" s="56" t="n">
        <v>45741.69861111111</v>
      </c>
      <c r="N64" s="6" t="inlineStr">
        <is>
          <t>GCWSFL</t>
        </is>
      </c>
      <c r="O64" s="6" t="inlineStr">
        <is>
          <t>-</t>
        </is>
      </c>
      <c r="P64" s="6" t="inlineStr">
        <is>
          <t>OFF LINE</t>
        </is>
      </c>
      <c r="Q64" s="6" t="inlineStr">
        <is>
          <t>Cartão de crédito</t>
        </is>
      </c>
      <c r="R64" s="6" t="inlineStr">
        <is>
          <t>Cartão de crédito</t>
        </is>
      </c>
      <c r="S64" s="6" t="inlineStr">
        <is>
          <t>Aéreo</t>
        </is>
      </c>
      <c r="T64" s="6" t="inlineStr">
        <is>
          <t>N</t>
        </is>
      </c>
      <c r="U64" s="6" t="inlineStr">
        <is>
          <t>Grupo Bosch</t>
        </is>
      </c>
      <c r="V64" s="6" t="inlineStr">
        <is>
          <t>Robert Bosch Limitada - 9085</t>
        </is>
      </c>
      <c r="W64" s="6" t="inlineStr">
        <is>
          <t>Cliente FEE no POS</t>
        </is>
      </c>
      <c r="X64" s="6" t="inlineStr">
        <is>
          <t>Azul Linhas Aereas</t>
        </is>
      </c>
      <c r="Y64" s="6" t="n">
        <v>3022787748</v>
      </c>
      <c r="Z64" s="6" t="inlineStr">
        <is>
          <t>FCM-OPE-SAO-PVI-BOSCH</t>
        </is>
      </c>
      <c r="AA64" s="6" t="inlineStr">
        <is>
          <t>-</t>
        </is>
      </c>
      <c r="AB64" s="6" t="n">
        <v>627.8099999999999</v>
      </c>
      <c r="AC64" s="6" t="n">
        <v>46.72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14.18</v>
      </c>
      <c r="AI64" s="6" t="inlineStr">
        <is>
          <t>-</t>
        </is>
      </c>
      <c r="AJ64" s="6" t="inlineStr">
        <is>
          <t xml:space="preserve">35Ocorreu a seguinte exceção ao gerar a ordem de venda: Ocorreu a seguinte exceção ao inserir o item da ordem de venda:  Faltou informar rateio de </t>
        </is>
      </c>
      <c r="AK64" s="6" t="inlineStr">
        <is>
          <t>MANUAL</t>
        </is>
      </c>
      <c r="AL64" s="6" t="inlineStr">
        <is>
          <t>Falha no processo de integração</t>
        </is>
      </c>
      <c r="AM64" s="6" t="inlineStr">
        <is>
          <t>Análise Benner</t>
        </is>
      </c>
      <c r="AN64" s="6" t="inlineStr">
        <is>
          <t>Sistema</t>
        </is>
      </c>
      <c r="AO64" s="6" t="inlineStr">
        <is>
          <t>Sistêmico</t>
        </is>
      </c>
      <c r="AP64" s="6" t="inlineStr">
        <is>
          <t>KONTIK BUSINESS TRAVEL</t>
        </is>
      </c>
      <c r="AQ64" s="6" t="inlineStr">
        <is>
          <t>Operações - FCM</t>
        </is>
      </c>
    </row>
    <row r="65">
      <c r="A65" s="6" t="n">
        <v>21881809</v>
      </c>
      <c r="B65" s="6" t="n">
        <v>22787876</v>
      </c>
      <c r="C65" s="6" t="inlineStr">
        <is>
          <t>ACC</t>
        </is>
      </c>
      <c r="D65" s="56" t="n">
        <v>45742.71484953703</v>
      </c>
      <c r="E65" s="56" t="n">
        <v>45773.04545138889</v>
      </c>
      <c r="F65" s="6" t="inlineStr">
        <is>
          <t>0 a 02 dias</t>
        </is>
      </c>
      <c r="G65" s="6" t="inlineStr">
        <is>
          <t>31 dias ou +</t>
        </is>
      </c>
      <c r="H65" s="6" t="inlineStr">
        <is>
          <t>4ZB5MC</t>
        </is>
      </c>
      <c r="I65" s="6" t="inlineStr">
        <is>
          <t>MANUAL</t>
        </is>
      </c>
      <c r="J65" s="6" t="inlineStr">
        <is>
          <t>SILVA/JEAN LUCAS DE ASSIS</t>
        </is>
      </c>
      <c r="K65" s="6" t="inlineStr">
        <is>
          <t>CT</t>
        </is>
      </c>
      <c r="L65" s="6" t="inlineStr">
        <is>
          <t>Roberto Antunes Bento</t>
        </is>
      </c>
      <c r="M65" s="56" t="n">
        <v>45741.69861111111</v>
      </c>
      <c r="N65" s="6" t="inlineStr">
        <is>
          <t>GCWSFL</t>
        </is>
      </c>
      <c r="O65" s="6" t="inlineStr">
        <is>
          <t>-</t>
        </is>
      </c>
      <c r="P65" s="6" t="inlineStr">
        <is>
          <t>OFF LINE</t>
        </is>
      </c>
      <c r="Q65" s="6" t="inlineStr">
        <is>
          <t>Cartão de crédito</t>
        </is>
      </c>
      <c r="R65" s="6" t="inlineStr">
        <is>
          <t>Cartão de crédito</t>
        </is>
      </c>
      <c r="S65" s="6" t="inlineStr">
        <is>
          <t>Aéreo</t>
        </is>
      </c>
      <c r="T65" s="6" t="inlineStr">
        <is>
          <t>N</t>
        </is>
      </c>
      <c r="U65" s="6" t="inlineStr">
        <is>
          <t>Grupo Bosch</t>
        </is>
      </c>
      <c r="V65" s="6" t="inlineStr">
        <is>
          <t>Robert Bosch Limitada - 9085</t>
        </is>
      </c>
      <c r="W65" s="6" t="inlineStr">
        <is>
          <t>Cliente FEE no POS</t>
        </is>
      </c>
      <c r="X65" s="6" t="inlineStr">
        <is>
          <t>Azul Linhas Aereas</t>
        </is>
      </c>
      <c r="Y65" s="6" t="n">
        <v>3022787748</v>
      </c>
      <c r="Z65" s="6" t="inlineStr">
        <is>
          <t>FCM-OPE-SAO-PVI-BOSCH</t>
        </is>
      </c>
      <c r="AA65" s="6" t="inlineStr">
        <is>
          <t>-</t>
        </is>
      </c>
      <c r="AB65" s="6" t="n">
        <v>627.8099999999999</v>
      </c>
      <c r="AC65" s="6" t="n">
        <v>46.72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14.18</v>
      </c>
      <c r="AI65" s="6" t="inlineStr">
        <is>
          <t>-</t>
        </is>
      </c>
      <c r="AJ65" s="6" t="inlineStr">
        <is>
          <t xml:space="preserve">35Ocorreu a seguinte exceção ao gerar a ordem de venda: Ocorreu a seguinte exceção ao inserir o item da ordem de venda:  Faltou informar rateio de </t>
        </is>
      </c>
      <c r="AK65" s="6" t="inlineStr">
        <is>
          <t>MANUAL</t>
        </is>
      </c>
      <c r="AL65" s="6" t="inlineStr">
        <is>
          <t>Falha no processo de integração</t>
        </is>
      </c>
      <c r="AM65" s="6" t="inlineStr">
        <is>
          <t>Análise Benner</t>
        </is>
      </c>
      <c r="AN65" s="6" t="inlineStr">
        <is>
          <t>Sistema</t>
        </is>
      </c>
      <c r="AO65" s="6" t="inlineStr">
        <is>
          <t>Sistêmico</t>
        </is>
      </c>
      <c r="AP65" s="6" t="inlineStr">
        <is>
          <t>KONTIK BUSINESS TRAVEL</t>
        </is>
      </c>
      <c r="AQ65" s="6" t="inlineStr">
        <is>
          <t>Operações - FCM</t>
        </is>
      </c>
    </row>
    <row r="66">
      <c r="A66" s="6" t="n">
        <v>21882104</v>
      </c>
      <c r="B66" s="6" t="n">
        <v>22788186</v>
      </c>
      <c r="C66" s="6" t="inlineStr">
        <is>
          <t>ACC01</t>
        </is>
      </c>
      <c r="D66" s="56" t="n">
        <v>45742.7528125</v>
      </c>
      <c r="E66" s="56" t="n">
        <v>45769.83765046296</v>
      </c>
      <c r="F66" s="6" t="inlineStr">
        <is>
          <t>06 a 08 dias</t>
        </is>
      </c>
      <c r="G66" s="6" t="inlineStr">
        <is>
          <t>06 a 08 dias</t>
        </is>
      </c>
      <c r="H66" s="6" t="inlineStr">
        <is>
          <t>LFVUKW</t>
        </is>
      </c>
      <c r="I66" s="6" t="inlineStr">
        <is>
          <t>SABRE</t>
        </is>
      </c>
      <c r="J66" s="6" t="inlineStr">
        <is>
          <t>VASCONCELLOS/CLARA</t>
        </is>
      </c>
      <c r="K66" s="6" t="inlineStr">
        <is>
          <t>Wellington Ribeiro da Silva</t>
        </is>
      </c>
      <c r="L66" s="6" t="inlineStr">
        <is>
          <t>Eduardo Vieira Goncalves Manso</t>
        </is>
      </c>
      <c r="M66" s="56" t="n">
        <v>45707</v>
      </c>
      <c r="N66" s="6" t="inlineStr">
        <is>
          <t>LFVUKW</t>
        </is>
      </c>
      <c r="O66" s="6" t="inlineStr">
        <is>
          <t>-</t>
        </is>
      </c>
      <c r="P66" s="6" t="inlineStr">
        <is>
          <t>ON LINE</t>
        </is>
      </c>
      <c r="Q66" s="6" t="inlineStr">
        <is>
          <t>Invoice</t>
        </is>
      </c>
      <c r="R66" s="6" t="inlineStr">
        <is>
          <t>Faturado</t>
        </is>
      </c>
      <c r="S66" s="6" t="inlineStr">
        <is>
          <t>Aéreo</t>
        </is>
      </c>
      <c r="T66" s="6" t="inlineStr">
        <is>
          <t>N</t>
        </is>
      </c>
      <c r="U66" s="6" t="inlineStr">
        <is>
          <t>Grupo Nyasa Empreendimentos</t>
        </is>
      </c>
      <c r="V66" s="6" t="inlineStr">
        <is>
          <t>Nyasa Empreendimentos</t>
        </is>
      </c>
      <c r="W66" s="6" t="inlineStr">
        <is>
          <t>-</t>
        </is>
      </c>
      <c r="X66" s="6" t="inlineStr">
        <is>
          <t>Tap Air Portugal</t>
        </is>
      </c>
      <c r="Y66" s="6" t="n">
        <v>1409260225</v>
      </c>
      <c r="Z66" s="6" t="inlineStr">
        <is>
          <t>EMF DIRETORIA</t>
        </is>
      </c>
      <c r="AA66" s="6" t="inlineStr">
        <is>
          <t>-</t>
        </is>
      </c>
      <c r="AB66" s="6" t="n">
        <v>17693.45</v>
      </c>
      <c r="AC66" s="6" t="n">
        <v>78.39</v>
      </c>
      <c r="AD66" s="6" t="n">
        <v>5003.65</v>
      </c>
      <c r="AE66" s="6" t="n">
        <v>0</v>
      </c>
      <c r="AF66" s="6" t="n">
        <v>78.39</v>
      </c>
      <c r="AG66" s="6" t="n">
        <v>0</v>
      </c>
      <c r="AH66" s="6" t="n">
        <v>0</v>
      </c>
      <c r="AI66" s="6" t="inlineStr">
        <is>
          <t>Reserva importada por HubTravel</t>
        </is>
      </c>
      <c r="AJ66" s="6" t="inlineStr">
        <is>
          <t>Verificação de bilhetes: Bilhete 1409260225 já sendo utilizado para este fornecedor.</t>
        </is>
      </c>
      <c r="AK66" s="6" t="inlineStr">
        <is>
          <t>SABRE</t>
        </is>
      </c>
      <c r="AL66" s="6" t="inlineStr">
        <is>
          <t>Bilhete duplicado</t>
        </is>
      </c>
      <c r="AM66" s="6" t="inlineStr">
        <is>
          <t>Bilhete Já Contabilizado</t>
        </is>
      </c>
      <c r="AN66" s="6" t="inlineStr">
        <is>
          <t>Duplicidade de Contabilização</t>
        </is>
      </c>
      <c r="AO66" s="6" t="inlineStr">
        <is>
          <t>Qualidade dos dados</t>
        </is>
      </c>
      <c r="AP66" s="6" t="inlineStr">
        <is>
          <t>GRUPO KONTIK</t>
        </is>
      </c>
      <c r="AQ66" s="6" t="inlineStr">
        <is>
          <t>Central de Emissão</t>
        </is>
      </c>
    </row>
    <row r="67">
      <c r="A67" s="6" t="n">
        <v>21882140</v>
      </c>
      <c r="B67" s="6" t="n">
        <v>22788226</v>
      </c>
      <c r="C67" s="6" t="inlineStr">
        <is>
          <t>ACC01</t>
        </is>
      </c>
      <c r="D67" s="56" t="n">
        <v>45742.75476851852</v>
      </c>
      <c r="E67" s="56" t="n">
        <v>45771.5980324074</v>
      </c>
      <c r="F67" s="6" t="inlineStr">
        <is>
          <t>03 a 05 dias</t>
        </is>
      </c>
      <c r="G67" s="6" t="inlineStr">
        <is>
          <t>03 a 05 dias</t>
        </is>
      </c>
      <c r="H67" s="6" t="inlineStr">
        <is>
          <t>FAJMUJ</t>
        </is>
      </c>
      <c r="I67" s="6" t="inlineStr">
        <is>
          <t>SABRE</t>
        </is>
      </c>
      <c r="J67" s="6" t="inlineStr">
        <is>
          <t>GALESKI GONCALVES/DANIELE</t>
        </is>
      </c>
      <c r="K67" s="6" t="inlineStr">
        <is>
          <t>Itamar de Souza</t>
        </is>
      </c>
      <c r="L67" s="6" t="inlineStr">
        <is>
          <t>WY</t>
        </is>
      </c>
      <c r="M67" s="56" t="n">
        <v>45742.42152777778</v>
      </c>
      <c r="N67" s="6" t="inlineStr">
        <is>
          <t>BA2603251253</t>
        </is>
      </c>
      <c r="O67" s="6" t="inlineStr">
        <is>
          <t>-</t>
        </is>
      </c>
      <c r="P67" s="6" t="inlineStr">
        <is>
          <t>OFF LINE</t>
        </is>
      </c>
      <c r="Q67" s="6" t="inlineStr">
        <is>
          <t>Invoice</t>
        </is>
      </c>
      <c r="R67" s="6" t="inlineStr">
        <is>
          <t>Faturado</t>
        </is>
      </c>
      <c r="S67" s="6" t="inlineStr">
        <is>
          <t>Aéreo</t>
        </is>
      </c>
      <c r="T67" s="6" t="inlineStr">
        <is>
          <t>N</t>
        </is>
      </c>
      <c r="U67" s="6" t="inlineStr">
        <is>
          <t>Grupo Basf</t>
        </is>
      </c>
      <c r="V67" s="6" t="inlineStr">
        <is>
          <t>Basf Sa</t>
        </is>
      </c>
      <c r="W67" s="6" t="inlineStr">
        <is>
          <t>-</t>
        </is>
      </c>
      <c r="X67" s="6" t="inlineStr">
        <is>
          <t>Latam Airlines Brasil</t>
        </is>
      </c>
      <c r="Y67" s="6" t="n">
        <v>2872552273</v>
      </c>
      <c r="Z67" s="6" t="inlineStr">
        <is>
          <t>FCM-OPE-SAO-PVI-BASF</t>
        </is>
      </c>
      <c r="AA67" s="6" t="inlineStr">
        <is>
          <t>-</t>
        </is>
      </c>
      <c r="AB67" s="6" t="n">
        <v>731.3244999999999</v>
      </c>
      <c r="AC67" s="6" t="n">
        <v>48.3</v>
      </c>
      <c r="AD67" s="6" t="n">
        <v>0</v>
      </c>
      <c r="AE67" s="6" t="n">
        <v>0</v>
      </c>
      <c r="AF67" s="6" t="n">
        <v>48.3</v>
      </c>
      <c r="AG67" s="6" t="n">
        <v>0</v>
      </c>
      <c r="AH67" s="6" t="n">
        <v>0</v>
      </c>
      <c r="AI67" s="6" t="inlineStr">
        <is>
          <t>Reserva importada por HubTravel</t>
        </is>
      </c>
      <c r="AJ67" s="6" t="inlineStr">
        <is>
          <t>Verificação de bilhetes: Bilhete 2872552273 já sendo utilizado para este fornecedor.</t>
        </is>
      </c>
      <c r="AK67" s="6" t="inlineStr">
        <is>
          <t>SABRE</t>
        </is>
      </c>
      <c r="AL67" s="6" t="inlineStr">
        <is>
          <t>Bilhete duplicado</t>
        </is>
      </c>
      <c r="AM67" s="6" t="inlineStr">
        <is>
          <t>Bilhete Já Contabilizado</t>
        </is>
      </c>
      <c r="AN67" s="6" t="inlineStr">
        <is>
          <t>Duplicidade de Contabilização</t>
        </is>
      </c>
      <c r="AO67" s="6" t="inlineStr">
        <is>
          <t>Qualidade dos dados</t>
        </is>
      </c>
      <c r="AP67" s="6" t="inlineStr">
        <is>
          <t>GRUPO KONTIK</t>
        </is>
      </c>
      <c r="AQ67" s="6" t="inlineStr">
        <is>
          <t>Central de Emissão</t>
        </is>
      </c>
    </row>
    <row r="68">
      <c r="A68" s="6" t="n">
        <v>21882146</v>
      </c>
      <c r="B68" s="6" t="n">
        <v>22788232</v>
      </c>
      <c r="C68" s="6" t="inlineStr">
        <is>
          <t>ACC01</t>
        </is>
      </c>
      <c r="D68" s="56" t="n">
        <v>45742.75497685185</v>
      </c>
      <c r="E68" s="56" t="n">
        <v>45771.59804398148</v>
      </c>
      <c r="F68" s="6" t="inlineStr">
        <is>
          <t>03 a 05 dias</t>
        </is>
      </c>
      <c r="G68" s="6" t="inlineStr">
        <is>
          <t>31 dias ou +</t>
        </is>
      </c>
      <c r="H68" s="6" t="inlineStr">
        <is>
          <t>DUSMPG</t>
        </is>
      </c>
      <c r="I68" s="6" t="inlineStr">
        <is>
          <t>SABRE</t>
        </is>
      </c>
      <c r="J68" s="6" t="inlineStr">
        <is>
          <t>DA SILVA/FERNANDA DIAS VAN RO</t>
        </is>
      </c>
      <c r="K68" s="6" t="inlineStr">
        <is>
          <t>Itamar de Souza</t>
        </is>
      </c>
      <c r="L68" s="6" t="inlineStr">
        <is>
          <t>0W</t>
        </is>
      </c>
      <c r="M68" s="56" t="n">
        <v>45742.41875</v>
      </c>
      <c r="N68" s="6" t="inlineStr">
        <is>
          <t>DUSMPG</t>
        </is>
      </c>
      <c r="O68" s="6" t="inlineStr">
        <is>
          <t>-</t>
        </is>
      </c>
      <c r="P68" s="6" t="inlineStr">
        <is>
          <t>ON LINE</t>
        </is>
      </c>
      <c r="Q68" s="6" t="inlineStr">
        <is>
          <t>Invoice</t>
        </is>
      </c>
      <c r="R68" s="6" t="inlineStr">
        <is>
          <t>Faturado</t>
        </is>
      </c>
      <c r="S68" s="6" t="inlineStr">
        <is>
          <t>Aéreo</t>
        </is>
      </c>
      <c r="T68" s="6" t="inlineStr">
        <is>
          <t>N</t>
        </is>
      </c>
      <c r="U68" s="6" t="inlineStr">
        <is>
          <t>Grupo Shell</t>
        </is>
      </c>
      <c r="V68" s="6" t="inlineStr">
        <is>
          <t>Shell</t>
        </is>
      </c>
      <c r="W68" s="6" t="inlineStr">
        <is>
          <t>-</t>
        </is>
      </c>
      <c r="X68" s="6" t="inlineStr">
        <is>
          <t>Latam Airlines Brasil</t>
        </is>
      </c>
      <c r="Y68" s="6" t="n">
        <v>2872402385</v>
      </c>
      <c r="Z68" s="6" t="inlineStr">
        <is>
          <t>FCM-OPE-SAO-PVI-SHELL</t>
        </is>
      </c>
      <c r="AA68" s="6" t="inlineStr">
        <is>
          <t>-</t>
        </is>
      </c>
      <c r="AB68" s="6" t="n">
        <v>1246.6392</v>
      </c>
      <c r="AC68" s="6" t="n">
        <v>104.89</v>
      </c>
      <c r="AD68" s="6" t="n">
        <v>0</v>
      </c>
      <c r="AE68" s="6" t="n">
        <v>0</v>
      </c>
      <c r="AF68" s="6" t="n">
        <v>104.89</v>
      </c>
      <c r="AG68" s="6" t="n">
        <v>0</v>
      </c>
      <c r="AH68" s="6" t="n">
        <v>0</v>
      </c>
      <c r="AI68" s="6" t="inlineStr">
        <is>
          <t>Reserva importada por HubTravel</t>
        </is>
      </c>
      <c r="AJ68" s="6" t="inlineStr">
        <is>
          <t>Finalidade não preenchida! (ACC01) Nível funcionário não preenchido! (ACC01)</t>
        </is>
      </c>
      <c r="AK68" s="6" t="inlineStr">
        <is>
          <t>SABRE</t>
        </is>
      </c>
      <c r="AL68" s="6" t="inlineStr">
        <is>
          <t>Falta de informação Gerencial</t>
        </is>
      </c>
      <c r="AM68" s="6" t="inlineStr">
        <is>
          <t>Mais de um campo não preenchido</t>
        </is>
      </c>
      <c r="AN68" s="6" t="inlineStr">
        <is>
          <t>Dados Gerenciais</t>
        </is>
      </c>
      <c r="AO68" s="6" t="inlineStr">
        <is>
          <t>Qualidade dos dados</t>
        </is>
      </c>
      <c r="AP68" s="6" t="inlineStr">
        <is>
          <t>GRUPO KONTIK</t>
        </is>
      </c>
      <c r="AQ68" s="6" t="inlineStr">
        <is>
          <t>Central de Emissão</t>
        </is>
      </c>
    </row>
    <row r="69">
      <c r="A69" s="6" t="n">
        <v>21891630</v>
      </c>
      <c r="B69" s="6" t="n">
        <v>22796266</v>
      </c>
      <c r="C69" s="6" t="inlineStr">
        <is>
          <t>ACC01</t>
        </is>
      </c>
      <c r="D69" s="56" t="n">
        <v>45744.33527777778</v>
      </c>
      <c r="E69" s="56" t="n">
        <v>45769.97123842593</v>
      </c>
      <c r="F69" s="6" t="inlineStr">
        <is>
          <t>06 a 08 dias</t>
        </is>
      </c>
      <c r="G69" s="6" t="inlineStr">
        <is>
          <t>06 a 08 dias</t>
        </is>
      </c>
      <c r="H69" s="6" t="inlineStr">
        <is>
          <t>ARKOKB</t>
        </is>
      </c>
      <c r="I69" s="6" t="inlineStr">
        <is>
          <t>SABRE</t>
        </is>
      </c>
      <c r="J69" s="6" t="inlineStr">
        <is>
          <t>REZENDE/FLAVIO</t>
        </is>
      </c>
      <c r="K69" s="6" t="inlineStr">
        <is>
          <t>Wellington Ribeiro da Silva</t>
        </is>
      </c>
      <c r="L69" s="6" t="inlineStr">
        <is>
          <t>Eduardo Vieira Goncalves Manso</t>
        </is>
      </c>
      <c r="M69" s="56" t="n">
        <v>45737.56805555556</v>
      </c>
      <c r="N69" s="6" t="inlineStr">
        <is>
          <t>ARKOKB</t>
        </is>
      </c>
      <c r="O69" s="6" t="inlineStr">
        <is>
          <t>-</t>
        </is>
      </c>
      <c r="P69" s="6" t="inlineStr">
        <is>
          <t>ON LINE</t>
        </is>
      </c>
      <c r="Q69" s="6" t="inlineStr">
        <is>
          <t>Cartão de crédito</t>
        </is>
      </c>
      <c r="R69" s="6" t="inlineStr">
        <is>
          <t>Cartão de crédito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Nyasa Empreendimentos</t>
        </is>
      </c>
      <c r="V69" s="6" t="inlineStr">
        <is>
          <t>Nyasa Empreendimentos</t>
        </is>
      </c>
      <c r="W69" s="6" t="inlineStr">
        <is>
          <t>-</t>
        </is>
      </c>
      <c r="X69" s="6" t="inlineStr">
        <is>
          <t>Swiss</t>
        </is>
      </c>
      <c r="Y69" s="6" t="n">
        <v>1409105414</v>
      </c>
      <c r="Z69" s="6" t="inlineStr">
        <is>
          <t>EMF DIRETORIA</t>
        </is>
      </c>
      <c r="AA69" s="6" t="inlineStr">
        <is>
          <t>-</t>
        </is>
      </c>
      <c r="AB69" s="6" t="n">
        <v>6755.72</v>
      </c>
      <c r="AC69" s="6" t="n">
        <v>0</v>
      </c>
      <c r="AD69" s="6" t="n">
        <v>524.4</v>
      </c>
      <c r="AE69" s="6" t="n">
        <v>0</v>
      </c>
      <c r="AF69" s="6" t="n">
        <v>55.65</v>
      </c>
      <c r="AG69" s="6" t="n">
        <v>0</v>
      </c>
      <c r="AH69" s="6" t="n">
        <v>0</v>
      </c>
      <c r="AI69" s="6" t="inlineStr">
        <is>
          <t>Reserva importada por HubTravel</t>
        </is>
      </c>
      <c r="AJ69" s="6" t="inlineStr">
        <is>
          <t>Verificação de bilhetes: Bilhete 1409105414 já sendo utilizado para este fornecedor.</t>
        </is>
      </c>
      <c r="AK69" s="6" t="inlineStr">
        <is>
          <t>SABRE</t>
        </is>
      </c>
      <c r="AL69" s="6" t="inlineStr">
        <is>
          <t>Bilhete duplicado</t>
        </is>
      </c>
      <c r="AM69" s="6" t="inlineStr">
        <is>
          <t>Bilhete Já Contabilizado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Central de Emissão</t>
        </is>
      </c>
    </row>
    <row r="70">
      <c r="A70" s="6" t="n">
        <v>21891630</v>
      </c>
      <c r="B70" s="6" t="n">
        <v>22796267</v>
      </c>
      <c r="C70" s="6" t="inlineStr">
        <is>
          <t>ACC02</t>
        </is>
      </c>
      <c r="D70" s="56" t="n">
        <v>45744.33527777778</v>
      </c>
      <c r="E70" s="56" t="n">
        <v>45769.97123842593</v>
      </c>
      <c r="F70" s="6" t="inlineStr">
        <is>
          <t>06 a 08 dias</t>
        </is>
      </c>
      <c r="G70" s="6" t="inlineStr">
        <is>
          <t>06 a 08 dias</t>
        </is>
      </c>
      <c r="H70" s="6" t="inlineStr">
        <is>
          <t>ARKOKB</t>
        </is>
      </c>
      <c r="I70" s="6" t="inlineStr">
        <is>
          <t>SABRE</t>
        </is>
      </c>
      <c r="J70" s="6" t="inlineStr">
        <is>
          <t>REZENDE/DANIELA</t>
        </is>
      </c>
      <c r="K70" s="6" t="inlineStr">
        <is>
          <t>Wellington Ribeiro da Silva</t>
        </is>
      </c>
      <c r="L70" s="6" t="inlineStr">
        <is>
          <t>Eduardo Vieira Goncalves Manso</t>
        </is>
      </c>
      <c r="M70" s="56" t="n">
        <v>45737.56805555556</v>
      </c>
      <c r="N70" s="6" t="inlineStr">
        <is>
          <t>ARKOKB</t>
        </is>
      </c>
      <c r="O70" s="6" t="inlineStr">
        <is>
          <t>-</t>
        </is>
      </c>
      <c r="P70" s="6" t="inlineStr">
        <is>
          <t>ON LINE</t>
        </is>
      </c>
      <c r="Q70" s="6" t="inlineStr">
        <is>
          <t>Cartão de crédito</t>
        </is>
      </c>
      <c r="R70" s="6" t="inlineStr">
        <is>
          <t>Cartão de crédito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Nyasa Empreendimentos</t>
        </is>
      </c>
      <c r="V70" s="6" t="inlineStr">
        <is>
          <t>Nyasa Empreendimentos</t>
        </is>
      </c>
      <c r="W70" s="6" t="inlineStr">
        <is>
          <t>-</t>
        </is>
      </c>
      <c r="X70" s="6" t="inlineStr">
        <is>
          <t>Swiss</t>
        </is>
      </c>
      <c r="Y70" s="6" t="n">
        <v>1409105415</v>
      </c>
      <c r="Z70" s="6" t="inlineStr">
        <is>
          <t>EMF DIRETORIA</t>
        </is>
      </c>
      <c r="AA70" s="6" t="inlineStr">
        <is>
          <t>-</t>
        </is>
      </c>
      <c r="AB70" s="6" t="n">
        <v>6755.72</v>
      </c>
      <c r="AC70" s="6" t="n">
        <v>0</v>
      </c>
      <c r="AD70" s="6" t="n">
        <v>524.4</v>
      </c>
      <c r="AE70" s="6" t="n">
        <v>0</v>
      </c>
      <c r="AF70" s="6" t="n">
        <v>55.65</v>
      </c>
      <c r="AG70" s="6" t="n">
        <v>0</v>
      </c>
      <c r="AH70" s="6" t="n">
        <v>0</v>
      </c>
      <c r="AI70" s="6" t="inlineStr">
        <is>
          <t>Reserva importada por HubTravel</t>
        </is>
      </c>
      <c r="AJ70" s="6" t="inlineStr">
        <is>
          <t>Verificação de bilhetes: Bilhete 1409105414 já sendo utilizado para este fornecedor.</t>
        </is>
      </c>
      <c r="AK70" s="6" t="inlineStr">
        <is>
          <t>SABRE</t>
        </is>
      </c>
      <c r="AL70" s="6" t="inlineStr">
        <is>
          <t>Bilhete duplicado</t>
        </is>
      </c>
      <c r="AM70" s="6" t="inlineStr">
        <is>
          <t>Bilhete Já Contabilizado</t>
        </is>
      </c>
      <c r="AN70" s="6" t="inlineStr">
        <is>
          <t>Duplicidade de Contabilização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Central de Emissão</t>
        </is>
      </c>
    </row>
    <row r="71">
      <c r="A71" s="6" t="n">
        <v>21891630</v>
      </c>
      <c r="B71" s="6" t="n">
        <v>22796268</v>
      </c>
      <c r="C71" s="6" t="inlineStr">
        <is>
          <t>ACC03</t>
        </is>
      </c>
      <c r="D71" s="56" t="n">
        <v>45744.33527777778</v>
      </c>
      <c r="E71" s="56" t="n">
        <v>45769.97123842593</v>
      </c>
      <c r="F71" s="6" t="inlineStr">
        <is>
          <t>06 a 08 dias</t>
        </is>
      </c>
      <c r="G71" s="6" t="inlineStr">
        <is>
          <t>06 a 08 dias</t>
        </is>
      </c>
      <c r="H71" s="6" t="inlineStr">
        <is>
          <t>ARKOKB</t>
        </is>
      </c>
      <c r="I71" s="6" t="inlineStr">
        <is>
          <t>SABRE</t>
        </is>
      </c>
      <c r="J71" s="6" t="inlineStr">
        <is>
          <t>REZENDE/CAIO</t>
        </is>
      </c>
      <c r="K71" s="6" t="inlineStr">
        <is>
          <t>Wellington Ribeiro da Silva</t>
        </is>
      </c>
      <c r="L71" s="6" t="inlineStr">
        <is>
          <t>Eduardo Vieira Goncalves Manso</t>
        </is>
      </c>
      <c r="M71" s="56" t="n">
        <v>45737.56805555556</v>
      </c>
      <c r="N71" s="6" t="inlineStr">
        <is>
          <t>ARKOKB</t>
        </is>
      </c>
      <c r="O71" s="6" t="inlineStr">
        <is>
          <t>-</t>
        </is>
      </c>
      <c r="P71" s="6" t="inlineStr">
        <is>
          <t>ON LINE</t>
        </is>
      </c>
      <c r="Q71" s="6" t="inlineStr">
        <is>
          <t>Cartão de crédito</t>
        </is>
      </c>
      <c r="R71" s="6" t="inlineStr">
        <is>
          <t>Cartão de crédito</t>
        </is>
      </c>
      <c r="S71" s="6" t="inlineStr">
        <is>
          <t>Aéreo</t>
        </is>
      </c>
      <c r="T71" s="6" t="inlineStr">
        <is>
          <t>N</t>
        </is>
      </c>
      <c r="U71" s="6" t="inlineStr">
        <is>
          <t>Grupo Nyasa Empreendimentos</t>
        </is>
      </c>
      <c r="V71" s="6" t="inlineStr">
        <is>
          <t>Nyasa Empreendimentos</t>
        </is>
      </c>
      <c r="W71" s="6" t="inlineStr">
        <is>
          <t>-</t>
        </is>
      </c>
      <c r="X71" s="6" t="inlineStr">
        <is>
          <t>Swiss</t>
        </is>
      </c>
      <c r="Y71" s="6" t="n">
        <v>1409105416</v>
      </c>
      <c r="Z71" s="6" t="inlineStr">
        <is>
          <t>EMF DIRETORIA</t>
        </is>
      </c>
      <c r="AA71" s="6" t="inlineStr">
        <is>
          <t>-</t>
        </is>
      </c>
      <c r="AB71" s="6" t="n">
        <v>5266.17</v>
      </c>
      <c r="AC71" s="6" t="n">
        <v>0</v>
      </c>
      <c r="AD71" s="6" t="n">
        <v>525.77</v>
      </c>
      <c r="AE71" s="6" t="n">
        <v>0</v>
      </c>
      <c r="AF71" s="6" t="n">
        <v>55.65</v>
      </c>
      <c r="AG71" s="6" t="n">
        <v>0</v>
      </c>
      <c r="AH71" s="6" t="n">
        <v>0</v>
      </c>
      <c r="AI71" s="6" t="inlineStr">
        <is>
          <t>Reserva importada por HubTravel</t>
        </is>
      </c>
      <c r="AJ71" s="6" t="inlineStr">
        <is>
          <t>Verificação de bilhetes: Bilhete 1409105414 já sendo utilizado para este fornecedor.</t>
        </is>
      </c>
      <c r="AK71" s="6" t="inlineStr">
        <is>
          <t>SABRE</t>
        </is>
      </c>
      <c r="AL71" s="6" t="inlineStr">
        <is>
          <t>Bilhete duplicado</t>
        </is>
      </c>
      <c r="AM71" s="6" t="inlineStr">
        <is>
          <t>Bilhete Já Contabilizado</t>
        </is>
      </c>
      <c r="AN71" s="6" t="inlineStr">
        <is>
          <t>Duplicidade de Contabilização</t>
        </is>
      </c>
      <c r="AO71" s="6" t="inlineStr">
        <is>
          <t>Qualidade dos dados</t>
        </is>
      </c>
      <c r="AP71" s="6" t="inlineStr">
        <is>
          <t>GRUPO KONTIK</t>
        </is>
      </c>
      <c r="AQ71" s="6" t="inlineStr">
        <is>
          <t>Central de Emissão</t>
        </is>
      </c>
    </row>
    <row r="72">
      <c r="A72" s="6" t="n">
        <v>21891630</v>
      </c>
      <c r="B72" s="6" t="n">
        <v>22796269</v>
      </c>
      <c r="C72" s="6" t="inlineStr">
        <is>
          <t>ACC04</t>
        </is>
      </c>
      <c r="D72" s="56" t="n">
        <v>45744.33527777778</v>
      </c>
      <c r="E72" s="56" t="n">
        <v>45769.97123842593</v>
      </c>
      <c r="F72" s="6" t="inlineStr">
        <is>
          <t>06 a 08 dias</t>
        </is>
      </c>
      <c r="G72" s="6" t="inlineStr">
        <is>
          <t>06 a 08 dias</t>
        </is>
      </c>
      <c r="H72" s="6" t="inlineStr">
        <is>
          <t>ARKOKB</t>
        </is>
      </c>
      <c r="I72" s="6" t="inlineStr">
        <is>
          <t>SABRE</t>
        </is>
      </c>
      <c r="J72" s="6" t="inlineStr">
        <is>
          <t>REZENDE/ALICE</t>
        </is>
      </c>
      <c r="K72" s="6" t="inlineStr">
        <is>
          <t>Wellington Ribeiro da Silva</t>
        </is>
      </c>
      <c r="L72" s="6" t="inlineStr">
        <is>
          <t>Eduardo Vieira Goncalves Manso</t>
        </is>
      </c>
      <c r="M72" s="56" t="n">
        <v>45737.56805555556</v>
      </c>
      <c r="N72" s="6" t="inlineStr">
        <is>
          <t>ARKOKB</t>
        </is>
      </c>
      <c r="O72" s="6" t="inlineStr">
        <is>
          <t>-</t>
        </is>
      </c>
      <c r="P72" s="6" t="inlineStr">
        <is>
          <t>ON LINE</t>
        </is>
      </c>
      <c r="Q72" s="6" t="inlineStr">
        <is>
          <t>Cartão de crédito</t>
        </is>
      </c>
      <c r="R72" s="6" t="inlineStr">
        <is>
          <t>Cartão de crédito</t>
        </is>
      </c>
      <c r="S72" s="6" t="inlineStr">
        <is>
          <t>Aéreo</t>
        </is>
      </c>
      <c r="T72" s="6" t="inlineStr">
        <is>
          <t>N</t>
        </is>
      </c>
      <c r="U72" s="6" t="inlineStr">
        <is>
          <t>Grupo Nyasa Empreendimentos</t>
        </is>
      </c>
      <c r="V72" s="6" t="inlineStr">
        <is>
          <t>Nyasa Empreendimentos</t>
        </is>
      </c>
      <c r="W72" s="6" t="inlineStr">
        <is>
          <t>-</t>
        </is>
      </c>
      <c r="X72" s="6" t="inlineStr">
        <is>
          <t>Swiss</t>
        </is>
      </c>
      <c r="Y72" s="6" t="n">
        <v>1409105417</v>
      </c>
      <c r="Z72" s="6" t="inlineStr">
        <is>
          <t>EMF DIRETORIA</t>
        </is>
      </c>
      <c r="AA72" s="6" t="inlineStr">
        <is>
          <t>-</t>
        </is>
      </c>
      <c r="AB72" s="6" t="n">
        <v>5266.17</v>
      </c>
      <c r="AC72" s="6" t="n">
        <v>0</v>
      </c>
      <c r="AD72" s="6" t="n">
        <v>525.77</v>
      </c>
      <c r="AE72" s="6" t="n">
        <v>0</v>
      </c>
      <c r="AF72" s="6" t="n">
        <v>55.65</v>
      </c>
      <c r="AG72" s="6" t="n">
        <v>0</v>
      </c>
      <c r="AH72" s="6" t="n">
        <v>0</v>
      </c>
      <c r="AI72" s="6" t="inlineStr">
        <is>
          <t>Reserva importada por HubTravel</t>
        </is>
      </c>
      <c r="AJ72" s="6" t="inlineStr">
        <is>
          <t>Verificação de bilhetes: Bilhete 1409105414 já sendo utilizado para este fornecedor.</t>
        </is>
      </c>
      <c r="AK72" s="6" t="inlineStr">
        <is>
          <t>SABRE</t>
        </is>
      </c>
      <c r="AL72" s="6" t="inlineStr">
        <is>
          <t>Bilhete duplicado</t>
        </is>
      </c>
      <c r="AM72" s="6" t="inlineStr">
        <is>
          <t>Bilhete Já Contabilizado</t>
        </is>
      </c>
      <c r="AN72" s="6" t="inlineStr">
        <is>
          <t>Duplicidade de Contabilização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Central de Emissão</t>
        </is>
      </c>
    </row>
    <row r="73">
      <c r="A73" s="6" t="n">
        <v>21891637</v>
      </c>
      <c r="B73" s="6" t="n">
        <v>22796277</v>
      </c>
      <c r="C73" s="6" t="inlineStr">
        <is>
          <t>ACC01</t>
        </is>
      </c>
      <c r="D73" s="56" t="n">
        <v>45744.3359375</v>
      </c>
      <c r="E73" s="56" t="n">
        <v>45773.01458333333</v>
      </c>
      <c r="F73" s="6" t="inlineStr">
        <is>
          <t>0 a 02 dias</t>
        </is>
      </c>
      <c r="G73" s="6" t="inlineStr">
        <is>
          <t>0 a 02 dias</t>
        </is>
      </c>
      <c r="H73" s="6" t="inlineStr">
        <is>
          <t>WIRYLU</t>
        </is>
      </c>
      <c r="I73" s="6" t="inlineStr">
        <is>
          <t>SABRE</t>
        </is>
      </c>
      <c r="J73" s="6" t="inlineStr">
        <is>
          <t>ROMERO MORENO/MARIA JOSE</t>
        </is>
      </c>
      <c r="K73" s="6" t="inlineStr">
        <is>
          <t>Gessiane Santos Silva</t>
        </is>
      </c>
      <c r="L73" s="6" t="inlineStr">
        <is>
          <t>CT</t>
        </is>
      </c>
      <c r="M73" s="56" t="n">
        <v>45741.3</v>
      </c>
      <c r="N73" s="6" t="inlineStr">
        <is>
          <t>WIRYLU</t>
        </is>
      </c>
      <c r="O73" s="6" t="inlineStr">
        <is>
          <t>-</t>
        </is>
      </c>
      <c r="P73" s="6" t="inlineStr">
        <is>
          <t>OFF LINE</t>
        </is>
      </c>
      <c r="Q73" s="6" t="inlineStr">
        <is>
          <t>Cartão de crédito</t>
        </is>
      </c>
      <c r="R73" s="6" t="inlineStr">
        <is>
          <t>Cartão AMEX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Bosch</t>
        </is>
      </c>
      <c r="V73" s="6" t="inlineStr">
        <is>
          <t>Robert Bosch Limitada - 9085</t>
        </is>
      </c>
      <c r="W73" s="6" t="inlineStr">
        <is>
          <t>Cliente FEE no POS</t>
        </is>
      </c>
      <c r="X73" s="6" t="inlineStr">
        <is>
          <t>Latam Airlines Brasil</t>
        </is>
      </c>
      <c r="Y73" s="6" t="n">
        <v>2872562030</v>
      </c>
      <c r="Z73" s="6" t="inlineStr">
        <is>
          <t>FCM-OPE-SAO-PVI-BOSCH</t>
        </is>
      </c>
      <c r="AA73" s="6" t="inlineStr">
        <is>
          <t>-</t>
        </is>
      </c>
      <c r="AB73" s="6" t="n">
        <v>4569.27</v>
      </c>
      <c r="AC73" s="6" t="n">
        <v>55.65</v>
      </c>
      <c r="AD73" s="6" t="n">
        <v>679.58</v>
      </c>
      <c r="AE73" s="6" t="n">
        <v>0</v>
      </c>
      <c r="AF73" s="6" t="n">
        <v>55.65</v>
      </c>
      <c r="AG73" s="6" t="n">
        <v>0</v>
      </c>
      <c r="AH73" s="6" t="n">
        <v>14.18</v>
      </c>
      <c r="AI73" s="6" t="inlineStr">
        <is>
          <t>Reserva importada por HubTravel</t>
        </is>
      </c>
      <c r="AJ73" s="6" t="inlineStr">
        <is>
          <t>Verificação de bilhetes: Bilhete 2872562030 já sendo utilizado para este fornecedor.</t>
        </is>
      </c>
      <c r="AK73" s="6" t="inlineStr">
        <is>
          <t>SABRE</t>
        </is>
      </c>
      <c r="AL73" s="6" t="inlineStr">
        <is>
          <t>Bilhete duplicado</t>
        </is>
      </c>
      <c r="AM73" s="6" t="inlineStr">
        <is>
          <t>Bilhete Já Contabilizado</t>
        </is>
      </c>
      <c r="AN73" s="6" t="inlineStr">
        <is>
          <t>Duplicidade de Contabilização</t>
        </is>
      </c>
      <c r="AO73" s="6" t="inlineStr">
        <is>
          <t>Qualidade dos dados</t>
        </is>
      </c>
      <c r="AP73" s="6" t="inlineStr">
        <is>
          <t>GRUPO KONTIK</t>
        </is>
      </c>
      <c r="AQ73" s="6" t="inlineStr">
        <is>
          <t>Central de Emissão</t>
        </is>
      </c>
    </row>
    <row r="74">
      <c r="A74" s="6" t="n">
        <v>21891663</v>
      </c>
      <c r="B74" s="6" t="n">
        <v>22796298</v>
      </c>
      <c r="C74" s="6" t="inlineStr">
        <is>
          <t>ACC01</t>
        </is>
      </c>
      <c r="D74" s="56" t="n">
        <v>45744.33740740741</v>
      </c>
      <c r="E74" s="56" t="n">
        <v>45773.01459490741</v>
      </c>
      <c r="F74" s="6" t="inlineStr">
        <is>
          <t>0 a 02 dias</t>
        </is>
      </c>
      <c r="G74" s="6" t="inlineStr">
        <is>
          <t>0 a 02 dias</t>
        </is>
      </c>
      <c r="H74" s="6" t="inlineStr">
        <is>
          <t>HHAHEE</t>
        </is>
      </c>
      <c r="I74" s="6" t="inlineStr">
        <is>
          <t>SABRE</t>
        </is>
      </c>
      <c r="J74" s="6" t="inlineStr">
        <is>
          <t>CAMPOS/TIAGO GANDRA</t>
        </is>
      </c>
      <c r="K74" s="6" t="inlineStr">
        <is>
          <t>Beatrys Ferreira Rocha</t>
        </is>
      </c>
      <c r="L74" s="6" t="inlineStr">
        <is>
          <t>CT</t>
        </is>
      </c>
      <c r="M74" s="56" t="n">
        <v>45741.37777777778</v>
      </c>
      <c r="N74" s="6" t="inlineStr">
        <is>
          <t>HHAHEE</t>
        </is>
      </c>
      <c r="O74" s="6" t="inlineStr">
        <is>
          <t>-</t>
        </is>
      </c>
      <c r="P74" s="6" t="inlineStr">
        <is>
          <t>ON LINE</t>
        </is>
      </c>
      <c r="Q74" s="6" t="inlineStr">
        <is>
          <t>Cartão de crédito</t>
        </is>
      </c>
      <c r="R74" s="6" t="inlineStr">
        <is>
          <t>Cartão AMEX</t>
        </is>
      </c>
      <c r="S74" s="6" t="inlineStr">
        <is>
          <t>Aéreo</t>
        </is>
      </c>
      <c r="T74" s="6" t="inlineStr">
        <is>
          <t>N</t>
        </is>
      </c>
      <c r="U74" s="6" t="inlineStr">
        <is>
          <t>Grupo Bosch</t>
        </is>
      </c>
      <c r="V74" s="6" t="inlineStr">
        <is>
          <t>Robert Bosch Limitada - 9087</t>
        </is>
      </c>
      <c r="W74" s="6" t="inlineStr">
        <is>
          <t>Cliente FEE no POS</t>
        </is>
      </c>
      <c r="X74" s="6" t="inlineStr">
        <is>
          <t>Lufthansa</t>
        </is>
      </c>
      <c r="Y74" s="6" t="n">
        <v>2872562032</v>
      </c>
      <c r="Z74" s="6" t="inlineStr">
        <is>
          <t>FCM-OPE-SAO-PVI-BOSCH</t>
        </is>
      </c>
      <c r="AA74" s="6" t="inlineStr">
        <is>
          <t>-</t>
        </is>
      </c>
      <c r="AB74" s="6" t="n">
        <v>9953.68</v>
      </c>
      <c r="AC74" s="6" t="n">
        <v>55.65</v>
      </c>
      <c r="AD74" s="6" t="n">
        <v>1314.05</v>
      </c>
      <c r="AE74" s="6" t="n">
        <v>0</v>
      </c>
      <c r="AF74" s="6" t="n">
        <v>55.65</v>
      </c>
      <c r="AG74" s="6" t="n">
        <v>0</v>
      </c>
      <c r="AH74" s="6" t="n">
        <v>14.18</v>
      </c>
      <c r="AI74" s="6" t="inlineStr">
        <is>
          <t>Reserva importada por HubTravel</t>
        </is>
      </c>
      <c r="AJ74" s="6" t="inlineStr">
        <is>
          <t>Verificação de bilhetes: Bilhete 2872562032 já sendo utilizado para este fornecedor.</t>
        </is>
      </c>
      <c r="AK74" s="6" t="inlineStr">
        <is>
          <t>SABRE</t>
        </is>
      </c>
      <c r="AL74" s="6" t="inlineStr">
        <is>
          <t>Bilhete duplicado</t>
        </is>
      </c>
      <c r="AM74" s="6" t="inlineStr">
        <is>
          <t>Bilhete Já Contabilizado</t>
        </is>
      </c>
      <c r="AN74" s="6" t="inlineStr">
        <is>
          <t>Duplicidade de Contabilização</t>
        </is>
      </c>
      <c r="AO74" s="6" t="inlineStr">
        <is>
          <t>Qualidade dos dados</t>
        </is>
      </c>
      <c r="AP74" s="6" t="inlineStr">
        <is>
          <t>GRUPO KONTIK</t>
        </is>
      </c>
      <c r="AQ74" s="6" t="inlineStr">
        <is>
          <t>Conciliação aérea</t>
        </is>
      </c>
    </row>
    <row r="75">
      <c r="A75" s="6" t="n">
        <v>21891672</v>
      </c>
      <c r="B75" s="6" t="n">
        <v>22796308</v>
      </c>
      <c r="C75" s="6" t="inlineStr">
        <is>
          <t>ACC01</t>
        </is>
      </c>
      <c r="D75" s="56" t="n">
        <v>45744.33831018519</v>
      </c>
      <c r="E75" s="56" t="n">
        <v>45773.01460648148</v>
      </c>
      <c r="F75" s="6" t="inlineStr">
        <is>
          <t>0 a 02 dias</t>
        </is>
      </c>
      <c r="G75" s="6" t="inlineStr">
        <is>
          <t>0 a 02 dias</t>
        </is>
      </c>
      <c r="H75" s="6" t="inlineStr">
        <is>
          <t>AUEBGE</t>
        </is>
      </c>
      <c r="I75" s="6" t="inlineStr">
        <is>
          <t>SABRE</t>
        </is>
      </c>
      <c r="J75" s="6" t="inlineStr">
        <is>
          <t>OTTE/CRISTIANE HELENA</t>
        </is>
      </c>
      <c r="K75" s="6" t="inlineStr">
        <is>
          <t>Beatrys Ferreira Rocha</t>
        </is>
      </c>
      <c r="L75" s="6" t="inlineStr">
        <is>
          <t>CT</t>
        </is>
      </c>
      <c r="M75" s="56" t="n">
        <v>45741.33263888889</v>
      </c>
      <c r="N75" s="6" t="inlineStr">
        <is>
          <t>AUEBGE</t>
        </is>
      </c>
      <c r="O75" s="6" t="inlineStr">
        <is>
          <t>-</t>
        </is>
      </c>
      <c r="P75" s="6" t="inlineStr">
        <is>
          <t>ON LINE</t>
        </is>
      </c>
      <c r="Q75" s="6" t="inlineStr">
        <is>
          <t>Cartão de crédito</t>
        </is>
      </c>
      <c r="R75" s="6" t="inlineStr">
        <is>
          <t>Cartão AMEX</t>
        </is>
      </c>
      <c r="S75" s="6" t="inlineStr">
        <is>
          <t>Aéreo</t>
        </is>
      </c>
      <c r="T75" s="6" t="inlineStr">
        <is>
          <t>N</t>
        </is>
      </c>
      <c r="U75" s="6" t="inlineStr">
        <is>
          <t>Grupo Bosch</t>
        </is>
      </c>
      <c r="V75" s="6" t="inlineStr">
        <is>
          <t>Robert Bosch Limitada - 9085</t>
        </is>
      </c>
      <c r="W75" s="6" t="inlineStr">
        <is>
          <t>Cliente FEE no POS</t>
        </is>
      </c>
      <c r="X75" s="6" t="inlineStr">
        <is>
          <t>Latam Airlines Brasil</t>
        </is>
      </c>
      <c r="Y75" s="6" t="n">
        <v>2872562036</v>
      </c>
      <c r="Z75" s="6" t="inlineStr">
        <is>
          <t>FCM-OPE-SAO-PVI-BOSCH</t>
        </is>
      </c>
      <c r="AA75" s="6" t="inlineStr">
        <is>
          <t>-</t>
        </is>
      </c>
      <c r="AB75" s="6" t="n">
        <v>2657.75</v>
      </c>
      <c r="AC75" s="6" t="n">
        <v>55.65</v>
      </c>
      <c r="AD75" s="6" t="n">
        <v>438.54</v>
      </c>
      <c r="AE75" s="6" t="n">
        <v>0</v>
      </c>
      <c r="AF75" s="6" t="n">
        <v>55.65</v>
      </c>
      <c r="AG75" s="6" t="n">
        <v>0</v>
      </c>
      <c r="AH75" s="6" t="n">
        <v>14.18</v>
      </c>
      <c r="AI75" s="6" t="inlineStr">
        <is>
          <t>Reserva importada por HubTravel</t>
        </is>
      </c>
      <c r="AJ75" s="6" t="inlineStr">
        <is>
          <t>Verificação de bilhetes: Bilhete 2872562036 já sendo utilizado para este fornecedor.</t>
        </is>
      </c>
      <c r="AK75" s="6" t="inlineStr">
        <is>
          <t>SABRE</t>
        </is>
      </c>
      <c r="AL75" s="6" t="inlineStr">
        <is>
          <t>Bilhete duplicado</t>
        </is>
      </c>
      <c r="AM75" s="6" t="inlineStr">
        <is>
          <t>Bilhete Já Contabilizado</t>
        </is>
      </c>
      <c r="AN75" s="6" t="inlineStr">
        <is>
          <t>Duplicidade de Contabilização</t>
        </is>
      </c>
      <c r="AO75" s="6" t="inlineStr">
        <is>
          <t>Qualidade dos dados</t>
        </is>
      </c>
      <c r="AP75" s="6" t="inlineStr">
        <is>
          <t>GRUPO KONTIK</t>
        </is>
      </c>
      <c r="AQ75" s="6" t="inlineStr">
        <is>
          <t>Conciliação aérea</t>
        </is>
      </c>
    </row>
    <row r="76">
      <c r="A76" s="6" t="n">
        <v>21906129</v>
      </c>
      <c r="B76" s="6" t="n">
        <v>22807066</v>
      </c>
      <c r="C76" s="6" t="inlineStr">
        <is>
          <t>ACC01</t>
        </is>
      </c>
      <c r="D76" s="56" t="n">
        <v>45747.50399305556</v>
      </c>
      <c r="E76" s="56" t="n">
        <v>45748.93907407407</v>
      </c>
      <c r="F76" s="57" t="inlineStr">
        <is>
          <t>24 a 31 dias</t>
        </is>
      </c>
      <c r="G76" s="57" t="inlineStr">
        <is>
          <t>24 a 31 dias</t>
        </is>
      </c>
      <c r="H76" s="6" t="inlineStr">
        <is>
          <t>QYFIBD</t>
        </is>
      </c>
      <c r="I76" s="6" t="inlineStr">
        <is>
          <t>GOVER</t>
        </is>
      </c>
      <c r="J76" s="6" t="inlineStr">
        <is>
          <t>Fernando Oscar Fernandes Vellosa</t>
        </is>
      </c>
      <c r="K76" s="6" t="inlineStr">
        <is>
          <t>Carlos Alberto Theodoro da Silva</t>
        </is>
      </c>
      <c r="L76" s="6" t="inlineStr">
        <is>
          <t>Carlos Alberto Theodoro da Silva</t>
        </is>
      </c>
      <c r="M76" s="56" t="n">
        <v>45747.48263888889</v>
      </c>
      <c r="N76" s="6" t="n">
        <v>4514783</v>
      </c>
      <c r="O76" s="6" t="inlineStr">
        <is>
          <t>MARINGA Endereço: AVENIDA DOUTOR VLADIMIR BABKOV 900 BOX1</t>
        </is>
      </c>
      <c r="P76" s="6" t="inlineStr">
        <is>
          <t>OFF LINE</t>
        </is>
      </c>
      <c r="Q76" s="6" t="inlineStr">
        <is>
          <t>Invoice</t>
        </is>
      </c>
      <c r="R76" s="6" t="inlineStr">
        <is>
          <t>Faturado</t>
        </is>
      </c>
      <c r="S76" s="6" t="inlineStr">
        <is>
          <t>Carro</t>
        </is>
      </c>
      <c r="T76" s="6" t="inlineStr">
        <is>
          <t>N</t>
        </is>
      </c>
      <c r="U76" s="6" t="inlineStr">
        <is>
          <t>Grupo Samsung</t>
        </is>
      </c>
      <c r="V76" s="6" t="inlineStr">
        <is>
          <t>Samsung Eletronica da Amazonia</t>
        </is>
      </c>
      <c r="W76" s="6" t="inlineStr">
        <is>
          <t>-</t>
        </is>
      </c>
      <c r="X76" s="6" t="inlineStr">
        <is>
          <t>-</t>
        </is>
      </c>
      <c r="Y76" s="6" t="inlineStr">
        <is>
          <t>-</t>
        </is>
      </c>
      <c r="Z76" s="6" t="inlineStr">
        <is>
          <t>KON-OPE-SAO-PVI-SAMSUNG</t>
        </is>
      </c>
      <c r="AA76" s="6" t="inlineStr">
        <is>
          <t>-</t>
        </is>
      </c>
      <c r="AB76" s="6" t="n">
        <v>1613.4</v>
      </c>
      <c r="AC76" s="6" t="n">
        <v>172.55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inlineStr">
        <is>
          <t>Reserva importada do sistema Gover. Id: 4514783</t>
        </is>
      </c>
      <c r="AJ76" s="6" t="inlineStr">
        <is>
          <t>Fornecedor não preenchido! (ACC01)</t>
        </is>
      </c>
      <c r="AK76" s="6" t="inlineStr">
        <is>
          <t>GOVER</t>
        </is>
      </c>
      <c r="AL76" s="6" t="inlineStr">
        <is>
          <t>Falta de Fornecedor</t>
        </is>
      </c>
      <c r="AM76" s="6" t="inlineStr">
        <is>
          <t>Campo Fornecedor</t>
        </is>
      </c>
      <c r="AN76" s="6" t="inlineStr">
        <is>
          <t>Dados do Fornecedor</t>
        </is>
      </c>
      <c r="AO76" s="6" t="inlineStr">
        <is>
          <t>Qualidade dos dados</t>
        </is>
      </c>
      <c r="AP76" s="6" t="inlineStr">
        <is>
          <t>GRUPO KONTIK</t>
        </is>
      </c>
      <c r="AQ76" s="6" t="inlineStr">
        <is>
          <t>Central de Emissão</t>
        </is>
      </c>
    </row>
    <row r="77">
      <c r="A77" s="6" t="n">
        <v>21924516</v>
      </c>
      <c r="B77" s="6" t="n">
        <v>22823882</v>
      </c>
      <c r="C77" s="6" t="inlineStr">
        <is>
          <t>ACC01</t>
        </is>
      </c>
      <c r="D77" s="56" t="n">
        <v>45750.49391203704</v>
      </c>
      <c r="E77" s="56" t="n">
        <v>45771.67550925926</v>
      </c>
      <c r="F77" s="6" t="inlineStr">
        <is>
          <t>03 a 05 dias</t>
        </is>
      </c>
      <c r="G77" s="6" t="inlineStr">
        <is>
          <t>24 a 31 dias</t>
        </is>
      </c>
      <c r="H77" s="6" t="inlineStr">
        <is>
          <t>LEBRJJ</t>
        </is>
      </c>
      <c r="I77" s="6" t="inlineStr">
        <is>
          <t>GOVER</t>
        </is>
      </c>
      <c r="J77" s="6" t="inlineStr">
        <is>
          <t>Claudionor Cruz</t>
        </is>
      </c>
      <c r="K77" s="6" t="inlineStr">
        <is>
          <t>Valeria Aparecida Civitate</t>
        </is>
      </c>
      <c r="L77" s="6" t="inlineStr">
        <is>
          <t>Valeria Aparecida Civitate</t>
        </is>
      </c>
      <c r="M77" s="56" t="n">
        <v>45749.70138888889</v>
      </c>
      <c r="N77" s="6" t="n">
        <v>4517555</v>
      </c>
      <c r="O77" s="6" t="inlineStr">
        <is>
          <t>-</t>
        </is>
      </c>
      <c r="P77" s="6" t="inlineStr">
        <is>
          <t>OFF LINE</t>
        </is>
      </c>
      <c r="Q77" s="6" t="inlineStr">
        <is>
          <t>Cartão de crédito</t>
        </is>
      </c>
      <c r="R77" s="6" t="inlineStr">
        <is>
          <t>Cartão de crédito</t>
        </is>
      </c>
      <c r="S77" s="6" t="inlineStr">
        <is>
          <t>Aéreo</t>
        </is>
      </c>
      <c r="T77" s="6" t="inlineStr">
        <is>
          <t>N</t>
        </is>
      </c>
      <c r="U77" s="6" t="inlineStr">
        <is>
          <t>Grupo Atlas Copco</t>
        </is>
      </c>
      <c r="V77" s="6" t="inlineStr">
        <is>
          <t>Atlas Copco Brasil Ltda</t>
        </is>
      </c>
      <c r="W77" s="6" t="inlineStr">
        <is>
          <t>-</t>
        </is>
      </c>
      <c r="X77" s="6" t="inlineStr">
        <is>
          <t>Gol Linhas Aereas</t>
        </is>
      </c>
      <c r="Y77" s="6" t="n">
        <v>2135304952</v>
      </c>
      <c r="Z77" s="6" t="inlineStr">
        <is>
          <t>FCM-OPE-SAO-PVI-BTC</t>
        </is>
      </c>
      <c r="AA77" s="6" t="inlineStr">
        <is>
          <t>-</t>
        </is>
      </c>
      <c r="AB77" s="6" t="n">
        <v>2113.63</v>
      </c>
      <c r="AC77" s="6" t="n">
        <v>400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inlineStr">
        <is>
          <t>Reserva importada do sistema Gover. Id: 4517555</t>
        </is>
      </c>
      <c r="AJ77" s="6" t="inlineStr">
        <is>
          <t>Pnr já existente. A duplicidade de rloc é permitida apenas 6 meses após o último pnr emitido</t>
        </is>
      </c>
      <c r="AK77" s="6" t="inlineStr">
        <is>
          <t>GOVER</t>
        </is>
      </c>
      <c r="AL77" s="6" t="inlineStr">
        <is>
          <t>Duplicidade de RLOC</t>
        </is>
      </c>
      <c r="AM77" s="6" t="inlineStr">
        <is>
          <t>Campo RLOC</t>
        </is>
      </c>
      <c r="AN77" s="6" t="inlineStr">
        <is>
          <t>Duplicidade de Contabilização</t>
        </is>
      </c>
      <c r="AO77" s="6" t="inlineStr">
        <is>
          <t>Qualidade dos dados</t>
        </is>
      </c>
      <c r="AP77" s="6" t="inlineStr">
        <is>
          <t>GRUPO KONTIK</t>
        </is>
      </c>
      <c r="AQ77" s="6" t="inlineStr">
        <is>
          <t>Conciliação aérea</t>
        </is>
      </c>
    </row>
    <row r="78">
      <c r="A78" s="6" t="n">
        <v>21925363</v>
      </c>
      <c r="B78" s="6" t="n">
        <v>22824690</v>
      </c>
      <c r="C78" s="6" t="inlineStr">
        <is>
          <t>ACC01</t>
        </is>
      </c>
      <c r="D78" s="56" t="n">
        <v>45750.60366898148</v>
      </c>
      <c r="E78" s="56" t="n">
        <v>45772.67755787037</v>
      </c>
      <c r="F78" s="6" t="inlineStr">
        <is>
          <t>03 a 05 dias</t>
        </is>
      </c>
      <c r="G78" s="6" t="inlineStr">
        <is>
          <t>24 a 31 dias</t>
        </is>
      </c>
      <c r="H78" s="6" t="inlineStr">
        <is>
          <t>41KMXC</t>
        </is>
      </c>
      <c r="I78" s="6" t="inlineStr">
        <is>
          <t>MANUAL</t>
        </is>
      </c>
      <c r="J78" s="6" t="inlineStr">
        <is>
          <t>HELCIO COLODETE</t>
        </is>
      </c>
      <c r="K78" s="6" t="inlineStr">
        <is>
          <t>Tms</t>
        </is>
      </c>
      <c r="L78" s="6" t="inlineStr">
        <is>
          <t>Tms</t>
        </is>
      </c>
      <c r="M78" s="56" t="n">
        <v>45715.51527777778</v>
      </c>
      <c r="N78" s="6" t="n">
        <v>3149</v>
      </c>
      <c r="O78" s="6" t="inlineStr">
        <is>
          <t>-</t>
        </is>
      </c>
      <c r="P78" s="6" t="inlineStr">
        <is>
          <t>OFF LINE</t>
        </is>
      </c>
      <c r="Q78" s="6" t="inlineStr">
        <is>
          <t>Cartão de crédito</t>
        </is>
      </c>
      <c r="R78" s="6" t="inlineStr">
        <is>
          <t>Cartão de crédito</t>
        </is>
      </c>
      <c r="S78" s="6" t="inlineStr">
        <is>
          <t>Aéreo</t>
        </is>
      </c>
      <c r="T78" s="6" t="inlineStr">
        <is>
          <t>N</t>
        </is>
      </c>
      <c r="U78" s="6" t="inlineStr">
        <is>
          <t>Grupo Braskem</t>
        </is>
      </c>
      <c r="V78" s="6" t="inlineStr">
        <is>
          <t>Braskem - Camacari</t>
        </is>
      </c>
      <c r="W78" s="6" t="inlineStr">
        <is>
          <t>-</t>
        </is>
      </c>
      <c r="X78" s="6" t="inlineStr">
        <is>
          <t>Latam Airlines Brasil</t>
        </is>
      </c>
      <c r="Y78" s="6" t="n">
        <v>1911635801</v>
      </c>
      <c r="Z78" s="6" t="inlineStr">
        <is>
          <t>KON-OPE-SAO-PVI-BRASKEM</t>
        </is>
      </c>
      <c r="AA78" s="6" t="inlineStr">
        <is>
          <t>-</t>
        </is>
      </c>
      <c r="AB78" s="6" t="n">
        <v>175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inlineStr">
        <is>
          <t>Reserva importada do Sistema TMS. OS: 3149</t>
        </is>
      </c>
      <c r="AJ78" s="6" t="inlineStr">
        <is>
          <t xml:space="preserve">23Ocorreu o erro 'The INSERT statement conflicted with the FOREIGN KEY constraint "FK_1416_10421". The conflict occurred in database "Corporativo", </t>
        </is>
      </c>
      <c r="AK78" s="6" t="inlineStr">
        <is>
          <t>MANUAL</t>
        </is>
      </c>
      <c r="AL78" s="6" t="inlineStr">
        <is>
          <t>Falta de informação Gerencial</t>
        </is>
      </c>
      <c r="AM78" s="6" t="inlineStr">
        <is>
          <t>Mais de um campo não preenchido</t>
        </is>
      </c>
      <c r="AN78" s="6" t="inlineStr">
        <is>
          <t>Dados do Fornecedor</t>
        </is>
      </c>
      <c r="AO78" s="6" t="inlineStr">
        <is>
          <t>Sistêmico</t>
        </is>
      </c>
      <c r="AP78" s="6" t="inlineStr">
        <is>
          <t>KONTIK BUSINESS TRAVEL</t>
        </is>
      </c>
      <c r="AQ78" s="6" t="inlineStr">
        <is>
          <t>Suporte KCS</t>
        </is>
      </c>
    </row>
    <row r="79">
      <c r="A79" s="6" t="n">
        <v>21933391</v>
      </c>
      <c r="B79" s="6" t="n">
        <v>22832031</v>
      </c>
      <c r="C79" s="6" t="inlineStr">
        <is>
          <t>ACC01</t>
        </is>
      </c>
      <c r="D79" s="56" t="n">
        <v>45751.76359953704</v>
      </c>
      <c r="E79" s="56" t="n">
        <v>45771.59804398148</v>
      </c>
      <c r="F79" s="6" t="inlineStr">
        <is>
          <t>03 a 05 dias</t>
        </is>
      </c>
      <c r="G79" s="6" t="inlineStr">
        <is>
          <t>24 a 31 dias</t>
        </is>
      </c>
      <c r="H79" s="6" t="inlineStr">
        <is>
          <t>SMALAZ</t>
        </is>
      </c>
      <c r="I79" s="6" t="inlineStr">
        <is>
          <t>SABRE</t>
        </is>
      </c>
      <c r="J79" s="6" t="inlineStr">
        <is>
          <t>VICENTE DE SIQUEIRA/ROSIMERY</t>
        </is>
      </c>
      <c r="K79" s="6" t="inlineStr">
        <is>
          <t>Gessiane Santos Silva</t>
        </is>
      </c>
      <c r="L79" s="6" t="inlineStr">
        <is>
          <t>Emilia Alejandra Pacheco Maraboli</t>
        </is>
      </c>
      <c r="M79" s="56" t="n">
        <v>45751.34930555556</v>
      </c>
      <c r="N79" s="6" t="inlineStr">
        <is>
          <t>SMALAZ</t>
        </is>
      </c>
      <c r="O79" s="6" t="inlineStr">
        <is>
          <t>-</t>
        </is>
      </c>
      <c r="P79" s="6" t="inlineStr">
        <is>
          <t>ON LINE</t>
        </is>
      </c>
      <c r="Q79" s="6" t="inlineStr">
        <is>
          <t>Cartão de crédito</t>
        </is>
      </c>
      <c r="R79" s="6" t="inlineStr">
        <is>
          <t>Cartão AMEX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Icon</t>
        </is>
      </c>
      <c r="V79" s="6" t="inlineStr">
        <is>
          <t>Rps</t>
        </is>
      </c>
      <c r="W79" s="6" t="inlineStr">
        <is>
          <t>Cliente FEE no POS</t>
        </is>
      </c>
      <c r="X79" s="6" t="inlineStr">
        <is>
          <t>Latam Airlines Brasil</t>
        </is>
      </c>
      <c r="Y79" s="6" t="n">
        <v>2872621738</v>
      </c>
      <c r="Z79" s="6" t="inlineStr">
        <is>
          <t>-</t>
        </is>
      </c>
      <c r="AA79" s="6" t="inlineStr">
        <is>
          <t>-</t>
        </is>
      </c>
      <c r="AB79" s="6" t="n">
        <v>7686.78</v>
      </c>
      <c r="AC79" s="6" t="n">
        <v>55.65</v>
      </c>
      <c r="AD79" s="6" t="n">
        <v>413.8</v>
      </c>
      <c r="AE79" s="6" t="n">
        <v>0</v>
      </c>
      <c r="AF79" s="6" t="n">
        <v>55.65</v>
      </c>
      <c r="AG79" s="6" t="n">
        <v>0</v>
      </c>
      <c r="AH79" s="6" t="n">
        <v>64</v>
      </c>
      <c r="AI79" s="6" t="inlineStr">
        <is>
          <t>Reserva importada por HubTravel</t>
        </is>
      </c>
      <c r="AJ79" s="6" t="inlineStr">
        <is>
          <t xml:space="preserve">Empenho/departamento não preenchido! (ACC01) Canal de venda não preenchido! (ACC01) Finalidade não preenchida! (ACC01) Nível funcionário não </t>
        </is>
      </c>
      <c r="AK79" s="6" t="inlineStr">
        <is>
          <t>SABRE</t>
        </is>
      </c>
      <c r="AL79" s="6" t="inlineStr">
        <is>
          <t>Falta de informação Gerencial</t>
        </is>
      </c>
      <c r="AM79" s="6" t="inlineStr">
        <is>
          <t>Mais de um campo não preenchido</t>
        </is>
      </c>
      <c r="AN79" s="6" t="inlineStr">
        <is>
          <t>Dados Gerenciais</t>
        </is>
      </c>
      <c r="AO79" s="6" t="inlineStr">
        <is>
          <t>Qualidade dos dados</t>
        </is>
      </c>
      <c r="AP79" s="6" t="inlineStr">
        <is>
          <t>GRUPO KONTIK</t>
        </is>
      </c>
      <c r="AQ79" s="6" t="inlineStr">
        <is>
          <t>Central de Emissão</t>
        </is>
      </c>
    </row>
    <row r="80">
      <c r="A80" s="6" t="n">
        <v>21933562</v>
      </c>
      <c r="B80" s="6" t="n">
        <v>22832199</v>
      </c>
      <c r="C80" s="6" t="inlineStr">
        <is>
          <t>ACC01</t>
        </is>
      </c>
      <c r="D80" s="56" t="n">
        <v>45751.77303240741</v>
      </c>
      <c r="E80" s="56" t="n">
        <v>45771.47994212963</v>
      </c>
      <c r="F80" s="6" t="inlineStr">
        <is>
          <t>03 a 05 dias</t>
        </is>
      </c>
      <c r="G80" s="6" t="inlineStr">
        <is>
          <t>24 a 31 dias</t>
        </is>
      </c>
      <c r="H80" s="6" t="inlineStr">
        <is>
          <t>413IHT</t>
        </is>
      </c>
      <c r="I80" s="6" t="inlineStr">
        <is>
          <t>TMS</t>
        </is>
      </c>
      <c r="J80" s="6" t="inlineStr">
        <is>
          <t>LUIZ OLIVEIRA</t>
        </is>
      </c>
      <c r="K80" s="6" t="inlineStr">
        <is>
          <t>Adriana Dias de Grano</t>
        </is>
      </c>
      <c r="L80" s="6" t="inlineStr">
        <is>
          <t>Adriana Dias de Grano</t>
        </is>
      </c>
      <c r="M80" s="56" t="n">
        <v>45751.48819444444</v>
      </c>
      <c r="N80" s="6" t="n">
        <v>103352</v>
      </c>
      <c r="O80" s="6" t="inlineStr">
        <is>
          <t>-</t>
        </is>
      </c>
      <c r="P80" s="6" t="inlineStr">
        <is>
          <t>OFF LINE</t>
        </is>
      </c>
      <c r="Q80" s="6" t="inlineStr">
        <is>
          <t>Pagamento direto</t>
        </is>
      </c>
      <c r="R80" s="6" t="inlineStr">
        <is>
          <t>Pagamento direto</t>
        </is>
      </c>
      <c r="S80" s="6" t="inlineStr">
        <is>
          <t>Hotel</t>
        </is>
      </c>
      <c r="T80" s="6" t="inlineStr">
        <is>
          <t>N</t>
        </is>
      </c>
      <c r="U80" s="6" t="inlineStr">
        <is>
          <t>Grupo Deloitte</t>
        </is>
      </c>
      <c r="V80" s="6" t="inlineStr">
        <is>
          <t>Deloitte Consultores - Sao Paulo</t>
        </is>
      </c>
      <c r="W80" s="6" t="inlineStr">
        <is>
          <t>-</t>
        </is>
      </c>
      <c r="X80" s="6" t="inlineStr">
        <is>
          <t>Brasilia Palace Hotel</t>
        </is>
      </c>
      <c r="Y80" s="6" t="inlineStr">
        <is>
          <t>-</t>
        </is>
      </c>
      <c r="Z80" s="6" t="inlineStr">
        <is>
          <t>KON-OPE-SAO-PVI-BTC-ARGO-DELOITTE</t>
        </is>
      </c>
      <c r="AA80" s="6" t="inlineStr">
        <is>
          <t>-</t>
        </is>
      </c>
      <c r="AB80" s="6" t="n">
        <v>1530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inlineStr">
        <is>
          <t>Reserva importada do Sistema TMS. OS: 103352</t>
        </is>
      </c>
      <c r="AJ80" s="6" t="inlineStr">
        <is>
          <t>Element "K9_JUSTIFICATIVA" does not contain a single text node</t>
        </is>
      </c>
      <c r="AK80" s="6" t="inlineStr">
        <is>
          <t>ARGO(TMS)</t>
        </is>
      </c>
      <c r="AL80" s="6" t="inlineStr">
        <is>
          <t>Caractere inválido</t>
        </is>
      </c>
      <c r="AM80" s="6" t="inlineStr">
        <is>
          <t>Caractere "&amp;" invalido</t>
        </is>
      </c>
      <c r="AN80" s="6" t="inlineStr">
        <is>
          <t>Dados Gerenciais</t>
        </is>
      </c>
      <c r="AO80" s="6" t="inlineStr">
        <is>
          <t>Qualidade dos dados</t>
        </is>
      </c>
      <c r="AP80" s="6" t="inlineStr">
        <is>
          <t>KONTIK BUSINESS TRAVEL</t>
        </is>
      </c>
      <c r="AQ80" s="6" t="inlineStr">
        <is>
          <t>Operações - CORP</t>
        </is>
      </c>
    </row>
    <row r="81">
      <c r="A81" s="6" t="n">
        <v>21933598</v>
      </c>
      <c r="B81" s="6" t="n">
        <v>22832228</v>
      </c>
      <c r="C81" s="6" t="inlineStr">
        <is>
          <t>ACC01</t>
        </is>
      </c>
      <c r="D81" s="56" t="n">
        <v>45751.77575231482</v>
      </c>
      <c r="E81" s="56" t="n">
        <v>45755.36203703703</v>
      </c>
      <c r="F81" s="57" t="inlineStr">
        <is>
          <t>16 a 23 dias</t>
        </is>
      </c>
      <c r="G81" s="57" t="inlineStr">
        <is>
          <t>24 a 31 dias</t>
        </is>
      </c>
      <c r="H81" s="6" t="inlineStr">
        <is>
          <t>SMALAZ</t>
        </is>
      </c>
      <c r="I81" s="6" t="inlineStr">
        <is>
          <t>GOVER</t>
        </is>
      </c>
      <c r="J81" s="6" t="inlineStr">
        <is>
          <t>ROSIMERY VICENTE DE SIQUEIRA</t>
        </is>
      </c>
      <c r="K81" s="6" t="inlineStr">
        <is>
          <t>Emilia Alejandra Pacheco Maraboli</t>
        </is>
      </c>
      <c r="L81" s="6" t="inlineStr">
        <is>
          <t>Emilia Alejandra Pacheco Maraboli</t>
        </is>
      </c>
      <c r="M81" s="56" t="n">
        <v>45751.67569444444</v>
      </c>
      <c r="N81" s="6" t="n">
        <v>4515000</v>
      </c>
      <c r="O81" s="6" t="inlineStr">
        <is>
          <t>-</t>
        </is>
      </c>
      <c r="P81" s="6" t="inlineStr">
        <is>
          <t>OFF LINE</t>
        </is>
      </c>
      <c r="Q81" s="6" t="inlineStr">
        <is>
          <t>Cartão de crédito</t>
        </is>
      </c>
      <c r="R81" s="6" t="inlineStr">
        <is>
          <t>Cartão AMEX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Icon</t>
        </is>
      </c>
      <c r="V81" s="6" t="inlineStr">
        <is>
          <t>Rps</t>
        </is>
      </c>
      <c r="W81" s="6" t="inlineStr">
        <is>
          <t>Cliente FEE no POS</t>
        </is>
      </c>
      <c r="X81" s="6" t="inlineStr">
        <is>
          <t>Latam Airlines Brasil</t>
        </is>
      </c>
      <c r="Y81" s="6" t="n">
        <v>2872621738</v>
      </c>
      <c r="Z81" s="6" t="inlineStr">
        <is>
          <t>FCM-OPE-SAO-PVI-BTC-PRA/RPS</t>
        </is>
      </c>
      <c r="AA81" s="6" t="inlineStr">
        <is>
          <t>-</t>
        </is>
      </c>
      <c r="AB81" s="6" t="n">
        <v>7686.78</v>
      </c>
      <c r="AC81" s="6" t="n">
        <v>469.45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120</v>
      </c>
      <c r="AI81" s="6" t="inlineStr">
        <is>
          <t>Reserva importada do sistema Gover. Id: 4515000</t>
        </is>
      </c>
      <c r="AJ81" s="6" t="inlineStr">
        <is>
          <t>8075907/5735940" possui uma transação de cartão efetivada</t>
        </is>
      </c>
      <c r="AK81" s="6" t="inlineStr">
        <is>
          <t>GOVER</t>
        </is>
      </c>
      <c r="AL81" s="6" t="inlineStr">
        <is>
          <t>Conciliação de Cartão</t>
        </is>
      </c>
      <c r="AM81" s="6" t="inlineStr">
        <is>
          <t>Financeiro Conciliado</t>
        </is>
      </c>
      <c r="AN81" s="6" t="inlineStr">
        <is>
          <t>Sistema</t>
        </is>
      </c>
      <c r="AO81" s="6" t="inlineStr">
        <is>
          <t>Qualidade dos dados</t>
        </is>
      </c>
      <c r="AP81" s="6" t="inlineStr">
        <is>
          <t>KONTIK BUSINESS TRAVEL</t>
        </is>
      </c>
      <c r="AQ81" s="6" t="inlineStr">
        <is>
          <t>Operações - FCM</t>
        </is>
      </c>
    </row>
    <row r="82">
      <c r="A82" s="6" t="n">
        <v>21941815</v>
      </c>
      <c r="B82" s="6" t="n">
        <v>22837948</v>
      </c>
      <c r="C82" s="6" t="inlineStr">
        <is>
          <t>ACC01</t>
        </is>
      </c>
      <c r="D82" s="56" t="n">
        <v>45754.34836805556</v>
      </c>
      <c r="E82" s="56" t="n">
        <v>45755.21452546296</v>
      </c>
      <c r="F82" s="57" t="inlineStr">
        <is>
          <t>16 a 23 dias</t>
        </is>
      </c>
      <c r="G82" s="57" t="inlineStr">
        <is>
          <t>16 a 23 dias</t>
        </is>
      </c>
      <c r="H82" s="6" t="inlineStr">
        <is>
          <t>ONKRNYT</t>
        </is>
      </c>
      <c r="I82" s="6" t="inlineStr">
        <is>
          <t>SABRE</t>
        </is>
      </c>
      <c r="J82" s="6" t="inlineStr">
        <is>
          <t>TEIXEIRA/VANESSA SOARES PLACIDO MRS</t>
        </is>
      </c>
      <c r="K82" s="6" t="inlineStr">
        <is>
          <t>WS</t>
        </is>
      </c>
      <c r="L82" s="6" t="inlineStr">
        <is>
          <t>WS</t>
        </is>
      </c>
      <c r="M82" s="56" t="n">
        <v>45753.83888888889</v>
      </c>
      <c r="N82" s="6" t="inlineStr">
        <is>
          <t>ONKRNY</t>
        </is>
      </c>
      <c r="O82" s="6" t="inlineStr">
        <is>
          <t>-</t>
        </is>
      </c>
      <c r="P82" s="6" t="inlineStr">
        <is>
          <t>ON LINE</t>
        </is>
      </c>
      <c r="Q82" s="6" t="inlineStr">
        <is>
          <t>Cartão de crédito</t>
        </is>
      </c>
      <c r="R82" s="6" t="inlineStr">
        <is>
          <t>Cartão de crédito</t>
        </is>
      </c>
      <c r="S82" s="6" t="inlineStr">
        <is>
          <t>Hotel</t>
        </is>
      </c>
      <c r="T82" s="6" t="inlineStr">
        <is>
          <t>N</t>
        </is>
      </c>
      <c r="U82" s="6" t="inlineStr">
        <is>
          <t>Grupo Honeywell</t>
        </is>
      </c>
      <c r="V82" s="6" t="inlineStr">
        <is>
          <t>Honeywell</t>
        </is>
      </c>
      <c r="W82" s="6" t="inlineStr">
        <is>
          <t>Cliente FEE no POS</t>
        </is>
      </c>
      <c r="X82" s="6" t="inlineStr">
        <is>
          <t>-</t>
        </is>
      </c>
      <c r="Y82" s="6" t="inlineStr">
        <is>
          <t>-</t>
        </is>
      </c>
      <c r="Z82" s="6" t="inlineStr">
        <is>
          <t>FCM-OPE-SAO-PVI-BTC-CONCUR-HONEYWELL</t>
        </is>
      </c>
      <c r="AA82" s="6" t="inlineStr">
        <is>
          <t>-</t>
        </is>
      </c>
      <c r="AB82" s="6" t="n">
        <v>1432.696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13</v>
      </c>
      <c r="AI82" s="6" t="inlineStr">
        <is>
          <t>Reserva importada por HubTravel</t>
        </is>
      </c>
      <c r="AJ82" s="6" t="inlineStr">
        <is>
          <t>Fornecedor não preenchido! (ACC01)</t>
        </is>
      </c>
      <c r="AK82" s="6" t="inlineStr">
        <is>
          <t>SABRE</t>
        </is>
      </c>
      <c r="AL82" s="6" t="inlineStr">
        <is>
          <t>Falta de Fornecedor</t>
        </is>
      </c>
      <c r="AM82" s="6" t="inlineStr">
        <is>
          <t>Campo Fornecedor</t>
        </is>
      </c>
      <c r="AN82" s="6" t="inlineStr">
        <is>
          <t>Dados do Fornecedor</t>
        </is>
      </c>
      <c r="AO82" s="6" t="inlineStr">
        <is>
          <t>Sistêmico</t>
        </is>
      </c>
      <c r="AP82" s="6" t="inlineStr">
        <is>
          <t>GRUPO KONTIK</t>
        </is>
      </c>
      <c r="AQ82" s="6" t="inlineStr">
        <is>
          <t>Suporte Benner</t>
        </is>
      </c>
    </row>
    <row r="83">
      <c r="A83" s="6" t="n">
        <v>21949717</v>
      </c>
      <c r="B83" s="6" t="n">
        <v>22845201</v>
      </c>
      <c r="C83" s="6" t="inlineStr">
        <is>
          <t>ACC</t>
        </is>
      </c>
      <c r="D83" s="56" t="n">
        <v>45755.57438657407</v>
      </c>
      <c r="E83" s="56" t="n">
        <v>45773.08121527778</v>
      </c>
      <c r="F83" s="6" t="inlineStr">
        <is>
          <t>0 a 02 dias</t>
        </is>
      </c>
      <c r="G83" s="6" t="inlineStr">
        <is>
          <t>16 a 23 dias</t>
        </is>
      </c>
      <c r="H83" s="6" t="inlineStr">
        <is>
          <t>LOIGJR</t>
        </is>
      </c>
      <c r="I83" s="6" t="inlineStr">
        <is>
          <t>MANUAL</t>
        </is>
      </c>
      <c r="J83" s="6" t="inlineStr">
        <is>
          <t>MELO/ELISANGELA SOLIDADE DE</t>
        </is>
      </c>
      <c r="K83" s="6" t="inlineStr">
        <is>
          <t>CT</t>
        </is>
      </c>
      <c r="L83" s="6" t="inlineStr">
        <is>
          <t>Roberto Antunes Bento</t>
        </is>
      </c>
      <c r="M83" s="56" t="n">
        <v>45750.57430555556</v>
      </c>
      <c r="N83" s="6" t="inlineStr">
        <is>
          <t>-</t>
        </is>
      </c>
      <c r="O83" s="6" t="inlineStr">
        <is>
          <t>-</t>
        </is>
      </c>
      <c r="P83" s="6" t="inlineStr">
        <is>
          <t>OFF LINE</t>
        </is>
      </c>
      <c r="Q83" s="6" t="inlineStr">
        <is>
          <t>Cartão de crédito</t>
        </is>
      </c>
      <c r="R83" s="6" t="inlineStr">
        <is>
          <t>Cartão de crédito</t>
        </is>
      </c>
      <c r="S83" s="6" t="inlineStr">
        <is>
          <t>Aéreo</t>
        </is>
      </c>
      <c r="T83" s="6" t="inlineStr">
        <is>
          <t>N</t>
        </is>
      </c>
      <c r="U83" s="6" t="inlineStr">
        <is>
          <t>Grupo Bosch</t>
        </is>
      </c>
      <c r="V83" s="6" t="inlineStr">
        <is>
          <t>Robert Bosch Limitada - 9085</t>
        </is>
      </c>
      <c r="W83" s="6" t="inlineStr">
        <is>
          <t>Cliente FEE no POS</t>
        </is>
      </c>
      <c r="X83" s="6" t="inlineStr">
        <is>
          <t>Azul Linhas Aereas</t>
        </is>
      </c>
      <c r="Y83" s="6" t="n">
        <v>3022845200</v>
      </c>
      <c r="Z83" s="6" t="inlineStr">
        <is>
          <t>FCM-OPE-SAO-PVI-BOSCH</t>
        </is>
      </c>
      <c r="AA83" s="6" t="inlineStr">
        <is>
          <t>-</t>
        </is>
      </c>
      <c r="AB83" s="6" t="n">
        <v>300</v>
      </c>
      <c r="AC83" s="6" t="n">
        <v>30.32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14.18</v>
      </c>
      <c r="AI83" s="6" t="inlineStr">
        <is>
          <t>-</t>
        </is>
      </c>
      <c r="AJ83" s="6" t="inlineStr">
        <is>
          <t>Pnr já existente. A duplicidade de rloc é permitida apenas 6 meses após o último pnr emitido</t>
        </is>
      </c>
      <c r="AK83" s="6" t="inlineStr">
        <is>
          <t>MANUAL</t>
        </is>
      </c>
      <c r="AL83" s="6" t="inlineStr">
        <is>
          <t>Duplicidade de RLOC</t>
        </is>
      </c>
      <c r="AM83" s="6" t="inlineStr">
        <is>
          <t>Campo RLOC</t>
        </is>
      </c>
      <c r="AN83" s="6" t="inlineStr">
        <is>
          <t>Duplicidade de Contabilização</t>
        </is>
      </c>
      <c r="AO83" s="6" t="inlineStr">
        <is>
          <t>Qualidade dos dados</t>
        </is>
      </c>
      <c r="AP83" s="6" t="inlineStr">
        <is>
          <t>GRUPO KONTIK</t>
        </is>
      </c>
      <c r="AQ83" s="6" t="inlineStr">
        <is>
          <t>Conciliação aérea</t>
        </is>
      </c>
    </row>
    <row r="84">
      <c r="A84" s="6" t="n">
        <v>21950345</v>
      </c>
      <c r="B84" s="6" t="n">
        <v>22845834</v>
      </c>
      <c r="C84" s="6" t="inlineStr">
        <is>
          <t>ACC</t>
        </is>
      </c>
      <c r="D84" s="56" t="n">
        <v>45755.63493055556</v>
      </c>
      <c r="E84" s="56" t="n">
        <v>45773.08224537037</v>
      </c>
      <c r="F84" s="6" t="inlineStr">
        <is>
          <t>0 a 02 dias</t>
        </is>
      </c>
      <c r="G84" s="6" t="inlineStr">
        <is>
          <t>16 a 23 dias</t>
        </is>
      </c>
      <c r="H84" s="6" t="inlineStr">
        <is>
          <t>SHGKPD</t>
        </is>
      </c>
      <c r="I84" s="6" t="inlineStr">
        <is>
          <t>MANUAL</t>
        </is>
      </c>
      <c r="J84" s="6" t="inlineStr">
        <is>
          <t>SANTOS/MELQUIZEDECK PINTO DOS</t>
        </is>
      </c>
      <c r="K84" s="6" t="inlineStr">
        <is>
          <t>CT</t>
        </is>
      </c>
      <c r="L84" s="6" t="inlineStr">
        <is>
          <t>Roberto Antunes Bento</t>
        </is>
      </c>
      <c r="M84" s="56" t="n">
        <v>45753.63472222222</v>
      </c>
      <c r="N84" s="6" t="inlineStr">
        <is>
          <t>-</t>
        </is>
      </c>
      <c r="O84" s="6" t="inlineStr">
        <is>
          <t>-</t>
        </is>
      </c>
      <c r="P84" s="6" t="inlineStr">
        <is>
          <t>OFF LINE</t>
        </is>
      </c>
      <c r="Q84" s="6" t="inlineStr">
        <is>
          <t>Cartão de crédito</t>
        </is>
      </c>
      <c r="R84" s="6" t="inlineStr">
        <is>
          <t>Cartão de crédito</t>
        </is>
      </c>
      <c r="S84" s="6" t="inlineStr">
        <is>
          <t>Aéreo</t>
        </is>
      </c>
      <c r="T84" s="6" t="inlineStr">
        <is>
          <t>N</t>
        </is>
      </c>
      <c r="U84" s="6" t="inlineStr">
        <is>
          <t>Grupo Bosch</t>
        </is>
      </c>
      <c r="V84" s="6" t="inlineStr">
        <is>
          <t>Robert Bosch Limitada - 9085</t>
        </is>
      </c>
      <c r="W84" s="6" t="inlineStr">
        <is>
          <t>Cliente FEE no POS</t>
        </is>
      </c>
      <c r="X84" s="6" t="inlineStr">
        <is>
          <t>Azul Linhas Aereas</t>
        </is>
      </c>
      <c r="Y84" s="6" t="n">
        <v>3022845833</v>
      </c>
      <c r="Z84" s="6" t="inlineStr">
        <is>
          <t>FCM-OPE-SAO-PVI-BOSCH</t>
        </is>
      </c>
      <c r="AA84" s="6" t="inlineStr">
        <is>
          <t>-</t>
        </is>
      </c>
      <c r="AB84" s="6" t="n">
        <v>279.42</v>
      </c>
      <c r="AC84" s="6" t="n">
        <v>31.44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14.18</v>
      </c>
      <c r="AI84" s="6" t="inlineStr">
        <is>
          <t>-</t>
        </is>
      </c>
      <c r="AJ84" s="6" t="inlineStr">
        <is>
          <t>Pnr já existente. A duplicidade de rloc é permitida apenas 6 meses após o último pnr emitido</t>
        </is>
      </c>
      <c r="AK84" s="6" t="inlineStr">
        <is>
          <t>MANUAL</t>
        </is>
      </c>
      <c r="AL84" s="6" t="inlineStr">
        <is>
          <t>Duplicidade de RLOC</t>
        </is>
      </c>
      <c r="AM84" s="6" t="inlineStr">
        <is>
          <t>Campo RLOC</t>
        </is>
      </c>
      <c r="AN84" s="6" t="inlineStr">
        <is>
          <t>Duplicidade de Contabilização</t>
        </is>
      </c>
      <c r="AO84" s="6" t="inlineStr">
        <is>
          <t>Qualidade dos dados</t>
        </is>
      </c>
      <c r="AP84" s="6" t="inlineStr">
        <is>
          <t>GRUPO KONTIK</t>
        </is>
      </c>
      <c r="AQ84" s="6" t="inlineStr">
        <is>
          <t>Conciliação aérea</t>
        </is>
      </c>
    </row>
    <row r="85">
      <c r="A85" s="6" t="n">
        <v>21950363</v>
      </c>
      <c r="B85" s="6" t="n">
        <v>22845841</v>
      </c>
      <c r="C85" s="6" t="inlineStr">
        <is>
          <t>ACC01</t>
        </is>
      </c>
      <c r="D85" s="56" t="n">
        <v>45755.63988425926</v>
      </c>
      <c r="E85" s="56" t="n">
        <v>45773.08224537037</v>
      </c>
      <c r="F85" s="6" t="inlineStr">
        <is>
          <t>0 a 02 dias</t>
        </is>
      </c>
      <c r="G85" s="6" t="inlineStr">
        <is>
          <t>16 a 23 dias</t>
        </is>
      </c>
      <c r="H85" s="6" t="inlineStr">
        <is>
          <t>SHGKPD01</t>
        </is>
      </c>
      <c r="I85" s="6" t="inlineStr">
        <is>
          <t>MANUAL</t>
        </is>
      </c>
      <c r="J85" s="6" t="inlineStr">
        <is>
          <t>SANTOS/MELQUIZEDECK PINTO DOS</t>
        </is>
      </c>
      <c r="K85" s="6" t="inlineStr">
        <is>
          <t>CT</t>
        </is>
      </c>
      <c r="L85" s="6" t="inlineStr">
        <is>
          <t>Roberto Antunes Bento</t>
        </is>
      </c>
      <c r="M85" s="56" t="n">
        <v>45753.63472222222</v>
      </c>
      <c r="N85" s="6" t="inlineStr">
        <is>
          <t>-</t>
        </is>
      </c>
      <c r="O85" s="6" t="inlineStr">
        <is>
          <t>-</t>
        </is>
      </c>
      <c r="P85" s="6" t="inlineStr">
        <is>
          <t>OFF LINE</t>
        </is>
      </c>
      <c r="Q85" s="6" t="inlineStr">
        <is>
          <t>Cartão de crédito</t>
        </is>
      </c>
      <c r="R85" s="6" t="inlineStr">
        <is>
          <t>Cartão de crédito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Bosch</t>
        </is>
      </c>
      <c r="V85" s="6" t="inlineStr">
        <is>
          <t>Robert Bosch Limitada - 9085</t>
        </is>
      </c>
      <c r="W85" s="6" t="inlineStr">
        <is>
          <t>Cliente FEE no POS</t>
        </is>
      </c>
      <c r="X85" s="6" t="inlineStr">
        <is>
          <t>Azul Linhas Aereas</t>
        </is>
      </c>
      <c r="Y85" s="6" t="n">
        <v>3022845851</v>
      </c>
      <c r="Z85" s="6" t="inlineStr">
        <is>
          <t>FCM-OPE-SAO-PVI-BOSCH</t>
        </is>
      </c>
      <c r="AA85" s="6" t="inlineStr">
        <is>
          <t>-</t>
        </is>
      </c>
      <c r="AB85" s="6" t="n">
        <v>431.95</v>
      </c>
      <c r="AC85" s="6" t="n">
        <v>56.02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14.18</v>
      </c>
      <c r="AI85" s="6" t="inlineStr">
        <is>
          <t>-</t>
        </is>
      </c>
      <c r="AJ85" s="6" t="inlineStr">
        <is>
          <t>Pnr já existente. A duplicidade de rloc é permitida apenas 6 meses após o último pnr emitido</t>
        </is>
      </c>
      <c r="AK85" s="6" t="inlineStr">
        <is>
          <t>MANUAL</t>
        </is>
      </c>
      <c r="AL85" s="6" t="inlineStr">
        <is>
          <t>Duplicidade de RLOC</t>
        </is>
      </c>
      <c r="AM85" s="6" t="inlineStr">
        <is>
          <t>Campo RLOC</t>
        </is>
      </c>
      <c r="AN85" s="6" t="inlineStr">
        <is>
          <t>Duplicidade de Contabilização</t>
        </is>
      </c>
      <c r="AO85" s="6" t="inlineStr">
        <is>
          <t>Qualidade dos dados</t>
        </is>
      </c>
      <c r="AP85" s="6" t="inlineStr">
        <is>
          <t>GRUPO KONTIK</t>
        </is>
      </c>
      <c r="AQ85" s="6" t="inlineStr">
        <is>
          <t>Conciliação aérea</t>
        </is>
      </c>
    </row>
    <row r="86">
      <c r="A86" s="6" t="n">
        <v>21950692</v>
      </c>
      <c r="B86" s="6" t="n">
        <v>22846177</v>
      </c>
      <c r="C86" s="6" t="inlineStr">
        <is>
          <t>ACC</t>
        </is>
      </c>
      <c r="D86" s="56" t="n">
        <v>45755.68399305556</v>
      </c>
      <c r="E86" s="56" t="n">
        <v>45773.08267361111</v>
      </c>
      <c r="F86" s="6" t="inlineStr">
        <is>
          <t>0 a 02 dias</t>
        </is>
      </c>
      <c r="G86" s="6" t="inlineStr">
        <is>
          <t>16 a 23 dias</t>
        </is>
      </c>
      <c r="H86" s="6" t="inlineStr">
        <is>
          <t>GOGXIE</t>
        </is>
      </c>
      <c r="I86" s="6" t="inlineStr">
        <is>
          <t>MANUAL</t>
        </is>
      </c>
      <c r="J86" s="6" t="inlineStr">
        <is>
          <t>UCHIMURA/ALEXANDRE INOHIRA</t>
        </is>
      </c>
      <c r="K86" s="6" t="inlineStr">
        <is>
          <t>CT</t>
        </is>
      </c>
      <c r="L86" s="6" t="inlineStr">
        <is>
          <t>Roberto Antunes Bento</t>
        </is>
      </c>
      <c r="M86" s="56" t="n">
        <v>45754.68333333333</v>
      </c>
      <c r="N86" s="6" t="inlineStr">
        <is>
          <t>-</t>
        </is>
      </c>
      <c r="O86" s="6" t="inlineStr">
        <is>
          <t>-</t>
        </is>
      </c>
      <c r="P86" s="6" t="inlineStr">
        <is>
          <t>OFF LINE</t>
        </is>
      </c>
      <c r="Q86" s="6" t="inlineStr">
        <is>
          <t>Cartão de crédito</t>
        </is>
      </c>
      <c r="R86" s="6" t="inlineStr">
        <is>
          <t>Cartão de crédito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Bosch</t>
        </is>
      </c>
      <c r="V86" s="6" t="inlineStr">
        <is>
          <t>Robert Bosch Limitada - 9085</t>
        </is>
      </c>
      <c r="W86" s="6" t="inlineStr">
        <is>
          <t>Cliente FEE no POS</t>
        </is>
      </c>
      <c r="X86" s="6" t="inlineStr">
        <is>
          <t>Azul Linhas Aereas</t>
        </is>
      </c>
      <c r="Y86" s="6" t="n">
        <v>3022846176</v>
      </c>
      <c r="Z86" s="6" t="inlineStr">
        <is>
          <t>FCM-OPE-SAO-PVI-BOSCH</t>
        </is>
      </c>
      <c r="AA86" s="6" t="inlineStr">
        <is>
          <t>-</t>
        </is>
      </c>
      <c r="AB86" s="6" t="n">
        <v>300</v>
      </c>
      <c r="AC86" s="6" t="n">
        <v>46.72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14.18</v>
      </c>
      <c r="AI86" s="6" t="inlineStr">
        <is>
          <t>-</t>
        </is>
      </c>
      <c r="AJ86" s="6" t="inlineStr">
        <is>
          <t>Pnr já existente. A duplicidade de rloc é permitida apenas 6 meses após o último pnr emitido</t>
        </is>
      </c>
      <c r="AK86" s="6" t="inlineStr">
        <is>
          <t>MANUAL</t>
        </is>
      </c>
      <c r="AL86" s="6" t="inlineStr">
        <is>
          <t>Duplicidade de RLOC</t>
        </is>
      </c>
      <c r="AM86" s="6" t="inlineStr">
        <is>
          <t>Campo RLOC</t>
        </is>
      </c>
      <c r="AN86" s="6" t="inlineStr">
        <is>
          <t>Duplicidade de Contabilização</t>
        </is>
      </c>
      <c r="AO86" s="6" t="inlineStr">
        <is>
          <t>Qualidade dos dados</t>
        </is>
      </c>
      <c r="AP86" s="6" t="inlineStr">
        <is>
          <t>GRUPO KONTIK</t>
        </is>
      </c>
      <c r="AQ86" s="6" t="inlineStr">
        <is>
          <t>Conciliação aérea</t>
        </is>
      </c>
    </row>
    <row r="87">
      <c r="A87" s="6" t="n">
        <v>21951191</v>
      </c>
      <c r="B87" s="6" t="n">
        <v>22846658</v>
      </c>
      <c r="C87" s="6" t="inlineStr">
        <is>
          <t>ACC01</t>
        </is>
      </c>
      <c r="D87" s="56" t="n">
        <v>45755.74052083334</v>
      </c>
      <c r="E87" s="56" t="n">
        <v>45755.74210648148</v>
      </c>
      <c r="F87" s="57" t="inlineStr">
        <is>
          <t>16 a 23 dias</t>
        </is>
      </c>
      <c r="G87" s="57" t="inlineStr">
        <is>
          <t>16 a 23 dias</t>
        </is>
      </c>
      <c r="H87" s="6" t="inlineStr">
        <is>
          <t>IPLMPIT</t>
        </is>
      </c>
      <c r="I87" s="6" t="inlineStr">
        <is>
          <t>SABRE</t>
        </is>
      </c>
      <c r="J87" s="6" t="inlineStr">
        <is>
          <t>DINARDI/PATRICIA BRAGANTE MS</t>
        </is>
      </c>
      <c r="K87" s="6" t="inlineStr">
        <is>
          <t>WS</t>
        </is>
      </c>
      <c r="L87" s="6" t="inlineStr">
        <is>
          <t>WS</t>
        </is>
      </c>
      <c r="M87" s="56" t="n">
        <v>45755.61875</v>
      </c>
      <c r="N87" s="6" t="inlineStr">
        <is>
          <t>IPLMPI</t>
        </is>
      </c>
      <c r="O87" s="6" t="inlineStr">
        <is>
          <t>-</t>
        </is>
      </c>
      <c r="P87" s="6" t="inlineStr">
        <is>
          <t>ON LINE</t>
        </is>
      </c>
      <c r="Q87" s="6" t="inlineStr">
        <is>
          <t>Cartão de crédito</t>
        </is>
      </c>
      <c r="R87" s="6" t="inlineStr">
        <is>
          <t>Cartão de crédito</t>
        </is>
      </c>
      <c r="S87" s="6" t="inlineStr">
        <is>
          <t>Hotel</t>
        </is>
      </c>
      <c r="T87" s="6" t="inlineStr">
        <is>
          <t>N</t>
        </is>
      </c>
      <c r="U87" s="6" t="inlineStr">
        <is>
          <t>Grupo Elanco</t>
        </is>
      </c>
      <c r="V87" s="6" t="inlineStr">
        <is>
          <t>Elanco - Morumbi</t>
        </is>
      </c>
      <c r="W87" s="6" t="inlineStr">
        <is>
          <t>-</t>
        </is>
      </c>
      <c r="X87" s="6" t="inlineStr">
        <is>
          <t>-</t>
        </is>
      </c>
      <c r="Y87" s="6" t="inlineStr">
        <is>
          <t>-</t>
        </is>
      </c>
      <c r="Z87" s="6" t="inlineStr">
        <is>
          <t>FCM-OPE-SAO-PVI-BTC-CONCUR</t>
        </is>
      </c>
      <c r="AA87" s="6" t="inlineStr">
        <is>
          <t>-</t>
        </is>
      </c>
      <c r="AB87" s="6" t="n">
        <v>2131.713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inlineStr">
        <is>
          <t>Reserva importada por HubTravel</t>
        </is>
      </c>
      <c r="AJ87" s="6" t="inlineStr">
        <is>
          <t>Fornecedor não preenchido! (ACC01)</t>
        </is>
      </c>
      <c r="AK87" s="6" t="inlineStr">
        <is>
          <t>SABRE</t>
        </is>
      </c>
      <c r="AL87" s="6" t="inlineStr">
        <is>
          <t>Falta de Fornecedor</t>
        </is>
      </c>
      <c r="AM87" s="6" t="inlineStr">
        <is>
          <t>Campo Fornecedor</t>
        </is>
      </c>
      <c r="AN87" s="6" t="inlineStr">
        <is>
          <t>Dados do Fornecedor</t>
        </is>
      </c>
      <c r="AO87" s="6" t="inlineStr">
        <is>
          <t>Sistêmico</t>
        </is>
      </c>
      <c r="AP87" s="6" t="inlineStr">
        <is>
          <t>GRUPO KONTIK</t>
        </is>
      </c>
      <c r="AQ87" s="6" t="inlineStr">
        <is>
          <t>Suporte Benner</t>
        </is>
      </c>
    </row>
    <row r="88">
      <c r="A88" s="6" t="n">
        <v>21951328</v>
      </c>
      <c r="B88" s="6" t="n">
        <v>22846809</v>
      </c>
      <c r="C88" s="6" t="inlineStr">
        <is>
          <t>ACC01</t>
        </is>
      </c>
      <c r="D88" s="56" t="n">
        <v>45755.76164351852</v>
      </c>
      <c r="E88" s="56" t="n">
        <v>45755.7627662037</v>
      </c>
      <c r="F88" s="57" t="inlineStr">
        <is>
          <t>16 a 23 dias</t>
        </is>
      </c>
      <c r="G88" s="57" t="inlineStr">
        <is>
          <t>16 a 23 dias</t>
        </is>
      </c>
      <c r="H88" s="6" t="inlineStr">
        <is>
          <t>GCDTCYT</t>
        </is>
      </c>
      <c r="I88" s="6" t="inlineStr">
        <is>
          <t>SABRE</t>
        </is>
      </c>
      <c r="J88" s="6" t="inlineStr">
        <is>
          <t>DA SILVA/ANA ELISA CONZ MS</t>
        </is>
      </c>
      <c r="K88" s="6" t="inlineStr">
        <is>
          <t>WS</t>
        </is>
      </c>
      <c r="L88" s="6" t="inlineStr">
        <is>
          <t>WS</t>
        </is>
      </c>
      <c r="M88" s="56" t="n">
        <v>45751.79722222222</v>
      </c>
      <c r="N88" s="6" t="inlineStr">
        <is>
          <t>GCDTCY</t>
        </is>
      </c>
      <c r="O88" s="6" t="inlineStr">
        <is>
          <t>-</t>
        </is>
      </c>
      <c r="P88" s="6" t="inlineStr">
        <is>
          <t>ON LINE</t>
        </is>
      </c>
      <c r="Q88" s="6" t="inlineStr">
        <is>
          <t>Cartão de crédito</t>
        </is>
      </c>
      <c r="R88" s="6" t="inlineStr">
        <is>
          <t>Cartão de crédito</t>
        </is>
      </c>
      <c r="S88" s="6" t="inlineStr">
        <is>
          <t>Hotel</t>
        </is>
      </c>
      <c r="T88" s="6" t="inlineStr">
        <is>
          <t>N</t>
        </is>
      </c>
      <c r="U88" s="6" t="inlineStr">
        <is>
          <t>Grupo Elanco</t>
        </is>
      </c>
      <c r="V88" s="6" t="inlineStr">
        <is>
          <t>Elanco - Morumbi</t>
        </is>
      </c>
      <c r="W88" s="6" t="inlineStr">
        <is>
          <t>-</t>
        </is>
      </c>
      <c r="X88" s="6" t="inlineStr">
        <is>
          <t>-</t>
        </is>
      </c>
      <c r="Y88" s="6" t="inlineStr">
        <is>
          <t>-</t>
        </is>
      </c>
      <c r="Z88" s="6" t="inlineStr">
        <is>
          <t>FCM-OPE-SAO-PVI-BTC-CONCUR</t>
        </is>
      </c>
      <c r="AA88" s="6" t="inlineStr">
        <is>
          <t>-</t>
        </is>
      </c>
      <c r="AB88" s="6" t="n">
        <v>679.7836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inlineStr">
        <is>
          <t>Reserva importada por HubTravel</t>
        </is>
      </c>
      <c r="AJ88" s="6" t="inlineStr">
        <is>
          <t>Fornecedor não preenchido! (ACC01)</t>
        </is>
      </c>
      <c r="AK88" s="6" t="inlineStr">
        <is>
          <t>SABRE</t>
        </is>
      </c>
      <c r="AL88" s="6" t="inlineStr">
        <is>
          <t>Falta de Fornecedor</t>
        </is>
      </c>
      <c r="AM88" s="6" t="inlineStr">
        <is>
          <t>Campo Fornecedor</t>
        </is>
      </c>
      <c r="AN88" s="6" t="inlineStr">
        <is>
          <t>Dados do Fornecedor</t>
        </is>
      </c>
      <c r="AO88" s="6" t="inlineStr">
        <is>
          <t>Sistêmico</t>
        </is>
      </c>
      <c r="AP88" s="6" t="inlineStr">
        <is>
          <t>GRUPO KONTIK</t>
        </is>
      </c>
      <c r="AQ88" s="6" t="inlineStr">
        <is>
          <t>Suporte Benner</t>
        </is>
      </c>
    </row>
    <row r="89">
      <c r="A89" s="6" t="n">
        <v>21954263</v>
      </c>
      <c r="B89" s="6" t="n">
        <v>22849303</v>
      </c>
      <c r="C89" s="6" t="inlineStr">
        <is>
          <t>ACC01</t>
        </is>
      </c>
      <c r="D89" s="56" t="n">
        <v>45756.37699074074</v>
      </c>
      <c r="E89" s="56" t="n">
        <v>45772.67959490741</v>
      </c>
      <c r="F89" s="6" t="inlineStr">
        <is>
          <t>03 a 05 dias</t>
        </is>
      </c>
      <c r="G89" s="6" t="inlineStr">
        <is>
          <t>16 a 23 dias</t>
        </is>
      </c>
      <c r="H89" s="6" t="inlineStr">
        <is>
          <t>JEUPSP</t>
        </is>
      </c>
      <c r="I89" s="6" t="inlineStr">
        <is>
          <t>LEMONTECH</t>
        </is>
      </c>
      <c r="J89" s="6" t="inlineStr">
        <is>
          <t>DE OLIVEIRA/PAULA</t>
        </is>
      </c>
      <c r="K89" s="6" t="inlineStr">
        <is>
          <t>Lemontech</t>
        </is>
      </c>
      <c r="L89" s="6" t="inlineStr">
        <is>
          <t>Lemontech</t>
        </is>
      </c>
      <c r="M89" s="56" t="n">
        <v>45757.36527777778</v>
      </c>
      <c r="N89" s="6" t="n">
        <v>16358326</v>
      </c>
      <c r="O89" s="6" t="inlineStr">
        <is>
          <t>-</t>
        </is>
      </c>
      <c r="P89" s="6" t="inlineStr">
        <is>
          <t>ON LINE</t>
        </is>
      </c>
      <c r="Q89" s="6" t="inlineStr">
        <is>
          <t>Cartão de crédito</t>
        </is>
      </c>
      <c r="R89" s="6" t="inlineStr">
        <is>
          <t>Cartão AMEX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Lojas Renner</t>
        </is>
      </c>
      <c r="V89" s="6" t="inlineStr">
        <is>
          <t>Lojas Renner</t>
        </is>
      </c>
      <c r="W89" s="6" t="inlineStr">
        <is>
          <t>-</t>
        </is>
      </c>
      <c r="X89" s="6" t="inlineStr">
        <is>
          <t>Latam Airlines Brasil</t>
        </is>
      </c>
      <c r="Y89" s="6" t="n">
        <v>2227462490</v>
      </c>
      <c r="Z89" s="6" t="inlineStr">
        <is>
          <t>KON-OPE-RIO-PVI-RENNER</t>
        </is>
      </c>
      <c r="AA89" s="6" t="inlineStr">
        <is>
          <t>-</t>
        </is>
      </c>
      <c r="AB89" s="6" t="n">
        <v>499.9</v>
      </c>
      <c r="AC89" s="6" t="n">
        <v>56.02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inlineStr">
        <is>
          <t>Reserva importada do Sistema Lemontech. Solicitação: 16358326</t>
        </is>
      </c>
      <c r="AJ89" s="6" t="inlineStr">
        <is>
          <t>Pnr já existente. A duplicidade de rloc é permitida apenas 6 meses após o último pnr emitido</t>
        </is>
      </c>
      <c r="AK89" s="6" t="inlineStr">
        <is>
          <t>LEMONTECH</t>
        </is>
      </c>
      <c r="AL89" s="6" t="inlineStr">
        <is>
          <t>Duplicidade de RLOC</t>
        </is>
      </c>
      <c r="AM89" s="6" t="inlineStr">
        <is>
          <t>Campo RLOC</t>
        </is>
      </c>
      <c r="AN89" s="6" t="inlineStr">
        <is>
          <t>Duplicidade de Contabilização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Conciliação aérea</t>
        </is>
      </c>
    </row>
    <row r="90">
      <c r="A90" s="6" t="n">
        <v>21954418</v>
      </c>
      <c r="B90" s="6" t="n">
        <v>22849417</v>
      </c>
      <c r="C90" s="6" t="inlineStr">
        <is>
          <t>ACC01</t>
        </is>
      </c>
      <c r="D90" s="56" t="n">
        <v>45756.41037037037</v>
      </c>
      <c r="E90" s="56" t="n">
        <v>45772.78853009259</v>
      </c>
      <c r="F90" s="6" t="inlineStr">
        <is>
          <t>03 a 05 dias</t>
        </is>
      </c>
      <c r="G90" s="6" t="inlineStr">
        <is>
          <t>03 a 05 dias</t>
        </is>
      </c>
      <c r="H90" s="6" t="inlineStr">
        <is>
          <t>526RZM</t>
        </is>
      </c>
      <c r="I90" s="6" t="inlineStr">
        <is>
          <t>MANUAL</t>
        </is>
      </c>
      <c r="J90" s="6" t="inlineStr">
        <is>
          <t>BRODT MARTINS/PATRICIA</t>
        </is>
      </c>
      <c r="K90" s="6" t="inlineStr">
        <is>
          <t>William da Cruz Canteiro</t>
        </is>
      </c>
      <c r="L90" s="6" t="inlineStr">
        <is>
          <t>William da Cruz Canteiro</t>
        </is>
      </c>
      <c r="M90" s="56" t="n">
        <v>45722</v>
      </c>
      <c r="N90" s="6" t="n">
        <v>16151255</v>
      </c>
      <c r="O90" s="6" t="inlineStr">
        <is>
          <t>-</t>
        </is>
      </c>
      <c r="P90" s="6" t="inlineStr">
        <is>
          <t>OFF LINE</t>
        </is>
      </c>
      <c r="Q90" s="6" t="inlineStr">
        <is>
          <t>Cartão de crédito</t>
        </is>
      </c>
      <c r="R90" s="6" t="inlineStr">
        <is>
          <t>Cartão AMEX</t>
        </is>
      </c>
      <c r="S90" s="6" t="inlineStr">
        <is>
          <t>Aéreo</t>
        </is>
      </c>
      <c r="T90" s="6" t="inlineStr">
        <is>
          <t>N</t>
        </is>
      </c>
      <c r="U90" s="6" t="inlineStr">
        <is>
          <t>Grupo Lojas Renner</t>
        </is>
      </c>
      <c r="V90" s="6" t="inlineStr">
        <is>
          <t>Lojas Renner</t>
        </is>
      </c>
      <c r="W90" s="6" t="inlineStr">
        <is>
          <t>-</t>
        </is>
      </c>
      <c r="X90" s="6" t="inlineStr">
        <is>
          <t>Lufthansa</t>
        </is>
      </c>
      <c r="Y90" s="6" t="n">
        <v>1911643687</v>
      </c>
      <c r="Z90" s="6" t="inlineStr">
        <is>
          <t>KON-OPE-RIO-PVI-RENNER</t>
        </is>
      </c>
      <c r="AA90" s="6" t="inlineStr">
        <is>
          <t>-</t>
        </is>
      </c>
      <c r="AB90" s="6" t="n">
        <v>330.79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inlineStr">
        <is>
          <t>Reserva importada do Sistema Lemontech. Solicitação: 16097913</t>
        </is>
      </c>
      <c r="AJ90" s="6" t="inlineStr">
        <is>
          <t>Verificação de bilhetes: Bilhete 1911643687 já sendo utilizado para este fornecedor.</t>
        </is>
      </c>
      <c r="AK90" s="6" t="inlineStr">
        <is>
          <t>MANUAL</t>
        </is>
      </c>
      <c r="AL90" s="6" t="inlineStr">
        <is>
          <t>Bilhete duplicado</t>
        </is>
      </c>
      <c r="AM90" s="6" t="inlineStr">
        <is>
          <t>Bilhete Já Contabilizado</t>
        </is>
      </c>
      <c r="AN90" s="6" t="inlineStr">
        <is>
          <t>Duplicidade de Contabilização</t>
        </is>
      </c>
      <c r="AO90" s="6" t="inlineStr">
        <is>
          <t>Qualidade dos dados</t>
        </is>
      </c>
      <c r="AP90" s="6" t="inlineStr">
        <is>
          <t>GRUPO KONTIK</t>
        </is>
      </c>
      <c r="AQ90" s="6" t="inlineStr">
        <is>
          <t>Conciliação aérea</t>
        </is>
      </c>
    </row>
    <row r="91">
      <c r="A91" s="6" t="n">
        <v>21976462</v>
      </c>
      <c r="B91" s="6" t="n">
        <v>22868755</v>
      </c>
      <c r="C91" s="6" t="inlineStr">
        <is>
          <t>ACC01</t>
        </is>
      </c>
      <c r="D91" s="56" t="n">
        <v>45760.73041666667</v>
      </c>
      <c r="E91" s="56" t="n">
        <v>45771.59878472222</v>
      </c>
      <c r="F91" s="6" t="inlineStr">
        <is>
          <t>03 a 05 dias</t>
        </is>
      </c>
      <c r="G91" s="6" t="inlineStr">
        <is>
          <t>09 a 15 dias</t>
        </is>
      </c>
      <c r="H91" s="6" t="inlineStr">
        <is>
          <t>AFEWIC</t>
        </is>
      </c>
      <c r="I91" s="6" t="inlineStr">
        <is>
          <t>SABRE</t>
        </is>
      </c>
      <c r="J91" s="6" t="inlineStr">
        <is>
          <t>OLIVA/ROBERTO</t>
        </is>
      </c>
      <c r="K91" s="6" t="inlineStr">
        <is>
          <t>Wellington Ribeiro da Silva</t>
        </is>
      </c>
      <c r="L91" s="6" t="inlineStr">
        <is>
          <t>Wellington Ribeiro da Silva</t>
        </is>
      </c>
      <c r="M91" s="56" t="n">
        <v>45707</v>
      </c>
      <c r="N91" s="6" t="inlineStr">
        <is>
          <t>AFEWIC</t>
        </is>
      </c>
      <c r="O91" s="6" t="inlineStr">
        <is>
          <t>-</t>
        </is>
      </c>
      <c r="P91" s="6" t="inlineStr">
        <is>
          <t>ON LINE</t>
        </is>
      </c>
      <c r="Q91" s="6" t="inlineStr">
        <is>
          <t>Cartão de crédito</t>
        </is>
      </c>
      <c r="R91" s="6" t="inlineStr">
        <is>
          <t>Cartão de crédito</t>
        </is>
      </c>
      <c r="S91" s="6" t="inlineStr">
        <is>
          <t>Aéreo</t>
        </is>
      </c>
      <c r="T91" s="6" t="inlineStr">
        <is>
          <t>N</t>
        </is>
      </c>
      <c r="U91" s="6" t="inlineStr">
        <is>
          <t>Grupo Nyasa Empreendimentos</t>
        </is>
      </c>
      <c r="V91" s="6" t="inlineStr">
        <is>
          <t>Nyasa Empreendimentos</t>
        </is>
      </c>
      <c r="W91" s="6" t="inlineStr">
        <is>
          <t>-</t>
        </is>
      </c>
      <c r="X91" s="6" t="inlineStr">
        <is>
          <t>Latam Airlines Brasil</t>
        </is>
      </c>
      <c r="Y91" s="6" t="n">
        <v>1409263678</v>
      </c>
      <c r="Z91" s="6" t="inlineStr">
        <is>
          <t>EMF DIRETORIA</t>
        </is>
      </c>
      <c r="AA91" s="6" t="inlineStr">
        <is>
          <t>-</t>
        </is>
      </c>
      <c r="AB91" s="6" t="n">
        <v>12580.96</v>
      </c>
      <c r="AC91" s="6" t="n">
        <v>0</v>
      </c>
      <c r="AD91" s="6" t="n">
        <v>420.53</v>
      </c>
      <c r="AE91" s="6" t="n">
        <v>0</v>
      </c>
      <c r="AF91" s="6" t="n">
        <v>131.36</v>
      </c>
      <c r="AG91" s="6" t="n">
        <v>0</v>
      </c>
      <c r="AH91" s="6" t="n">
        <v>0</v>
      </c>
      <c r="AI91" s="6" t="inlineStr">
        <is>
          <t>Reserva importada por HubTravel</t>
        </is>
      </c>
      <c r="AJ91" s="6" t="inlineStr">
        <is>
          <t>Pnr já existente. A duplicidade de rloc é permitida apenas 6 meses após o último pnr emitido</t>
        </is>
      </c>
      <c r="AK91" s="6" t="inlineStr">
        <is>
          <t>SABRE</t>
        </is>
      </c>
      <c r="AL91" s="6" t="inlineStr">
        <is>
          <t>Duplicidade de RLOC</t>
        </is>
      </c>
      <c r="AM91" s="6" t="inlineStr">
        <is>
          <t>Campo RLOC</t>
        </is>
      </c>
      <c r="AN91" s="6" t="inlineStr">
        <is>
          <t>Duplicidade de Contabilização</t>
        </is>
      </c>
      <c r="AO91" s="6" t="inlineStr">
        <is>
          <t>Qualidade dos dados</t>
        </is>
      </c>
      <c r="AP91" s="6" t="inlineStr">
        <is>
          <t>GRUPO KONTIK</t>
        </is>
      </c>
      <c r="AQ91" s="6" t="inlineStr">
        <is>
          <t>Central de Emissão</t>
        </is>
      </c>
    </row>
    <row r="92">
      <c r="A92" s="6" t="n">
        <v>21976462</v>
      </c>
      <c r="B92" s="6" t="n">
        <v>22868756</v>
      </c>
      <c r="C92" s="6" t="inlineStr">
        <is>
          <t>ACC02</t>
        </is>
      </c>
      <c r="D92" s="56" t="n">
        <v>45760.73041666667</v>
      </c>
      <c r="E92" s="56" t="n">
        <v>45771.59878472222</v>
      </c>
      <c r="F92" s="6" t="inlineStr">
        <is>
          <t>03 a 05 dias</t>
        </is>
      </c>
      <c r="G92" s="6" t="inlineStr">
        <is>
          <t>09 a 15 dias</t>
        </is>
      </c>
      <c r="H92" s="6" t="inlineStr">
        <is>
          <t>AFEWIC</t>
        </is>
      </c>
      <c r="I92" s="6" t="inlineStr">
        <is>
          <t>SABRE</t>
        </is>
      </c>
      <c r="J92" s="6" t="inlineStr">
        <is>
          <t>CAETANA SANTOS/MARIA</t>
        </is>
      </c>
      <c r="K92" s="6" t="inlineStr">
        <is>
          <t>Wellington Ribeiro da Silva</t>
        </is>
      </c>
      <c r="L92" s="6" t="inlineStr">
        <is>
          <t>Wellington Ribeiro da Silva</t>
        </is>
      </c>
      <c r="M92" s="56" t="n">
        <v>45707</v>
      </c>
      <c r="N92" s="6" t="inlineStr">
        <is>
          <t>AFEWIC</t>
        </is>
      </c>
      <c r="O92" s="6" t="inlineStr">
        <is>
          <t>-</t>
        </is>
      </c>
      <c r="P92" s="6" t="inlineStr">
        <is>
          <t>ON LINE</t>
        </is>
      </c>
      <c r="Q92" s="6" t="inlineStr">
        <is>
          <t>Cartão de crédito</t>
        </is>
      </c>
      <c r="R92" s="6" t="inlineStr">
        <is>
          <t>Cartão de crédito</t>
        </is>
      </c>
      <c r="S92" s="6" t="inlineStr">
        <is>
          <t>Aéreo</t>
        </is>
      </c>
      <c r="T92" s="6" t="inlineStr">
        <is>
          <t>N</t>
        </is>
      </c>
      <c r="U92" s="6" t="inlineStr">
        <is>
          <t>Grupo Nyasa Empreendimentos</t>
        </is>
      </c>
      <c r="V92" s="6" t="inlineStr">
        <is>
          <t>Nyasa Empreendimentos</t>
        </is>
      </c>
      <c r="W92" s="6" t="inlineStr">
        <is>
          <t>-</t>
        </is>
      </c>
      <c r="X92" s="6" t="inlineStr">
        <is>
          <t>Latam Airlines Brasil</t>
        </is>
      </c>
      <c r="Y92" s="6" t="n">
        <v>1409263679</v>
      </c>
      <c r="Z92" s="6" t="inlineStr">
        <is>
          <t>EMF DIRETORIA</t>
        </is>
      </c>
      <c r="AA92" s="6" t="inlineStr">
        <is>
          <t>-</t>
        </is>
      </c>
      <c r="AB92" s="6" t="n">
        <v>12580.96</v>
      </c>
      <c r="AC92" s="6" t="n">
        <v>0</v>
      </c>
      <c r="AD92" s="6" t="n">
        <v>420.53</v>
      </c>
      <c r="AE92" s="6" t="n">
        <v>0</v>
      </c>
      <c r="AF92" s="6" t="n">
        <v>131.36</v>
      </c>
      <c r="AG92" s="6" t="n">
        <v>0</v>
      </c>
      <c r="AH92" s="6" t="n">
        <v>0</v>
      </c>
      <c r="AI92" s="6" t="inlineStr">
        <is>
          <t>Reserva importada por HubTravel</t>
        </is>
      </c>
      <c r="AJ92" s="6" t="inlineStr">
        <is>
          <t>Pnr já existente. A duplicidade de rloc é permitida apenas 6 meses após o último pnr emitido</t>
        </is>
      </c>
      <c r="AK92" s="6" t="inlineStr">
        <is>
          <t>SABRE</t>
        </is>
      </c>
      <c r="AL92" s="6" t="inlineStr">
        <is>
          <t>Duplicidade de RLOC</t>
        </is>
      </c>
      <c r="AM92" s="6" t="inlineStr">
        <is>
          <t>Campo RLOC</t>
        </is>
      </c>
      <c r="AN92" s="6" t="inlineStr">
        <is>
          <t>Duplicidade de Contabilização</t>
        </is>
      </c>
      <c r="AO92" s="6" t="inlineStr">
        <is>
          <t>Qualidade dos dados</t>
        </is>
      </c>
      <c r="AP92" s="6" t="inlineStr">
        <is>
          <t>GRUPO KONTIK</t>
        </is>
      </c>
      <c r="AQ92" s="6" t="inlineStr">
        <is>
          <t>Central de Emissão</t>
        </is>
      </c>
    </row>
    <row r="93">
      <c r="A93" s="6" t="n">
        <v>21979477</v>
      </c>
      <c r="B93" s="6" t="n">
        <v>22871088</v>
      </c>
      <c r="C93" s="6" t="inlineStr">
        <is>
          <t>ACC01</t>
        </is>
      </c>
      <c r="D93" s="56" t="n">
        <v>45761.53423611111</v>
      </c>
      <c r="E93" s="56" t="n">
        <v>45770.36222222223</v>
      </c>
      <c r="F93" s="6" t="inlineStr">
        <is>
          <t>03 a 05 dias</t>
        </is>
      </c>
      <c r="G93" s="6" t="inlineStr">
        <is>
          <t>03 a 05 dias</t>
        </is>
      </c>
      <c r="H93" s="6" t="inlineStr">
        <is>
          <t>HQSETX.C</t>
        </is>
      </c>
      <c r="I93" s="6" t="inlineStr">
        <is>
          <t>MANUAL</t>
        </is>
      </c>
      <c r="J93" s="6" t="inlineStr">
        <is>
          <t>MOREIRA KALLAS/CONRADO</t>
        </is>
      </c>
      <c r="K93" s="6" t="inlineStr">
        <is>
          <t>Kontrip</t>
        </is>
      </c>
      <c r="L93" s="6" t="inlineStr">
        <is>
          <t>Pablo dos Santos Conceicao Fortes</t>
        </is>
      </c>
      <c r="M93" s="56" t="n">
        <v>45736.18125</v>
      </c>
      <c r="N93" s="6" t="n">
        <v>0</v>
      </c>
      <c r="O93" s="6" t="inlineStr">
        <is>
          <t>-</t>
        </is>
      </c>
      <c r="P93" s="6" t="inlineStr">
        <is>
          <t>OFF LINE</t>
        </is>
      </c>
      <c r="Q93" s="6" t="inlineStr">
        <is>
          <t>Invoice</t>
        </is>
      </c>
      <c r="R93" s="6" t="inlineStr">
        <is>
          <t>Faturado</t>
        </is>
      </c>
      <c r="S93" s="6" t="inlineStr">
        <is>
          <t>Aéreo</t>
        </is>
      </c>
      <c r="T93" s="6" t="inlineStr">
        <is>
          <t>N</t>
        </is>
      </c>
      <c r="U93" s="6" t="inlineStr">
        <is>
          <t>Kontik</t>
        </is>
      </c>
      <c r="V93" s="6" t="inlineStr">
        <is>
          <t>Kontik Despesas Viagens</t>
        </is>
      </c>
      <c r="W93" s="6" t="inlineStr">
        <is>
          <t>-</t>
        </is>
      </c>
      <c r="X93" s="6" t="inlineStr">
        <is>
          <t>Latam Airlines Brasil</t>
        </is>
      </c>
      <c r="Y93" s="6" t="n">
        <v>2224693628</v>
      </c>
      <c r="Z93" s="6" t="inlineStr">
        <is>
          <t>KONTRIP</t>
        </is>
      </c>
      <c r="AA93" s="6" t="inlineStr">
        <is>
          <t>-</t>
        </is>
      </c>
      <c r="AB93" s="6" t="n">
        <v>130.91</v>
      </c>
      <c r="AC93" s="6" t="n">
        <v>20.21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PERMUTA - ACORDO KALLAS X KONTRIP CRÉDITO DE 598.340,00 PARA EMISSÕES FATURADAS.</t>
        </is>
      </c>
      <c r="AJ93" s="6" t="inlineStr">
        <is>
          <t>Verificação de bilhetes: Bilhete 2224693628 já sendo utilizado para este fornecedor.</t>
        </is>
      </c>
      <c r="AK93" s="6" t="inlineStr">
        <is>
          <t>KONTRIP</t>
        </is>
      </c>
      <c r="AL93" s="6" t="inlineStr">
        <is>
          <t>Bilhete duplicado</t>
        </is>
      </c>
      <c r="AM93" s="6" t="inlineStr">
        <is>
          <t>Bilhete Já Contabilizado</t>
        </is>
      </c>
      <c r="AN93" s="6" t="inlineStr">
        <is>
          <t>Duplicidade de Contabilização</t>
        </is>
      </c>
      <c r="AO93" s="6" t="inlineStr">
        <is>
          <t>Qualidade dos dados</t>
        </is>
      </c>
      <c r="AP93" s="6" t="inlineStr">
        <is>
          <t>KONTRIP VIAGENS</t>
        </is>
      </c>
      <c r="AQ93" s="6" t="inlineStr">
        <is>
          <t>Conciliação aérea</t>
        </is>
      </c>
    </row>
    <row r="94">
      <c r="A94" s="6" t="n">
        <v>21980918</v>
      </c>
      <c r="B94" s="6" t="n">
        <v>22872485</v>
      </c>
      <c r="C94" s="6" t="inlineStr">
        <is>
          <t>ACC01</t>
        </is>
      </c>
      <c r="D94" s="56" t="n">
        <v>45761.66729166666</v>
      </c>
      <c r="E94" s="56" t="n">
        <v>45761.68240740741</v>
      </c>
      <c r="F94" s="6" t="inlineStr">
        <is>
          <t>09 a 15 dias</t>
        </is>
      </c>
      <c r="G94" s="6" t="inlineStr">
        <is>
          <t>09 a 15 dias</t>
        </is>
      </c>
      <c r="H94" s="6" t="inlineStr">
        <is>
          <t>526HO5</t>
        </is>
      </c>
      <c r="I94" s="6" t="inlineStr">
        <is>
          <t>TMS</t>
        </is>
      </c>
      <c r="J94" s="6" t="inlineStr">
        <is>
          <t>HERNAN ALBA</t>
        </is>
      </c>
      <c r="K94" s="6" t="inlineStr">
        <is>
          <t>Tms</t>
        </is>
      </c>
      <c r="L94" s="6" t="inlineStr">
        <is>
          <t>Tms</t>
        </is>
      </c>
      <c r="M94" s="56" t="n">
        <v>45761.43125</v>
      </c>
      <c r="N94" s="6" t="n">
        <v>11714</v>
      </c>
      <c r="O94" s="6" t="inlineStr">
        <is>
          <t>-</t>
        </is>
      </c>
      <c r="P94" s="6" t="inlineStr">
        <is>
          <t>ON LINE</t>
        </is>
      </c>
      <c r="Q94" s="6" t="inlineStr">
        <is>
          <t>Cartão de crédito</t>
        </is>
      </c>
      <c r="R94" s="6" t="inlineStr">
        <is>
          <t>Faturado</t>
        </is>
      </c>
      <c r="S94" s="6" t="inlineStr">
        <is>
          <t>Hotel</t>
        </is>
      </c>
      <c r="T94" s="6" t="inlineStr">
        <is>
          <t>N</t>
        </is>
      </c>
      <c r="U94" s="6" t="inlineStr">
        <is>
          <t>Grupo Odontoprev</t>
        </is>
      </c>
      <c r="V94" s="6" t="inlineStr">
        <is>
          <t>Odontoprev Servicos Ltda</t>
        </is>
      </c>
      <c r="W94" s="6" t="inlineStr">
        <is>
          <t>-</t>
        </is>
      </c>
      <c r="X94" s="6" t="inlineStr">
        <is>
          <t>Serra Alta Hotel</t>
        </is>
      </c>
      <c r="Y94" s="6" t="inlineStr">
        <is>
          <t>-</t>
        </is>
      </c>
      <c r="Z94" s="6" t="inlineStr">
        <is>
          <t>KON-OPE-SAO-PVI-BTC-ARGO-ODONTOPREV</t>
        </is>
      </c>
      <c r="AA94" s="6" t="inlineStr">
        <is>
          <t>-</t>
        </is>
      </c>
      <c r="AB94" s="6" t="n">
        <v>1093.62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do Sistema TMS. OS: 11714</t>
        </is>
      </c>
      <c r="AJ94" s="6" t="inlineStr">
        <is>
          <t>Matrícula não preenchida! (ACC01)</t>
        </is>
      </c>
      <c r="AK94" s="6" t="inlineStr">
        <is>
          <t>ARGO(TMS)</t>
        </is>
      </c>
      <c r="AL94" s="6" t="inlineStr">
        <is>
          <t>Falta de informação Gerencial</t>
        </is>
      </c>
      <c r="AM94" s="6" t="inlineStr">
        <is>
          <t>Campo Matricula</t>
        </is>
      </c>
      <c r="AN94" s="6" t="inlineStr">
        <is>
          <t>Dados Gerenciais</t>
        </is>
      </c>
      <c r="AO94" s="6" t="inlineStr">
        <is>
          <t>Qualidade dos dados</t>
        </is>
      </c>
      <c r="AP94" s="6" t="inlineStr">
        <is>
          <t>KONTIK BUSINESS TRAVEL</t>
        </is>
      </c>
      <c r="AQ94" s="6" t="inlineStr">
        <is>
          <t>Suporte KCS</t>
        </is>
      </c>
    </row>
    <row r="95">
      <c r="A95" s="6" t="n">
        <v>21983210</v>
      </c>
      <c r="B95" s="6" t="n">
        <v>22874693</v>
      </c>
      <c r="C95" s="6" t="inlineStr">
        <is>
          <t>ACC01</t>
        </is>
      </c>
      <c r="D95" s="56" t="n">
        <v>45761.91135416667</v>
      </c>
      <c r="E95" s="56" t="n">
        <v>45761.95233796296</v>
      </c>
      <c r="F95" s="6" t="inlineStr">
        <is>
          <t>09 a 15 dias</t>
        </is>
      </c>
      <c r="G95" s="6" t="inlineStr">
        <is>
          <t>09 a 15 dias</t>
        </is>
      </c>
      <c r="H95" s="6" t="inlineStr">
        <is>
          <t>527LYY</t>
        </is>
      </c>
      <c r="I95" s="6" t="inlineStr">
        <is>
          <t>TMS</t>
        </is>
      </c>
      <c r="J95" s="6" t="inlineStr">
        <is>
          <t>ALEXSANDRO SANTOS</t>
        </is>
      </c>
      <c r="K95" s="6" t="inlineStr">
        <is>
          <t>Tms</t>
        </is>
      </c>
      <c r="L95" s="6" t="inlineStr">
        <is>
          <t>Tms</t>
        </is>
      </c>
      <c r="M95" s="56" t="n">
        <v>45761.675</v>
      </c>
      <c r="N95" s="6" t="n">
        <v>63429</v>
      </c>
      <c r="O95" s="6" t="inlineStr">
        <is>
          <t>-</t>
        </is>
      </c>
      <c r="P95" s="6" t="inlineStr">
        <is>
          <t>ON LINE</t>
        </is>
      </c>
      <c r="Q95" s="6" t="inlineStr">
        <is>
          <t>Cartão de crédito</t>
        </is>
      </c>
      <c r="R95" s="6" t="inlineStr">
        <is>
          <t>Cartão de crédito</t>
        </is>
      </c>
      <c r="S95" s="6" t="inlineStr">
        <is>
          <t>Hotel</t>
        </is>
      </c>
      <c r="T95" s="6" t="inlineStr">
        <is>
          <t>N</t>
        </is>
      </c>
      <c r="U95" s="6" t="inlineStr">
        <is>
          <t>Grupo Ultra</t>
        </is>
      </c>
      <c r="V95" s="6" t="inlineStr">
        <is>
          <t>Bahiana Distribuidora de Gas</t>
        </is>
      </c>
      <c r="W95" s="6" t="inlineStr">
        <is>
          <t>-</t>
        </is>
      </c>
      <c r="X95" s="6" t="inlineStr">
        <is>
          <t>-</t>
        </is>
      </c>
      <c r="Y95" s="6" t="inlineStr">
        <is>
          <t>-</t>
        </is>
      </c>
      <c r="Z95" s="6" t="inlineStr">
        <is>
          <t>KON-OPE-SAO-PVI-BTC-ARGO</t>
        </is>
      </c>
      <c r="AA95" s="6" t="inlineStr">
        <is>
          <t>-</t>
        </is>
      </c>
      <c r="AB95" s="6" t="n">
        <v>320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16</v>
      </c>
      <c r="AH95" s="6" t="n">
        <v>0</v>
      </c>
      <c r="AI95" s="6" t="inlineStr">
        <is>
          <t>Reserva importada do Sistema TMS. OS: 63429</t>
        </is>
      </c>
      <c r="AJ95" s="6" t="inlineStr">
        <is>
          <t>Fornecedor não preenchido! (ACC01)</t>
        </is>
      </c>
      <c r="AK95" s="6" t="inlineStr">
        <is>
          <t>ARGO(TMS)</t>
        </is>
      </c>
      <c r="AL95" s="6" t="inlineStr">
        <is>
          <t>Falta de Fornecedor</t>
        </is>
      </c>
      <c r="AM95" s="6" t="inlineStr">
        <is>
          <t>Campo Fornecedor</t>
        </is>
      </c>
      <c r="AN95" s="6" t="inlineStr">
        <is>
          <t>Dados do Fornecedor</t>
        </is>
      </c>
      <c r="AO95" s="6" t="inlineStr">
        <is>
          <t>Sistêmico</t>
        </is>
      </c>
      <c r="AP95" s="6" t="inlineStr">
        <is>
          <t>GRUPO KONTIK</t>
        </is>
      </c>
      <c r="AQ95" s="6" t="inlineStr">
        <is>
          <t>Suporte Benner</t>
        </is>
      </c>
    </row>
    <row r="96">
      <c r="A96" s="6" t="n">
        <v>21985639</v>
      </c>
      <c r="B96" s="6" t="n">
        <v>22876576</v>
      </c>
      <c r="C96" s="6" t="inlineStr">
        <is>
          <t>ACC01</t>
        </is>
      </c>
      <c r="D96" s="56" t="n">
        <v>45762.50097222222</v>
      </c>
      <c r="E96" s="56" t="n">
        <v>45771.59878472222</v>
      </c>
      <c r="F96" s="6" t="inlineStr">
        <is>
          <t>03 a 05 dias</t>
        </is>
      </c>
      <c r="G96" s="6" t="inlineStr">
        <is>
          <t>09 a 15 dias</t>
        </is>
      </c>
      <c r="H96" s="6" t="inlineStr">
        <is>
          <t>WCNNBK</t>
        </is>
      </c>
      <c r="I96" s="6" t="inlineStr">
        <is>
          <t>SABRE</t>
        </is>
      </c>
      <c r="J96" s="6" t="inlineStr">
        <is>
          <t>SANTIAGO DE OLIVEIRA/THIAGO OTON</t>
        </is>
      </c>
      <c r="K96" s="6" t="inlineStr">
        <is>
          <t>WY</t>
        </is>
      </c>
      <c r="L96" s="6" t="inlineStr">
        <is>
          <t>WY</t>
        </is>
      </c>
      <c r="M96" s="56" t="n">
        <v>45762.27013888889</v>
      </c>
      <c r="N96" s="6" t="inlineStr">
        <is>
          <t>WCNNBK</t>
        </is>
      </c>
      <c r="O96" s="6" t="inlineStr">
        <is>
          <t>-</t>
        </is>
      </c>
      <c r="P96" s="6" t="inlineStr">
        <is>
          <t>OFF LINE</t>
        </is>
      </c>
      <c r="Q96" s="6" t="inlineStr">
        <is>
          <t>Cartão de crédito</t>
        </is>
      </c>
      <c r="R96" s="6" t="inlineStr">
        <is>
          <t>Cartão AMEX</t>
        </is>
      </c>
      <c r="S96" s="6" t="inlineStr">
        <is>
          <t>Aéreo</t>
        </is>
      </c>
      <c r="T96" s="6" t="inlineStr">
        <is>
          <t>N</t>
        </is>
      </c>
      <c r="U96" s="6" t="inlineStr">
        <is>
          <t>Grupo Basf</t>
        </is>
      </c>
      <c r="V96" s="6" t="inlineStr">
        <is>
          <t>Basf Sa</t>
        </is>
      </c>
      <c r="W96" s="6" t="inlineStr">
        <is>
          <t>-</t>
        </is>
      </c>
      <c r="X96" s="6" t="inlineStr">
        <is>
          <t>Gol Linhas Aereas</t>
        </is>
      </c>
      <c r="Y96" s="6" t="n">
        <v>7700068885</v>
      </c>
      <c r="Z96" s="6" t="inlineStr">
        <is>
          <t>FCM-OPE-SAO-PVI-BASF</t>
        </is>
      </c>
      <c r="AA96" s="6" t="inlineStr">
        <is>
          <t>-</t>
        </is>
      </c>
      <c r="AB96" s="6" t="n">
        <v>1367.66</v>
      </c>
      <c r="AC96" s="6" t="n">
        <v>104.89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Autorização do cartão da forma de pagamento não preenchida! (ACC01) Autorização do cartão da forma de recebimento não preenchida! (ACC01)</t>
        </is>
      </c>
      <c r="AK96" s="6" t="inlineStr">
        <is>
          <t>SABRE</t>
        </is>
      </c>
      <c r="AL96" s="6" t="inlineStr">
        <is>
          <t>Não identificado</t>
        </is>
      </c>
      <c r="AM96" s="6" t="inlineStr">
        <is>
          <t>Mais de um campo não preenchido</t>
        </is>
      </c>
      <c r="AN96" s="6" t="inlineStr">
        <is>
          <t>Sistema</t>
        </is>
      </c>
      <c r="AO96" s="6" t="inlineStr">
        <is>
          <t>Qualidade dos dados</t>
        </is>
      </c>
      <c r="AP96" s="6" t="inlineStr">
        <is>
          <t>KONTIK BUSINESS TRAVEL</t>
        </is>
      </c>
      <c r="AQ96" s="6" t="inlineStr">
        <is>
          <t>Operações - FCM</t>
        </is>
      </c>
    </row>
    <row r="97">
      <c r="A97" s="6" t="n">
        <v>21987840</v>
      </c>
      <c r="B97" s="6" t="n">
        <v>22878710</v>
      </c>
      <c r="C97" s="6" t="inlineStr">
        <is>
          <t>ACC01</t>
        </is>
      </c>
      <c r="D97" s="56" t="n">
        <v>45762.71487268519</v>
      </c>
      <c r="E97" s="56" t="n">
        <v>45770.41346064815</v>
      </c>
      <c r="F97" s="6" t="inlineStr">
        <is>
          <t>03 a 05 dias</t>
        </is>
      </c>
      <c r="G97" s="6" t="inlineStr">
        <is>
          <t>09 a 15 dias</t>
        </is>
      </c>
      <c r="H97" s="6" t="inlineStr">
        <is>
          <t>QWTAWF0</t>
        </is>
      </c>
      <c r="I97" s="6" t="inlineStr">
        <is>
          <t>MANUAL</t>
        </is>
      </c>
      <c r="J97" s="6" t="inlineStr">
        <is>
          <t>CLAUDIA SOUZA</t>
        </is>
      </c>
      <c r="K97" s="6" t="inlineStr">
        <is>
          <t>Ana Paula Salgado de Oliveira</t>
        </is>
      </c>
      <c r="L97" s="6" t="inlineStr">
        <is>
          <t>Ana Paula Salgado de Oliveira</t>
        </is>
      </c>
      <c r="M97" s="56" t="n">
        <v>45756.71458333333</v>
      </c>
      <c r="N97" s="6" t="n">
        <v>17202</v>
      </c>
      <c r="O97" s="6" t="inlineStr">
        <is>
          <t>-</t>
        </is>
      </c>
      <c r="P97" s="6" t="inlineStr">
        <is>
          <t>OFF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Aéreo</t>
        </is>
      </c>
      <c r="T97" s="6" t="inlineStr">
        <is>
          <t>N</t>
        </is>
      </c>
      <c r="U97" s="6" t="inlineStr">
        <is>
          <t>Grupo Inovents</t>
        </is>
      </c>
      <c r="V97" s="6" t="inlineStr">
        <is>
          <t>Uol Cursos Tecnologia Educacional Ltda.</t>
        </is>
      </c>
      <c r="W97" s="6" t="inlineStr">
        <is>
          <t>-</t>
        </is>
      </c>
      <c r="X97" s="6" t="inlineStr">
        <is>
          <t>Latam Airlines Brasil</t>
        </is>
      </c>
      <c r="Y97" s="6" t="n">
        <v>4448498041</v>
      </c>
      <c r="Z97" s="6" t="inlineStr">
        <is>
          <t>-</t>
        </is>
      </c>
      <c r="AA97" s="6" t="inlineStr">
        <is>
          <t>-</t>
        </is>
      </c>
      <c r="AB97" s="6" t="n">
        <v>0</v>
      </c>
      <c r="AC97" s="6" t="n">
        <v>84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-</t>
        </is>
      </c>
      <c r="AJ97" s="6" t="inlineStr">
        <is>
          <t>Necessário cadastrar um contrato para o cliente ""</t>
        </is>
      </c>
      <c r="AK97" s="6" t="inlineStr">
        <is>
          <t>MANUAL</t>
        </is>
      </c>
      <c r="AL97" s="6" t="inlineStr">
        <is>
          <t>Contrato de fornecedor/cliente</t>
        </is>
      </c>
      <c r="AM97" s="6" t="inlineStr">
        <is>
          <t>Análise Cadastro</t>
        </is>
      </c>
      <c r="AN97" s="6" t="inlineStr">
        <is>
          <t>Dados do Fornecedor</t>
        </is>
      </c>
      <c r="AO97" s="6" t="inlineStr">
        <is>
          <t>Qualidade dos dados</t>
        </is>
      </c>
      <c r="AP97" s="6" t="inlineStr">
        <is>
          <t>KONTIK BUSINESS TRAVEL</t>
        </is>
      </c>
      <c r="AQ97" s="6" t="inlineStr">
        <is>
          <t>Operações - CORP</t>
        </is>
      </c>
    </row>
    <row r="98">
      <c r="A98" s="6" t="n">
        <v>21987882</v>
      </c>
      <c r="B98" s="6" t="n">
        <v>22878746</v>
      </c>
      <c r="C98" s="6" t="inlineStr">
        <is>
          <t>ACC01</t>
        </is>
      </c>
      <c r="D98" s="56" t="n">
        <v>45762.72028935186</v>
      </c>
      <c r="E98" s="56" t="n">
        <v>45771.59880787037</v>
      </c>
      <c r="F98" s="6" t="inlineStr">
        <is>
          <t>03 a 05 dias</t>
        </is>
      </c>
      <c r="G98" s="6" t="inlineStr">
        <is>
          <t>03 a 05 dias</t>
        </is>
      </c>
      <c r="H98" s="6" t="inlineStr">
        <is>
          <t>WMHPNE</t>
        </is>
      </c>
      <c r="I98" s="6" t="inlineStr">
        <is>
          <t>SABRE</t>
        </is>
      </c>
      <c r="J98" s="6" t="inlineStr">
        <is>
          <t>BUENO/MAURICIO</t>
        </is>
      </c>
      <c r="K98" s="6" t="inlineStr">
        <is>
          <t>Beatrys Ferreira Rocha</t>
        </is>
      </c>
      <c r="L98" s="6" t="inlineStr">
        <is>
          <t>Vanessa Pereira Ribeiro Carlos</t>
        </is>
      </c>
      <c r="M98" s="56" t="n">
        <v>45762.53541666667</v>
      </c>
      <c r="N98" s="6" t="inlineStr">
        <is>
          <t>WMHPNE</t>
        </is>
      </c>
      <c r="O98" s="6" t="inlineStr">
        <is>
          <t>-</t>
        </is>
      </c>
      <c r="P98" s="6" t="inlineStr">
        <is>
          <t>ON LINE</t>
        </is>
      </c>
      <c r="Q98" s="6" t="inlineStr">
        <is>
          <t>?</t>
        </is>
      </c>
      <c r="R98" s="6" t="inlineStr">
        <is>
          <t>TKT</t>
        </is>
      </c>
      <c r="S98" s="6" t="inlineStr">
        <is>
          <t>Aéreo</t>
        </is>
      </c>
      <c r="T98" s="6" t="inlineStr">
        <is>
          <t>N</t>
        </is>
      </c>
      <c r="U98" s="6" t="inlineStr">
        <is>
          <t>Grupo Shell</t>
        </is>
      </c>
      <c r="V98" s="6" t="inlineStr">
        <is>
          <t>Shell</t>
        </is>
      </c>
      <c r="W98" s="6" t="inlineStr">
        <is>
          <t>-</t>
        </is>
      </c>
      <c r="X98" s="6" t="inlineStr">
        <is>
          <t>Latam Airlines Brasil</t>
        </is>
      </c>
      <c r="Y98" s="6" t="n">
        <v>2872702212</v>
      </c>
      <c r="Z98" s="6" t="inlineStr">
        <is>
          <t>FCM-OPE-SAO-PVI-SHELL</t>
        </is>
      </c>
      <c r="AA98" s="6" t="inlineStr">
        <is>
          <t>-</t>
        </is>
      </c>
      <c r="AB98" s="6" t="n">
        <v>0</v>
      </c>
      <c r="AC98" s="6" t="n">
        <v>0</v>
      </c>
      <c r="AD98" s="6" t="n">
        <v>450</v>
      </c>
      <c r="AE98" s="6" t="n">
        <v>0</v>
      </c>
      <c r="AF98" s="6" t="n">
        <v>60.62</v>
      </c>
      <c r="AG98" s="6" t="n">
        <v>0</v>
      </c>
      <c r="AH98" s="6" t="n">
        <v>0</v>
      </c>
      <c r="AI98" s="6" t="inlineStr">
        <is>
          <t>Reserva importada por HubTravel</t>
        </is>
      </c>
      <c r="AJ98" s="6" t="inlineStr">
        <is>
          <t>Verificação de bilhetes: Bilhete 2872702212 já sendo utilizado para este fornecedor.</t>
        </is>
      </c>
      <c r="AK98" s="6" t="inlineStr">
        <is>
          <t>SABRE</t>
        </is>
      </c>
      <c r="AL98" s="6" t="inlineStr">
        <is>
          <t>Bilhete duplicado</t>
        </is>
      </c>
      <c r="AM98" s="6" t="inlineStr">
        <is>
          <t>Bilhete Já Contabilizado</t>
        </is>
      </c>
      <c r="AN98" s="6" t="inlineStr">
        <is>
          <t>Duplicidade de Contabilização</t>
        </is>
      </c>
      <c r="AO98" s="6" t="inlineStr">
        <is>
          <t>Qualidade dos dados</t>
        </is>
      </c>
      <c r="AP98" s="6" t="inlineStr">
        <is>
          <t>GRUPO KONTIK</t>
        </is>
      </c>
      <c r="AQ98" s="6" t="inlineStr">
        <is>
          <t>Conciliação aérea</t>
        </is>
      </c>
    </row>
    <row r="99">
      <c r="A99" s="6" t="n">
        <v>21987946</v>
      </c>
      <c r="B99" s="6" t="n">
        <v>22878808</v>
      </c>
      <c r="C99" s="6" t="inlineStr">
        <is>
          <t>ACC01</t>
        </is>
      </c>
      <c r="D99" s="56" t="n">
        <v>45762.73081018519</v>
      </c>
      <c r="E99" s="56" t="n">
        <v>45771.59881944444</v>
      </c>
      <c r="F99" s="6" t="inlineStr">
        <is>
          <t>03 a 05 dias</t>
        </is>
      </c>
      <c r="G99" s="6" t="inlineStr">
        <is>
          <t>09 a 15 dias</t>
        </is>
      </c>
      <c r="H99" s="6" t="inlineStr">
        <is>
          <t>FHFZOA</t>
        </is>
      </c>
      <c r="I99" s="6" t="inlineStr">
        <is>
          <t>SABRE</t>
        </is>
      </c>
      <c r="J99" s="6" t="inlineStr">
        <is>
          <t>LEVANDOSKI/ALINE PATRICIA</t>
        </is>
      </c>
      <c r="K99" s="6" t="inlineStr">
        <is>
          <t>Itamar de Souza</t>
        </is>
      </c>
      <c r="L99" s="6" t="inlineStr">
        <is>
          <t>DANIELE FERNANDES FIRMIANO</t>
        </is>
      </c>
      <c r="M99" s="56" t="n">
        <v>45762.59930555556</v>
      </c>
      <c r="N99" s="6" t="inlineStr">
        <is>
          <t>FHFZOA</t>
        </is>
      </c>
      <c r="O99" s="6" t="inlineStr">
        <is>
          <t>-</t>
        </is>
      </c>
      <c r="P99" s="6" t="inlineStr">
        <is>
          <t>OFF LINE</t>
        </is>
      </c>
      <c r="Q99" s="6" t="inlineStr">
        <is>
          <t>Invoice</t>
        </is>
      </c>
      <c r="R99" s="6" t="inlineStr">
        <is>
          <t>Faturado</t>
        </is>
      </c>
      <c r="S99" s="6" t="inlineStr">
        <is>
          <t>Aéreo</t>
        </is>
      </c>
      <c r="T99" s="6" t="inlineStr">
        <is>
          <t>N</t>
        </is>
      </c>
      <c r="U99" s="6" t="inlineStr">
        <is>
          <t>Grupo Chanel</t>
        </is>
      </c>
      <c r="V99" s="6" t="inlineStr">
        <is>
          <t>Chanel</t>
        </is>
      </c>
      <c r="W99" s="6" t="inlineStr">
        <is>
          <t>-</t>
        </is>
      </c>
      <c r="X99" s="6" t="inlineStr">
        <is>
          <t>Latam Airlines Brasil</t>
        </is>
      </c>
      <c r="Y99" s="6" t="n">
        <v>2872702218</v>
      </c>
      <c r="Z99" s="6" t="inlineStr">
        <is>
          <t>FCM-OPE-SAO-PVI-BTC-CONCUR-CHANEL</t>
        </is>
      </c>
      <c r="AA99" s="6" t="inlineStr">
        <is>
          <t>-</t>
        </is>
      </c>
      <c r="AB99" s="6" t="n">
        <v>689.8373</v>
      </c>
      <c r="AC99" s="6" t="n">
        <v>79.73999999999999</v>
      </c>
      <c r="AD99" s="6" t="n">
        <v>0</v>
      </c>
      <c r="AE99" s="6" t="n">
        <v>0</v>
      </c>
      <c r="AF99" s="6" t="n">
        <v>79.73999999999999</v>
      </c>
      <c r="AG99" s="6" t="n">
        <v>0</v>
      </c>
      <c r="AH99" s="6" t="n">
        <v>0</v>
      </c>
      <c r="AI99" s="6" t="inlineStr">
        <is>
          <t>Reserva importada por HubTravel</t>
        </is>
      </c>
      <c r="AJ99" s="6" t="inlineStr">
        <is>
          <t>Matrícula não preenchida! (ACC01)</t>
        </is>
      </c>
      <c r="AK99" s="6" t="inlineStr">
        <is>
          <t>SABRE</t>
        </is>
      </c>
      <c r="AL99" s="6" t="inlineStr">
        <is>
          <t>Falta de informação Gerencial</t>
        </is>
      </c>
      <c r="AM99" s="6" t="inlineStr">
        <is>
          <t>Campo Matricula</t>
        </is>
      </c>
      <c r="AN99" s="6" t="inlineStr">
        <is>
          <t>Dados Gerenciais</t>
        </is>
      </c>
      <c r="AO99" s="6" t="inlineStr">
        <is>
          <t>Qualidade dos dados</t>
        </is>
      </c>
      <c r="AP99" s="6" t="inlineStr">
        <is>
          <t>GRUPO KONTIK</t>
        </is>
      </c>
      <c r="AQ99" s="6" t="inlineStr">
        <is>
          <t>Central de Emissão</t>
        </is>
      </c>
    </row>
    <row r="100">
      <c r="A100" s="6" t="n">
        <v>21990071</v>
      </c>
      <c r="B100" s="6" t="n">
        <v>22880774</v>
      </c>
      <c r="C100" s="6" t="inlineStr">
        <is>
          <t>ACC01</t>
        </is>
      </c>
      <c r="D100" s="56" t="n">
        <v>45763.00305555556</v>
      </c>
      <c r="E100" s="56" t="n">
        <v>45763.00377314815</v>
      </c>
      <c r="F100" s="6" t="inlineStr">
        <is>
          <t>09 a 15 dias</t>
        </is>
      </c>
      <c r="G100" s="6" t="inlineStr">
        <is>
          <t>09 a 15 dias</t>
        </is>
      </c>
      <c r="H100" s="6" t="inlineStr">
        <is>
          <t>JLFUMJ</t>
        </is>
      </c>
      <c r="I100" s="6" t="inlineStr">
        <is>
          <t>GOVER</t>
        </is>
      </c>
      <c r="J100" s="6" t="inlineStr">
        <is>
          <t>PIERRE FRANÇA XAVIER</t>
        </is>
      </c>
      <c r="K100" s="6" t="inlineStr">
        <is>
          <t>Gover</t>
        </is>
      </c>
      <c r="L100" s="6" t="inlineStr">
        <is>
          <t>Gover</t>
        </is>
      </c>
      <c r="M100" s="56" t="n">
        <v>45762.50902777778</v>
      </c>
      <c r="N100" s="6" t="n">
        <v>4523368</v>
      </c>
      <c r="O100" s="6" t="inlineStr">
        <is>
          <t xml:space="preserve">SAON07 Endereço: </t>
        </is>
      </c>
      <c r="P100" s="6" t="inlineStr">
        <is>
          <t>ON LINE</t>
        </is>
      </c>
      <c r="Q100" s="6" t="inlineStr">
        <is>
          <t>Invoice</t>
        </is>
      </c>
      <c r="R100" s="6" t="inlineStr">
        <is>
          <t>Faturado</t>
        </is>
      </c>
      <c r="S100" s="6" t="inlineStr">
        <is>
          <t>Carro</t>
        </is>
      </c>
      <c r="T100" s="6" t="inlineStr">
        <is>
          <t>N</t>
        </is>
      </c>
      <c r="U100" s="6" t="inlineStr">
        <is>
          <t>Grupo Jti</t>
        </is>
      </c>
      <c r="V100" s="6" t="inlineStr">
        <is>
          <t>Jti Distribuidora - Sao Paulo - Vila Nova Conceicao</t>
        </is>
      </c>
      <c r="W100" s="6" t="inlineStr">
        <is>
          <t>-</t>
        </is>
      </c>
      <c r="X100" s="6" t="inlineStr">
        <is>
          <t>-</t>
        </is>
      </c>
      <c r="Y100" s="6" t="inlineStr">
        <is>
          <t>-</t>
        </is>
      </c>
      <c r="Z100" s="6" t="inlineStr">
        <is>
          <t>FCM-OPE-SAO-PVI-JTI</t>
        </is>
      </c>
      <c r="AA100" s="6" t="inlineStr">
        <is>
          <t>-</t>
        </is>
      </c>
      <c r="AB100" s="6" t="n">
        <v>274.39</v>
      </c>
      <c r="AC100" s="6" t="n">
        <v>107.75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do sistema Gover. Id: 4523368</t>
        </is>
      </c>
      <c r="AJ100" s="6" t="inlineStr">
        <is>
          <t>Fornecedor não preenchido! (ACC01)</t>
        </is>
      </c>
      <c r="AK100" s="6" t="inlineStr">
        <is>
          <t>GOVER</t>
        </is>
      </c>
      <c r="AL100" s="6" t="inlineStr">
        <is>
          <t>Falta de Fornecedor</t>
        </is>
      </c>
      <c r="AM100" s="6" t="inlineStr">
        <is>
          <t>Campo Fornecedor</t>
        </is>
      </c>
      <c r="AN100" s="6" t="inlineStr">
        <is>
          <t>Dados do Fornecedor</t>
        </is>
      </c>
      <c r="AO100" s="6" t="inlineStr">
        <is>
          <t>Sistêmico</t>
        </is>
      </c>
      <c r="AP100" s="6" t="inlineStr">
        <is>
          <t>GRUPO KONTIK</t>
        </is>
      </c>
      <c r="AQ100" s="6" t="inlineStr">
        <is>
          <t>Suporte Benner</t>
        </is>
      </c>
    </row>
    <row r="101">
      <c r="A101" s="6" t="n">
        <v>21991175</v>
      </c>
      <c r="B101" s="6" t="n">
        <v>22881459</v>
      </c>
      <c r="C101" s="6" t="inlineStr">
        <is>
          <t>ACC01</t>
        </is>
      </c>
      <c r="D101" s="56" t="n">
        <v>45763.380625</v>
      </c>
      <c r="E101" s="56" t="n">
        <v>45763.38467592592</v>
      </c>
      <c r="F101" s="6" t="inlineStr">
        <is>
          <t>09 a 15 dias</t>
        </is>
      </c>
      <c r="G101" s="6" t="inlineStr">
        <is>
          <t>09 a 15 dias</t>
        </is>
      </c>
      <c r="H101" s="6" t="inlineStr">
        <is>
          <t>522WR8</t>
        </is>
      </c>
      <c r="I101" s="6" t="inlineStr">
        <is>
          <t>TMS</t>
        </is>
      </c>
      <c r="J101" s="6" t="inlineStr">
        <is>
          <t>RICARDO OLIVEIRA</t>
        </is>
      </c>
      <c r="K101" s="6" t="inlineStr">
        <is>
          <t>Tms</t>
        </is>
      </c>
      <c r="L101" s="6" t="inlineStr">
        <is>
          <t>Tms</t>
        </is>
      </c>
      <c r="M101" s="56" t="n">
        <v>45762.66736111111</v>
      </c>
      <c r="N101" s="6" t="n">
        <v>5129</v>
      </c>
      <c r="O101" s="6" t="inlineStr">
        <is>
          <t>-</t>
        </is>
      </c>
      <c r="P101" s="6" t="inlineStr">
        <is>
          <t>ON LINE</t>
        </is>
      </c>
      <c r="Q101" s="6" t="inlineStr">
        <is>
          <t>Cartão de crédito</t>
        </is>
      </c>
      <c r="R101" s="6" t="inlineStr">
        <is>
          <t>Cartão de crédito</t>
        </is>
      </c>
      <c r="S101" s="6" t="inlineStr">
        <is>
          <t>Hotel</t>
        </is>
      </c>
      <c r="T101" s="6" t="inlineStr">
        <is>
          <t>N</t>
        </is>
      </c>
      <c r="U101" s="6" t="inlineStr">
        <is>
          <t>Grupo Braskem</t>
        </is>
      </c>
      <c r="V101" s="6" t="inlineStr">
        <is>
          <t>Braskem - Camacari</t>
        </is>
      </c>
      <c r="W101" s="6" t="inlineStr">
        <is>
          <t>-</t>
        </is>
      </c>
      <c r="X101" s="6" t="inlineStr">
        <is>
          <t>-</t>
        </is>
      </c>
      <c r="Y101" s="6" t="inlineStr">
        <is>
          <t>-</t>
        </is>
      </c>
      <c r="Z101" s="6" t="inlineStr">
        <is>
          <t>KON-OPE-SAO-PVI-BRASKEM</t>
        </is>
      </c>
      <c r="AA101" s="6" t="inlineStr">
        <is>
          <t>-</t>
        </is>
      </c>
      <c r="AB101" s="6" t="n">
        <v>519.6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101.09</v>
      </c>
      <c r="AH101" s="6" t="n">
        <v>0</v>
      </c>
      <c r="AI101" s="6" t="inlineStr">
        <is>
          <t>Reserva importada do Sistema TMS. OS: 5129</t>
        </is>
      </c>
      <c r="AJ101" s="6" t="inlineStr">
        <is>
          <t>Fornecedor não preenchido! (ACC01)</t>
        </is>
      </c>
      <c r="AK101" s="6" t="inlineStr">
        <is>
          <t>ARGO(TMS)</t>
        </is>
      </c>
      <c r="AL101" s="6" t="inlineStr">
        <is>
          <t>Falta de Fornecedor</t>
        </is>
      </c>
      <c r="AM101" s="6" t="inlineStr">
        <is>
          <t>Campo Fornecedor</t>
        </is>
      </c>
      <c r="AN101" s="6" t="inlineStr">
        <is>
          <t>Dados do Fornecedor</t>
        </is>
      </c>
      <c r="AO101" s="6" t="inlineStr">
        <is>
          <t>Sistêmico</t>
        </is>
      </c>
      <c r="AP101" s="6" t="inlineStr">
        <is>
          <t>GRUPO KONTIK</t>
        </is>
      </c>
      <c r="AQ101" s="6" t="inlineStr">
        <is>
          <t>Suporte Benner</t>
        </is>
      </c>
    </row>
    <row r="102">
      <c r="A102" s="6" t="n">
        <v>21991841</v>
      </c>
      <c r="B102" s="6" t="n">
        <v>22882089</v>
      </c>
      <c r="C102" s="6" t="inlineStr">
        <is>
          <t>ACC01</t>
        </is>
      </c>
      <c r="D102" s="56" t="n">
        <v>45763.47003472222</v>
      </c>
      <c r="E102" s="56" t="n">
        <v>45771.5980324074</v>
      </c>
      <c r="F102" s="6" t="inlineStr">
        <is>
          <t>03 a 05 dias</t>
        </is>
      </c>
      <c r="G102" s="6" t="inlineStr">
        <is>
          <t>09 a 15 dias</t>
        </is>
      </c>
      <c r="H102" s="6" t="inlineStr">
        <is>
          <t>HSISKAT</t>
        </is>
      </c>
      <c r="I102" s="6" t="inlineStr">
        <is>
          <t>SABRE</t>
        </is>
      </c>
      <c r="J102" s="6" t="inlineStr">
        <is>
          <t>DOS SANTOS/LUIZ RENAN MR</t>
        </is>
      </c>
      <c r="K102" s="6" t="inlineStr">
        <is>
          <t>WS</t>
        </is>
      </c>
      <c r="L102" s="6" t="inlineStr">
        <is>
          <t>WS</t>
        </is>
      </c>
      <c r="M102" s="56" t="n">
        <v>45645.53333333333</v>
      </c>
      <c r="N102" s="6" t="inlineStr">
        <is>
          <t>HSISKA</t>
        </is>
      </c>
      <c r="O102" s="6" t="inlineStr">
        <is>
          <t>-</t>
        </is>
      </c>
      <c r="P102" s="6" t="inlineStr">
        <is>
          <t>ON LINE</t>
        </is>
      </c>
      <c r="Q102" s="6" t="inlineStr">
        <is>
          <t>Cartão de crédito</t>
        </is>
      </c>
      <c r="R102" s="6" t="inlineStr">
        <is>
          <t>Cartão de crédito</t>
        </is>
      </c>
      <c r="S102" s="6" t="inlineStr">
        <is>
          <t>Hotel</t>
        </is>
      </c>
      <c r="T102" s="6" t="inlineStr">
        <is>
          <t>N</t>
        </is>
      </c>
      <c r="U102" s="6" t="inlineStr">
        <is>
          <t>Grupo Vertex</t>
        </is>
      </c>
      <c r="V102" s="6" t="inlineStr">
        <is>
          <t>Vertex Farmaceutica do Brasil</t>
        </is>
      </c>
      <c r="W102" s="6" t="inlineStr">
        <is>
          <t>-</t>
        </is>
      </c>
      <c r="X102" s="6" t="inlineStr">
        <is>
          <t>Novotel London Paddington</t>
        </is>
      </c>
      <c r="Y102" s="6" t="inlineStr">
        <is>
          <t>-</t>
        </is>
      </c>
      <c r="Z102" s="6" t="inlineStr">
        <is>
          <t>FCM-OPE-SAO-PVI-BTC-CONCUR</t>
        </is>
      </c>
      <c r="AA102" s="6" t="inlineStr">
        <is>
          <t>-</t>
        </is>
      </c>
      <c r="AB102" s="6" t="n">
        <v>15979.32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inlineStr">
        <is>
          <t>Reserva importada por HubTravel</t>
        </is>
      </c>
      <c r="AJ102" s="6" t="inlineStr">
        <is>
          <t>Empenho/departamento não preenchido! (ACC01) Matrícula não preenchida! (ACC01)</t>
        </is>
      </c>
      <c r="AK102" s="6" t="inlineStr">
        <is>
          <t>SABRE</t>
        </is>
      </c>
      <c r="AL102" s="6" t="inlineStr">
        <is>
          <t>Falta de informação Gerencial</t>
        </is>
      </c>
      <c r="AM102" s="6" t="inlineStr">
        <is>
          <t>Mais de um campo não preenchido</t>
        </is>
      </c>
      <c r="AN102" s="6" t="inlineStr">
        <is>
          <t>Dados Gerenciais</t>
        </is>
      </c>
      <c r="AO102" s="6" t="inlineStr">
        <is>
          <t>Qualidade dos dados</t>
        </is>
      </c>
      <c r="AP102" s="6" t="inlineStr">
        <is>
          <t>KONTIK BUSINESS TRAVEL</t>
        </is>
      </c>
      <c r="AQ102" s="6" t="inlineStr">
        <is>
          <t>Suporte KCS</t>
        </is>
      </c>
    </row>
    <row r="103">
      <c r="A103" s="6" t="n">
        <v>21994484</v>
      </c>
      <c r="B103" s="6" t="n">
        <v>22884696</v>
      </c>
      <c r="C103" s="6" t="inlineStr">
        <is>
          <t>ACC01</t>
        </is>
      </c>
      <c r="D103" s="56" t="n">
        <v>45763.74415509259</v>
      </c>
      <c r="E103" s="56" t="n">
        <v>45764.21708333334</v>
      </c>
      <c r="F103" s="6" t="inlineStr">
        <is>
          <t>09 a 15 dias</t>
        </is>
      </c>
      <c r="G103" s="6" t="inlineStr">
        <is>
          <t>09 a 15 dias</t>
        </is>
      </c>
      <c r="H103" s="6" t="inlineStr">
        <is>
          <t>JZXTNLT</t>
        </is>
      </c>
      <c r="I103" s="6" t="inlineStr">
        <is>
          <t>SABRE</t>
        </is>
      </c>
      <c r="J103" s="6" t="inlineStr">
        <is>
          <t>BORGHI/ANA BEATRIZ M PEREIRA MS</t>
        </is>
      </c>
      <c r="K103" s="6" t="inlineStr">
        <is>
          <t>WS</t>
        </is>
      </c>
      <c r="L103" s="6" t="inlineStr">
        <is>
          <t>WS</t>
        </is>
      </c>
      <c r="M103" s="56" t="n">
        <v>45763.53263888889</v>
      </c>
      <c r="N103" s="6" t="inlineStr">
        <is>
          <t>JZXTNL</t>
        </is>
      </c>
      <c r="O103" s="6" t="inlineStr">
        <is>
          <t>-</t>
        </is>
      </c>
      <c r="P103" s="6" t="inlineStr">
        <is>
          <t>ON LINE</t>
        </is>
      </c>
      <c r="Q103" s="6" t="inlineStr">
        <is>
          <t>Cartão de crédito</t>
        </is>
      </c>
      <c r="R103" s="6" t="inlineStr">
        <is>
          <t>Cartão de crédito</t>
        </is>
      </c>
      <c r="S103" s="6" t="inlineStr">
        <is>
          <t>Hotel</t>
        </is>
      </c>
      <c r="T103" s="6" t="inlineStr">
        <is>
          <t>N</t>
        </is>
      </c>
      <c r="U103" s="6" t="inlineStr">
        <is>
          <t>Grupo Honeywell</t>
        </is>
      </c>
      <c r="V103" s="6" t="inlineStr">
        <is>
          <t>Honeywell</t>
        </is>
      </c>
      <c r="W103" s="6" t="inlineStr">
        <is>
          <t>Cliente FEE no POS</t>
        </is>
      </c>
      <c r="X103" s="6" t="inlineStr">
        <is>
          <t>-</t>
        </is>
      </c>
      <c r="Y103" s="6" t="inlineStr">
        <is>
          <t>-</t>
        </is>
      </c>
      <c r="Z103" s="6" t="inlineStr">
        <is>
          <t>FCM-OPE-SAO-PVI-BTC-CONCUR-HONEYWELL</t>
        </is>
      </c>
      <c r="AA103" s="6" t="inlineStr">
        <is>
          <t>-</t>
        </is>
      </c>
      <c r="AB103" s="6" t="n">
        <v>6789.2596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13</v>
      </c>
      <c r="AI103" s="6" t="inlineStr">
        <is>
          <t>Reserva importada por HubTravel</t>
        </is>
      </c>
      <c r="AJ103" s="6" t="inlineStr">
        <is>
          <t>Fornecedor não preenchido! (ACC01)</t>
        </is>
      </c>
      <c r="AK103" s="6" t="inlineStr">
        <is>
          <t>SABRE</t>
        </is>
      </c>
      <c r="AL103" s="6" t="inlineStr">
        <is>
          <t>Falta de Fornecedor</t>
        </is>
      </c>
      <c r="AM103" s="6" t="inlineStr">
        <is>
          <t>Campo Fornecedor</t>
        </is>
      </c>
      <c r="AN103" s="6" t="inlineStr">
        <is>
          <t>Dados do Fornecedor</t>
        </is>
      </c>
      <c r="AO103" s="6" t="inlineStr">
        <is>
          <t>Sistêmico</t>
        </is>
      </c>
      <c r="AP103" s="6" t="inlineStr">
        <is>
          <t>GRUPO KONTIK</t>
        </is>
      </c>
      <c r="AQ103" s="6" t="inlineStr">
        <is>
          <t>Suporte Benner</t>
        </is>
      </c>
    </row>
    <row r="104">
      <c r="A104" s="6" t="n">
        <v>21994488</v>
      </c>
      <c r="B104" s="6" t="n">
        <v>22884701</v>
      </c>
      <c r="C104" s="6" t="inlineStr">
        <is>
          <t>ACC01</t>
        </is>
      </c>
      <c r="D104" s="56" t="n">
        <v>45763.74444444444</v>
      </c>
      <c r="E104" s="56" t="n">
        <v>45764.21708333334</v>
      </c>
      <c r="F104" s="6" t="inlineStr">
        <is>
          <t>09 a 15 dias</t>
        </is>
      </c>
      <c r="G104" s="6" t="inlineStr">
        <is>
          <t>09 a 15 dias</t>
        </is>
      </c>
      <c r="H104" s="6" t="inlineStr">
        <is>
          <t>LUXCBFT</t>
        </is>
      </c>
      <c r="I104" s="6" t="inlineStr">
        <is>
          <t>SABRE</t>
        </is>
      </c>
      <c r="J104" s="6" t="inlineStr">
        <is>
          <t>PEREIRA BATISTA/LUCIANA MRS</t>
        </is>
      </c>
      <c r="K104" s="6" t="inlineStr">
        <is>
          <t>WS</t>
        </is>
      </c>
      <c r="L104" s="6" t="inlineStr">
        <is>
          <t>WS</t>
        </is>
      </c>
      <c r="M104" s="56" t="n">
        <v>45762.74444444444</v>
      </c>
      <c r="N104" s="6" t="inlineStr">
        <is>
          <t>LUXCBF</t>
        </is>
      </c>
      <c r="O104" s="6" t="inlineStr">
        <is>
          <t>-</t>
        </is>
      </c>
      <c r="P104" s="6" t="inlineStr">
        <is>
          <t>ON LINE</t>
        </is>
      </c>
      <c r="Q104" s="6" t="inlineStr">
        <is>
          <t>Cartão de crédito</t>
        </is>
      </c>
      <c r="R104" s="6" t="inlineStr">
        <is>
          <t>Cartão de crédito</t>
        </is>
      </c>
      <c r="S104" s="6" t="inlineStr">
        <is>
          <t>Hotel</t>
        </is>
      </c>
      <c r="T104" s="6" t="inlineStr">
        <is>
          <t>N</t>
        </is>
      </c>
      <c r="U104" s="6" t="inlineStr">
        <is>
          <t>Grupo Honeywell</t>
        </is>
      </c>
      <c r="V104" s="6" t="inlineStr">
        <is>
          <t>Honeywell</t>
        </is>
      </c>
      <c r="W104" s="6" t="inlineStr">
        <is>
          <t>Cliente FEE no POS</t>
        </is>
      </c>
      <c r="X104" s="6" t="inlineStr">
        <is>
          <t>-</t>
        </is>
      </c>
      <c r="Y104" s="6" t="inlineStr">
        <is>
          <t>-</t>
        </is>
      </c>
      <c r="Z104" s="6" t="inlineStr">
        <is>
          <t>FCM-OPE-SAO-PVI-BTC-CONCUR-HONEYWELL</t>
        </is>
      </c>
      <c r="AA104" s="6" t="inlineStr">
        <is>
          <t>-</t>
        </is>
      </c>
      <c r="AB104" s="6" t="n">
        <v>1448.816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13</v>
      </c>
      <c r="AI104" s="6" t="inlineStr">
        <is>
          <t>Reserva importada por HubTravel</t>
        </is>
      </c>
      <c r="AJ104" s="6" t="inlineStr">
        <is>
          <t>Fornecedor não preenchido! (ACC01)</t>
        </is>
      </c>
      <c r="AK104" s="6" t="inlineStr">
        <is>
          <t>SABRE</t>
        </is>
      </c>
      <c r="AL104" s="6" t="inlineStr">
        <is>
          <t>Falta de Fornecedor</t>
        </is>
      </c>
      <c r="AM104" s="6" t="inlineStr">
        <is>
          <t>Campo Fornecedor</t>
        </is>
      </c>
      <c r="AN104" s="6" t="inlineStr">
        <is>
          <t>Dados do Fornecedor</t>
        </is>
      </c>
      <c r="AO104" s="6" t="inlineStr">
        <is>
          <t>Sistêmico</t>
        </is>
      </c>
      <c r="AP104" s="6" t="inlineStr">
        <is>
          <t>GRUPO KONTIK</t>
        </is>
      </c>
      <c r="AQ104" s="6" t="inlineStr">
        <is>
          <t>Suporte Benner</t>
        </is>
      </c>
    </row>
    <row r="105">
      <c r="A105" s="6" t="n">
        <v>21994488</v>
      </c>
      <c r="B105" s="6" t="n">
        <v>22884702</v>
      </c>
      <c r="C105" s="6" t="inlineStr">
        <is>
          <t>ACC02</t>
        </is>
      </c>
      <c r="D105" s="56" t="n">
        <v>45763.74444444444</v>
      </c>
      <c r="E105" s="56" t="n">
        <v>45764.21708333334</v>
      </c>
      <c r="F105" s="6" t="inlineStr">
        <is>
          <t>09 a 15 dias</t>
        </is>
      </c>
      <c r="G105" s="6" t="inlineStr">
        <is>
          <t>09 a 15 dias</t>
        </is>
      </c>
      <c r="H105" s="6" t="inlineStr">
        <is>
          <t>LUXCBFT</t>
        </is>
      </c>
      <c r="I105" s="6" t="inlineStr">
        <is>
          <t>SABRE</t>
        </is>
      </c>
      <c r="J105" s="6" t="inlineStr">
        <is>
          <t>PEREIRA BATISTA/LUCIANA MRS</t>
        </is>
      </c>
      <c r="K105" s="6" t="inlineStr">
        <is>
          <t>WS</t>
        </is>
      </c>
      <c r="L105" s="6" t="inlineStr">
        <is>
          <t>WS</t>
        </is>
      </c>
      <c r="M105" s="56" t="n">
        <v>45762.74444444444</v>
      </c>
      <c r="N105" s="6" t="inlineStr">
        <is>
          <t>LUXCBF</t>
        </is>
      </c>
      <c r="O105" s="6" t="inlineStr">
        <is>
          <t>-</t>
        </is>
      </c>
      <c r="P105" s="6" t="inlineStr">
        <is>
          <t>ON LINE</t>
        </is>
      </c>
      <c r="Q105" s="6" t="inlineStr">
        <is>
          <t>Cartão de crédito</t>
        </is>
      </c>
      <c r="R105" s="6" t="inlineStr">
        <is>
          <t>Cartão de crédito</t>
        </is>
      </c>
      <c r="S105" s="6" t="inlineStr">
        <is>
          <t>Hotel</t>
        </is>
      </c>
      <c r="T105" s="6" t="inlineStr">
        <is>
          <t>N</t>
        </is>
      </c>
      <c r="U105" s="6" t="inlineStr">
        <is>
          <t>Grupo Honeywell</t>
        </is>
      </c>
      <c r="V105" s="6" t="inlineStr">
        <is>
          <t>Honeywell</t>
        </is>
      </c>
      <c r="W105" s="6" t="inlineStr">
        <is>
          <t>Cliente FEE no POS</t>
        </is>
      </c>
      <c r="X105" s="6" t="inlineStr">
        <is>
          <t>-</t>
        </is>
      </c>
      <c r="Y105" s="6" t="inlineStr">
        <is>
          <t>-</t>
        </is>
      </c>
      <c r="Z105" s="6" t="inlineStr">
        <is>
          <t>FCM-OPE-SAO-PVI-BTC-CONCUR-HONEYWELL</t>
        </is>
      </c>
      <c r="AA105" s="6" t="inlineStr">
        <is>
          <t>-</t>
        </is>
      </c>
      <c r="AB105" s="6" t="n">
        <v>1514.2464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por HubTravel</t>
        </is>
      </c>
      <c r="AJ105" s="6" t="inlineStr">
        <is>
          <t>Fornecedor não preenchido! (ACC01)</t>
        </is>
      </c>
      <c r="AK105" s="6" t="inlineStr">
        <is>
          <t>SABRE</t>
        </is>
      </c>
      <c r="AL105" s="6" t="inlineStr">
        <is>
          <t>Falta de Fornecedor</t>
        </is>
      </c>
      <c r="AM105" s="6" t="inlineStr">
        <is>
          <t>Campo Fornecedor</t>
        </is>
      </c>
      <c r="AN105" s="6" t="inlineStr">
        <is>
          <t>Dados do Fornecedor</t>
        </is>
      </c>
      <c r="AO105" s="6" t="inlineStr">
        <is>
          <t>Sistêmico</t>
        </is>
      </c>
      <c r="AP105" s="6" t="inlineStr">
        <is>
          <t>GRUPO KONTIK</t>
        </is>
      </c>
      <c r="AQ105" s="6" t="inlineStr">
        <is>
          <t>Suporte Benner</t>
        </is>
      </c>
    </row>
    <row r="106">
      <c r="A106" s="6" t="n">
        <v>21997599</v>
      </c>
      <c r="B106" s="6" t="n">
        <v>22887328</v>
      </c>
      <c r="C106" s="6" t="inlineStr">
        <is>
          <t>ACC01</t>
        </is>
      </c>
      <c r="D106" s="56" t="n">
        <v>45764.38163194444</v>
      </c>
      <c r="E106" s="56" t="n">
        <v>45764.38229166667</v>
      </c>
      <c r="F106" s="6" t="inlineStr">
        <is>
          <t>09 a 15 dias</t>
        </is>
      </c>
      <c r="G106" s="6" t="inlineStr">
        <is>
          <t>09 a 15 dias</t>
        </is>
      </c>
      <c r="H106" s="6" t="inlineStr">
        <is>
          <t>53L7B0</t>
        </is>
      </c>
      <c r="I106" s="6" t="inlineStr">
        <is>
          <t>TMS</t>
        </is>
      </c>
      <c r="J106" s="6" t="inlineStr">
        <is>
          <t>ENRICO SARTORETTO</t>
        </is>
      </c>
      <c r="K106" s="6" t="inlineStr">
        <is>
          <t>Tms</t>
        </is>
      </c>
      <c r="L106" s="6" t="inlineStr">
        <is>
          <t>Tms</t>
        </is>
      </c>
      <c r="M106" s="56" t="n">
        <v>45763.66805555556</v>
      </c>
      <c r="N106" s="6" t="n">
        <v>5193</v>
      </c>
      <c r="O106" s="6" t="inlineStr">
        <is>
          <t>-</t>
        </is>
      </c>
      <c r="P106" s="6" t="inlineStr">
        <is>
          <t>ON LINE</t>
        </is>
      </c>
      <c r="Q106" s="6" t="inlineStr">
        <is>
          <t>Cartão de crédito</t>
        </is>
      </c>
      <c r="R106" s="6" t="inlineStr">
        <is>
          <t>Cartão de crédito</t>
        </is>
      </c>
      <c r="S106" s="6" t="inlineStr">
        <is>
          <t>Hotel</t>
        </is>
      </c>
      <c r="T106" s="6" t="inlineStr">
        <is>
          <t>N</t>
        </is>
      </c>
      <c r="U106" s="6" t="inlineStr">
        <is>
          <t>Grupo Braskem</t>
        </is>
      </c>
      <c r="V106" s="6" t="inlineStr">
        <is>
          <t>Braskem - Camacari</t>
        </is>
      </c>
      <c r="W106" s="6" t="inlineStr">
        <is>
          <t>-</t>
        </is>
      </c>
      <c r="X106" s="6" t="inlineStr">
        <is>
          <t>-</t>
        </is>
      </c>
      <c r="Y106" s="6" t="inlineStr">
        <is>
          <t>-</t>
        </is>
      </c>
      <c r="Z106" s="6" t="inlineStr">
        <is>
          <t>KON-OPE-SAO-PVI-BRASKEM</t>
        </is>
      </c>
      <c r="AA106" s="6" t="inlineStr">
        <is>
          <t>-</t>
        </is>
      </c>
      <c r="AB106" s="6" t="n">
        <v>637.2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80.90000000000001</v>
      </c>
      <c r="AH106" s="6" t="n">
        <v>0</v>
      </c>
      <c r="AI106" s="6" t="inlineStr">
        <is>
          <t>Reserva importada do Sistema TMS. OS: 5193</t>
        </is>
      </c>
      <c r="AJ106" s="6" t="inlineStr">
        <is>
          <t>Fornecedor não preenchido! (ACC01)</t>
        </is>
      </c>
      <c r="AK106" s="6" t="inlineStr">
        <is>
          <t>ARGO(TMS)</t>
        </is>
      </c>
      <c r="AL106" s="6" t="inlineStr">
        <is>
          <t>Falta de Fornecedor</t>
        </is>
      </c>
      <c r="AM106" s="6" t="inlineStr">
        <is>
          <t>Campo Fornecedor</t>
        </is>
      </c>
      <c r="AN106" s="6" t="inlineStr">
        <is>
          <t>Dados do Fornecedor</t>
        </is>
      </c>
      <c r="AO106" s="6" t="inlineStr">
        <is>
          <t>Sistêmico</t>
        </is>
      </c>
      <c r="AP106" s="6" t="inlineStr">
        <is>
          <t>GRUPO KONTIK</t>
        </is>
      </c>
      <c r="AQ106" s="6" t="inlineStr">
        <is>
          <t>Suporte Benner</t>
        </is>
      </c>
    </row>
    <row r="107">
      <c r="A107" s="6" t="n">
        <v>21997633</v>
      </c>
      <c r="B107" s="6" t="n">
        <v>22887362</v>
      </c>
      <c r="C107" s="6" t="inlineStr">
        <is>
          <t>ACC01</t>
        </is>
      </c>
      <c r="D107" s="56" t="n">
        <v>45764.38431712963</v>
      </c>
      <c r="E107" s="56" t="n">
        <v>45769.84809027778</v>
      </c>
      <c r="F107" s="6" t="inlineStr">
        <is>
          <t>06 a 08 dias</t>
        </is>
      </c>
      <c r="G107" s="6" t="inlineStr">
        <is>
          <t>09 a 15 dias</t>
        </is>
      </c>
      <c r="H107" s="6" t="inlineStr">
        <is>
          <t>FCHNAV</t>
        </is>
      </c>
      <c r="I107" s="6" t="inlineStr">
        <is>
          <t>TMS</t>
        </is>
      </c>
      <c r="J107" s="6" t="inlineStr">
        <is>
          <t>MARCOS JESUS</t>
        </is>
      </c>
      <c r="K107" s="6" t="inlineStr">
        <is>
          <t>Alexander Perez Alves</t>
        </is>
      </c>
      <c r="L107" s="6" t="inlineStr">
        <is>
          <t>Alexander Perez Alves</t>
        </is>
      </c>
      <c r="M107" s="56" t="n">
        <v>45763.77777777778</v>
      </c>
      <c r="N107" s="6" t="n">
        <v>5105</v>
      </c>
      <c r="O107" s="6" t="inlineStr">
        <is>
          <t>-</t>
        </is>
      </c>
      <c r="P107" s="6" t="inlineStr">
        <is>
          <t>OFF LINE</t>
        </is>
      </c>
      <c r="Q107" s="6" t="inlineStr">
        <is>
          <t>Invoice</t>
        </is>
      </c>
      <c r="R107" s="6" t="inlineStr">
        <is>
          <t>Cartão convênio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Braskem</t>
        </is>
      </c>
      <c r="V107" s="6" t="inlineStr">
        <is>
          <t>Braskem - Camacari</t>
        </is>
      </c>
      <c r="W107" s="6" t="inlineStr">
        <is>
          <t>-</t>
        </is>
      </c>
      <c r="X107" s="6" t="inlineStr">
        <is>
          <t>Latam Airlines Brasil</t>
        </is>
      </c>
      <c r="Y107" s="6" t="n">
        <v>2872688490</v>
      </c>
      <c r="Z107" s="6" t="inlineStr">
        <is>
          <t>KON-OPE-SAO-PVI-BRASKEM</t>
        </is>
      </c>
      <c r="AA107" s="6" t="inlineStr">
        <is>
          <t>-</t>
        </is>
      </c>
      <c r="AB107" s="6" t="n">
        <v>6158.36</v>
      </c>
      <c r="AC107" s="6" t="n">
        <v>829.67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inlineStr">
        <is>
          <t>Reserva importada do Sistema TMS. OS: 5105</t>
        </is>
      </c>
      <c r="AJ107" s="6" t="inlineStr">
        <is>
          <t xml:space="preserve">23Ocorreu o erro 'The INSERT statement conflicted with the FOREIGN KEY constraint "FK_1416_10421". The conflict occurred in database "Corporativo", </t>
        </is>
      </c>
      <c r="AK107" s="6" t="inlineStr">
        <is>
          <t>ARGO(TMS)</t>
        </is>
      </c>
      <c r="AL107" s="6" t="inlineStr">
        <is>
          <t>Falta de informação Gerencial</t>
        </is>
      </c>
      <c r="AM107" s="6" t="inlineStr">
        <is>
          <t>Mais de um campo não preenchido</t>
        </is>
      </c>
      <c r="AN107" s="6" t="inlineStr">
        <is>
          <t>Dados do Fornecedor</t>
        </is>
      </c>
      <c r="AO107" s="6" t="inlineStr">
        <is>
          <t>Sistêmico</t>
        </is>
      </c>
      <c r="AP107" s="6" t="inlineStr">
        <is>
          <t>GRUPO KONTIK</t>
        </is>
      </c>
      <c r="AQ107" s="6" t="inlineStr">
        <is>
          <t>Central de Emissão</t>
        </is>
      </c>
    </row>
    <row r="108">
      <c r="A108" s="6" t="n">
        <v>21997635</v>
      </c>
      <c r="B108" s="6" t="n">
        <v>22887364</v>
      </c>
      <c r="C108" s="6" t="inlineStr">
        <is>
          <t>ACC01</t>
        </is>
      </c>
      <c r="D108" s="56" t="n">
        <v>45764.38443287037</v>
      </c>
      <c r="E108" s="56" t="n">
        <v>45769.85142361111</v>
      </c>
      <c r="F108" s="6" t="inlineStr">
        <is>
          <t>06 a 08 dias</t>
        </is>
      </c>
      <c r="G108" s="6" t="inlineStr">
        <is>
          <t>09 a 15 dias</t>
        </is>
      </c>
      <c r="H108" s="6" t="inlineStr">
        <is>
          <t>FDTSAR</t>
        </is>
      </c>
      <c r="I108" s="6" t="inlineStr">
        <is>
          <t>TMS</t>
        </is>
      </c>
      <c r="J108" s="6" t="inlineStr">
        <is>
          <t>RICARDO OLIVEIRA</t>
        </is>
      </c>
      <c r="K108" s="6" t="inlineStr">
        <is>
          <t>Alexander Perez Alves</t>
        </is>
      </c>
      <c r="L108" s="6" t="inlineStr">
        <is>
          <t>Alexander Perez Alves</t>
        </is>
      </c>
      <c r="M108" s="56" t="n">
        <v>45763.78055555555</v>
      </c>
      <c r="N108" s="6" t="n">
        <v>5103</v>
      </c>
      <c r="O108" s="6" t="inlineStr">
        <is>
          <t>-</t>
        </is>
      </c>
      <c r="P108" s="6" t="inlineStr">
        <is>
          <t>OFF LINE</t>
        </is>
      </c>
      <c r="Q108" s="6" t="inlineStr">
        <is>
          <t>Invoice</t>
        </is>
      </c>
      <c r="R108" s="6" t="inlineStr">
        <is>
          <t>Cartão convênio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Braskem</t>
        </is>
      </c>
      <c r="V108" s="6" t="inlineStr">
        <is>
          <t>Braskem - Camacari</t>
        </is>
      </c>
      <c r="W108" s="6" t="inlineStr">
        <is>
          <t>-</t>
        </is>
      </c>
      <c r="X108" s="6" t="inlineStr">
        <is>
          <t>Latam Airlines Brasil</t>
        </is>
      </c>
      <c r="Y108" s="6" t="n">
        <v>2872688492</v>
      </c>
      <c r="Z108" s="6" t="inlineStr">
        <is>
          <t>KON-OPE-SAO-PVI-BRASKEM</t>
        </is>
      </c>
      <c r="AA108" s="6" t="inlineStr">
        <is>
          <t>-</t>
        </is>
      </c>
      <c r="AB108" s="6" t="n">
        <v>6158.36</v>
      </c>
      <c r="AC108" s="6" t="n">
        <v>829.67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inlineStr">
        <is>
          <t>Reserva importada do Sistema TMS. OS: 5103</t>
        </is>
      </c>
      <c r="AJ108" s="6" t="inlineStr">
        <is>
          <t xml:space="preserve">23Ocorreu o erro 'The INSERT statement conflicted with the FOREIGN KEY constraint "FK_1416_10421". The conflict occurred in database "Corporativo", </t>
        </is>
      </c>
      <c r="AK108" s="6" t="inlineStr">
        <is>
          <t>ARGO(TMS)</t>
        </is>
      </c>
      <c r="AL108" s="6" t="inlineStr">
        <is>
          <t>Falta de informação Gerencial</t>
        </is>
      </c>
      <c r="AM108" s="6" t="inlineStr">
        <is>
          <t>Mais de um campo não preenchido</t>
        </is>
      </c>
      <c r="AN108" s="6" t="inlineStr">
        <is>
          <t>Dados do Fornecedor</t>
        </is>
      </c>
      <c r="AO108" s="6" t="inlineStr">
        <is>
          <t>Sistêmico</t>
        </is>
      </c>
      <c r="AP108" s="6" t="inlineStr">
        <is>
          <t>GRUPO KONTIK</t>
        </is>
      </c>
      <c r="AQ108" s="6" t="inlineStr">
        <is>
          <t>Central de Emissão</t>
        </is>
      </c>
    </row>
    <row r="109">
      <c r="A109" s="6" t="n">
        <v>21998302</v>
      </c>
      <c r="B109" s="6" t="n">
        <v>22888007</v>
      </c>
      <c r="C109" s="6" t="inlineStr">
        <is>
          <t>ACC01</t>
        </is>
      </c>
      <c r="D109" s="56" t="n">
        <v>45764.46296296296</v>
      </c>
      <c r="E109" s="56" t="n">
        <v>45765.9254050926</v>
      </c>
      <c r="F109" s="6" t="inlineStr">
        <is>
          <t>09 a 15 dias</t>
        </is>
      </c>
      <c r="G109" s="6" t="inlineStr">
        <is>
          <t>09 a 15 dias</t>
        </is>
      </c>
      <c r="H109" s="6" t="inlineStr">
        <is>
          <t>OXLOFQ</t>
        </is>
      </c>
      <c r="I109" s="6" t="inlineStr">
        <is>
          <t>GOVER</t>
        </is>
      </c>
      <c r="J109" s="6" t="inlineStr">
        <is>
          <t>Nelson De Lorenzi Campelo</t>
        </is>
      </c>
      <c r="K109" s="6" t="inlineStr">
        <is>
          <t>Ellen da Conceicao</t>
        </is>
      </c>
      <c r="L109" s="6" t="inlineStr">
        <is>
          <t>Ellen da Conceicao</t>
        </is>
      </c>
      <c r="M109" s="56" t="n">
        <v>45741.5</v>
      </c>
      <c r="N109" s="6" t="n">
        <v>4511615</v>
      </c>
      <c r="O109" s="6" t="inlineStr">
        <is>
          <t>-</t>
        </is>
      </c>
      <c r="P109" s="6" t="inlineStr">
        <is>
          <t>OFF LINE</t>
        </is>
      </c>
      <c r="Q109" s="6" t="inlineStr">
        <is>
          <t>Cartão de crédito</t>
        </is>
      </c>
      <c r="R109" s="6" t="inlineStr">
        <is>
          <t>Cartão AMEX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Atos</t>
        </is>
      </c>
      <c r="V109" s="6" t="inlineStr">
        <is>
          <t>Atos Brasil Ltda</t>
        </is>
      </c>
      <c r="W109" s="6" t="inlineStr">
        <is>
          <t>-</t>
        </is>
      </c>
      <c r="X109" s="6" t="inlineStr">
        <is>
          <t>Latam Airlines Brasil</t>
        </is>
      </c>
      <c r="Y109" s="6" t="n">
        <v>1409203114</v>
      </c>
      <c r="Z109" s="6" t="inlineStr">
        <is>
          <t>FCM-OPE-SAO-PVI-ATOS</t>
        </is>
      </c>
      <c r="AA109" s="6" t="inlineStr">
        <is>
          <t>-</t>
        </is>
      </c>
      <c r="AB109" s="6" t="n">
        <v>2307.6006</v>
      </c>
      <c r="AC109" s="6" t="n">
        <v>494.18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do sistema Gover. Id: 4511615</t>
        </is>
      </c>
      <c r="AJ109" s="6" t="inlineStr">
        <is>
          <t>Verificação de bilhetes: Bilhete 1409203114 já sendo utilizado para este fornecedor.</t>
        </is>
      </c>
      <c r="AK109" s="6" t="inlineStr">
        <is>
          <t>GOVER</t>
        </is>
      </c>
      <c r="AL109" s="6" t="inlineStr">
        <is>
          <t>Bilhete duplicado</t>
        </is>
      </c>
      <c r="AM109" s="6" t="inlineStr">
        <is>
          <t>Bilhete Já Contabilizado</t>
        </is>
      </c>
      <c r="AN109" s="6" t="inlineStr">
        <is>
          <t>Duplicidade de Contabilização</t>
        </is>
      </c>
      <c r="AO109" s="6" t="inlineStr">
        <is>
          <t>Qualidade dos dados</t>
        </is>
      </c>
      <c r="AP109" s="6" t="inlineStr">
        <is>
          <t>GRUPO KONTIK</t>
        </is>
      </c>
      <c r="AQ109" s="6" t="inlineStr">
        <is>
          <t>Conciliação aérea</t>
        </is>
      </c>
    </row>
    <row r="110">
      <c r="A110" s="6" t="n">
        <v>21998536</v>
      </c>
      <c r="B110" s="6" t="n">
        <v>22888217</v>
      </c>
      <c r="C110" s="6" t="inlineStr">
        <is>
          <t>ACC01</t>
        </is>
      </c>
      <c r="D110" s="56" t="n">
        <v>45764.49715277777</v>
      </c>
      <c r="E110" s="56" t="n">
        <v>45764.50130787037</v>
      </c>
      <c r="F110" s="6" t="inlineStr">
        <is>
          <t>09 a 15 dias</t>
        </is>
      </c>
      <c r="G110" s="6" t="inlineStr">
        <is>
          <t>09 a 15 dias</t>
        </is>
      </c>
      <c r="H110" s="6" t="n">
        <v>18071871</v>
      </c>
      <c r="I110" s="6" t="inlineStr">
        <is>
          <t>GOVER</t>
        </is>
      </c>
      <c r="J110" s="6" t="inlineStr">
        <is>
          <t>Karoline Flor Alves</t>
        </is>
      </c>
      <c r="K110" s="6" t="inlineStr">
        <is>
          <t>Gover</t>
        </is>
      </c>
      <c r="L110" s="6" t="inlineStr">
        <is>
          <t>Gover</t>
        </is>
      </c>
      <c r="M110" s="56" t="n">
        <v>45764.42777777778</v>
      </c>
      <c r="N110" s="6" t="n">
        <v>4524639</v>
      </c>
      <c r="O110" s="6" t="inlineStr">
        <is>
          <t>-</t>
        </is>
      </c>
      <c r="P110" s="6" t="inlineStr">
        <is>
          <t>OFF LINE</t>
        </is>
      </c>
      <c r="Q110" s="6" t="inlineStr">
        <is>
          <t>Invoice</t>
        </is>
      </c>
      <c r="R110" s="6" t="inlineStr">
        <is>
          <t>Faturado</t>
        </is>
      </c>
      <c r="S110" s="6" t="inlineStr">
        <is>
          <t>Hotel</t>
        </is>
      </c>
      <c r="T110" s="6" t="inlineStr">
        <is>
          <t>N</t>
        </is>
      </c>
      <c r="U110" s="6" t="inlineStr">
        <is>
          <t>Grupo Atlas Copco</t>
        </is>
      </c>
      <c r="V110" s="6" t="inlineStr">
        <is>
          <t>Atlas Copco Brasil Ltda</t>
        </is>
      </c>
      <c r="W110" s="6" t="inlineStr">
        <is>
          <t>-</t>
        </is>
      </c>
      <c r="X110" s="6" t="inlineStr">
        <is>
          <t>Ibis Tambore</t>
        </is>
      </c>
      <c r="Y110" s="6" t="inlineStr">
        <is>
          <t>-</t>
        </is>
      </c>
      <c r="Z110" s="6" t="inlineStr">
        <is>
          <t>FCM-OPE-SAO-PVI-BTC</t>
        </is>
      </c>
      <c r="AA110" s="6" t="inlineStr">
        <is>
          <t>-</t>
        </is>
      </c>
      <c r="AB110" s="6" t="n">
        <v>4203.04</v>
      </c>
      <c r="AC110" s="6" t="n">
        <v>84.08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do sistema Gover. Id: 4524639</t>
        </is>
      </c>
      <c r="AJ110" s="6" t="inlineStr">
        <is>
          <t>Fornecedor não preenchido! (ACC01)</t>
        </is>
      </c>
      <c r="AK110" s="6" t="inlineStr">
        <is>
          <t>GOVER</t>
        </is>
      </c>
      <c r="AL110" s="6" t="inlineStr">
        <is>
          <t>Falta de Fornecedor</t>
        </is>
      </c>
      <c r="AM110" s="6" t="inlineStr">
        <is>
          <t>Campo Fornecedor</t>
        </is>
      </c>
      <c r="AN110" s="6" t="inlineStr">
        <is>
          <t>Dados do Fornecedor</t>
        </is>
      </c>
      <c r="AO110" s="6" t="inlineStr">
        <is>
          <t>Sistêmico</t>
        </is>
      </c>
      <c r="AP110" s="6" t="inlineStr">
        <is>
          <t>GRUPO KONTIK</t>
        </is>
      </c>
      <c r="AQ110" s="6" t="inlineStr">
        <is>
          <t>Suporte Benner</t>
        </is>
      </c>
    </row>
    <row r="111">
      <c r="A111" s="6" t="n">
        <v>21998867</v>
      </c>
      <c r="B111" s="6" t="n">
        <v>22888522</v>
      </c>
      <c r="C111" s="6" t="inlineStr">
        <is>
          <t>ACC01</t>
        </is>
      </c>
      <c r="D111" s="56" t="n">
        <v>45764.55663194445</v>
      </c>
      <c r="E111" s="56" t="n">
        <v>45765.21818287037</v>
      </c>
      <c r="F111" s="6" t="inlineStr">
        <is>
          <t>09 a 15 dias</t>
        </is>
      </c>
      <c r="G111" s="6" t="inlineStr">
        <is>
          <t>09 a 15 dias</t>
        </is>
      </c>
      <c r="H111" s="6" t="inlineStr">
        <is>
          <t>HCTIJIT</t>
        </is>
      </c>
      <c r="I111" s="6" t="inlineStr">
        <is>
          <t>SABRE</t>
        </is>
      </c>
      <c r="J111" s="6" t="inlineStr">
        <is>
          <t>BORBA/LAURA MRS</t>
        </is>
      </c>
      <c r="K111" s="6" t="inlineStr">
        <is>
          <t>WS</t>
        </is>
      </c>
      <c r="L111" s="6" t="inlineStr">
        <is>
          <t>WS</t>
        </is>
      </c>
      <c r="M111" s="56" t="n">
        <v>45764.43125</v>
      </c>
      <c r="N111" s="6" t="inlineStr">
        <is>
          <t>HCTIJI</t>
        </is>
      </c>
      <c r="O111" s="6" t="inlineStr">
        <is>
          <t>-</t>
        </is>
      </c>
      <c r="P111" s="6" t="inlineStr">
        <is>
          <t>ON LINE</t>
        </is>
      </c>
      <c r="Q111" s="6" t="inlineStr">
        <is>
          <t>Cartão de crédito</t>
        </is>
      </c>
      <c r="R111" s="6" t="inlineStr">
        <is>
          <t>Cartão de crédito</t>
        </is>
      </c>
      <c r="S111" s="6" t="inlineStr">
        <is>
          <t>Hotel</t>
        </is>
      </c>
      <c r="T111" s="6" t="inlineStr">
        <is>
          <t>N</t>
        </is>
      </c>
      <c r="U111" s="6" t="inlineStr">
        <is>
          <t>Grupo Honeywell</t>
        </is>
      </c>
      <c r="V111" s="6" t="inlineStr">
        <is>
          <t>Honeywell</t>
        </is>
      </c>
      <c r="W111" s="6" t="inlineStr">
        <is>
          <t>Cliente FEE no POS</t>
        </is>
      </c>
      <c r="X111" s="6" t="inlineStr">
        <is>
          <t>-</t>
        </is>
      </c>
      <c r="Y111" s="6" t="inlineStr">
        <is>
          <t>-</t>
        </is>
      </c>
      <c r="Z111" s="6" t="inlineStr">
        <is>
          <t>FCM-OPE-SAO-PVI-BTC-CONCUR-HONEYWELL</t>
        </is>
      </c>
      <c r="AA111" s="6" t="inlineStr">
        <is>
          <t>-</t>
        </is>
      </c>
      <c r="AB111" s="6" t="n">
        <v>2031.02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13</v>
      </c>
      <c r="AI111" s="6" t="inlineStr">
        <is>
          <t>Reserva importada por HubTravel</t>
        </is>
      </c>
      <c r="AJ111" s="6" t="inlineStr">
        <is>
          <t>Fornecedor não preenchido! (ACC01)</t>
        </is>
      </c>
      <c r="AK111" s="6" t="inlineStr">
        <is>
          <t>SABRE</t>
        </is>
      </c>
      <c r="AL111" s="6" t="inlineStr">
        <is>
          <t>Falta de Fornecedor</t>
        </is>
      </c>
      <c r="AM111" s="6" t="inlineStr">
        <is>
          <t>Campo Fornecedor</t>
        </is>
      </c>
      <c r="AN111" s="6" t="inlineStr">
        <is>
          <t>Dados do Fornecedor</t>
        </is>
      </c>
      <c r="AO111" s="6" t="inlineStr">
        <is>
          <t>Sistêmico</t>
        </is>
      </c>
      <c r="AP111" s="6" t="inlineStr">
        <is>
          <t>GRUPO KONTIK</t>
        </is>
      </c>
      <c r="AQ111" s="6" t="inlineStr">
        <is>
          <t>Suporte Benner</t>
        </is>
      </c>
    </row>
    <row r="112">
      <c r="A112" s="6" t="n">
        <v>21999286</v>
      </c>
      <c r="B112" s="6" t="n">
        <v>22888894</v>
      </c>
      <c r="C112" s="6" t="inlineStr">
        <is>
          <t>ACC01</t>
        </is>
      </c>
      <c r="D112" s="56" t="n">
        <v>45764.6190162037</v>
      </c>
      <c r="E112" s="56" t="n">
        <v>45765.2193287037</v>
      </c>
      <c r="F112" s="6" t="inlineStr">
        <is>
          <t>09 a 15 dias</t>
        </is>
      </c>
      <c r="G112" s="6" t="inlineStr">
        <is>
          <t>09 a 15 dias</t>
        </is>
      </c>
      <c r="H112" s="6" t="inlineStr">
        <is>
          <t>USUMBOT</t>
        </is>
      </c>
      <c r="I112" s="6" t="inlineStr">
        <is>
          <t>SABRE</t>
        </is>
      </c>
      <c r="J112" s="6" t="inlineStr">
        <is>
          <t>RESNIZKY/MARIA LUZ MS</t>
        </is>
      </c>
      <c r="K112" s="6" t="inlineStr">
        <is>
          <t>WS</t>
        </is>
      </c>
      <c r="L112" s="6" t="inlineStr">
        <is>
          <t>WS</t>
        </is>
      </c>
      <c r="M112" s="56" t="n">
        <v>45764.39930555555</v>
      </c>
      <c r="N112" s="6" t="inlineStr">
        <is>
          <t>USUMBO</t>
        </is>
      </c>
      <c r="O112" s="6" t="inlineStr">
        <is>
          <t>-</t>
        </is>
      </c>
      <c r="P112" s="6" t="inlineStr">
        <is>
          <t>ON LINE</t>
        </is>
      </c>
      <c r="Q112" s="6" t="inlineStr">
        <is>
          <t>Cartão de crédito</t>
        </is>
      </c>
      <c r="R112" s="6" t="inlineStr">
        <is>
          <t>Cartão de crédito</t>
        </is>
      </c>
      <c r="S112" s="6" t="inlineStr">
        <is>
          <t>Hotel</t>
        </is>
      </c>
      <c r="T112" s="6" t="inlineStr">
        <is>
          <t>N</t>
        </is>
      </c>
      <c r="U112" s="6" t="inlineStr">
        <is>
          <t>Grupo Honeywell</t>
        </is>
      </c>
      <c r="V112" s="6" t="inlineStr">
        <is>
          <t>Honeywell</t>
        </is>
      </c>
      <c r="W112" s="6" t="inlineStr">
        <is>
          <t>Cliente FEE no POS</t>
        </is>
      </c>
      <c r="X112" s="6" t="inlineStr">
        <is>
          <t>-</t>
        </is>
      </c>
      <c r="Y112" s="6" t="inlineStr">
        <is>
          <t>-</t>
        </is>
      </c>
      <c r="Z112" s="6" t="inlineStr">
        <is>
          <t>FCM-OPE-SAO-PVI-BTC-CONCUR-HONEYWELL</t>
        </is>
      </c>
      <c r="AA112" s="6" t="inlineStr">
        <is>
          <t>-</t>
        </is>
      </c>
      <c r="AB112" s="6" t="n">
        <v>1050.0256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13</v>
      </c>
      <c r="AI112" s="6" t="inlineStr">
        <is>
          <t>Reserva importada por HubTravel</t>
        </is>
      </c>
      <c r="AJ112" s="6" t="inlineStr">
        <is>
          <t>Fornecedor não preenchido! (ACC01)</t>
        </is>
      </c>
      <c r="AK112" s="6" t="inlineStr">
        <is>
          <t>SABRE</t>
        </is>
      </c>
      <c r="AL112" s="6" t="inlineStr">
        <is>
          <t>Falta de Fornecedor</t>
        </is>
      </c>
      <c r="AM112" s="6" t="inlineStr">
        <is>
          <t>Campo Fornecedor</t>
        </is>
      </c>
      <c r="AN112" s="6" t="inlineStr">
        <is>
          <t>Dados do Fornecedor</t>
        </is>
      </c>
      <c r="AO112" s="6" t="inlineStr">
        <is>
          <t>Sistêmico</t>
        </is>
      </c>
      <c r="AP112" s="6" t="inlineStr">
        <is>
          <t>GRUPO KONTIK</t>
        </is>
      </c>
      <c r="AQ112" s="6" t="inlineStr">
        <is>
          <t>Suporte Benner</t>
        </is>
      </c>
    </row>
    <row r="113">
      <c r="A113" s="6" t="n">
        <v>22000056</v>
      </c>
      <c r="B113" s="6" t="n">
        <v>22889680</v>
      </c>
      <c r="C113" s="6" t="inlineStr">
        <is>
          <t>ACC01</t>
        </is>
      </c>
      <c r="D113" s="56" t="n">
        <v>45764.68313657407</v>
      </c>
      <c r="E113" s="56" t="n">
        <v>45764.68922453704</v>
      </c>
      <c r="F113" s="6" t="inlineStr">
        <is>
          <t>09 a 15 dias</t>
        </is>
      </c>
      <c r="G113" s="6" t="inlineStr">
        <is>
          <t>09 a 15 dias</t>
        </is>
      </c>
      <c r="H113" s="6" t="inlineStr">
        <is>
          <t>532NYB</t>
        </is>
      </c>
      <c r="I113" s="6" t="inlineStr">
        <is>
          <t>TMS</t>
        </is>
      </c>
      <c r="J113" s="6" t="inlineStr">
        <is>
          <t>MARLON FELIX DA SILVA</t>
        </is>
      </c>
      <c r="K113" s="6" t="inlineStr">
        <is>
          <t>Tms</t>
        </is>
      </c>
      <c r="L113" s="6" t="inlineStr">
        <is>
          <t>Tms</t>
        </is>
      </c>
      <c r="M113" s="56" t="n">
        <v>45764.575</v>
      </c>
      <c r="N113" s="6" t="n">
        <v>30260</v>
      </c>
      <c r="O113" s="6" t="inlineStr">
        <is>
          <t>-</t>
        </is>
      </c>
      <c r="P113" s="6" t="inlineStr">
        <is>
          <t>ON LINE</t>
        </is>
      </c>
      <c r="Q113" s="6" t="inlineStr">
        <is>
          <t>Invoice</t>
        </is>
      </c>
      <c r="R113" s="6" t="inlineStr">
        <is>
          <t>Faturado</t>
        </is>
      </c>
      <c r="S113" s="6" t="inlineStr">
        <is>
          <t>Hotel</t>
        </is>
      </c>
      <c r="T113" s="6" t="inlineStr">
        <is>
          <t>N</t>
        </is>
      </c>
      <c r="U113" s="6" t="inlineStr">
        <is>
          <t>Grupo Ccr</t>
        </is>
      </c>
      <c r="V113" s="6" t="inlineStr">
        <is>
          <t>BLOCO SUL</t>
        </is>
      </c>
      <c r="W113" s="6" t="inlineStr">
        <is>
          <t>-</t>
        </is>
      </c>
      <c r="X113" s="6" t="inlineStr">
        <is>
          <t>-</t>
        </is>
      </c>
      <c r="Y113" s="6" t="inlineStr">
        <is>
          <t>-</t>
        </is>
      </c>
      <c r="Z113" s="6" t="inlineStr">
        <is>
          <t>KON-OPE-SAO-PVI-CCR</t>
        </is>
      </c>
      <c r="AA113" s="6" t="inlineStr">
        <is>
          <t>-</t>
        </is>
      </c>
      <c r="AB113" s="6" t="n">
        <v>793.4400000000001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39.67</v>
      </c>
      <c r="AH113" s="6" t="n">
        <v>0</v>
      </c>
      <c r="AI113" s="6" t="inlineStr">
        <is>
          <t>Reserva importada do Sistema TMS. OS: 30260</t>
        </is>
      </c>
      <c r="AJ113" s="6" t="inlineStr">
        <is>
          <t>Fornecedor não preenchido! (ACC01)</t>
        </is>
      </c>
      <c r="AK113" s="6" t="inlineStr">
        <is>
          <t>ARGO(TMS)</t>
        </is>
      </c>
      <c r="AL113" s="6" t="inlineStr">
        <is>
          <t>Falta de Fornecedor</t>
        </is>
      </c>
      <c r="AM113" s="6" t="inlineStr">
        <is>
          <t>Campo Fornecedor</t>
        </is>
      </c>
      <c r="AN113" s="6" t="inlineStr">
        <is>
          <t>Dados do Fornecedor</t>
        </is>
      </c>
      <c r="AO113" s="6" t="inlineStr">
        <is>
          <t>Sistêmico</t>
        </is>
      </c>
      <c r="AP113" s="6" t="inlineStr">
        <is>
          <t>GRUPO KONTIK</t>
        </is>
      </c>
      <c r="AQ113" s="6" t="inlineStr">
        <is>
          <t>Suporte Benner</t>
        </is>
      </c>
    </row>
    <row r="114">
      <c r="A114" s="6" t="n">
        <v>22002468</v>
      </c>
      <c r="B114" s="6" t="n">
        <v>22892010</v>
      </c>
      <c r="C114" s="6" t="inlineStr">
        <is>
          <t>ACC01</t>
        </is>
      </c>
      <c r="D114" s="56" t="n">
        <v>45764.92618055556</v>
      </c>
      <c r="E114" s="56" t="n">
        <v>45772.73271990741</v>
      </c>
      <c r="F114" s="6" t="inlineStr">
        <is>
          <t>03 a 05 dias</t>
        </is>
      </c>
      <c r="G114" s="6" t="inlineStr">
        <is>
          <t>09 a 15 dias</t>
        </is>
      </c>
      <c r="H114" s="6" t="inlineStr">
        <is>
          <t>53Z9EZ</t>
        </is>
      </c>
      <c r="I114" s="6" t="inlineStr">
        <is>
          <t>TMS</t>
        </is>
      </c>
      <c r="J114" s="6" t="inlineStr">
        <is>
          <t>SUTTER/PEDRO</t>
        </is>
      </c>
      <c r="K114" s="6" t="inlineStr">
        <is>
          <t>Debora Alves Yamaoka Aguillar</t>
        </is>
      </c>
      <c r="L114" s="6" t="inlineStr">
        <is>
          <t>Debora Alves Yamaoka Aguillar</t>
        </is>
      </c>
      <c r="M114" s="56" t="n">
        <v>45764.69097222222</v>
      </c>
      <c r="N114" s="6" t="n">
        <v>30296</v>
      </c>
      <c r="O114" s="6" t="inlineStr">
        <is>
          <t>-</t>
        </is>
      </c>
      <c r="P114" s="6" t="inlineStr">
        <is>
          <t>OFF LINE</t>
        </is>
      </c>
      <c r="Q114" s="6" t="inlineStr">
        <is>
          <t>Cartão de crédito</t>
        </is>
      </c>
      <c r="R114" s="6" t="inlineStr">
        <is>
          <t>Cartão AMEX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Ccr</t>
        </is>
      </c>
      <c r="V114" s="6" t="inlineStr">
        <is>
          <t>CCR</t>
        </is>
      </c>
      <c r="W114" s="6" t="inlineStr">
        <is>
          <t>-</t>
        </is>
      </c>
      <c r="X114" s="6" t="inlineStr">
        <is>
          <t>Lan</t>
        </is>
      </c>
      <c r="Y114" s="6" t="n">
        <v>4448759669</v>
      </c>
      <c r="Z114" s="6" t="inlineStr">
        <is>
          <t>KON-OPE-SAO-PVI-CCR</t>
        </is>
      </c>
      <c r="AA114" s="6" t="inlineStr">
        <is>
          <t>-</t>
        </is>
      </c>
      <c r="AB114" s="6" t="n">
        <v>42.5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inlineStr">
        <is>
          <t>Reserva importada do Sistema TMS. OS: 30296</t>
        </is>
      </c>
      <c r="AJ114" s="6" t="inlineStr">
        <is>
          <t xml:space="preserve">Não foi possível encontrar um contrato válido para o fornecedor 494 (Código fornecedor) </t>
        </is>
      </c>
      <c r="AK114" s="6" t="inlineStr">
        <is>
          <t>ARGO(TMS)</t>
        </is>
      </c>
      <c r="AL114" s="6" t="inlineStr">
        <is>
          <t>Contrato de fornecedor/cliente</t>
        </is>
      </c>
      <c r="AM114" s="6" t="inlineStr">
        <is>
          <t>Análise Cadastro</t>
        </is>
      </c>
      <c r="AN114" s="6" t="inlineStr">
        <is>
          <t>Dados do Fornecedor</t>
        </is>
      </c>
      <c r="AO114" s="6" t="inlineStr">
        <is>
          <t>Qualidade dos dados</t>
        </is>
      </c>
      <c r="AP114" s="6" t="inlineStr">
        <is>
          <t>KONTIK BUSINESS TRAVEL</t>
        </is>
      </c>
      <c r="AQ114" s="6" t="inlineStr">
        <is>
          <t>Suporte KCS</t>
        </is>
      </c>
    </row>
    <row r="115">
      <c r="A115" s="6" t="n">
        <v>22006826</v>
      </c>
      <c r="B115" s="6" t="n">
        <v>22895739</v>
      </c>
      <c r="C115" s="6" t="inlineStr">
        <is>
          <t>ACC01</t>
        </is>
      </c>
      <c r="D115" s="56" t="n">
        <v>45765.93160879629</v>
      </c>
      <c r="E115" s="56" t="n">
        <v>45765.93439814815</v>
      </c>
      <c r="F115" s="6" t="inlineStr">
        <is>
          <t>09 a 15 dias</t>
        </is>
      </c>
      <c r="G115" s="6" t="inlineStr">
        <is>
          <t>09 a 15 dias</t>
        </is>
      </c>
      <c r="H115" s="6" t="inlineStr">
        <is>
          <t>53CX9Q</t>
        </is>
      </c>
      <c r="I115" s="6" t="inlineStr">
        <is>
          <t>TMS</t>
        </is>
      </c>
      <c r="J115" s="6" t="inlineStr">
        <is>
          <t>MARLON FELIX DA SILVA</t>
        </is>
      </c>
      <c r="K115" s="6" t="inlineStr">
        <is>
          <t>Tms</t>
        </is>
      </c>
      <c r="L115" s="6" t="inlineStr">
        <is>
          <t>Tms</t>
        </is>
      </c>
      <c r="M115" s="56" t="n">
        <v>45765.72152777778</v>
      </c>
      <c r="N115" s="6" t="n">
        <v>30313</v>
      </c>
      <c r="O115" s="6" t="inlineStr">
        <is>
          <t>-</t>
        </is>
      </c>
      <c r="P115" s="6" t="inlineStr">
        <is>
          <t>ON LINE</t>
        </is>
      </c>
      <c r="Q115" s="6" t="inlineStr">
        <is>
          <t>Invoice</t>
        </is>
      </c>
      <c r="R115" s="6" t="inlineStr">
        <is>
          <t>Faturado</t>
        </is>
      </c>
      <c r="S115" s="6" t="inlineStr">
        <is>
          <t>Hotel</t>
        </is>
      </c>
      <c r="T115" s="6" t="inlineStr">
        <is>
          <t>N</t>
        </is>
      </c>
      <c r="U115" s="6" t="inlineStr">
        <is>
          <t>Grupo Ccr</t>
        </is>
      </c>
      <c r="V115" s="6" t="inlineStr">
        <is>
          <t>BLOCO SUL</t>
        </is>
      </c>
      <c r="W115" s="6" t="inlineStr">
        <is>
          <t>-</t>
        </is>
      </c>
      <c r="X115" s="6" t="inlineStr">
        <is>
          <t>-</t>
        </is>
      </c>
      <c r="Y115" s="6" t="inlineStr">
        <is>
          <t>-</t>
        </is>
      </c>
      <c r="Z115" s="6" t="inlineStr">
        <is>
          <t>KON-OPE-SAO-PVI-CCR</t>
        </is>
      </c>
      <c r="AA115" s="6" t="inlineStr">
        <is>
          <t>-</t>
        </is>
      </c>
      <c r="AB115" s="6" t="n">
        <v>609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30.45</v>
      </c>
      <c r="AH115" s="6" t="n">
        <v>0</v>
      </c>
      <c r="AI115" s="6" t="inlineStr">
        <is>
          <t>Reserva importada do Sistema TMS. OS: 30313</t>
        </is>
      </c>
      <c r="AJ115" s="6" t="inlineStr">
        <is>
          <t>Fornecedor não preenchido! (ACC01)</t>
        </is>
      </c>
      <c r="AK115" s="6" t="inlineStr">
        <is>
          <t>ARGO(TMS)</t>
        </is>
      </c>
      <c r="AL115" s="6" t="inlineStr">
        <is>
          <t>Falta de Fornecedor</t>
        </is>
      </c>
      <c r="AM115" s="6" t="inlineStr">
        <is>
          <t>Campo Fornecedor</t>
        </is>
      </c>
      <c r="AN115" s="6" t="inlineStr">
        <is>
          <t>Dados do Fornecedor</t>
        </is>
      </c>
      <c r="AO115" s="6" t="inlineStr">
        <is>
          <t>Sistêmico</t>
        </is>
      </c>
      <c r="AP115" s="6" t="inlineStr">
        <is>
          <t>GRUPO KONTIK</t>
        </is>
      </c>
      <c r="AQ115" s="6" t="inlineStr">
        <is>
          <t>Suporte Benner</t>
        </is>
      </c>
    </row>
    <row r="116">
      <c r="A116" s="6" t="n">
        <v>22018120</v>
      </c>
      <c r="B116" s="6" t="n">
        <v>22904560</v>
      </c>
      <c r="C116" s="6" t="inlineStr">
        <is>
          <t>ACC01</t>
        </is>
      </c>
      <c r="D116" s="56" t="n">
        <v>45769.35054398148</v>
      </c>
      <c r="E116" s="56" t="n">
        <v>45769.35070601852</v>
      </c>
      <c r="F116" s="6" t="inlineStr">
        <is>
          <t>06 a 08 dias</t>
        </is>
      </c>
      <c r="G116" s="6" t="inlineStr">
        <is>
          <t>06 a 08 dias</t>
        </is>
      </c>
      <c r="H116" s="6" t="inlineStr">
        <is>
          <t>QWN47K</t>
        </is>
      </c>
      <c r="I116" s="6" t="inlineStr">
        <is>
          <t>GOVER</t>
        </is>
      </c>
      <c r="J116" s="6" t="inlineStr">
        <is>
          <t>Alberto Dias Campos Junior</t>
        </is>
      </c>
      <c r="K116" s="6" t="inlineStr">
        <is>
          <t>Michelly Andrade Leandro da Silva</t>
        </is>
      </c>
      <c r="L116" s="6" t="inlineStr">
        <is>
          <t>Michelly Andrade Leandro da Silva</t>
        </is>
      </c>
      <c r="M116" s="56" t="n">
        <v>45765.70277777778</v>
      </c>
      <c r="N116" s="6" t="n">
        <v>4525354</v>
      </c>
      <c r="O116" s="6" t="inlineStr">
        <is>
          <t>-</t>
        </is>
      </c>
      <c r="P116" s="6" t="inlineStr">
        <is>
          <t>OFF LINE</t>
        </is>
      </c>
      <c r="Q116" s="6" t="inlineStr">
        <is>
          <t>Invoice</t>
        </is>
      </c>
      <c r="R116" s="6" t="inlineStr">
        <is>
          <t>Faturado</t>
        </is>
      </c>
      <c r="S116" s="6" t="inlineStr">
        <is>
          <t>Aéreo</t>
        </is>
      </c>
      <c r="T116" s="6" t="inlineStr">
        <is>
          <t>N</t>
        </is>
      </c>
      <c r="U116" s="6" t="inlineStr">
        <is>
          <t>Grupo Occ</t>
        </is>
      </c>
      <c r="V116" s="6" t="inlineStr">
        <is>
          <t>Occ Participacoes e Construcoes Ltda</t>
        </is>
      </c>
      <c r="W116" s="6" t="inlineStr">
        <is>
          <t>-</t>
        </is>
      </c>
      <c r="X116" s="6" t="inlineStr">
        <is>
          <t>Azul Linhas Aereas</t>
        </is>
      </c>
      <c r="Y116" s="6" t="n">
        <v>3022904559</v>
      </c>
      <c r="Z116" s="6" t="inlineStr">
        <is>
          <t>KON-OPE-RIO-PVI-BTC RJ</t>
        </is>
      </c>
      <c r="AA116" s="6" t="inlineStr">
        <is>
          <t>-</t>
        </is>
      </c>
      <c r="AB116" s="6" t="n">
        <v>731.73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inlineStr">
        <is>
          <t>Reserva importada do sistema Gover. Id: 4525354</t>
        </is>
      </c>
      <c r="AJ116" s="6" t="inlineStr">
        <is>
          <t>Pnr já existente. A duplicidade de rloc é permitida apenas 6 meses após o último pnr emitido</t>
        </is>
      </c>
      <c r="AK116" s="6" t="inlineStr">
        <is>
          <t>GOVER</t>
        </is>
      </c>
      <c r="AL116" s="6" t="inlineStr">
        <is>
          <t>Duplicidade de RLOC</t>
        </is>
      </c>
      <c r="AM116" s="6" t="inlineStr">
        <is>
          <t>Campo RLOC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GRUPO KONTIK</t>
        </is>
      </c>
      <c r="AQ116" s="6" t="inlineStr">
        <is>
          <t>Conciliação aérea</t>
        </is>
      </c>
    </row>
    <row r="117">
      <c r="A117" s="6" t="n">
        <v>22018195</v>
      </c>
      <c r="B117" s="6" t="n">
        <v>22904623</v>
      </c>
      <c r="C117" s="6" t="inlineStr">
        <is>
          <t>ACC01</t>
        </is>
      </c>
      <c r="D117" s="56" t="n">
        <v>45769.36686342592</v>
      </c>
      <c r="E117" s="56" t="n">
        <v>45771.59804398148</v>
      </c>
      <c r="F117" s="6" t="inlineStr">
        <is>
          <t>03 a 05 dias</t>
        </is>
      </c>
      <c r="G117" s="6" t="inlineStr">
        <is>
          <t>06 a 08 dias</t>
        </is>
      </c>
      <c r="H117" s="6" t="inlineStr">
        <is>
          <t>FWPSAAT</t>
        </is>
      </c>
      <c r="I117" s="6" t="inlineStr">
        <is>
          <t>SABRE</t>
        </is>
      </c>
      <c r="J117" s="6" t="inlineStr">
        <is>
          <t>LADEIRA NADAES/GABRIELA MS</t>
        </is>
      </c>
      <c r="K117" s="6" t="inlineStr">
        <is>
          <t>WS</t>
        </is>
      </c>
      <c r="L117" s="6" t="inlineStr">
        <is>
          <t>WS</t>
        </is>
      </c>
      <c r="M117" s="56" t="n">
        <v>45768.89236111111</v>
      </c>
      <c r="N117" s="6" t="inlineStr">
        <is>
          <t>FWPSAA</t>
        </is>
      </c>
      <c r="O117" s="6" t="inlineStr">
        <is>
          <t>-</t>
        </is>
      </c>
      <c r="P117" s="6" t="inlineStr">
        <is>
          <t>ON LINE</t>
        </is>
      </c>
      <c r="Q117" s="6" t="inlineStr">
        <is>
          <t>Cartão de crédito</t>
        </is>
      </c>
      <c r="R117" s="6" t="inlineStr">
        <is>
          <t>Cartão de crédito</t>
        </is>
      </c>
      <c r="S117" s="6" t="inlineStr">
        <is>
          <t>Hotel</t>
        </is>
      </c>
      <c r="T117" s="6" t="inlineStr">
        <is>
          <t>N</t>
        </is>
      </c>
      <c r="U117" s="6" t="inlineStr">
        <is>
          <t>Grupo Shell</t>
        </is>
      </c>
      <c r="V117" s="6" t="inlineStr">
        <is>
          <t>Shell</t>
        </is>
      </c>
      <c r="W117" s="6" t="inlineStr">
        <is>
          <t>-</t>
        </is>
      </c>
      <c r="X117" s="6" t="inlineStr">
        <is>
          <t>-</t>
        </is>
      </c>
      <c r="Y117" s="6" t="inlineStr">
        <is>
          <t>-</t>
        </is>
      </c>
      <c r="Z117" s="6" t="inlineStr">
        <is>
          <t>FCM-OPE-SAO-PVI-SHELL</t>
        </is>
      </c>
      <c r="AA117" s="6" t="inlineStr">
        <is>
          <t>-</t>
        </is>
      </c>
      <c r="AB117" s="6" t="n">
        <v>3194.88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inlineStr">
        <is>
          <t>Reserva importada por HubTravel</t>
        </is>
      </c>
      <c r="AJ117" s="6" t="inlineStr">
        <is>
          <t>Fornecedor não preenchido! (ACC01)</t>
        </is>
      </c>
      <c r="AK117" s="6" t="inlineStr">
        <is>
          <t>SABRE</t>
        </is>
      </c>
      <c r="AL117" s="6" t="inlineStr">
        <is>
          <t>Falta de Fornecedor</t>
        </is>
      </c>
      <c r="AM117" s="6" t="inlineStr">
        <is>
          <t>Campo Fornecedor</t>
        </is>
      </c>
      <c r="AN117" s="6" t="inlineStr">
        <is>
          <t>Dados do Fornecedor</t>
        </is>
      </c>
      <c r="AO117" s="6" t="inlineStr">
        <is>
          <t>Sistêmico</t>
        </is>
      </c>
      <c r="AP117" s="6" t="inlineStr">
        <is>
          <t>GRUPO KONTIK</t>
        </is>
      </c>
      <c r="AQ117" s="6" t="inlineStr">
        <is>
          <t>Suporte Benner</t>
        </is>
      </c>
    </row>
    <row r="118">
      <c r="A118" s="6" t="n">
        <v>22018196</v>
      </c>
      <c r="B118" s="6" t="n">
        <v>22904624</v>
      </c>
      <c r="C118" s="6" t="inlineStr">
        <is>
          <t>ACC01</t>
        </is>
      </c>
      <c r="D118" s="56" t="n">
        <v>45769.36693287037</v>
      </c>
      <c r="E118" s="56" t="n">
        <v>45771.59805555556</v>
      </c>
      <c r="F118" s="6" t="inlineStr">
        <is>
          <t>03 a 05 dias</t>
        </is>
      </c>
      <c r="G118" s="6" t="inlineStr">
        <is>
          <t>06 a 08 dias</t>
        </is>
      </c>
      <c r="H118" s="6" t="inlineStr">
        <is>
          <t>WPMPGPT</t>
        </is>
      </c>
      <c r="I118" s="6" t="inlineStr">
        <is>
          <t>SABRE</t>
        </is>
      </c>
      <c r="J118" s="6" t="inlineStr">
        <is>
          <t>DODDINGTON/ANDREW CLIFFORD MR</t>
        </is>
      </c>
      <c r="K118" s="6" t="inlineStr">
        <is>
          <t>WS</t>
        </is>
      </c>
      <c r="L118" s="6" t="inlineStr">
        <is>
          <t>WS</t>
        </is>
      </c>
      <c r="M118" s="56" t="n">
        <v>45769.04930555556</v>
      </c>
      <c r="N118" s="6" t="inlineStr">
        <is>
          <t>WPMPGP</t>
        </is>
      </c>
      <c r="O118" s="6" t="inlineStr">
        <is>
          <t>-</t>
        </is>
      </c>
      <c r="P118" s="6" t="inlineStr">
        <is>
          <t>ON LINE</t>
        </is>
      </c>
      <c r="Q118" s="6" t="inlineStr">
        <is>
          <t>Cartão de crédito</t>
        </is>
      </c>
      <c r="R118" s="6" t="inlineStr">
        <is>
          <t>Cartão de crédito</t>
        </is>
      </c>
      <c r="S118" s="6" t="inlineStr">
        <is>
          <t>Hotel</t>
        </is>
      </c>
      <c r="T118" s="6" t="inlineStr">
        <is>
          <t>N</t>
        </is>
      </c>
      <c r="U118" s="6" t="inlineStr">
        <is>
          <t>Grupo Shell</t>
        </is>
      </c>
      <c r="V118" s="6" t="inlineStr">
        <is>
          <t>Shell</t>
        </is>
      </c>
      <c r="W118" s="6" t="inlineStr">
        <is>
          <t>-</t>
        </is>
      </c>
      <c r="X118" s="6" t="inlineStr">
        <is>
          <t>-</t>
        </is>
      </c>
      <c r="Y118" s="6" t="inlineStr">
        <is>
          <t>-</t>
        </is>
      </c>
      <c r="Z118" s="6" t="inlineStr">
        <is>
          <t>FCM-OPE-SAO-PVI-SHELL</t>
        </is>
      </c>
      <c r="AA118" s="6" t="inlineStr">
        <is>
          <t>-</t>
        </is>
      </c>
      <c r="AB118" s="6" t="n">
        <v>4071.375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inlineStr">
        <is>
          <t>Reserva importada por HubTravel</t>
        </is>
      </c>
      <c r="AJ118" s="6" t="inlineStr">
        <is>
          <t>Fornecedor não preenchido! (ACC01)</t>
        </is>
      </c>
      <c r="AK118" s="6" t="inlineStr">
        <is>
          <t>SABRE</t>
        </is>
      </c>
      <c r="AL118" s="6" t="inlineStr">
        <is>
          <t>Falta de Fornecedor</t>
        </is>
      </c>
      <c r="AM118" s="6" t="inlineStr">
        <is>
          <t>Campo Fornecedor</t>
        </is>
      </c>
      <c r="AN118" s="6" t="inlineStr">
        <is>
          <t>Dados do Fornecedor</t>
        </is>
      </c>
      <c r="AO118" s="6" t="inlineStr">
        <is>
          <t>Sistêmico</t>
        </is>
      </c>
      <c r="AP118" s="6" t="inlineStr">
        <is>
          <t>GRUPO KONTIK</t>
        </is>
      </c>
      <c r="AQ118" s="6" t="inlineStr">
        <is>
          <t>Suporte Benner</t>
        </is>
      </c>
    </row>
    <row r="119">
      <c r="A119" s="6" t="n">
        <v>22018481</v>
      </c>
      <c r="B119" s="6" t="n">
        <v>22904875</v>
      </c>
      <c r="C119" s="6" t="inlineStr">
        <is>
          <t>ACC01</t>
        </is>
      </c>
      <c r="D119" s="56" t="n">
        <v>45769.41313657408</v>
      </c>
      <c r="E119" s="56" t="n">
        <v>45769.4309375</v>
      </c>
      <c r="F119" s="6" t="inlineStr">
        <is>
          <t>06 a 08 dias</t>
        </is>
      </c>
      <c r="G119" s="6" t="inlineStr">
        <is>
          <t>06 a 08 dias</t>
        </is>
      </c>
      <c r="H119" s="6" t="n">
        <v>18095394</v>
      </c>
      <c r="I119" s="6" t="inlineStr">
        <is>
          <t>GOVER</t>
        </is>
      </c>
      <c r="J119" s="6" t="inlineStr">
        <is>
          <t>DANIELE BORSOI LERMEN</t>
        </is>
      </c>
      <c r="K119" s="6" t="inlineStr">
        <is>
          <t>Gover</t>
        </is>
      </c>
      <c r="L119" s="6" t="inlineStr">
        <is>
          <t>Gover</t>
        </is>
      </c>
      <c r="M119" s="56" t="n">
        <v>45769.40763888889</v>
      </c>
      <c r="N119" s="6" t="n">
        <v>4525588</v>
      </c>
      <c r="O119" s="6" t="inlineStr">
        <is>
          <t>-</t>
        </is>
      </c>
      <c r="P119" s="6" t="inlineStr">
        <is>
          <t>ON LINE</t>
        </is>
      </c>
      <c r="Q119" s="6" t="inlineStr">
        <is>
          <t>Pagamento direto</t>
        </is>
      </c>
      <c r="R119" s="6" t="inlineStr">
        <is>
          <t>Pagamento direto</t>
        </is>
      </c>
      <c r="S119" s="6" t="inlineStr">
        <is>
          <t>Hotel</t>
        </is>
      </c>
      <c r="T119" s="6" t="inlineStr">
        <is>
          <t>N</t>
        </is>
      </c>
      <c r="U119" s="6" t="inlineStr">
        <is>
          <t>Grupo Icon</t>
        </is>
      </c>
      <c r="V119" s="6" t="inlineStr">
        <is>
          <t>Rps</t>
        </is>
      </c>
      <c r="W119" s="6" t="inlineStr">
        <is>
          <t>Cliente FEE no POS</t>
        </is>
      </c>
      <c r="X119" s="6" t="inlineStr">
        <is>
          <t>Hotel Laghetto Stilo Higienopolis</t>
        </is>
      </c>
      <c r="Y119" s="6" t="inlineStr">
        <is>
          <t>-</t>
        </is>
      </c>
      <c r="Z119" s="6" t="inlineStr">
        <is>
          <t>FCM-OPE-SAO-PVI-BTC-PRA/RPS</t>
        </is>
      </c>
      <c r="AA119" s="6" t="inlineStr">
        <is>
          <t>-</t>
        </is>
      </c>
      <c r="AB119" s="6" t="n">
        <v>330</v>
      </c>
      <c r="AC119" s="6" t="n">
        <v>16.5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inlineStr">
        <is>
          <t>Reserva importada do sistema Gover. Id: 4525588</t>
        </is>
      </c>
      <c r="AJ119" s="6" t="inlineStr">
        <is>
          <t>Este cliente não possui permissão para usar este tipo de pagamento e recebimento para este produto.</t>
        </is>
      </c>
      <c r="AK119" s="6" t="inlineStr">
        <is>
          <t>GOVER</t>
        </is>
      </c>
      <c r="AL119" s="6" t="inlineStr">
        <is>
          <t>Pagamento não permitido para cobrança</t>
        </is>
      </c>
      <c r="AM119" s="6" t="inlineStr">
        <is>
          <t>Forma PG. e REC.</t>
        </is>
      </c>
      <c r="AN119" s="6" t="inlineStr">
        <is>
          <t>Dados do Fornecedor</t>
        </is>
      </c>
      <c r="AO119" s="6" t="inlineStr">
        <is>
          <t>Sistêmico</t>
        </is>
      </c>
      <c r="AP119" s="6" t="inlineStr">
        <is>
          <t>GRUPO KONTIK</t>
        </is>
      </c>
      <c r="AQ119" s="6" t="inlineStr">
        <is>
          <t>Suporte Benner</t>
        </is>
      </c>
    </row>
    <row r="120">
      <c r="A120" s="6" t="n">
        <v>22018482</v>
      </c>
      <c r="B120" s="6" t="n">
        <v>22904876</v>
      </c>
      <c r="C120" s="6" t="inlineStr">
        <is>
          <t>ACC01</t>
        </is>
      </c>
      <c r="D120" s="56" t="n">
        <v>45769.41314814815</v>
      </c>
      <c r="E120" s="56" t="n">
        <v>45769.4309375</v>
      </c>
      <c r="F120" s="6" t="inlineStr">
        <is>
          <t>06 a 08 dias</t>
        </is>
      </c>
      <c r="G120" s="6" t="inlineStr">
        <is>
          <t>06 a 08 dias</t>
        </is>
      </c>
      <c r="H120" s="6" t="n">
        <v>18095480</v>
      </c>
      <c r="I120" s="6" t="inlineStr">
        <is>
          <t>GOVER</t>
        </is>
      </c>
      <c r="J120" s="6" t="inlineStr">
        <is>
          <t>DANIELE BORSOI LERMEN</t>
        </is>
      </c>
      <c r="K120" s="6" t="inlineStr">
        <is>
          <t>Gover</t>
        </is>
      </c>
      <c r="L120" s="6" t="inlineStr">
        <is>
          <t>Gover</t>
        </is>
      </c>
      <c r="M120" s="56" t="n">
        <v>45769.40972222222</v>
      </c>
      <c r="N120" s="6" t="n">
        <v>4525593</v>
      </c>
      <c r="O120" s="6" t="inlineStr">
        <is>
          <t>-</t>
        </is>
      </c>
      <c r="P120" s="6" t="inlineStr">
        <is>
          <t>ON LINE</t>
        </is>
      </c>
      <c r="Q120" s="6" t="inlineStr">
        <is>
          <t>Pagamento direto</t>
        </is>
      </c>
      <c r="R120" s="6" t="inlineStr">
        <is>
          <t>Pagamento direto</t>
        </is>
      </c>
      <c r="S120" s="6" t="inlineStr">
        <is>
          <t>Hotel</t>
        </is>
      </c>
      <c r="T120" s="6" t="inlineStr">
        <is>
          <t>N</t>
        </is>
      </c>
      <c r="U120" s="6" t="inlineStr">
        <is>
          <t>Grupo Icon</t>
        </is>
      </c>
      <c r="V120" s="6" t="inlineStr">
        <is>
          <t>Rps</t>
        </is>
      </c>
      <c r="W120" s="6" t="inlineStr">
        <is>
          <t>Cliente FEE no POS</t>
        </is>
      </c>
      <c r="X120" s="6" t="inlineStr">
        <is>
          <t>Hotel Laghetto Stilo Higienopolis</t>
        </is>
      </c>
      <c r="Y120" s="6" t="inlineStr">
        <is>
          <t>-</t>
        </is>
      </c>
      <c r="Z120" s="6" t="inlineStr">
        <is>
          <t>FCM-OPE-SAO-PVI-BTC-PRA/RPS</t>
        </is>
      </c>
      <c r="AA120" s="6" t="inlineStr">
        <is>
          <t>-</t>
        </is>
      </c>
      <c r="AB120" s="6" t="n">
        <v>330</v>
      </c>
      <c r="AC120" s="6" t="n">
        <v>16.5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inlineStr">
        <is>
          <t>Reserva importada do sistema Gover. Id: 4525593</t>
        </is>
      </c>
      <c r="AJ120" s="6" t="inlineStr">
        <is>
          <t>Este cliente não possui permissão para usar este tipo de pagamento e recebimento para este produto.</t>
        </is>
      </c>
      <c r="AK120" s="6" t="inlineStr">
        <is>
          <t>GOVER</t>
        </is>
      </c>
      <c r="AL120" s="6" t="inlineStr">
        <is>
          <t>Pagamento não permitido para cobrança</t>
        </is>
      </c>
      <c r="AM120" s="6" t="inlineStr">
        <is>
          <t>Forma PG. e REC.</t>
        </is>
      </c>
      <c r="AN120" s="6" t="inlineStr">
        <is>
          <t>Dados do Fornecedor</t>
        </is>
      </c>
      <c r="AO120" s="6" t="inlineStr">
        <is>
          <t>Sistêmico</t>
        </is>
      </c>
      <c r="AP120" s="6" t="inlineStr">
        <is>
          <t>GRUPO KONTIK</t>
        </is>
      </c>
      <c r="AQ120" s="6" t="inlineStr">
        <is>
          <t>Suporte Benner</t>
        </is>
      </c>
    </row>
    <row r="121">
      <c r="A121" s="6" t="n">
        <v>22018975</v>
      </c>
      <c r="B121" s="6" t="n">
        <v>22905427</v>
      </c>
      <c r="C121" s="6" t="inlineStr">
        <is>
          <t>ACC01</t>
        </is>
      </c>
      <c r="D121" s="56" t="n">
        <v>45769.48290509259</v>
      </c>
      <c r="E121" s="56" t="n">
        <v>45769.48711805556</v>
      </c>
      <c r="F121" s="6" t="inlineStr">
        <is>
          <t>06 a 08 dias</t>
        </is>
      </c>
      <c r="G121" s="6" t="inlineStr">
        <is>
          <t>06 a 08 dias</t>
        </is>
      </c>
      <c r="H121" s="6" t="inlineStr">
        <is>
          <t>5365HS</t>
        </is>
      </c>
      <c r="I121" s="6" t="inlineStr">
        <is>
          <t>TMS</t>
        </is>
      </c>
      <c r="J121" s="6" t="inlineStr">
        <is>
          <t>GABRIELA VILELLA</t>
        </is>
      </c>
      <c r="K121" s="6" t="inlineStr">
        <is>
          <t>Tms</t>
        </is>
      </c>
      <c r="L121" s="6" t="inlineStr">
        <is>
          <t>Tms</t>
        </is>
      </c>
      <c r="M121" s="56" t="n">
        <v>45769.34583333333</v>
      </c>
      <c r="N121" s="6" t="n">
        <v>63373</v>
      </c>
      <c r="O121" s="6" t="inlineStr">
        <is>
          <t>-</t>
        </is>
      </c>
      <c r="P121" s="6" t="inlineStr">
        <is>
          <t>ON LINE</t>
        </is>
      </c>
      <c r="Q121" s="6" t="inlineStr">
        <is>
          <t>Pagamento direto</t>
        </is>
      </c>
      <c r="R121" s="6" t="inlineStr">
        <is>
          <t>Pagamento direto</t>
        </is>
      </c>
      <c r="S121" s="6" t="inlineStr">
        <is>
          <t>Hotel</t>
        </is>
      </c>
      <c r="T121" s="6" t="inlineStr">
        <is>
          <t>N</t>
        </is>
      </c>
      <c r="U121" s="6" t="inlineStr">
        <is>
          <t>Grupo Ache</t>
        </is>
      </c>
      <c r="V121" s="6" t="inlineStr">
        <is>
          <t>Ache Laboratorios Farmaceuticos Sa</t>
        </is>
      </c>
      <c r="W121" s="6" t="inlineStr">
        <is>
          <t>-</t>
        </is>
      </c>
      <c r="X121" s="6" t="inlineStr">
        <is>
          <t>-</t>
        </is>
      </c>
      <c r="Y121" s="6" t="inlineStr">
        <is>
          <t>-</t>
        </is>
      </c>
      <c r="Z121" s="6" t="inlineStr">
        <is>
          <t>KON-OPE-SAO-PVI-ACHE</t>
        </is>
      </c>
      <c r="AA121" s="6" t="inlineStr">
        <is>
          <t>-</t>
        </is>
      </c>
      <c r="AB121" s="6" t="n">
        <v>640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32</v>
      </c>
      <c r="AH121" s="6" t="n">
        <v>0</v>
      </c>
      <c r="AI121" s="6" t="inlineStr">
        <is>
          <t>Reserva importada do Sistema TMS. OS: 63373</t>
        </is>
      </c>
      <c r="AJ121" s="6" t="inlineStr">
        <is>
          <t>Fornecedor não preenchido! (ACC01)</t>
        </is>
      </c>
      <c r="AK121" s="6" t="inlineStr">
        <is>
          <t>ARGO(TMS)</t>
        </is>
      </c>
      <c r="AL121" s="6" t="inlineStr">
        <is>
          <t>Falta de Fornecedor</t>
        </is>
      </c>
      <c r="AM121" s="6" t="inlineStr">
        <is>
          <t>Campo Fornecedor</t>
        </is>
      </c>
      <c r="AN121" s="6" t="inlineStr">
        <is>
          <t>Dados do Fornecedor</t>
        </is>
      </c>
      <c r="AO121" s="6" t="inlineStr">
        <is>
          <t>Sistêmico</t>
        </is>
      </c>
      <c r="AP121" s="6" t="inlineStr">
        <is>
          <t>GRUPO KONTIK</t>
        </is>
      </c>
      <c r="AQ121" s="6" t="inlineStr">
        <is>
          <t>Suporte Benner</t>
        </is>
      </c>
    </row>
    <row r="122">
      <c r="A122" s="6" t="n">
        <v>22019131</v>
      </c>
      <c r="B122" s="6" t="n">
        <v>22905590</v>
      </c>
      <c r="C122" s="6" t="inlineStr">
        <is>
          <t>ACC01</t>
        </is>
      </c>
      <c r="D122" s="56" t="n">
        <v>45769.49416666666</v>
      </c>
      <c r="E122" s="56" t="n">
        <v>45770.22232638889</v>
      </c>
      <c r="F122" s="6" t="inlineStr">
        <is>
          <t>03 a 05 dias</t>
        </is>
      </c>
      <c r="G122" s="6" t="inlineStr">
        <is>
          <t>03 a 05 dias</t>
        </is>
      </c>
      <c r="H122" s="6" t="inlineStr">
        <is>
          <t>ULVITR</t>
        </is>
      </c>
      <c r="I122" s="6" t="inlineStr">
        <is>
          <t>SABRE</t>
        </is>
      </c>
      <c r="J122" s="6" t="inlineStr">
        <is>
          <t>ROSA/AMANDA</t>
        </is>
      </c>
      <c r="K122" s="6" t="inlineStr">
        <is>
          <t>Gessiane Santos Silva</t>
        </is>
      </c>
      <c r="L122" s="6" t="inlineStr">
        <is>
          <t>CT</t>
        </is>
      </c>
      <c r="M122" s="56" t="n">
        <v>45764</v>
      </c>
      <c r="N122" s="6" t="inlineStr">
        <is>
          <t>ULVITR</t>
        </is>
      </c>
      <c r="O122" s="6" t="inlineStr">
        <is>
          <t>-</t>
        </is>
      </c>
      <c r="P122" s="6" t="inlineStr">
        <is>
          <t>OFF LINE</t>
        </is>
      </c>
      <c r="Q122" s="6" t="inlineStr">
        <is>
          <t>Cartão de crédito</t>
        </is>
      </c>
      <c r="R122" s="6" t="inlineStr">
        <is>
          <t>Cartão AMEX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Bosch</t>
        </is>
      </c>
      <c r="V122" s="6" t="inlineStr">
        <is>
          <t>Robert Bosch Limitada - 908a</t>
        </is>
      </c>
      <c r="W122" s="6" t="inlineStr">
        <is>
          <t>Cliente FEE no POS</t>
        </is>
      </c>
      <c r="X122" s="6" t="inlineStr">
        <is>
          <t>Qatar Airways</t>
        </is>
      </c>
      <c r="Y122" s="6" t="n">
        <v>2872680978</v>
      </c>
      <c r="Z122" s="6" t="inlineStr">
        <is>
          <t>FCM-OPE-SAO-PVI-BOSCH</t>
        </is>
      </c>
      <c r="AA122" s="6" t="inlineStr">
        <is>
          <t>-</t>
        </is>
      </c>
      <c r="AB122" s="6" t="n">
        <v>2486.95</v>
      </c>
      <c r="AC122" s="6" t="n">
        <v>55.65</v>
      </c>
      <c r="AD122" s="6" t="n">
        <v>2275.23</v>
      </c>
      <c r="AE122" s="6" t="n">
        <v>0</v>
      </c>
      <c r="AF122" s="6" t="n">
        <v>55.65</v>
      </c>
      <c r="AG122" s="6" t="n">
        <v>0</v>
      </c>
      <c r="AH122" s="6" t="n">
        <v>14.18</v>
      </c>
      <c r="AI122" s="6" t="inlineStr">
        <is>
          <t>Reserva importada por HubTravel</t>
        </is>
      </c>
      <c r="AJ122" s="6" t="inlineStr">
        <is>
          <t>Verificação de bilhetes: Bilhete 2872680978 já sendo utilizado para este fornecedor.</t>
        </is>
      </c>
      <c r="AK122" s="6" t="inlineStr">
        <is>
          <t>SABRE</t>
        </is>
      </c>
      <c r="AL122" s="6" t="inlineStr">
        <is>
          <t>Bilhete duplicado</t>
        </is>
      </c>
      <c r="AM122" s="6" t="inlineStr">
        <is>
          <t>Bilhete Já Contabilizado</t>
        </is>
      </c>
      <c r="AN122" s="6" t="inlineStr">
        <is>
          <t>Duplicidade de Contabilização</t>
        </is>
      </c>
      <c r="AO122" s="6" t="inlineStr">
        <is>
          <t>Qualidade dos dados</t>
        </is>
      </c>
      <c r="AP122" s="6" t="inlineStr">
        <is>
          <t>GRUPO KONTIK</t>
        </is>
      </c>
      <c r="AQ122" s="6" t="inlineStr">
        <is>
          <t>Central de Emissão</t>
        </is>
      </c>
    </row>
    <row r="123">
      <c r="A123" s="6" t="n">
        <v>22019452</v>
      </c>
      <c r="B123" s="6" t="n">
        <v>22905927</v>
      </c>
      <c r="C123" s="6" t="inlineStr">
        <is>
          <t>ACC01</t>
        </is>
      </c>
      <c r="D123" s="56" t="n">
        <v>45769.51677083333</v>
      </c>
      <c r="E123" s="56" t="n">
        <v>45769.51900462963</v>
      </c>
      <c r="F123" s="6" t="inlineStr">
        <is>
          <t>06 a 08 dias</t>
        </is>
      </c>
      <c r="G123" s="6" t="inlineStr">
        <is>
          <t>06 a 08 dias</t>
        </is>
      </c>
      <c r="H123" s="6" t="inlineStr">
        <is>
          <t>KRRTNF</t>
        </is>
      </c>
      <c r="I123" s="6" t="inlineStr">
        <is>
          <t>TMS</t>
        </is>
      </c>
      <c r="J123" s="6" t="inlineStr">
        <is>
          <t>WILLIAM NEVER</t>
        </is>
      </c>
      <c r="K123" s="6" t="inlineStr">
        <is>
          <t>Tms</t>
        </is>
      </c>
      <c r="L123" s="6" t="inlineStr">
        <is>
          <t>Tms</t>
        </is>
      </c>
      <c r="M123" s="56" t="n">
        <v>45769.51111111111</v>
      </c>
      <c r="N123" s="6" t="n">
        <v>16</v>
      </c>
      <c r="O123" s="6" t="inlineStr">
        <is>
          <t>-</t>
        </is>
      </c>
      <c r="P123" s="6" t="inlineStr">
        <is>
          <t>ON LINE</t>
        </is>
      </c>
      <c r="Q123" s="6" t="inlineStr">
        <is>
          <t>Cartão de crédito</t>
        </is>
      </c>
      <c r="R123" s="6" t="inlineStr">
        <is>
          <t>Cartão AMEX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Banco Genial Investimentos</t>
        </is>
      </c>
      <c r="V123" s="6" t="inlineStr">
        <is>
          <t>Banco Genial</t>
        </is>
      </c>
      <c r="W123" s="6" t="inlineStr">
        <is>
          <t>-</t>
        </is>
      </c>
      <c r="X123" s="6" t="inlineStr">
        <is>
          <t>Latam Airlines Brasil</t>
        </is>
      </c>
      <c r="Y123" s="6" t="n">
        <v>2872735600</v>
      </c>
      <c r="Z123" s="6" t="inlineStr">
        <is>
          <t>KON-OPE-SAO-PVI-BTC-ARGO</t>
        </is>
      </c>
      <c r="AA123" s="6" t="inlineStr">
        <is>
          <t>-</t>
        </is>
      </c>
      <c r="AB123" s="6" t="n">
        <v>842.58</v>
      </c>
      <c r="AC123" s="6" t="n">
        <v>104.89</v>
      </c>
      <c r="AD123" s="6" t="n">
        <v>0</v>
      </c>
      <c r="AE123" s="6" t="n">
        <v>84.25</v>
      </c>
      <c r="AF123" s="6" t="n">
        <v>0</v>
      </c>
      <c r="AG123" s="6" t="n">
        <v>0</v>
      </c>
      <c r="AH123" s="6" t="n">
        <v>0</v>
      </c>
      <c r="AI123" s="6" t="inlineStr">
        <is>
          <t>Reserva importada do Sistema TMS. OS: 16</t>
        </is>
      </c>
      <c r="AJ123" s="6" t="inlineStr">
        <is>
          <t>Finalidade não preenchida! (ACC01)</t>
        </is>
      </c>
      <c r="AK123" s="6" t="inlineStr">
        <is>
          <t>ARGO(TMS)</t>
        </is>
      </c>
      <c r="AL123" s="6" t="inlineStr">
        <is>
          <t>Falta de informação Gerencial</t>
        </is>
      </c>
      <c r="AM123" s="6" t="inlineStr">
        <is>
          <t>Campo Finalidade</t>
        </is>
      </c>
      <c r="AN123" s="6" t="inlineStr">
        <is>
          <t>Dados Gerenciais</t>
        </is>
      </c>
      <c r="AO123" s="6" t="inlineStr">
        <is>
          <t>Qualidade dos dados</t>
        </is>
      </c>
      <c r="AP123" s="6" t="inlineStr">
        <is>
          <t>KONTIK BUSINESS TRAVEL</t>
        </is>
      </c>
      <c r="AQ123" s="6" t="inlineStr">
        <is>
          <t>Suporte KCS</t>
        </is>
      </c>
    </row>
    <row r="124">
      <c r="A124" s="6" t="n">
        <v>22020905</v>
      </c>
      <c r="B124" s="6" t="n">
        <v>22907255</v>
      </c>
      <c r="C124" s="6" t="inlineStr">
        <is>
          <t>ACC01</t>
        </is>
      </c>
      <c r="D124" s="56" t="n">
        <v>45769.70922453704</v>
      </c>
      <c r="E124" s="56" t="n">
        <v>45771.59810185185</v>
      </c>
      <c r="F124" s="6" t="inlineStr">
        <is>
          <t>03 a 05 dias</t>
        </is>
      </c>
      <c r="G124" s="6" t="inlineStr">
        <is>
          <t>06 a 08 dias</t>
        </is>
      </c>
      <c r="H124" s="6" t="inlineStr">
        <is>
          <t>IKFEGYC</t>
        </is>
      </c>
      <c r="I124" s="6" t="inlineStr">
        <is>
          <t>SABRE</t>
        </is>
      </c>
      <c r="J124" s="6" t="inlineStr">
        <is>
          <t>ATIE MURAD/GUILHERME MR</t>
        </is>
      </c>
      <c r="K124" s="6" t="inlineStr">
        <is>
          <t>CT</t>
        </is>
      </c>
      <c r="L124" s="6" t="inlineStr">
        <is>
          <t>CT</t>
        </is>
      </c>
      <c r="M124" s="56" t="n">
        <v>45769.32708333333</v>
      </c>
      <c r="N124" s="6" t="inlineStr">
        <is>
          <t>J1NEM1YPW</t>
        </is>
      </c>
      <c r="O124" s="6" t="inlineStr">
        <is>
          <t>EZE</t>
        </is>
      </c>
      <c r="P124" s="6" t="inlineStr">
        <is>
          <t>ON LINE</t>
        </is>
      </c>
      <c r="Q124" s="6" t="inlineStr">
        <is>
          <t>Invoice</t>
        </is>
      </c>
      <c r="R124" s="6" t="inlineStr">
        <is>
          <t>Faturado</t>
        </is>
      </c>
      <c r="S124" s="6" t="inlineStr">
        <is>
          <t>Carro</t>
        </is>
      </c>
      <c r="T124" s="6" t="inlineStr">
        <is>
          <t>N</t>
        </is>
      </c>
      <c r="U124" s="6" t="inlineStr">
        <is>
          <t>Grupo Basf</t>
        </is>
      </c>
      <c r="V124" s="6" t="inlineStr">
        <is>
          <t>Basf Sa</t>
        </is>
      </c>
      <c r="W124" s="6" t="inlineStr">
        <is>
          <t>-</t>
        </is>
      </c>
      <c r="X124" s="6" t="inlineStr">
        <is>
          <t>-</t>
        </is>
      </c>
      <c r="Y124" s="6" t="inlineStr">
        <is>
          <t>-</t>
        </is>
      </c>
      <c r="Z124" s="6" t="inlineStr">
        <is>
          <t>FCM-OPE-SAO-PVI-BASF</t>
        </is>
      </c>
      <c r="AA124" s="6" t="inlineStr">
        <is>
          <t>-</t>
        </is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inlineStr">
        <is>
          <t>Reserva importada por HubTravel</t>
        </is>
      </c>
      <c r="AJ124" s="6" t="inlineStr">
        <is>
          <t>Fornecedor não preenchido! (ACC01)</t>
        </is>
      </c>
      <c r="AK124" s="6" t="inlineStr">
        <is>
          <t>SABRE</t>
        </is>
      </c>
      <c r="AL124" s="6" t="inlineStr">
        <is>
          <t>Falta de Fornecedor</t>
        </is>
      </c>
      <c r="AM124" s="6" t="inlineStr">
        <is>
          <t>Campo Fornecedor</t>
        </is>
      </c>
      <c r="AN124" s="6" t="inlineStr">
        <is>
          <t>Dados do Fornecedor</t>
        </is>
      </c>
      <c r="AO124" s="6" t="inlineStr">
        <is>
          <t>Qualidade dos dados</t>
        </is>
      </c>
      <c r="AP124" s="6" t="inlineStr">
        <is>
          <t>KONTIK BUSINESS TRAVEL</t>
        </is>
      </c>
      <c r="AQ124" s="6" t="inlineStr">
        <is>
          <t>Suporte KCS</t>
        </is>
      </c>
    </row>
    <row r="125">
      <c r="A125" s="6" t="n">
        <v>22021367</v>
      </c>
      <c r="B125" s="6" t="n">
        <v>22907702</v>
      </c>
      <c r="C125" s="6" t="inlineStr">
        <is>
          <t>ACC01</t>
        </is>
      </c>
      <c r="D125" s="56" t="n">
        <v>45769.74405092592</v>
      </c>
      <c r="E125" s="56" t="n">
        <v>45770.21398148148</v>
      </c>
      <c r="F125" s="6" t="inlineStr">
        <is>
          <t>03 a 05 dias</t>
        </is>
      </c>
      <c r="G125" s="6" t="inlineStr">
        <is>
          <t>03 a 05 dias</t>
        </is>
      </c>
      <c r="H125" s="6" t="inlineStr">
        <is>
          <t>NWKYAI</t>
        </is>
      </c>
      <c r="I125" s="6" t="inlineStr">
        <is>
          <t>SABRE</t>
        </is>
      </c>
      <c r="J125" s="6" t="inlineStr">
        <is>
          <t>BOTELHO/ROGERIO VASCONCELOS</t>
        </is>
      </c>
      <c r="K125" s="6" t="inlineStr">
        <is>
          <t>Wellington Ribeiro da Silva</t>
        </is>
      </c>
      <c r="L125" s="6" t="inlineStr">
        <is>
          <t>WS</t>
        </is>
      </c>
      <c r="M125" s="56" t="n">
        <v>45769</v>
      </c>
      <c r="N125" s="6" t="inlineStr">
        <is>
          <t>NWKYAI</t>
        </is>
      </c>
      <c r="O125" s="6" t="inlineStr">
        <is>
          <t>-</t>
        </is>
      </c>
      <c r="P125" s="6" t="inlineStr">
        <is>
          <t>ON LINE</t>
        </is>
      </c>
      <c r="Q125" s="6" t="inlineStr">
        <is>
          <t>Cartão de crédito</t>
        </is>
      </c>
      <c r="R125" s="6" t="inlineStr">
        <is>
          <t>Cartão de crédito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Honeywell</t>
        </is>
      </c>
      <c r="V125" s="6" t="inlineStr">
        <is>
          <t>Honeywell</t>
        </is>
      </c>
      <c r="W125" s="6" t="inlineStr">
        <is>
          <t>Cliente FEE no POS</t>
        </is>
      </c>
      <c r="X125" s="6" t="inlineStr">
        <is>
          <t>American Airlines</t>
        </is>
      </c>
      <c r="Y125" s="6" t="n">
        <v>2872660530</v>
      </c>
      <c r="Z125" s="6" t="inlineStr">
        <is>
          <t>FCM-OPE-SAO-PVI-BTC-CONCUR-HONEYWELL</t>
        </is>
      </c>
      <c r="AA125" s="6" t="inlineStr">
        <is>
          <t>-</t>
        </is>
      </c>
      <c r="AB125" s="6" t="n">
        <v>12964.96</v>
      </c>
      <c r="AC125" s="6" t="n">
        <v>55.65</v>
      </c>
      <c r="AD125" s="6" t="n">
        <v>465</v>
      </c>
      <c r="AE125" s="6" t="n">
        <v>0</v>
      </c>
      <c r="AF125" s="6" t="n">
        <v>55.65</v>
      </c>
      <c r="AG125" s="6" t="n">
        <v>0</v>
      </c>
      <c r="AH125" s="6" t="n">
        <v>0</v>
      </c>
      <c r="AI125" s="6" t="inlineStr">
        <is>
          <t>Reserva importada por HubTravel</t>
        </is>
      </c>
      <c r="AJ125" s="6" t="inlineStr">
        <is>
          <t>Verificação de bilhetes: Bilhete 2872660530 já sendo utilizado para este fornecedor.</t>
        </is>
      </c>
      <c r="AK125" s="6" t="inlineStr">
        <is>
          <t>SABRE</t>
        </is>
      </c>
      <c r="AL125" s="6" t="inlineStr">
        <is>
          <t>Bilhete duplicado</t>
        </is>
      </c>
      <c r="AM125" s="6" t="inlineStr">
        <is>
          <t>Bilhete Já Contabilizado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GRUPO KONTIK</t>
        </is>
      </c>
      <c r="AQ125" s="6" t="inlineStr">
        <is>
          <t>Central de Emissão</t>
        </is>
      </c>
    </row>
    <row r="126">
      <c r="A126" s="6" t="n">
        <v>22021566</v>
      </c>
      <c r="B126" s="6" t="n">
        <v>22907896</v>
      </c>
      <c r="C126" s="6" t="inlineStr">
        <is>
          <t>ACC01</t>
        </is>
      </c>
      <c r="D126" s="56" t="n">
        <v>45769.75391203703</v>
      </c>
      <c r="E126" s="56" t="n">
        <v>45769.75714120371</v>
      </c>
      <c r="F126" s="6" t="inlineStr">
        <is>
          <t>06 a 08 dias</t>
        </is>
      </c>
      <c r="G126" s="6" t="inlineStr">
        <is>
          <t>06 a 08 dias</t>
        </is>
      </c>
      <c r="H126" s="6" t="inlineStr">
        <is>
          <t>LRGQOJ</t>
        </is>
      </c>
      <c r="I126" s="6" t="inlineStr">
        <is>
          <t>TMS</t>
        </is>
      </c>
      <c r="J126" s="6" t="inlineStr">
        <is>
          <t>JOSE FORMOSO MARTINEZ</t>
        </is>
      </c>
      <c r="K126" s="6" t="inlineStr">
        <is>
          <t>Herbert Amancio de Santana</t>
        </is>
      </c>
      <c r="L126" s="6" t="inlineStr">
        <is>
          <t>Herbert Amancio de Santana</t>
        </is>
      </c>
      <c r="M126" s="56" t="n">
        <v>45769.49930555555</v>
      </c>
      <c r="N126" s="6" t="n">
        <v>42684</v>
      </c>
      <c r="O126" s="6" t="inlineStr">
        <is>
          <t>-</t>
        </is>
      </c>
      <c r="P126" s="6" t="inlineStr">
        <is>
          <t>OFF LINE</t>
        </is>
      </c>
      <c r="Q126" s="6" t="inlineStr">
        <is>
          <t>Cartão de crédito</t>
        </is>
      </c>
      <c r="R126" s="6" t="inlineStr">
        <is>
          <t>Cartão de crédito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Claro Sa</t>
        </is>
      </c>
      <c r="V126" s="6" t="inlineStr">
        <is>
          <t>Claro Sao Paulo (santo Amaro)</t>
        </is>
      </c>
      <c r="W126" s="6" t="inlineStr">
        <is>
          <t>-</t>
        </is>
      </c>
      <c r="X126" s="6" t="inlineStr">
        <is>
          <t>Aeromexico</t>
        </is>
      </c>
      <c r="Y126" s="6" t="n">
        <v>2872588209</v>
      </c>
      <c r="Z126" s="6" t="inlineStr">
        <is>
          <t>KON-OPE-SAO-POS-CLARO</t>
        </is>
      </c>
      <c r="AA126" s="6" t="inlineStr">
        <is>
          <t>-</t>
        </is>
      </c>
      <c r="AB126" s="6" t="n">
        <v>1000</v>
      </c>
      <c r="AC126" s="6" t="n">
        <v>624.27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inlineStr">
        <is>
          <t>Reserva importada do Sistema TMS. OS: 42684</t>
        </is>
      </c>
      <c r="AJ126" s="6" t="inlineStr">
        <is>
          <t>Verificação de bilhetes: Bilhete 2872588209 já sendo utilizado para este fornecedor.</t>
        </is>
      </c>
      <c r="AK126" s="6" t="inlineStr">
        <is>
          <t>ARGO(TMS)</t>
        </is>
      </c>
      <c r="AL126" s="6" t="inlineStr">
        <is>
          <t>Bilhete duplicado</t>
        </is>
      </c>
      <c r="AM126" s="6" t="inlineStr">
        <is>
          <t>Bilhete Já Contabilizado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GRUPO KONTIK</t>
        </is>
      </c>
      <c r="AQ126" s="6" t="inlineStr">
        <is>
          <t>Conciliação aérea</t>
        </is>
      </c>
    </row>
    <row r="127">
      <c r="A127" s="6" t="n">
        <v>22022345</v>
      </c>
      <c r="B127" s="6" t="n">
        <v>22908668</v>
      </c>
      <c r="C127" s="6" t="inlineStr">
        <is>
          <t>ACC01</t>
        </is>
      </c>
      <c r="D127" s="56" t="n">
        <v>45769.79736111111</v>
      </c>
      <c r="E127" s="56" t="n">
        <v>45769.80438657408</v>
      </c>
      <c r="F127" s="6" t="inlineStr">
        <is>
          <t>06 a 08 dias</t>
        </is>
      </c>
      <c r="G127" s="6" t="inlineStr">
        <is>
          <t>06 a 08 dias</t>
        </is>
      </c>
      <c r="H127" s="6" t="inlineStr">
        <is>
          <t>CFFJHH</t>
        </is>
      </c>
      <c r="I127" s="6" t="inlineStr">
        <is>
          <t>TMS</t>
        </is>
      </c>
      <c r="J127" s="6" t="inlineStr">
        <is>
          <t>ANDRE PEDRO BREGION</t>
        </is>
      </c>
      <c r="K127" s="6" t="inlineStr">
        <is>
          <t>Maria Gabriela Stella Azevedo Neves</t>
        </is>
      </c>
      <c r="L127" s="6" t="inlineStr">
        <is>
          <t>Maria Gabriela Stella Azevedo Neves</t>
        </is>
      </c>
      <c r="M127" s="56" t="n">
        <v>45769.62986111111</v>
      </c>
      <c r="N127" s="6" t="n">
        <v>63594</v>
      </c>
      <c r="O127" s="6" t="inlineStr">
        <is>
          <t>-</t>
        </is>
      </c>
      <c r="P127" s="6" t="inlineStr">
        <is>
          <t>ON LINE</t>
        </is>
      </c>
      <c r="Q127" s="6" t="inlineStr">
        <is>
          <t>Cartão de crédito</t>
        </is>
      </c>
      <c r="R127" s="6" t="inlineStr">
        <is>
          <t>Cartão AMEX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Ultra</t>
        </is>
      </c>
      <c r="V127" s="6" t="inlineStr">
        <is>
          <t>Ultragaz-matriz</t>
        </is>
      </c>
      <c r="W127" s="6" t="inlineStr">
        <is>
          <t>-</t>
        </is>
      </c>
      <c r="X127" s="6" t="inlineStr">
        <is>
          <t>Latam Airlines Brasil</t>
        </is>
      </c>
      <c r="Y127" s="6" t="n">
        <v>2872725706</v>
      </c>
      <c r="Z127" s="6" t="inlineStr">
        <is>
          <t>KON-OPE-SAO-PVI-BTC-ARGO</t>
        </is>
      </c>
      <c r="AA127" s="6" t="inlineStr">
        <is>
          <t>-</t>
        </is>
      </c>
      <c r="AB127" s="6" t="n">
        <v>1132.65</v>
      </c>
      <c r="AC127" s="6" t="n">
        <v>56.02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inlineStr">
        <is>
          <t>Reserva importada do Sistema TMS. OS: 63594</t>
        </is>
      </c>
      <c r="AJ127" s="6" t="inlineStr">
        <is>
          <t>Verificação de bilhetes: Bilhete 2872725706 já sendo utilizado para este fornecedor.</t>
        </is>
      </c>
      <c r="AK127" s="6" t="inlineStr">
        <is>
          <t>ARGO(TMS)</t>
        </is>
      </c>
      <c r="AL127" s="6" t="inlineStr">
        <is>
          <t>Bilhete duplicado</t>
        </is>
      </c>
      <c r="AM127" s="6" t="inlineStr">
        <is>
          <t>Bilhete Já Contabilizado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GRUPO KONTIK</t>
        </is>
      </c>
      <c r="AQ127" s="6" t="inlineStr">
        <is>
          <t>Conciliação aérea</t>
        </is>
      </c>
    </row>
    <row r="128">
      <c r="A128" s="6" t="n">
        <v>22022433</v>
      </c>
      <c r="B128" s="6" t="n">
        <v>22908748</v>
      </c>
      <c r="C128" s="6" t="inlineStr">
        <is>
          <t>ACC01</t>
        </is>
      </c>
      <c r="D128" s="56" t="n">
        <v>45769.80275462963</v>
      </c>
      <c r="E128" s="56" t="n">
        <v>45771.598125</v>
      </c>
      <c r="F128" s="6" t="inlineStr">
        <is>
          <t>03 a 05 dias</t>
        </is>
      </c>
      <c r="G128" s="6" t="inlineStr">
        <is>
          <t>06 a 08 dias</t>
        </is>
      </c>
      <c r="H128" s="6" t="inlineStr">
        <is>
          <t>CGXZVYT</t>
        </is>
      </c>
      <c r="I128" s="6" t="inlineStr">
        <is>
          <t>SABRE</t>
        </is>
      </c>
      <c r="J128" s="6" t="inlineStr">
        <is>
          <t>MONTEIRO SATIRO/MATHEUS MR</t>
        </is>
      </c>
      <c r="K128" s="6" t="inlineStr">
        <is>
          <t>CT</t>
        </is>
      </c>
      <c r="L128" s="6" t="inlineStr">
        <is>
          <t>CT</t>
        </is>
      </c>
      <c r="M128" s="56" t="n">
        <v>45769.56041666667</v>
      </c>
      <c r="N128" s="6" t="inlineStr">
        <is>
          <t>CGXZVY</t>
        </is>
      </c>
      <c r="O128" s="6" t="inlineStr">
        <is>
          <t>-</t>
        </is>
      </c>
      <c r="P128" s="6" t="inlineStr">
        <is>
          <t>ON LINE</t>
        </is>
      </c>
      <c r="Q128" s="6" t="inlineStr">
        <is>
          <t>Pagamento direto</t>
        </is>
      </c>
      <c r="R128" s="6" t="inlineStr">
        <is>
          <t>Pagamento direto</t>
        </is>
      </c>
      <c r="S128" s="6" t="inlineStr">
        <is>
          <t>Hotel</t>
        </is>
      </c>
      <c r="T128" s="6" t="inlineStr">
        <is>
          <t>N</t>
        </is>
      </c>
      <c r="U128" s="6" t="inlineStr">
        <is>
          <t>Grupo Basf</t>
        </is>
      </c>
      <c r="V128" s="6" t="inlineStr">
        <is>
          <t>Basf Sa</t>
        </is>
      </c>
      <c r="W128" s="6" t="inlineStr">
        <is>
          <t>-</t>
        </is>
      </c>
      <c r="X128" s="6" t="inlineStr">
        <is>
          <t>Hilton Garden Inn Detroit Southfield</t>
        </is>
      </c>
      <c r="Y128" s="6" t="inlineStr">
        <is>
          <t>-</t>
        </is>
      </c>
      <c r="Z128" s="6" t="inlineStr">
        <is>
          <t>FCM-OPE-SAO-PVI-BASF</t>
        </is>
      </c>
      <c r="AA128" s="6" t="inlineStr">
        <is>
          <t>-</t>
        </is>
      </c>
      <c r="AB128" s="6" t="n">
        <v>3477.87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Reserva importada por HubTravel</t>
        </is>
      </c>
      <c r="AJ128" s="6" t="inlineStr">
        <is>
          <t>Fornecedor não preenchido! (ACC02)</t>
        </is>
      </c>
      <c r="AK128" s="6" t="inlineStr">
        <is>
          <t>SABRE</t>
        </is>
      </c>
      <c r="AL128" s="6" t="inlineStr">
        <is>
          <t>Falta de Fornecedor</t>
        </is>
      </c>
      <c r="AM128" s="6" t="inlineStr">
        <is>
          <t>Campo Fornecedor</t>
        </is>
      </c>
      <c r="AN128" s="6" t="inlineStr">
        <is>
          <t>Dados do Fornecedor</t>
        </is>
      </c>
      <c r="AO128" s="6" t="inlineStr">
        <is>
          <t>Sistêmico</t>
        </is>
      </c>
      <c r="AP128" s="6" t="inlineStr">
        <is>
          <t>GRUPO KONTIK</t>
        </is>
      </c>
      <c r="AQ128" s="6" t="inlineStr">
        <is>
          <t>Suporte Benner</t>
        </is>
      </c>
    </row>
    <row r="129">
      <c r="A129" s="6" t="n">
        <v>22022433</v>
      </c>
      <c r="B129" s="6" t="n">
        <v>22908749</v>
      </c>
      <c r="C129" s="6" t="inlineStr">
        <is>
          <t>ACC02</t>
        </is>
      </c>
      <c r="D129" s="56" t="n">
        <v>45769.80275462963</v>
      </c>
      <c r="E129" s="56" t="n">
        <v>45771.598125</v>
      </c>
      <c r="F129" s="6" t="inlineStr">
        <is>
          <t>03 a 05 dias</t>
        </is>
      </c>
      <c r="G129" s="6" t="inlineStr">
        <is>
          <t>06 a 08 dias</t>
        </is>
      </c>
      <c r="H129" s="6" t="inlineStr">
        <is>
          <t>CGXZVYT</t>
        </is>
      </c>
      <c r="I129" s="6" t="inlineStr">
        <is>
          <t>SABRE</t>
        </is>
      </c>
      <c r="J129" s="6" t="inlineStr">
        <is>
          <t>MONTEIRO SATIRO/MATHEUS MR</t>
        </is>
      </c>
      <c r="K129" s="6" t="inlineStr">
        <is>
          <t>CT</t>
        </is>
      </c>
      <c r="L129" s="6" t="inlineStr">
        <is>
          <t>CT</t>
        </is>
      </c>
      <c r="M129" s="56" t="n">
        <v>45769.56041666667</v>
      </c>
      <c r="N129" s="6" t="inlineStr">
        <is>
          <t>CGXZVY</t>
        </is>
      </c>
      <c r="O129" s="6" t="inlineStr">
        <is>
          <t>-</t>
        </is>
      </c>
      <c r="P129" s="6" t="inlineStr">
        <is>
          <t>ON LINE</t>
        </is>
      </c>
      <c r="Q129" s="6" t="inlineStr">
        <is>
          <t>Pagamento direto</t>
        </is>
      </c>
      <c r="R129" s="6" t="inlineStr">
        <is>
          <t>Pagamento direto</t>
        </is>
      </c>
      <c r="S129" s="6" t="inlineStr">
        <is>
          <t>Hotel</t>
        </is>
      </c>
      <c r="T129" s="6" t="inlineStr">
        <is>
          <t>N</t>
        </is>
      </c>
      <c r="U129" s="6" t="inlineStr">
        <is>
          <t>Grupo Basf</t>
        </is>
      </c>
      <c r="V129" s="6" t="inlineStr">
        <is>
          <t>Basf Sa</t>
        </is>
      </c>
      <c r="W129" s="6" t="inlineStr">
        <is>
          <t>-</t>
        </is>
      </c>
      <c r="X129" s="6" t="inlineStr">
        <is>
          <t>-</t>
        </is>
      </c>
      <c r="Y129" s="6" t="inlineStr">
        <is>
          <t>-</t>
        </is>
      </c>
      <c r="Z129" s="6" t="inlineStr">
        <is>
          <t>FCM-OPE-SAO-PVI-BASF</t>
        </is>
      </c>
      <c r="AA129" s="6" t="inlineStr">
        <is>
          <t>-</t>
        </is>
      </c>
      <c r="AB129" s="6" t="n">
        <v>2459.1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Reserva importada por HubTravel</t>
        </is>
      </c>
      <c r="AJ129" s="6" t="inlineStr">
        <is>
          <t>Fornecedor não preenchido! (ACC02)</t>
        </is>
      </c>
      <c r="AK129" s="6" t="inlineStr">
        <is>
          <t>SABRE</t>
        </is>
      </c>
      <c r="AL129" s="6" t="inlineStr">
        <is>
          <t>Falta de Fornecedor</t>
        </is>
      </c>
      <c r="AM129" s="6" t="inlineStr">
        <is>
          <t>Campo Fornecedor</t>
        </is>
      </c>
      <c r="AN129" s="6" t="inlineStr">
        <is>
          <t>Dados do Fornecedor</t>
        </is>
      </c>
      <c r="AO129" s="6" t="inlineStr">
        <is>
          <t>Sistêmico</t>
        </is>
      </c>
      <c r="AP129" s="6" t="inlineStr">
        <is>
          <t>GRUPO KONTIK</t>
        </is>
      </c>
      <c r="AQ129" s="6" t="inlineStr">
        <is>
          <t>Suporte Benner</t>
        </is>
      </c>
    </row>
    <row r="130">
      <c r="A130" s="6" t="n">
        <v>22022433</v>
      </c>
      <c r="B130" s="6" t="n">
        <v>22908750</v>
      </c>
      <c r="C130" s="6" t="inlineStr">
        <is>
          <t>ACC03</t>
        </is>
      </c>
      <c r="D130" s="56" t="n">
        <v>45769.80275462963</v>
      </c>
      <c r="E130" s="56" t="n">
        <v>45771.598125</v>
      </c>
      <c r="F130" s="6" t="inlineStr">
        <is>
          <t>03 a 05 dias</t>
        </is>
      </c>
      <c r="G130" s="6" t="inlineStr">
        <is>
          <t>06 a 08 dias</t>
        </is>
      </c>
      <c r="H130" s="6" t="inlineStr">
        <is>
          <t>CGXZVYT</t>
        </is>
      </c>
      <c r="I130" s="6" t="inlineStr">
        <is>
          <t>SABRE</t>
        </is>
      </c>
      <c r="J130" s="6" t="inlineStr">
        <is>
          <t>MONTEIRO SATIRO/MATHEUS MR</t>
        </is>
      </c>
      <c r="K130" s="6" t="inlineStr">
        <is>
          <t>CT</t>
        </is>
      </c>
      <c r="L130" s="6" t="inlineStr">
        <is>
          <t>CT</t>
        </is>
      </c>
      <c r="M130" s="56" t="n">
        <v>45769.56041666667</v>
      </c>
      <c r="N130" s="6" t="inlineStr">
        <is>
          <t>CGXZVY</t>
        </is>
      </c>
      <c r="O130" s="6" t="inlineStr">
        <is>
          <t>-</t>
        </is>
      </c>
      <c r="P130" s="6" t="inlineStr">
        <is>
          <t>ON LINE</t>
        </is>
      </c>
      <c r="Q130" s="6" t="inlineStr">
        <is>
          <t>Pagamento direto</t>
        </is>
      </c>
      <c r="R130" s="6" t="inlineStr">
        <is>
          <t>Pagamento direto</t>
        </is>
      </c>
      <c r="S130" s="6" t="inlineStr">
        <is>
          <t>Hotel</t>
        </is>
      </c>
      <c r="T130" s="6" t="inlineStr">
        <is>
          <t>N</t>
        </is>
      </c>
      <c r="U130" s="6" t="inlineStr">
        <is>
          <t>Grupo Basf</t>
        </is>
      </c>
      <c r="V130" s="6" t="inlineStr">
        <is>
          <t>Basf Sa</t>
        </is>
      </c>
      <c r="W130" s="6" t="inlineStr">
        <is>
          <t>-</t>
        </is>
      </c>
      <c r="X130" s="6" t="inlineStr">
        <is>
          <t>Home2 Suites By Hilton Houston Energy Corridor</t>
        </is>
      </c>
      <c r="Y130" s="6" t="inlineStr">
        <is>
          <t>-</t>
        </is>
      </c>
      <c r="Z130" s="6" t="inlineStr">
        <is>
          <t>FCM-OPE-SAO-PVI-BASF</t>
        </is>
      </c>
      <c r="AA130" s="6" t="inlineStr">
        <is>
          <t>-</t>
        </is>
      </c>
      <c r="AB130" s="6" t="n">
        <v>1685.186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Reserva importada por HubTravel</t>
        </is>
      </c>
      <c r="AJ130" s="6" t="inlineStr">
        <is>
          <t>Fornecedor não preenchido! (ACC02)</t>
        </is>
      </c>
      <c r="AK130" s="6" t="inlineStr">
        <is>
          <t>SABRE</t>
        </is>
      </c>
      <c r="AL130" s="6" t="inlineStr">
        <is>
          <t>Falta de Fornecedor</t>
        </is>
      </c>
      <c r="AM130" s="6" t="inlineStr">
        <is>
          <t>Campo Fornecedor</t>
        </is>
      </c>
      <c r="AN130" s="6" t="inlineStr">
        <is>
          <t>Dados do Fornecedor</t>
        </is>
      </c>
      <c r="AO130" s="6" t="inlineStr">
        <is>
          <t>Sistêmico</t>
        </is>
      </c>
      <c r="AP130" s="6" t="inlineStr">
        <is>
          <t>GRUPO KONTIK</t>
        </is>
      </c>
      <c r="AQ130" s="6" t="inlineStr">
        <is>
          <t>Suporte Benner</t>
        </is>
      </c>
    </row>
    <row r="131">
      <c r="A131" s="6" t="n">
        <v>22022521</v>
      </c>
      <c r="B131" s="6" t="n">
        <v>22908830</v>
      </c>
      <c r="C131" s="6" t="inlineStr">
        <is>
          <t>ACC01</t>
        </is>
      </c>
      <c r="D131" s="56" t="n">
        <v>45769.80824074074</v>
      </c>
      <c r="E131" s="56" t="n">
        <v>45769.93508101852</v>
      </c>
      <c r="F131" s="6" t="inlineStr">
        <is>
          <t>06 a 08 dias</t>
        </is>
      </c>
      <c r="G131" s="6" t="inlineStr">
        <is>
          <t>06 a 08 dias</t>
        </is>
      </c>
      <c r="H131" s="6" t="inlineStr">
        <is>
          <t>53DCBR</t>
        </is>
      </c>
      <c r="I131" s="6" t="inlineStr">
        <is>
          <t>TMS</t>
        </is>
      </c>
      <c r="J131" s="6" t="inlineStr">
        <is>
          <t>MARIA GOLLMANN</t>
        </is>
      </c>
      <c r="K131" s="6" t="inlineStr">
        <is>
          <t>Tms</t>
        </is>
      </c>
      <c r="L131" s="6" t="inlineStr">
        <is>
          <t>Tms</t>
        </is>
      </c>
      <c r="M131" s="56" t="n">
        <v>45769.56111111111</v>
      </c>
      <c r="N131" s="6" t="n">
        <v>5340</v>
      </c>
      <c r="O131" s="6" t="inlineStr">
        <is>
          <t>-</t>
        </is>
      </c>
      <c r="P131" s="6" t="inlineStr">
        <is>
          <t>ON LINE</t>
        </is>
      </c>
      <c r="Q131" s="6" t="inlineStr">
        <is>
          <t>Cartão de crédito</t>
        </is>
      </c>
      <c r="R131" s="6" t="inlineStr">
        <is>
          <t>Cartão de crédito</t>
        </is>
      </c>
      <c r="S131" s="6" t="inlineStr">
        <is>
          <t>Hotel</t>
        </is>
      </c>
      <c r="T131" s="6" t="inlineStr">
        <is>
          <t>N</t>
        </is>
      </c>
      <c r="U131" s="6" t="inlineStr">
        <is>
          <t>Grupo Braskem</t>
        </is>
      </c>
      <c r="V131" s="6" t="inlineStr">
        <is>
          <t>Braskem - Camacari</t>
        </is>
      </c>
      <c r="W131" s="6" t="inlineStr">
        <is>
          <t>-</t>
        </is>
      </c>
      <c r="X131" s="6" t="inlineStr">
        <is>
          <t>-</t>
        </is>
      </c>
      <c r="Y131" s="6" t="inlineStr">
        <is>
          <t>-</t>
        </is>
      </c>
      <c r="Z131" s="6" t="inlineStr">
        <is>
          <t>KON-OPE-SAO-PVI-BRASKEM</t>
        </is>
      </c>
      <c r="AA131" s="6" t="inlineStr">
        <is>
          <t>-</t>
        </is>
      </c>
      <c r="AB131" s="6" t="n">
        <v>20833.6308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2916.41</v>
      </c>
      <c r="AH131" s="6" t="n">
        <v>0</v>
      </c>
      <c r="AI131" s="6" t="inlineStr">
        <is>
          <t>Reserva importada do Sistema TMS. OS: 5340</t>
        </is>
      </c>
      <c r="AJ131" s="6" t="inlineStr">
        <is>
          <t>Fornecedor não preenchido! (ACC01)</t>
        </is>
      </c>
      <c r="AK131" s="6" t="inlineStr">
        <is>
          <t>ARGO(TMS)</t>
        </is>
      </c>
      <c r="AL131" s="6" t="inlineStr">
        <is>
          <t>Falta de Fornecedor</t>
        </is>
      </c>
      <c r="AM131" s="6" t="inlineStr">
        <is>
          <t>Campo Fornecedor</t>
        </is>
      </c>
      <c r="AN131" s="6" t="inlineStr">
        <is>
          <t>Dados do Fornecedor</t>
        </is>
      </c>
      <c r="AO131" s="6" t="inlineStr">
        <is>
          <t>Sistêmico</t>
        </is>
      </c>
      <c r="AP131" s="6" t="inlineStr">
        <is>
          <t>GRUPO KONTIK</t>
        </is>
      </c>
      <c r="AQ131" s="6" t="inlineStr">
        <is>
          <t>Suporte Benner</t>
        </is>
      </c>
    </row>
    <row r="132">
      <c r="A132" s="6" t="n">
        <v>22022538</v>
      </c>
      <c r="B132" s="6" t="n">
        <v>22908847</v>
      </c>
      <c r="C132" s="6" t="inlineStr">
        <is>
          <t>ACC01</t>
        </is>
      </c>
      <c r="D132" s="56" t="n">
        <v>45769.8089699074</v>
      </c>
      <c r="E132" s="56" t="n">
        <v>45769.93633101852</v>
      </c>
      <c r="F132" s="6" t="inlineStr">
        <is>
          <t>06 a 08 dias</t>
        </is>
      </c>
      <c r="G132" s="6" t="inlineStr">
        <is>
          <t>06 a 08 dias</t>
        </is>
      </c>
      <c r="H132" s="6" t="inlineStr">
        <is>
          <t>YNESDK</t>
        </is>
      </c>
      <c r="I132" s="6" t="inlineStr">
        <is>
          <t>TMS</t>
        </is>
      </c>
      <c r="J132" s="6" t="inlineStr">
        <is>
          <t>WILLIANS SANTO</t>
        </is>
      </c>
      <c r="K132" s="6" t="inlineStr">
        <is>
          <t>Alexander Perez Alves</t>
        </is>
      </c>
      <c r="L132" s="6" t="inlineStr">
        <is>
          <t>Alexander Perez Alves</t>
        </is>
      </c>
      <c r="M132" s="56" t="n">
        <v>45769.63194444445</v>
      </c>
      <c r="N132" s="6" t="n">
        <v>4946</v>
      </c>
      <c r="O132" s="6" t="inlineStr">
        <is>
          <t>-</t>
        </is>
      </c>
      <c r="P132" s="6" t="inlineStr">
        <is>
          <t>OFF LINE</t>
        </is>
      </c>
      <c r="Q132" s="6" t="inlineStr">
        <is>
          <t>Invoice</t>
        </is>
      </c>
      <c r="R132" s="6" t="inlineStr">
        <is>
          <t>Cartão convênio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Braskem</t>
        </is>
      </c>
      <c r="V132" s="6" t="inlineStr">
        <is>
          <t>Braskem - Camacari</t>
        </is>
      </c>
      <c r="W132" s="6" t="inlineStr">
        <is>
          <t>-</t>
        </is>
      </c>
      <c r="X132" s="6" t="inlineStr">
        <is>
          <t>Aeromexico</t>
        </is>
      </c>
      <c r="Y132" s="6" t="n">
        <v>2872719349</v>
      </c>
      <c r="Z132" s="6" t="inlineStr">
        <is>
          <t>KON-OPE-SAO-PVI-BRASKEM</t>
        </is>
      </c>
      <c r="AA132" s="6" t="inlineStr">
        <is>
          <t>-</t>
        </is>
      </c>
      <c r="AB132" s="6" t="n">
        <v>1048.2</v>
      </c>
      <c r="AC132" s="6" t="n">
        <v>351.94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inlineStr">
        <is>
          <t>Reserva importada do Sistema TMS. OS: 4946</t>
        </is>
      </c>
      <c r="AJ132" s="6" t="inlineStr">
        <is>
          <t xml:space="preserve">23Ocorreu o erro 'The INSERT statement conflicted with the FOREIGN KEY constraint "FK_1416_10421". The conflict occurred in database "Corporativo", </t>
        </is>
      </c>
      <c r="AK132" s="6" t="inlineStr">
        <is>
          <t>ARGO(TMS)</t>
        </is>
      </c>
      <c r="AL132" s="6" t="inlineStr">
        <is>
          <t>Falta de informação Gerencial</t>
        </is>
      </c>
      <c r="AM132" s="6" t="inlineStr">
        <is>
          <t>Mais de um campo não preenchido</t>
        </is>
      </c>
      <c r="AN132" s="6" t="inlineStr">
        <is>
          <t>Dados do Fornecedor</t>
        </is>
      </c>
      <c r="AO132" s="6" t="inlineStr">
        <is>
          <t>Sistêmico</t>
        </is>
      </c>
      <c r="AP132" s="6" t="inlineStr">
        <is>
          <t>GRUPO KONTIK</t>
        </is>
      </c>
      <c r="AQ132" s="6" t="inlineStr">
        <is>
          <t>Central de Emissão</t>
        </is>
      </c>
    </row>
    <row r="133">
      <c r="A133" s="6" t="n">
        <v>22022543</v>
      </c>
      <c r="B133" s="6" t="n">
        <v>22908852</v>
      </c>
      <c r="C133" s="6" t="inlineStr">
        <is>
          <t>ACC01</t>
        </is>
      </c>
      <c r="D133" s="56" t="n">
        <v>45769.81297453704</v>
      </c>
      <c r="E133" s="56" t="n">
        <v>45771.59813657407</v>
      </c>
      <c r="F133" s="6" t="inlineStr">
        <is>
          <t>03 a 05 dias</t>
        </is>
      </c>
      <c r="G133" s="6" t="inlineStr">
        <is>
          <t>06 a 08 dias</t>
        </is>
      </c>
      <c r="H133" s="6" t="inlineStr">
        <is>
          <t>CFMRKTT</t>
        </is>
      </c>
      <c r="I133" s="6" t="inlineStr">
        <is>
          <t>SABRE</t>
        </is>
      </c>
      <c r="J133" s="6" t="inlineStr">
        <is>
          <t>TOMIYAMA/ALEXANDER MR</t>
        </is>
      </c>
      <c r="K133" s="6" t="inlineStr">
        <is>
          <t>CT</t>
        </is>
      </c>
      <c r="L133" s="6" t="inlineStr">
        <is>
          <t>CT</t>
        </is>
      </c>
      <c r="M133" s="56" t="n">
        <v>45769.55833333333</v>
      </c>
      <c r="N133" s="6" t="inlineStr">
        <is>
          <t>CFMRKT</t>
        </is>
      </c>
      <c r="O133" s="6" t="inlineStr">
        <is>
          <t>-</t>
        </is>
      </c>
      <c r="P133" s="6" t="inlineStr">
        <is>
          <t>ON LINE</t>
        </is>
      </c>
      <c r="Q133" s="6" t="inlineStr">
        <is>
          <t>Pagamento direto</t>
        </is>
      </c>
      <c r="R133" s="6" t="inlineStr">
        <is>
          <t>Pagamento direto</t>
        </is>
      </c>
      <c r="S133" s="6" t="inlineStr">
        <is>
          <t>Hotel</t>
        </is>
      </c>
      <c r="T133" s="6" t="inlineStr">
        <is>
          <t>N</t>
        </is>
      </c>
      <c r="U133" s="6" t="inlineStr">
        <is>
          <t>Grupo Basf</t>
        </is>
      </c>
      <c r="V133" s="6" t="inlineStr">
        <is>
          <t>Basf Sa</t>
        </is>
      </c>
      <c r="W133" s="6" t="inlineStr">
        <is>
          <t>-</t>
        </is>
      </c>
      <c r="X133" s="6" t="inlineStr">
        <is>
          <t>Hilton Garden Inn Detroit Southfield</t>
        </is>
      </c>
      <c r="Y133" s="6" t="inlineStr">
        <is>
          <t>-</t>
        </is>
      </c>
      <c r="Z133" s="6" t="inlineStr">
        <is>
          <t>FCM-OPE-SAO-PVI-BASF</t>
        </is>
      </c>
      <c r="AA133" s="6" t="inlineStr">
        <is>
          <t>-</t>
        </is>
      </c>
      <c r="AB133" s="6" t="n">
        <v>3477.87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por HubTravel</t>
        </is>
      </c>
      <c r="AJ133" s="6" t="inlineStr">
        <is>
          <t>Fornecedor não preenchido! (ACC02)</t>
        </is>
      </c>
      <c r="AK133" s="6" t="inlineStr">
        <is>
          <t>SABRE</t>
        </is>
      </c>
      <c r="AL133" s="6" t="inlineStr">
        <is>
          <t>Falta de Fornecedor</t>
        </is>
      </c>
      <c r="AM133" s="6" t="inlineStr">
        <is>
          <t>Campo Fornecedor</t>
        </is>
      </c>
      <c r="AN133" s="6" t="inlineStr">
        <is>
          <t>Dados do Fornecedor</t>
        </is>
      </c>
      <c r="AO133" s="6" t="inlineStr">
        <is>
          <t>Sistêmico</t>
        </is>
      </c>
      <c r="AP133" s="6" t="inlineStr">
        <is>
          <t>GRUPO KONTIK</t>
        </is>
      </c>
      <c r="AQ133" s="6" t="inlineStr">
        <is>
          <t>Suporte Benner</t>
        </is>
      </c>
    </row>
    <row r="134">
      <c r="A134" s="6" t="n">
        <v>22022543</v>
      </c>
      <c r="B134" s="6" t="n">
        <v>22908853</v>
      </c>
      <c r="C134" s="6" t="inlineStr">
        <is>
          <t>ACC02</t>
        </is>
      </c>
      <c r="D134" s="56" t="n">
        <v>45769.81297453704</v>
      </c>
      <c r="E134" s="56" t="n">
        <v>45771.59813657407</v>
      </c>
      <c r="F134" s="6" t="inlineStr">
        <is>
          <t>03 a 05 dias</t>
        </is>
      </c>
      <c r="G134" s="6" t="inlineStr">
        <is>
          <t>06 a 08 dias</t>
        </is>
      </c>
      <c r="H134" s="6" t="inlineStr">
        <is>
          <t>CFMRKTT</t>
        </is>
      </c>
      <c r="I134" s="6" t="inlineStr">
        <is>
          <t>SABRE</t>
        </is>
      </c>
      <c r="J134" s="6" t="inlineStr">
        <is>
          <t>TOMIYAMA/ALEXANDER MR</t>
        </is>
      </c>
      <c r="K134" s="6" t="inlineStr">
        <is>
          <t>CT</t>
        </is>
      </c>
      <c r="L134" s="6" t="inlineStr">
        <is>
          <t>CT</t>
        </is>
      </c>
      <c r="M134" s="56" t="n">
        <v>45769.55833333333</v>
      </c>
      <c r="N134" s="6" t="inlineStr">
        <is>
          <t>CFMRKT</t>
        </is>
      </c>
      <c r="O134" s="6" t="inlineStr">
        <is>
          <t>-</t>
        </is>
      </c>
      <c r="P134" s="6" t="inlineStr">
        <is>
          <t>ON LINE</t>
        </is>
      </c>
      <c r="Q134" s="6" t="inlineStr">
        <is>
          <t>Pagamento direto</t>
        </is>
      </c>
      <c r="R134" s="6" t="inlineStr">
        <is>
          <t>Pagamento direto</t>
        </is>
      </c>
      <c r="S134" s="6" t="inlineStr">
        <is>
          <t>Hotel</t>
        </is>
      </c>
      <c r="T134" s="6" t="inlineStr">
        <is>
          <t>N</t>
        </is>
      </c>
      <c r="U134" s="6" t="inlineStr">
        <is>
          <t>Grupo Basf</t>
        </is>
      </c>
      <c r="V134" s="6" t="inlineStr">
        <is>
          <t>Basf Sa</t>
        </is>
      </c>
      <c r="W134" s="6" t="inlineStr">
        <is>
          <t>-</t>
        </is>
      </c>
      <c r="X134" s="6" t="inlineStr">
        <is>
          <t>-</t>
        </is>
      </c>
      <c r="Y134" s="6" t="inlineStr">
        <is>
          <t>-</t>
        </is>
      </c>
      <c r="Z134" s="6" t="inlineStr">
        <is>
          <t>FCM-OPE-SAO-PVI-BASF</t>
        </is>
      </c>
      <c r="AA134" s="6" t="inlineStr">
        <is>
          <t>-</t>
        </is>
      </c>
      <c r="AB134" s="6" t="n">
        <v>2459.1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por HubTravel</t>
        </is>
      </c>
      <c r="AJ134" s="6" t="inlineStr">
        <is>
          <t>Fornecedor não preenchido! (ACC02)</t>
        </is>
      </c>
      <c r="AK134" s="6" t="inlineStr">
        <is>
          <t>SABRE</t>
        </is>
      </c>
      <c r="AL134" s="6" t="inlineStr">
        <is>
          <t>Falta de Fornecedor</t>
        </is>
      </c>
      <c r="AM134" s="6" t="inlineStr">
        <is>
          <t>Campo Fornecedor</t>
        </is>
      </c>
      <c r="AN134" s="6" t="inlineStr">
        <is>
          <t>Dados do Fornecedor</t>
        </is>
      </c>
      <c r="AO134" s="6" t="inlineStr">
        <is>
          <t>Sistêmico</t>
        </is>
      </c>
      <c r="AP134" s="6" t="inlineStr">
        <is>
          <t>GRUPO KONTIK</t>
        </is>
      </c>
      <c r="AQ134" s="6" t="inlineStr">
        <is>
          <t>Suporte Benner</t>
        </is>
      </c>
    </row>
    <row r="135">
      <c r="A135" s="6" t="n">
        <v>22022543</v>
      </c>
      <c r="B135" s="6" t="n">
        <v>22908854</v>
      </c>
      <c r="C135" s="6" t="inlineStr">
        <is>
          <t>ACC03</t>
        </is>
      </c>
      <c r="D135" s="56" t="n">
        <v>45769.81297453704</v>
      </c>
      <c r="E135" s="56" t="n">
        <v>45771.59813657407</v>
      </c>
      <c r="F135" s="6" t="inlineStr">
        <is>
          <t>03 a 05 dias</t>
        </is>
      </c>
      <c r="G135" s="6" t="inlineStr">
        <is>
          <t>06 a 08 dias</t>
        </is>
      </c>
      <c r="H135" s="6" t="inlineStr">
        <is>
          <t>CFMRKTT</t>
        </is>
      </c>
      <c r="I135" s="6" t="inlineStr">
        <is>
          <t>SABRE</t>
        </is>
      </c>
      <c r="J135" s="6" t="inlineStr">
        <is>
          <t>TOMIYAMA/ALEXANDER MR</t>
        </is>
      </c>
      <c r="K135" s="6" t="inlineStr">
        <is>
          <t>CT</t>
        </is>
      </c>
      <c r="L135" s="6" t="inlineStr">
        <is>
          <t>CT</t>
        </is>
      </c>
      <c r="M135" s="56" t="n">
        <v>45769.55833333333</v>
      </c>
      <c r="N135" s="6" t="inlineStr">
        <is>
          <t>CFMRKT</t>
        </is>
      </c>
      <c r="O135" s="6" t="inlineStr">
        <is>
          <t>-</t>
        </is>
      </c>
      <c r="P135" s="6" t="inlineStr">
        <is>
          <t>ON LINE</t>
        </is>
      </c>
      <c r="Q135" s="6" t="inlineStr">
        <is>
          <t>Pagamento direto</t>
        </is>
      </c>
      <c r="R135" s="6" t="inlineStr">
        <is>
          <t>Pagamento direto</t>
        </is>
      </c>
      <c r="S135" s="6" t="inlineStr">
        <is>
          <t>Hotel</t>
        </is>
      </c>
      <c r="T135" s="6" t="inlineStr">
        <is>
          <t>N</t>
        </is>
      </c>
      <c r="U135" s="6" t="inlineStr">
        <is>
          <t>Grupo Basf</t>
        </is>
      </c>
      <c r="V135" s="6" t="inlineStr">
        <is>
          <t>Basf Sa</t>
        </is>
      </c>
      <c r="W135" s="6" t="inlineStr">
        <is>
          <t>-</t>
        </is>
      </c>
      <c r="X135" s="6" t="inlineStr">
        <is>
          <t>Home2 Suites By Hilton Houston Energy Corridor</t>
        </is>
      </c>
      <c r="Y135" s="6" t="inlineStr">
        <is>
          <t>-</t>
        </is>
      </c>
      <c r="Z135" s="6" t="inlineStr">
        <is>
          <t>FCM-OPE-SAO-PVI-BASF</t>
        </is>
      </c>
      <c r="AA135" s="6" t="inlineStr">
        <is>
          <t>-</t>
        </is>
      </c>
      <c r="AB135" s="6" t="n">
        <v>1685.186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por HubTravel</t>
        </is>
      </c>
      <c r="AJ135" s="6" t="inlineStr">
        <is>
          <t>Fornecedor não preenchido! (ACC02)</t>
        </is>
      </c>
      <c r="AK135" s="6" t="inlineStr">
        <is>
          <t>SABRE</t>
        </is>
      </c>
      <c r="AL135" s="6" t="inlineStr">
        <is>
          <t>Falta de Fornecedor</t>
        </is>
      </c>
      <c r="AM135" s="6" t="inlineStr">
        <is>
          <t>Campo Fornecedor</t>
        </is>
      </c>
      <c r="AN135" s="6" t="inlineStr">
        <is>
          <t>Dados do Fornecedor</t>
        </is>
      </c>
      <c r="AO135" s="6" t="inlineStr">
        <is>
          <t>Sistêmico</t>
        </is>
      </c>
      <c r="AP135" s="6" t="inlineStr">
        <is>
          <t>GRUPO KONTIK</t>
        </is>
      </c>
      <c r="AQ135" s="6" t="inlineStr">
        <is>
          <t>Suporte Benner</t>
        </is>
      </c>
    </row>
    <row r="136">
      <c r="A136" s="6" t="n">
        <v>22022676</v>
      </c>
      <c r="B136" s="6" t="n">
        <v>22908969</v>
      </c>
      <c r="C136" s="6" t="inlineStr">
        <is>
          <t>ACC01</t>
        </is>
      </c>
      <c r="D136" s="56" t="n">
        <v>45769.83693287037</v>
      </c>
      <c r="E136" s="56" t="n">
        <v>45769.83771990741</v>
      </c>
      <c r="F136" s="6" t="inlineStr">
        <is>
          <t>06 a 08 dias</t>
        </is>
      </c>
      <c r="G136" s="6" t="inlineStr">
        <is>
          <t>06 a 08 dias</t>
        </is>
      </c>
      <c r="H136" s="6" t="inlineStr">
        <is>
          <t>YWWRKJ</t>
        </is>
      </c>
      <c r="I136" s="6" t="inlineStr">
        <is>
          <t>SABRE</t>
        </is>
      </c>
      <c r="J136" s="6" t="inlineStr">
        <is>
          <t>TRIGUEIRO/ISABELA</t>
        </is>
      </c>
      <c r="K136" s="6" t="inlineStr">
        <is>
          <t>Wellington Ribeiro da Silva</t>
        </is>
      </c>
      <c r="L136" s="6" t="inlineStr">
        <is>
          <t>Wellington Ribeiro da Silva</t>
        </is>
      </c>
      <c r="M136" s="56" t="n">
        <v>45758</v>
      </c>
      <c r="N136" s="6" t="inlineStr">
        <is>
          <t>YWWRKJ</t>
        </is>
      </c>
      <c r="O136" s="6" t="inlineStr">
        <is>
          <t>-</t>
        </is>
      </c>
      <c r="P136" s="6" t="inlineStr">
        <is>
          <t>ON LINE</t>
        </is>
      </c>
      <c r="Q136" s="6" t="inlineStr">
        <is>
          <t>?</t>
        </is>
      </c>
      <c r="R136" s="6" t="inlineStr">
        <is>
          <t>TKT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Nyasa Empreendimentos</t>
        </is>
      </c>
      <c r="V136" s="6" t="inlineStr">
        <is>
          <t>Nyasa Empreendimentos</t>
        </is>
      </c>
      <c r="W136" s="6" t="inlineStr">
        <is>
          <t>-</t>
        </is>
      </c>
      <c r="X136" s="6" t="inlineStr">
        <is>
          <t>United</t>
        </is>
      </c>
      <c r="Y136" s="6" t="n">
        <v>1409242753</v>
      </c>
      <c r="Z136" s="6" t="inlineStr">
        <is>
          <t>EMF DIRETORIA</t>
        </is>
      </c>
      <c r="AA136" s="6" t="inlineStr">
        <is>
          <t>-</t>
        </is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inlineStr">
        <is>
          <t>Reserva importada por HubTravel</t>
        </is>
      </c>
      <c r="AJ136" s="6" t="inlineStr">
        <is>
          <t>Verificação de bilhetes: Bilhete 1409242753 já sendo utilizado para este fornecedor.</t>
        </is>
      </c>
      <c r="AK136" s="6" t="inlineStr">
        <is>
          <t>SABRE</t>
        </is>
      </c>
      <c r="AL136" s="6" t="inlineStr">
        <is>
          <t>Bilhete duplicado</t>
        </is>
      </c>
      <c r="AM136" s="6" t="inlineStr">
        <is>
          <t>Bilhete Já Contabilizado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GRUPO KONTIK</t>
        </is>
      </c>
      <c r="AQ136" s="6" t="inlineStr">
        <is>
          <t>Central de Emissão</t>
        </is>
      </c>
    </row>
    <row r="137">
      <c r="A137" s="6" t="n">
        <v>22022679</v>
      </c>
      <c r="B137" s="6" t="n">
        <v>22908972</v>
      </c>
      <c r="C137" s="6" t="inlineStr">
        <is>
          <t>ACC01</t>
        </is>
      </c>
      <c r="D137" s="56" t="n">
        <v>45769.83725694445</v>
      </c>
      <c r="E137" s="56" t="n">
        <v>45771.59884259259</v>
      </c>
      <c r="F137" s="6" t="inlineStr">
        <is>
          <t>03 a 05 dias</t>
        </is>
      </c>
      <c r="G137" s="6" t="inlineStr">
        <is>
          <t>03 a 05 dias</t>
        </is>
      </c>
      <c r="H137" s="6" t="inlineStr">
        <is>
          <t>QEBGNW</t>
        </is>
      </c>
      <c r="I137" s="6" t="inlineStr">
        <is>
          <t>SABRE</t>
        </is>
      </c>
      <c r="J137" s="6" t="inlineStr">
        <is>
          <t>MILLEO/RAFAEL</t>
        </is>
      </c>
      <c r="K137" s="6" t="inlineStr">
        <is>
          <t>Itamar de Souza</t>
        </is>
      </c>
      <c r="L137" s="6" t="inlineStr">
        <is>
          <t>Marcia Regina Mira</t>
        </is>
      </c>
      <c r="M137" s="56" t="n">
        <v>45769.37777777778</v>
      </c>
      <c r="N137" s="6" t="inlineStr">
        <is>
          <t>BA2204251453</t>
        </is>
      </c>
      <c r="O137" s="6" t="inlineStr">
        <is>
          <t>-</t>
        </is>
      </c>
      <c r="P137" s="6" t="inlineStr">
        <is>
          <t>OFF LINE</t>
        </is>
      </c>
      <c r="Q137" s="6" t="inlineStr">
        <is>
          <t>Cartão de crédito</t>
        </is>
      </c>
      <c r="R137" s="6" t="inlineStr">
        <is>
          <t>Cartão AMEX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Basf</t>
        </is>
      </c>
      <c r="V137" s="6" t="inlineStr">
        <is>
          <t>Basf Sa</t>
        </is>
      </c>
      <c r="W137" s="6" t="inlineStr">
        <is>
          <t>-</t>
        </is>
      </c>
      <c r="X137" s="6" t="inlineStr">
        <is>
          <t>Latam Airlines Brasil</t>
        </is>
      </c>
      <c r="Y137" s="6" t="n">
        <v>2872730631</v>
      </c>
      <c r="Z137" s="6" t="inlineStr">
        <is>
          <t>FCM-OPE-SAO-PVI-BASF</t>
        </is>
      </c>
      <c r="AA137" s="6" t="inlineStr">
        <is>
          <t>-</t>
        </is>
      </c>
      <c r="AB137" s="6" t="n">
        <v>381.43</v>
      </c>
      <c r="AC137" s="6" t="n">
        <v>31.44</v>
      </c>
      <c r="AD137" s="6" t="n">
        <v>0</v>
      </c>
      <c r="AE137" s="6" t="n">
        <v>0</v>
      </c>
      <c r="AF137" s="6" t="n">
        <v>31.44</v>
      </c>
      <c r="AG137" s="6" t="n">
        <v>0</v>
      </c>
      <c r="AH137" s="6" t="n">
        <v>0</v>
      </c>
      <c r="AI137" s="6" t="inlineStr">
        <is>
          <t>Reserva importada por HubTravel</t>
        </is>
      </c>
      <c r="AJ137" s="6" t="inlineStr">
        <is>
          <t>Verificação de bilhetes: Bilhete 2872730631 já sendo utilizado para este fornecedor.</t>
        </is>
      </c>
      <c r="AK137" s="6" t="inlineStr">
        <is>
          <t>SABRE</t>
        </is>
      </c>
      <c r="AL137" s="6" t="inlineStr">
        <is>
          <t>Bilhete duplicado</t>
        </is>
      </c>
      <c r="AM137" s="6" t="inlineStr">
        <is>
          <t>Bilhete Já Contabilizado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GRUPO KONTIK</t>
        </is>
      </c>
      <c r="AQ137" s="6" t="inlineStr">
        <is>
          <t>Central de Emissão</t>
        </is>
      </c>
    </row>
    <row r="138">
      <c r="A138" s="6" t="n">
        <v>22022680</v>
      </c>
      <c r="B138" s="6" t="n">
        <v>22908973</v>
      </c>
      <c r="C138" s="6" t="inlineStr">
        <is>
          <t>ACC01</t>
        </is>
      </c>
      <c r="D138" s="56" t="n">
        <v>45769.83739583333</v>
      </c>
      <c r="E138" s="56" t="n">
        <v>45770.2293287037</v>
      </c>
      <c r="F138" s="6" t="inlineStr">
        <is>
          <t>03 a 05 dias</t>
        </is>
      </c>
      <c r="G138" s="6" t="inlineStr">
        <is>
          <t>03 a 05 dias</t>
        </is>
      </c>
      <c r="H138" s="6" t="inlineStr">
        <is>
          <t>OXRSYF</t>
        </is>
      </c>
      <c r="I138" s="6" t="inlineStr">
        <is>
          <t>SABRE</t>
        </is>
      </c>
      <c r="J138" s="6" t="inlineStr">
        <is>
          <t>BANDEIRA DE ALMEIDA PRADO/PAU</t>
        </is>
      </c>
      <c r="K138" s="6" t="inlineStr">
        <is>
          <t>Beatrys Ferreira Rocha</t>
        </is>
      </c>
      <c r="L138" s="6" t="inlineStr">
        <is>
          <t>CT</t>
        </is>
      </c>
      <c r="M138" s="56" t="n">
        <v>45769.53333333333</v>
      </c>
      <c r="N138" s="6" t="inlineStr">
        <is>
          <t>OXRSYF</t>
        </is>
      </c>
      <c r="O138" s="6" t="inlineStr">
        <is>
          <t>-</t>
        </is>
      </c>
      <c r="P138" s="6" t="inlineStr">
        <is>
          <t>ON LINE</t>
        </is>
      </c>
      <c r="Q138" s="6" t="inlineStr">
        <is>
          <t>Cartão de crédito</t>
        </is>
      </c>
      <c r="R138" s="6" t="inlineStr">
        <is>
          <t>Cartão AMEX</t>
        </is>
      </c>
      <c r="S138" s="6" t="inlineStr">
        <is>
          <t>Aéreo</t>
        </is>
      </c>
      <c r="T138" s="6" t="inlineStr">
        <is>
          <t>N</t>
        </is>
      </c>
      <c r="U138" s="6" t="inlineStr">
        <is>
          <t>Grupo Bosch</t>
        </is>
      </c>
      <c r="V138" s="6" t="inlineStr">
        <is>
          <t>Cap1 - Planta Campinas Bosch - 9080</t>
        </is>
      </c>
      <c r="W138" s="6" t="inlineStr">
        <is>
          <t>Cliente FEE no POS</t>
        </is>
      </c>
      <c r="X138" s="6" t="inlineStr">
        <is>
          <t>United</t>
        </is>
      </c>
      <c r="Y138" s="6" t="n">
        <v>2872680984</v>
      </c>
      <c r="Z138" s="6" t="inlineStr">
        <is>
          <t>FCM-OPE-SAO-PVI-BOSCH</t>
        </is>
      </c>
      <c r="AA138" s="6" t="inlineStr">
        <is>
          <t>-</t>
        </is>
      </c>
      <c r="AB138" s="6" t="n">
        <v>11167.2</v>
      </c>
      <c r="AC138" s="6" t="n">
        <v>55.65</v>
      </c>
      <c r="AD138" s="6" t="n">
        <v>432.21</v>
      </c>
      <c r="AE138" s="6" t="n">
        <v>0</v>
      </c>
      <c r="AF138" s="6" t="n">
        <v>55.65</v>
      </c>
      <c r="AG138" s="6" t="n">
        <v>0</v>
      </c>
      <c r="AH138" s="6" t="n">
        <v>14.18</v>
      </c>
      <c r="AI138" s="6" t="inlineStr">
        <is>
          <t>Reserva importada por HubTravel</t>
        </is>
      </c>
      <c r="AJ138" s="6" t="inlineStr">
        <is>
          <t>Verificação de bilhetes: Bilhete 2872680984 já sendo utilizado para este fornecedor.</t>
        </is>
      </c>
      <c r="AK138" s="6" t="inlineStr">
        <is>
          <t>SABRE</t>
        </is>
      </c>
      <c r="AL138" s="6" t="inlineStr">
        <is>
          <t>Bilhete duplicado</t>
        </is>
      </c>
      <c r="AM138" s="6" t="inlineStr">
        <is>
          <t>Bilhete Já Contabilizado</t>
        </is>
      </c>
      <c r="AN138" s="6" t="inlineStr">
        <is>
          <t>Duplicidade de Contabilização</t>
        </is>
      </c>
      <c r="AO138" s="6" t="inlineStr">
        <is>
          <t>Qualidade dos dados</t>
        </is>
      </c>
      <c r="AP138" s="6" t="inlineStr">
        <is>
          <t>GRUPO KONTIK</t>
        </is>
      </c>
      <c r="AQ138" s="6" t="inlineStr">
        <is>
          <t>Conciliação aérea</t>
        </is>
      </c>
    </row>
    <row r="139">
      <c r="A139" s="6" t="n">
        <v>22022681</v>
      </c>
      <c r="B139" s="6" t="n">
        <v>22908974</v>
      </c>
      <c r="C139" s="6" t="inlineStr">
        <is>
          <t>ACC01</t>
        </is>
      </c>
      <c r="D139" s="56" t="n">
        <v>45769.8375</v>
      </c>
      <c r="E139" s="56" t="n">
        <v>45770.22934027778</v>
      </c>
      <c r="F139" s="6" t="inlineStr">
        <is>
          <t>03 a 05 dias</t>
        </is>
      </c>
      <c r="G139" s="6" t="inlineStr">
        <is>
          <t>03 a 05 dias</t>
        </is>
      </c>
      <c r="H139" s="6" t="inlineStr">
        <is>
          <t>MZYYME</t>
        </is>
      </c>
      <c r="I139" s="6" t="inlineStr">
        <is>
          <t>SABRE</t>
        </is>
      </c>
      <c r="J139" s="6" t="inlineStr">
        <is>
          <t>PALASIO/MARCOS</t>
        </is>
      </c>
      <c r="K139" s="6" t="inlineStr">
        <is>
          <t>Beatrys Ferreira Rocha</t>
        </is>
      </c>
      <c r="L139" s="6" t="inlineStr">
        <is>
          <t>CT</t>
        </is>
      </c>
      <c r="M139" s="56" t="n">
        <v>45769.41111111111</v>
      </c>
      <c r="N139" s="6" t="inlineStr">
        <is>
          <t>MZYYME</t>
        </is>
      </c>
      <c r="O139" s="6" t="inlineStr">
        <is>
          <t>-</t>
        </is>
      </c>
      <c r="P139" s="6" t="inlineStr">
        <is>
          <t>ON LINE</t>
        </is>
      </c>
      <c r="Q139" s="6" t="inlineStr">
        <is>
          <t>Cartão de crédito</t>
        </is>
      </c>
      <c r="R139" s="6" t="inlineStr">
        <is>
          <t>Cartão AMEX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Bosch</t>
        </is>
      </c>
      <c r="V139" s="6" t="inlineStr">
        <is>
          <t>Robert Bosch Limitada - 908a</t>
        </is>
      </c>
      <c r="W139" s="6" t="inlineStr">
        <is>
          <t>Cliente FEE no POS</t>
        </is>
      </c>
      <c r="X139" s="6" t="inlineStr">
        <is>
          <t>Latam Airlines Brasil</t>
        </is>
      </c>
      <c r="Y139" s="6" t="n">
        <v>2872680985</v>
      </c>
      <c r="Z139" s="6" t="inlineStr">
        <is>
          <t>FCM-OPE-SAO-PVI-BOSCH</t>
        </is>
      </c>
      <c r="AA139" s="6" t="inlineStr">
        <is>
          <t>-</t>
        </is>
      </c>
      <c r="AB139" s="6" t="n">
        <v>7220.32</v>
      </c>
      <c r="AC139" s="6" t="n">
        <v>55.65</v>
      </c>
      <c r="AD139" s="6" t="n">
        <v>843.97</v>
      </c>
      <c r="AE139" s="6" t="n">
        <v>0</v>
      </c>
      <c r="AF139" s="6" t="n">
        <v>55.65</v>
      </c>
      <c r="AG139" s="6" t="n">
        <v>0</v>
      </c>
      <c r="AH139" s="6" t="n">
        <v>14.18</v>
      </c>
      <c r="AI139" s="6" t="inlineStr">
        <is>
          <t>Reserva importada por HubTravel</t>
        </is>
      </c>
      <c r="AJ139" s="6" t="inlineStr">
        <is>
          <t>Verificação de bilhetes: Bilhete 2872680985 já sendo utilizado para este fornecedor.</t>
        </is>
      </c>
      <c r="AK139" s="6" t="inlineStr">
        <is>
          <t>SABRE</t>
        </is>
      </c>
      <c r="AL139" s="6" t="inlineStr">
        <is>
          <t>Bilhete duplicado</t>
        </is>
      </c>
      <c r="AM139" s="6" t="inlineStr">
        <is>
          <t>Bilhete Já Contabilizado</t>
        </is>
      </c>
      <c r="AN139" s="6" t="inlineStr">
        <is>
          <t>Duplicidade de Contabilização</t>
        </is>
      </c>
      <c r="AO139" s="6" t="inlineStr">
        <is>
          <t>Qualidade dos dados</t>
        </is>
      </c>
      <c r="AP139" s="6" t="inlineStr">
        <is>
          <t>GRUPO KONTIK</t>
        </is>
      </c>
      <c r="AQ139" s="6" t="inlineStr">
        <is>
          <t>Conciliação aérea</t>
        </is>
      </c>
    </row>
    <row r="140">
      <c r="A140" s="6" t="n">
        <v>22022682</v>
      </c>
      <c r="B140" s="6" t="n">
        <v>22908975</v>
      </c>
      <c r="C140" s="6" t="inlineStr">
        <is>
          <t>ACC01</t>
        </is>
      </c>
      <c r="D140" s="56" t="n">
        <v>45769.83756944445</v>
      </c>
      <c r="E140" s="56" t="n">
        <v>45771.59886574074</v>
      </c>
      <c r="F140" s="6" t="inlineStr">
        <is>
          <t>03 a 05 dias</t>
        </is>
      </c>
      <c r="G140" s="6" t="inlineStr">
        <is>
          <t>03 a 05 dias</t>
        </is>
      </c>
      <c r="H140" s="6" t="inlineStr">
        <is>
          <t>LOWERZ</t>
        </is>
      </c>
      <c r="I140" s="6" t="inlineStr">
        <is>
          <t>SABRE</t>
        </is>
      </c>
      <c r="J140" s="6" t="inlineStr">
        <is>
          <t>JARDIM JUNIOR/JORGE</t>
        </is>
      </c>
      <c r="K140" s="6" t="inlineStr">
        <is>
          <t>Beatrys Ferreira Rocha</t>
        </is>
      </c>
      <c r="L140" s="6" t="inlineStr">
        <is>
          <t>Diogo Dantas Gomes</t>
        </is>
      </c>
      <c r="M140" s="56" t="n">
        <v>45769.49791666667</v>
      </c>
      <c r="N140" s="6" t="inlineStr">
        <is>
          <t>LOWERZ</t>
        </is>
      </c>
      <c r="O140" s="6" t="inlineStr">
        <is>
          <t>-</t>
        </is>
      </c>
      <c r="P140" s="6" t="inlineStr">
        <is>
          <t>ON LINE</t>
        </is>
      </c>
      <c r="Q140" s="6" t="inlineStr">
        <is>
          <t>Cartão de crédito</t>
        </is>
      </c>
      <c r="R140" s="6" t="inlineStr">
        <is>
          <t>Cartão de crédito</t>
        </is>
      </c>
      <c r="S140" s="6" t="inlineStr">
        <is>
          <t>Aéreo</t>
        </is>
      </c>
      <c r="T140" s="6" t="inlineStr">
        <is>
          <t>N</t>
        </is>
      </c>
      <c r="U140" s="6" t="inlineStr">
        <is>
          <t>Grupo Sep</t>
        </is>
      </c>
      <c r="V140" s="6" t="inlineStr">
        <is>
          <t>Sep Global Informacoes do Brasil Ltda</t>
        </is>
      </c>
      <c r="W140" s="6" t="inlineStr">
        <is>
          <t>Cliente FEE no POS</t>
        </is>
      </c>
      <c r="X140" s="6" t="inlineStr">
        <is>
          <t>Latam Airlines Brasil</t>
        </is>
      </c>
      <c r="Y140" s="6" t="n">
        <v>1409265642</v>
      </c>
      <c r="Z140" s="6" t="inlineStr">
        <is>
          <t>FCM-OPE-SAO-PVI-BTC-CYTRIC-S&amp;P</t>
        </is>
      </c>
      <c r="AA140" s="6" t="inlineStr">
        <is>
          <t>-</t>
        </is>
      </c>
      <c r="AB140" s="6" t="n">
        <v>812.53</v>
      </c>
      <c r="AC140" s="6" t="n">
        <v>104.89</v>
      </c>
      <c r="AD140" s="6" t="n">
        <v>0</v>
      </c>
      <c r="AE140" s="6" t="n">
        <v>0</v>
      </c>
      <c r="AF140" s="6" t="n">
        <v>104.89</v>
      </c>
      <c r="AG140" s="6" t="n">
        <v>0</v>
      </c>
      <c r="AH140" s="6" t="n">
        <v>41.81</v>
      </c>
      <c r="AI140" s="6" t="inlineStr">
        <is>
          <t>Reserva importada por HubTravel</t>
        </is>
      </c>
      <c r="AJ140" s="6" t="inlineStr">
        <is>
          <t>Verificação de bilhetes: Bilhete 1409265642 já sendo utilizado para este fornecedor.</t>
        </is>
      </c>
      <c r="AK140" s="6" t="inlineStr">
        <is>
          <t>SABRE</t>
        </is>
      </c>
      <c r="AL140" s="6" t="inlineStr">
        <is>
          <t>Bilhete duplicado</t>
        </is>
      </c>
      <c r="AM140" s="6" t="inlineStr">
        <is>
          <t>Bilhete Já Contabilizado</t>
        </is>
      </c>
      <c r="AN140" s="6" t="inlineStr">
        <is>
          <t>Duplicidade de Contabilização</t>
        </is>
      </c>
      <c r="AO140" s="6" t="inlineStr">
        <is>
          <t>Qualidade dos dados</t>
        </is>
      </c>
      <c r="AP140" s="6" t="inlineStr">
        <is>
          <t>GRUPO KONTIK</t>
        </is>
      </c>
      <c r="AQ140" s="6" t="inlineStr">
        <is>
          <t>Conciliação aérea</t>
        </is>
      </c>
    </row>
    <row r="141">
      <c r="A141" s="6" t="n">
        <v>22023800</v>
      </c>
      <c r="B141" s="6" t="n">
        <v>22910056</v>
      </c>
      <c r="C141" s="6" t="inlineStr">
        <is>
          <t>ACC01</t>
        </is>
      </c>
      <c r="D141" s="56" t="n">
        <v>45770.00950231482</v>
      </c>
      <c r="E141" s="56" t="n">
        <v>45771.59459490741</v>
      </c>
      <c r="F141" s="6" t="inlineStr">
        <is>
          <t>03 a 05 dias</t>
        </is>
      </c>
      <c r="G141" s="6" t="inlineStr">
        <is>
          <t>03 a 05 dias</t>
        </is>
      </c>
      <c r="H141" s="6" t="inlineStr">
        <is>
          <t>535I2R</t>
        </is>
      </c>
      <c r="I141" s="6" t="inlineStr">
        <is>
          <t>TMS</t>
        </is>
      </c>
      <c r="J141" s="6" t="inlineStr">
        <is>
          <t>STEFANO MOTTA</t>
        </is>
      </c>
      <c r="K141" s="6" t="inlineStr">
        <is>
          <t>Tms</t>
        </is>
      </c>
      <c r="L141" s="6" t="inlineStr">
        <is>
          <t>Tms</t>
        </is>
      </c>
      <c r="M141" s="56" t="n">
        <v>45769.82708333333</v>
      </c>
      <c r="N141" s="6" t="n">
        <v>3583</v>
      </c>
      <c r="O141" s="6" t="inlineStr">
        <is>
          <t>-</t>
        </is>
      </c>
      <c r="P141" s="6" t="inlineStr">
        <is>
          <t>OFF LINE</t>
        </is>
      </c>
      <c r="Q141" s="6" t="inlineStr">
        <is>
          <t>Múltiplos</t>
        </is>
      </c>
      <c r="R141" s="6" t="inlineStr">
        <is>
          <t>Múltiplos</t>
        </is>
      </c>
      <c r="S141" s="6" t="inlineStr">
        <is>
          <t>Hotel</t>
        </is>
      </c>
      <c r="T141" s="6" t="inlineStr">
        <is>
          <t>N</t>
        </is>
      </c>
      <c r="U141" s="6" t="inlineStr">
        <is>
          <t>Grupo Mattos Filho</t>
        </is>
      </c>
      <c r="V141" s="6" t="inlineStr">
        <is>
          <t>Mattos Filho</t>
        </is>
      </c>
      <c r="W141" s="6" t="inlineStr">
        <is>
          <t>-</t>
        </is>
      </c>
      <c r="X141" s="6" t="inlineStr">
        <is>
          <t>Crowne Plaza Amsterdam South</t>
        </is>
      </c>
      <c r="Y141" s="6" t="inlineStr">
        <is>
          <t>-</t>
        </is>
      </c>
      <c r="Z141" s="6" t="inlineStr">
        <is>
          <t>KON-OPE-SAO-PVI-MATTOS FILHO</t>
        </is>
      </c>
      <c r="AA141" s="6" t="inlineStr">
        <is>
          <t>-</t>
        </is>
      </c>
      <c r="AB141" s="6" t="n">
        <v>7664.24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inlineStr">
        <is>
          <t>Reserva importada do Sistema TMS. OS: 3583</t>
        </is>
      </c>
      <c r="AJ141" s="6" t="inlineStr">
        <is>
          <t>A soma das taxas extras dos registros múltiplos ultrapassa a taxas extras  da accounting</t>
        </is>
      </c>
      <c r="AK141" s="6" t="inlineStr">
        <is>
          <t>ARGO(TMS)</t>
        </is>
      </c>
      <c r="AL141" s="6" t="inlineStr">
        <is>
          <t>Valores da Tarifa</t>
        </is>
      </c>
      <c r="AM141" s="6" t="inlineStr">
        <is>
          <t>Campo Tarifa</t>
        </is>
      </c>
      <c r="AN141" s="6" t="inlineStr">
        <is>
          <t>Dados do Fornecedor</t>
        </is>
      </c>
      <c r="AO141" s="6" t="inlineStr">
        <is>
          <t>Qualidade dos dados</t>
        </is>
      </c>
      <c r="AP141" s="6" t="inlineStr">
        <is>
          <t>KONTIK BUSINESS TRAVEL</t>
        </is>
      </c>
      <c r="AQ141" s="6" t="inlineStr">
        <is>
          <t>Operações - CORP</t>
        </is>
      </c>
    </row>
    <row r="142">
      <c r="A142" s="6" t="n">
        <v>22024854</v>
      </c>
      <c r="B142" s="6" t="n">
        <v>22910770</v>
      </c>
      <c r="C142" s="6" t="inlineStr">
        <is>
          <t>ACC01</t>
        </is>
      </c>
      <c r="D142" s="56" t="n">
        <v>45770.33760416666</v>
      </c>
      <c r="E142" s="56" t="n">
        <v>45770.34399305555</v>
      </c>
      <c r="F142" s="6" t="inlineStr">
        <is>
          <t>03 a 05 dias</t>
        </is>
      </c>
      <c r="G142" s="6" t="inlineStr">
        <is>
          <t>03 a 05 dias</t>
        </is>
      </c>
      <c r="H142" s="6" t="inlineStr">
        <is>
          <t>SXLIMH</t>
        </is>
      </c>
      <c r="I142" s="6" t="inlineStr">
        <is>
          <t>SABRE</t>
        </is>
      </c>
      <c r="J142" s="6" t="inlineStr">
        <is>
          <t>PINTO DA COSTA/LEANDRO</t>
        </is>
      </c>
      <c r="K142" s="6" t="inlineStr">
        <is>
          <t>Itamar de Souza</t>
        </is>
      </c>
      <c r="L142" s="6" t="inlineStr">
        <is>
          <t>WS</t>
        </is>
      </c>
      <c r="M142" s="56" t="n">
        <v>45769.64166666667</v>
      </c>
      <c r="N142" s="6" t="inlineStr">
        <is>
          <t>SXLIMH</t>
        </is>
      </c>
      <c r="O142" s="6" t="inlineStr">
        <is>
          <t>-</t>
        </is>
      </c>
      <c r="P142" s="6" t="inlineStr">
        <is>
          <t>ON LINE</t>
        </is>
      </c>
      <c r="Q142" s="6" t="inlineStr">
        <is>
          <t>Invoice</t>
        </is>
      </c>
      <c r="R142" s="6" t="inlineStr">
        <is>
          <t>Faturado</t>
        </is>
      </c>
      <c r="S142" s="6" t="inlineStr">
        <is>
          <t>Aéreo</t>
        </is>
      </c>
      <c r="T142" s="6" t="inlineStr">
        <is>
          <t>N</t>
        </is>
      </c>
      <c r="U142" s="6" t="inlineStr">
        <is>
          <t>Grupo Honeywell</t>
        </is>
      </c>
      <c r="V142" s="6" t="inlineStr">
        <is>
          <t>Honeywell</t>
        </is>
      </c>
      <c r="W142" s="6" t="inlineStr">
        <is>
          <t>Cliente FEE no POS</t>
        </is>
      </c>
      <c r="X142" s="6" t="inlineStr">
        <is>
          <t>Latam Airlines Brasil</t>
        </is>
      </c>
      <c r="Y142" s="6" t="n">
        <v>2872660531</v>
      </c>
      <c r="Z142" s="6" t="inlineStr">
        <is>
          <t>FCM-OPE-SAO-PVI-BTC-CONCUR-HONEYWELL</t>
        </is>
      </c>
      <c r="AA142" s="6" t="inlineStr">
        <is>
          <t>-</t>
        </is>
      </c>
      <c r="AB142" s="6" t="n">
        <v>1624.1431</v>
      </c>
      <c r="AC142" s="6" t="n">
        <v>66</v>
      </c>
      <c r="AD142" s="6" t="n">
        <v>0</v>
      </c>
      <c r="AE142" s="6" t="n">
        <v>0</v>
      </c>
      <c r="AF142" s="6" t="n">
        <v>66</v>
      </c>
      <c r="AG142" s="6" t="n">
        <v>0</v>
      </c>
      <c r="AH142" s="6" t="n">
        <v>0</v>
      </c>
      <c r="AI142" s="6" t="inlineStr">
        <is>
          <t>Reserva importada por HubTravel</t>
        </is>
      </c>
      <c r="AJ142" s="6" t="inlineStr">
        <is>
          <t>Verificação de bilhetes: Bilhete 2872660531 já sendo utilizado para este fornecedor.</t>
        </is>
      </c>
      <c r="AK142" s="6" t="inlineStr">
        <is>
          <t>SABRE</t>
        </is>
      </c>
      <c r="AL142" s="6" t="inlineStr">
        <is>
          <t>Bilhete duplicado</t>
        </is>
      </c>
      <c r="AM142" s="6" t="inlineStr">
        <is>
          <t>Bilhete Já Contabilizado</t>
        </is>
      </c>
      <c r="AN142" s="6" t="inlineStr">
        <is>
          <t>Duplicidade de Contabilização</t>
        </is>
      </c>
      <c r="AO142" s="6" t="inlineStr">
        <is>
          <t>Qualidade dos dados</t>
        </is>
      </c>
      <c r="AP142" s="6" t="inlineStr">
        <is>
          <t>GRUPO KONTIK</t>
        </is>
      </c>
      <c r="AQ142" s="6" t="inlineStr">
        <is>
          <t>Central de Emissão</t>
        </is>
      </c>
    </row>
    <row r="143">
      <c r="A143" s="6" t="n">
        <v>22024986</v>
      </c>
      <c r="B143" s="6" t="n">
        <v>22910878</v>
      </c>
      <c r="C143" s="6" t="inlineStr">
        <is>
          <t>ACC01</t>
        </is>
      </c>
      <c r="D143" s="56" t="n">
        <v>45770.36446759259</v>
      </c>
      <c r="E143" s="56" t="n">
        <v>45770.37575231482</v>
      </c>
      <c r="F143" s="6" t="inlineStr">
        <is>
          <t>03 a 05 dias</t>
        </is>
      </c>
      <c r="G143" s="6" t="inlineStr">
        <is>
          <t>03 a 05 dias</t>
        </is>
      </c>
      <c r="H143" s="6" t="n">
        <v>18113736</v>
      </c>
      <c r="I143" s="6" t="inlineStr">
        <is>
          <t>GOVER</t>
        </is>
      </c>
      <c r="J143" s="6" t="inlineStr">
        <is>
          <t>LUCIANA SILVEIRA FERREIRA</t>
        </is>
      </c>
      <c r="K143" s="6" t="inlineStr">
        <is>
          <t>Gover</t>
        </is>
      </c>
      <c r="L143" s="6" t="inlineStr">
        <is>
          <t>Gover</t>
        </is>
      </c>
      <c r="M143" s="56" t="n">
        <v>45770.36041666667</v>
      </c>
      <c r="N143" s="6" t="n">
        <v>4526279</v>
      </c>
      <c r="O143" s="6" t="inlineStr">
        <is>
          <t>-</t>
        </is>
      </c>
      <c r="P143" s="6" t="inlineStr">
        <is>
          <t>ON LINE</t>
        </is>
      </c>
      <c r="Q143" s="6" t="inlineStr">
        <is>
          <t>Pagamento direto</t>
        </is>
      </c>
      <c r="R143" s="6" t="inlineStr">
        <is>
          <t>Pagamento direto</t>
        </is>
      </c>
      <c r="S143" s="6" t="inlineStr">
        <is>
          <t>Hotel</t>
        </is>
      </c>
      <c r="T143" s="6" t="inlineStr">
        <is>
          <t>N</t>
        </is>
      </c>
      <c r="U143" s="6" t="inlineStr">
        <is>
          <t>Grupo Icon</t>
        </is>
      </c>
      <c r="V143" s="6" t="inlineStr">
        <is>
          <t>Rps</t>
        </is>
      </c>
      <c r="W143" s="6" t="inlineStr">
        <is>
          <t>Cliente FEE no POS</t>
        </is>
      </c>
      <c r="X143" s="6" t="inlineStr">
        <is>
          <t>Hotel Ijui</t>
        </is>
      </c>
      <c r="Y143" s="6" t="inlineStr">
        <is>
          <t>-</t>
        </is>
      </c>
      <c r="Z143" s="6" t="inlineStr">
        <is>
          <t>FCM-OPE-SAO-PVI-BTC-PRA/RPS</t>
        </is>
      </c>
      <c r="AA143" s="6" t="inlineStr">
        <is>
          <t>-</t>
        </is>
      </c>
      <c r="AB143" s="6" t="n">
        <v>1048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inlineStr">
        <is>
          <t>Reserva importada do sistema Gover. Id: 4526279</t>
        </is>
      </c>
      <c r="AJ143" s="6" t="inlineStr">
        <is>
          <t>Este cliente não possui permissão para usar este tipo de pagamento e recebimento para este produto.</t>
        </is>
      </c>
      <c r="AK143" s="6" t="inlineStr">
        <is>
          <t>GOVER</t>
        </is>
      </c>
      <c r="AL143" s="6" t="inlineStr">
        <is>
          <t>Pagamento não permitido para cobrança</t>
        </is>
      </c>
      <c r="AM143" s="6" t="inlineStr">
        <is>
          <t>Forma PG. e REC.</t>
        </is>
      </c>
      <c r="AN143" s="6" t="inlineStr">
        <is>
          <t>Dados do Fornecedor</t>
        </is>
      </c>
      <c r="AO143" s="6" t="inlineStr">
        <is>
          <t>Sistêmico</t>
        </is>
      </c>
      <c r="AP143" s="6" t="inlineStr">
        <is>
          <t>GRUPO KONTIK</t>
        </is>
      </c>
      <c r="AQ143" s="6" t="inlineStr">
        <is>
          <t>Suporte Benner</t>
        </is>
      </c>
    </row>
    <row r="144">
      <c r="A144" s="6" t="n">
        <v>22025606</v>
      </c>
      <c r="B144" s="6" t="n">
        <v>22911444</v>
      </c>
      <c r="C144" s="6" t="inlineStr">
        <is>
          <t>ACC01</t>
        </is>
      </c>
      <c r="D144" s="56" t="n">
        <v>45770.47783564815</v>
      </c>
      <c r="E144" s="56" t="n">
        <v>45770.48050925926</v>
      </c>
      <c r="F144" s="6" t="inlineStr">
        <is>
          <t>03 a 05 dias</t>
        </is>
      </c>
      <c r="G144" s="6" t="inlineStr">
        <is>
          <t>03 a 05 dias</t>
        </is>
      </c>
      <c r="H144" s="6" t="inlineStr">
        <is>
          <t>53Z45V</t>
        </is>
      </c>
      <c r="I144" s="6" t="inlineStr">
        <is>
          <t>MANUAL</t>
        </is>
      </c>
      <c r="J144" s="6" t="inlineStr">
        <is>
          <t>ALCEMIR ANJOS</t>
        </is>
      </c>
      <c r="K144" s="6" t="inlineStr">
        <is>
          <t>Joao Carlos da Cruz</t>
        </is>
      </c>
      <c r="L144" s="6" t="inlineStr">
        <is>
          <t>Joao Carlos da Cruz</t>
        </is>
      </c>
      <c r="M144" s="56" t="n">
        <v>45695.61805555555</v>
      </c>
      <c r="N144" s="6" t="n">
        <v>3370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Invoice</t>
        </is>
      </c>
      <c r="R144" s="6" t="inlineStr">
        <is>
          <t>Faturado</t>
        </is>
      </c>
      <c r="S144" s="6" t="inlineStr">
        <is>
          <t>Aéreo</t>
        </is>
      </c>
      <c r="T144" s="6" t="inlineStr">
        <is>
          <t>N</t>
        </is>
      </c>
      <c r="U144" s="6" t="inlineStr">
        <is>
          <t>Grupo Constellation</t>
        </is>
      </c>
      <c r="V144" s="6" t="inlineStr">
        <is>
          <t>Constellation</t>
        </is>
      </c>
      <c r="W144" s="6" t="inlineStr">
        <is>
          <t>-</t>
        </is>
      </c>
      <c r="X144" s="6" t="inlineStr">
        <is>
          <t>Latam Airlines Brasil</t>
        </is>
      </c>
      <c r="Y144" s="6" t="n">
        <v>2218910790</v>
      </c>
      <c r="Z144" s="6" t="inlineStr">
        <is>
          <t>KON-OPE-RIO-PVI-CONSTELLATION</t>
        </is>
      </c>
      <c r="AA144" s="6" t="inlineStr">
        <is>
          <t>-</t>
        </is>
      </c>
      <c r="AB144" s="6" t="n">
        <v>1532.08</v>
      </c>
      <c r="AC144" s="6" t="n">
        <v>137.79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do Sistema TMS. OS: 3370</t>
        </is>
      </c>
      <c r="AJ144" s="6" t="inlineStr">
        <is>
          <t>Verificação de bilhetes: Bilhete 2218910790 já sendo utilizado para este fornecedor.</t>
        </is>
      </c>
      <c r="AK144" s="6" t="inlineStr">
        <is>
          <t>MANUAL</t>
        </is>
      </c>
      <c r="AL144" s="6" t="inlineStr">
        <is>
          <t>Bilhete duplicado</t>
        </is>
      </c>
      <c r="AM144" s="6" t="inlineStr">
        <is>
          <t>Bilhete Já Contabilizado</t>
        </is>
      </c>
      <c r="AN144" s="6" t="inlineStr">
        <is>
          <t>Duplicidade de Contabilização</t>
        </is>
      </c>
      <c r="AO144" s="6" t="inlineStr">
        <is>
          <t>Qualidade dos dados</t>
        </is>
      </c>
      <c r="AP144" s="6" t="inlineStr">
        <is>
          <t>GRUPO KONTIK</t>
        </is>
      </c>
      <c r="AQ144" s="6" t="inlineStr">
        <is>
          <t>Conciliação aérea</t>
        </is>
      </c>
    </row>
    <row r="145">
      <c r="A145" s="6" t="n">
        <v>22025606</v>
      </c>
      <c r="B145" s="6" t="n">
        <v>22911445</v>
      </c>
      <c r="C145" s="6" t="inlineStr">
        <is>
          <t>ACC02</t>
        </is>
      </c>
      <c r="D145" s="56" t="n">
        <v>45770.47783564815</v>
      </c>
      <c r="E145" s="56" t="n">
        <v>45770.48050925926</v>
      </c>
      <c r="F145" s="6" t="inlineStr">
        <is>
          <t>03 a 05 dias</t>
        </is>
      </c>
      <c r="G145" s="6" t="inlineStr">
        <is>
          <t>03 a 05 dias</t>
        </is>
      </c>
      <c r="H145" s="6" t="inlineStr">
        <is>
          <t>53Z45V</t>
        </is>
      </c>
      <c r="I145" s="6" t="inlineStr">
        <is>
          <t>MANUAL</t>
        </is>
      </c>
      <c r="J145" s="6" t="inlineStr">
        <is>
          <t>ALCEMIR ANJOS</t>
        </is>
      </c>
      <c r="K145" s="6" t="inlineStr">
        <is>
          <t>Joao Carlos da Cruz</t>
        </is>
      </c>
      <c r="L145" s="6" t="inlineStr">
        <is>
          <t>Joao Carlos da Cruz</t>
        </is>
      </c>
      <c r="M145" s="56" t="n">
        <v>45695.61805555555</v>
      </c>
      <c r="N145" s="6" t="n">
        <v>3370</v>
      </c>
      <c r="O145" s="6" t="inlineStr">
        <is>
          <t>-</t>
        </is>
      </c>
      <c r="P145" s="6" t="inlineStr">
        <is>
          <t>OFF LINE</t>
        </is>
      </c>
      <c r="Q145" s="6" t="inlineStr">
        <is>
          <t>Invoice</t>
        </is>
      </c>
      <c r="R145" s="6" t="inlineStr">
        <is>
          <t>Faturado</t>
        </is>
      </c>
      <c r="S145" s="6" t="inlineStr">
        <is>
          <t>Aéreo</t>
        </is>
      </c>
      <c r="T145" s="6" t="inlineStr">
        <is>
          <t>N</t>
        </is>
      </c>
      <c r="U145" s="6" t="inlineStr">
        <is>
          <t>Grupo Constellation</t>
        </is>
      </c>
      <c r="V145" s="6" t="inlineStr">
        <is>
          <t>Constellation</t>
        </is>
      </c>
      <c r="W145" s="6" t="inlineStr">
        <is>
          <t>-</t>
        </is>
      </c>
      <c r="X145" s="6" t="inlineStr">
        <is>
          <t>Latam Airlines Brasil</t>
        </is>
      </c>
      <c r="Y145" s="6" t="n">
        <v>2229058607</v>
      </c>
      <c r="Z145" s="6" t="inlineStr">
        <is>
          <t>KON-OPE-RIO-PVI-CONSTELLATION</t>
        </is>
      </c>
      <c r="AA145" s="6" t="inlineStr">
        <is>
          <t>-</t>
        </is>
      </c>
      <c r="AB145" s="6" t="n">
        <v>0.01</v>
      </c>
      <c r="AC145" s="6" t="n">
        <v>0.01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inlineStr">
        <is>
          <t>Reserva importada do Sistema TMS. OS: 3370</t>
        </is>
      </c>
      <c r="AJ145" s="6" t="inlineStr">
        <is>
          <t>Verificação de bilhetes: Bilhete 2218910790 já sendo utilizado para este fornecedor.</t>
        </is>
      </c>
      <c r="AK145" s="6" t="inlineStr">
        <is>
          <t>MANUAL</t>
        </is>
      </c>
      <c r="AL145" s="6" t="inlineStr">
        <is>
          <t>Bilhete duplicado</t>
        </is>
      </c>
      <c r="AM145" s="6" t="inlineStr">
        <is>
          <t>Bilhete Já Contabilizado</t>
        </is>
      </c>
      <c r="AN145" s="6" t="inlineStr">
        <is>
          <t>Duplicidade de Contabilização</t>
        </is>
      </c>
      <c r="AO145" s="6" t="inlineStr">
        <is>
          <t>Qualidade dos dados</t>
        </is>
      </c>
      <c r="AP145" s="6" t="inlineStr">
        <is>
          <t>GRUPO KONTIK</t>
        </is>
      </c>
      <c r="AQ145" s="6" t="inlineStr">
        <is>
          <t>Conciliação aérea</t>
        </is>
      </c>
    </row>
    <row r="146">
      <c r="A146" s="6" t="n">
        <v>22025689</v>
      </c>
      <c r="B146" s="6" t="n">
        <v>22911538</v>
      </c>
      <c r="C146" s="6" t="inlineStr">
        <is>
          <t>ACC01</t>
        </is>
      </c>
      <c r="D146" s="56" t="n">
        <v>45770.49148148148</v>
      </c>
      <c r="E146" s="56" t="n">
        <v>45770.49282407408</v>
      </c>
      <c r="F146" s="6" t="inlineStr">
        <is>
          <t>03 a 05 dias</t>
        </is>
      </c>
      <c r="G146" s="6" t="inlineStr">
        <is>
          <t>03 a 05 dias</t>
        </is>
      </c>
      <c r="H146" s="6" t="inlineStr">
        <is>
          <t>FERHIY</t>
        </is>
      </c>
      <c r="I146" s="6" t="inlineStr">
        <is>
          <t>SABRE</t>
        </is>
      </c>
      <c r="J146" s="6" t="inlineStr">
        <is>
          <t>MARTINS DE ALMEIDA/RAFAEL</t>
        </is>
      </c>
      <c r="K146" s="6" t="inlineStr">
        <is>
          <t>Clayton Alves de Rezende</t>
        </is>
      </c>
      <c r="L146" s="6" t="inlineStr">
        <is>
          <t>WS</t>
        </is>
      </c>
      <c r="M146" s="56" t="n">
        <v>45756.37152777778</v>
      </c>
      <c r="N146" s="6" t="inlineStr">
        <is>
          <t>FERHIY</t>
        </is>
      </c>
      <c r="O146" s="6" t="inlineStr">
        <is>
          <t>-</t>
        </is>
      </c>
      <c r="P146" s="6" t="inlineStr">
        <is>
          <t>ON LINE</t>
        </is>
      </c>
      <c r="Q146" s="6" t="inlineStr">
        <is>
          <t>Cartão de crédito</t>
        </is>
      </c>
      <c r="R146" s="6" t="inlineStr">
        <is>
          <t>Cartão AMEX</t>
        </is>
      </c>
      <c r="S146" s="6" t="inlineStr">
        <is>
          <t>Aéreo</t>
        </is>
      </c>
      <c r="T146" s="6" t="inlineStr">
        <is>
          <t>N</t>
        </is>
      </c>
      <c r="U146" s="6" t="inlineStr">
        <is>
          <t>Grupo Spotify</t>
        </is>
      </c>
      <c r="V146" s="6" t="inlineStr">
        <is>
          <t>Spotify Brasil</t>
        </is>
      </c>
      <c r="W146" s="6" t="inlineStr">
        <is>
          <t>-</t>
        </is>
      </c>
      <c r="X146" s="6" t="inlineStr">
        <is>
          <t>Aeromexico</t>
        </is>
      </c>
      <c r="Y146" s="6" t="n">
        <v>2872553805</v>
      </c>
      <c r="Z146" s="6" t="inlineStr">
        <is>
          <t>FCM-OPE-SAO-PVI-BTC-CONCUR</t>
        </is>
      </c>
      <c r="AA146" s="6" t="inlineStr">
        <is>
          <t>-</t>
        </is>
      </c>
      <c r="AB146" s="6" t="n">
        <v>788.5</v>
      </c>
      <c r="AC146" s="6" t="n">
        <v>55.65</v>
      </c>
      <c r="AD146" s="6" t="n">
        <v>706.17</v>
      </c>
      <c r="AE146" s="6" t="n">
        <v>0</v>
      </c>
      <c r="AF146" s="6" t="n">
        <v>55.65</v>
      </c>
      <c r="AG146" s="6" t="n">
        <v>0</v>
      </c>
      <c r="AH146" s="6" t="n">
        <v>0</v>
      </c>
      <c r="AI146" s="6" t="inlineStr">
        <is>
          <t>Reserva importada por HubTravel</t>
        </is>
      </c>
      <c r="AJ146" s="6" t="inlineStr">
        <is>
          <t>Verificação de bilhetes: Bilhete 2872553805 já sendo utilizado para este fornecedor.</t>
        </is>
      </c>
      <c r="AK146" s="6" t="inlineStr">
        <is>
          <t>SABRE</t>
        </is>
      </c>
      <c r="AL146" s="6" t="inlineStr">
        <is>
          <t>Bilhete duplicado</t>
        </is>
      </c>
      <c r="AM146" s="6" t="inlineStr">
        <is>
          <t>Bilhete Já Contabilizado</t>
        </is>
      </c>
      <c r="AN146" s="6" t="inlineStr">
        <is>
          <t>Duplicidade de Contabilização</t>
        </is>
      </c>
      <c r="AO146" s="6" t="inlineStr">
        <is>
          <t>Qualidade dos dados</t>
        </is>
      </c>
      <c r="AP146" s="6" t="inlineStr">
        <is>
          <t>GRUPO KONTIK</t>
        </is>
      </c>
      <c r="AQ146" s="6" t="inlineStr">
        <is>
          <t>Central de Emissão</t>
        </is>
      </c>
    </row>
    <row r="147">
      <c r="A147" s="6" t="n">
        <v>22025690</v>
      </c>
      <c r="B147" s="6" t="n">
        <v>22911541</v>
      </c>
      <c r="C147" s="6" t="inlineStr">
        <is>
          <t>ACC01</t>
        </is>
      </c>
      <c r="D147" s="56" t="n">
        <v>45770.49164351852</v>
      </c>
      <c r="E147" s="56" t="n">
        <v>45771.5984837963</v>
      </c>
      <c r="F147" s="6" t="inlineStr">
        <is>
          <t>03 a 05 dias</t>
        </is>
      </c>
      <c r="G147" s="6" t="inlineStr">
        <is>
          <t>03 a 05 dias</t>
        </is>
      </c>
      <c r="H147" s="6" t="inlineStr">
        <is>
          <t>YZSMEPT</t>
        </is>
      </c>
      <c r="I147" s="6" t="inlineStr">
        <is>
          <t>SABRE</t>
        </is>
      </c>
      <c r="J147" s="6" t="inlineStr">
        <is>
          <t>ALENCAR/FABIO FRANCO COSTA DE MR</t>
        </is>
      </c>
      <c r="K147" s="6" t="inlineStr">
        <is>
          <t>WS</t>
        </is>
      </c>
      <c r="L147" s="6" t="inlineStr">
        <is>
          <t>WS</t>
        </is>
      </c>
      <c r="M147" s="56" t="n">
        <v>45770.38541666666</v>
      </c>
      <c r="N147" s="6" t="inlineStr">
        <is>
          <t>YZSMEP</t>
        </is>
      </c>
      <c r="O147" s="6" t="inlineStr">
        <is>
          <t>-</t>
        </is>
      </c>
      <c r="P147" s="6" t="inlineStr">
        <is>
          <t>ON LINE</t>
        </is>
      </c>
      <c r="Q147" s="6" t="inlineStr">
        <is>
          <t>Cartão de crédito</t>
        </is>
      </c>
      <c r="R147" s="6" t="inlineStr">
        <is>
          <t>Cartão de crédito</t>
        </is>
      </c>
      <c r="S147" s="6" t="inlineStr">
        <is>
          <t>Hotel</t>
        </is>
      </c>
      <c r="T147" s="6" t="inlineStr">
        <is>
          <t>N</t>
        </is>
      </c>
      <c r="U147" s="6" t="inlineStr">
        <is>
          <t>Grupo Ses</t>
        </is>
      </c>
      <c r="V147" s="6" t="inlineStr">
        <is>
          <t>Ses Dth</t>
        </is>
      </c>
      <c r="W147" s="6" t="inlineStr">
        <is>
          <t>-</t>
        </is>
      </c>
      <c r="X147" s="6" t="inlineStr">
        <is>
          <t>Grand Mercure Brasilia Eixo Monumental</t>
        </is>
      </c>
      <c r="Y147" s="6" t="inlineStr">
        <is>
          <t>-</t>
        </is>
      </c>
      <c r="Z147" s="6" t="inlineStr">
        <is>
          <t>FCM-OPE-SAO-PVI-BTC-CONCUR</t>
        </is>
      </c>
      <c r="AA147" s="6" t="inlineStr">
        <is>
          <t>-</t>
        </is>
      </c>
      <c r="AB147" s="6" t="n">
        <v>499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inlineStr">
        <is>
          <t>Reserva importada por HubTravel</t>
        </is>
      </c>
      <c r="AJ147" s="6" t="inlineStr">
        <is>
          <t>Empenho/departamento não preenchido! (ACC01) Matrícula não preenchida! (ACC01)</t>
        </is>
      </c>
      <c r="AK147" s="6" t="inlineStr">
        <is>
          <t>SABRE</t>
        </is>
      </c>
      <c r="AL147" s="6" t="inlineStr">
        <is>
          <t>Falta de informação Gerencial</t>
        </is>
      </c>
      <c r="AM147" s="6" t="inlineStr">
        <is>
          <t>Mais de um campo não preenchido</t>
        </is>
      </c>
      <c r="AN147" s="6" t="inlineStr">
        <is>
          <t>Dados Gerenciais</t>
        </is>
      </c>
      <c r="AO147" s="6" t="inlineStr">
        <is>
          <t>Qualidade dos dados</t>
        </is>
      </c>
      <c r="AP147" s="6" t="inlineStr">
        <is>
          <t>KONTIK BUSINESS TRAVEL</t>
        </is>
      </c>
      <c r="AQ147" s="6" t="inlineStr">
        <is>
          <t>Suporte KCS</t>
        </is>
      </c>
    </row>
    <row r="148">
      <c r="A148" s="6" t="n">
        <v>22025974</v>
      </c>
      <c r="B148" s="6" t="n">
        <v>22911820</v>
      </c>
      <c r="C148" s="6" t="inlineStr">
        <is>
          <t>ACC01</t>
        </is>
      </c>
      <c r="D148" s="56" t="n">
        <v>45770.50905092592</v>
      </c>
      <c r="E148" s="56" t="n">
        <v>45770.51164351852</v>
      </c>
      <c r="F148" s="6" t="inlineStr">
        <is>
          <t>03 a 05 dias</t>
        </is>
      </c>
      <c r="G148" s="6" t="inlineStr">
        <is>
          <t>03 a 05 dias</t>
        </is>
      </c>
      <c r="H148" s="6" t="inlineStr">
        <is>
          <t>UKOLZP2</t>
        </is>
      </c>
      <c r="I148" s="6" t="inlineStr">
        <is>
          <t>TMS</t>
        </is>
      </c>
      <c r="J148" s="6" t="inlineStr">
        <is>
          <t>VIVIANE DE SOUZA SILVA</t>
        </is>
      </c>
      <c r="K148" s="6" t="inlineStr">
        <is>
          <t>Herbert Amancio de Santana</t>
        </is>
      </c>
      <c r="L148" s="6" t="inlineStr">
        <is>
          <t>Herbert Amancio de Santana</t>
        </is>
      </c>
      <c r="M148" s="56" t="n">
        <v>45770.45902777778</v>
      </c>
      <c r="N148" s="6" t="n">
        <v>46543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Cartão de crédito</t>
        </is>
      </c>
      <c r="R148" s="6" t="inlineStr">
        <is>
          <t>Cartão de crédito</t>
        </is>
      </c>
      <c r="S148" s="6" t="inlineStr">
        <is>
          <t>Aéreo</t>
        </is>
      </c>
      <c r="T148" s="6" t="inlineStr">
        <is>
          <t>N</t>
        </is>
      </c>
      <c r="U148" s="6" t="inlineStr">
        <is>
          <t>Grupo Claro Sa</t>
        </is>
      </c>
      <c r="V148" s="6" t="inlineStr">
        <is>
          <t>Claro Sao Paulo (santo Amaro)</t>
        </is>
      </c>
      <c r="W148" s="6" t="inlineStr">
        <is>
          <t>-</t>
        </is>
      </c>
      <c r="X148" s="6" t="inlineStr">
        <is>
          <t>Gol Linhas Aereas</t>
        </is>
      </c>
      <c r="Y148" s="6" t="n">
        <v>2135610641</v>
      </c>
      <c r="Z148" s="6" t="inlineStr">
        <is>
          <t>KON-OPE-SAO-POS-CLARO</t>
        </is>
      </c>
      <c r="AA148" s="6" t="inlineStr">
        <is>
          <t>-</t>
        </is>
      </c>
      <c r="AB148" s="6" t="n">
        <v>1858.2</v>
      </c>
      <c r="AC148" s="6" t="n">
        <v>89.84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do Sistema TMS. OS: 46543</t>
        </is>
      </c>
      <c r="AJ148" s="6" t="inlineStr">
        <is>
          <t>Verificação de bilhetes: Bilhete 2135610641 já sendo utilizado para este fornecedor.</t>
        </is>
      </c>
      <c r="AK148" s="6" t="inlineStr">
        <is>
          <t>ARGO(TMS)</t>
        </is>
      </c>
      <c r="AL148" s="6" t="inlineStr">
        <is>
          <t>Bilhete duplicado</t>
        </is>
      </c>
      <c r="AM148" s="6" t="inlineStr">
        <is>
          <t>Bilhete Já Contabilizado</t>
        </is>
      </c>
      <c r="AN148" s="6" t="inlineStr">
        <is>
          <t>Duplicidade de Contabilização</t>
        </is>
      </c>
      <c r="AO148" s="6" t="inlineStr">
        <is>
          <t>Qualidade dos dados</t>
        </is>
      </c>
      <c r="AP148" s="6" t="inlineStr">
        <is>
          <t>GRUPO KONTIK</t>
        </is>
      </c>
      <c r="AQ148" s="6" t="inlineStr">
        <is>
          <t>Conciliação aérea</t>
        </is>
      </c>
    </row>
    <row r="149">
      <c r="A149" s="6" t="n">
        <v>22026043</v>
      </c>
      <c r="B149" s="6" t="n">
        <v>22911884</v>
      </c>
      <c r="C149" s="6" t="inlineStr">
        <is>
          <t>ACC01</t>
        </is>
      </c>
      <c r="D149" s="56" t="n">
        <v>45770.51418981481</v>
      </c>
      <c r="E149" s="56" t="n">
        <v>45770.51564814815</v>
      </c>
      <c r="F149" s="6" t="inlineStr">
        <is>
          <t>03 a 05 dias</t>
        </is>
      </c>
      <c r="G149" s="6" t="inlineStr">
        <is>
          <t>03 a 05 dias</t>
        </is>
      </c>
      <c r="H149" s="6" t="inlineStr">
        <is>
          <t>GILNDB1</t>
        </is>
      </c>
      <c r="I149" s="6" t="inlineStr">
        <is>
          <t>TMS</t>
        </is>
      </c>
      <c r="J149" s="6" t="inlineStr">
        <is>
          <t>JULIA CRUZ</t>
        </is>
      </c>
      <c r="K149" s="6" t="inlineStr">
        <is>
          <t>Joao Carlos da Cruz</t>
        </is>
      </c>
      <c r="L149" s="6" t="inlineStr">
        <is>
          <t>Joao Carlos da Cruz</t>
        </is>
      </c>
      <c r="M149" s="56" t="n">
        <v>45770.45138888889</v>
      </c>
      <c r="N149" s="6" t="n">
        <v>6980</v>
      </c>
      <c r="O149" s="6" t="inlineStr">
        <is>
          <t>-</t>
        </is>
      </c>
      <c r="P149" s="6" t="inlineStr">
        <is>
          <t>OFF LINE</t>
        </is>
      </c>
      <c r="Q149" s="6" t="inlineStr">
        <is>
          <t>Invoice</t>
        </is>
      </c>
      <c r="R149" s="6" t="inlineStr">
        <is>
          <t>Faturado</t>
        </is>
      </c>
      <c r="S149" s="6" t="inlineStr">
        <is>
          <t>Aéreo</t>
        </is>
      </c>
      <c r="T149" s="6" t="inlineStr">
        <is>
          <t>N</t>
        </is>
      </c>
      <c r="U149" s="6" t="inlineStr">
        <is>
          <t>Grupo Constellation</t>
        </is>
      </c>
      <c r="V149" s="6" t="inlineStr">
        <is>
          <t>Constellation</t>
        </is>
      </c>
      <c r="W149" s="6" t="inlineStr">
        <is>
          <t>-</t>
        </is>
      </c>
      <c r="X149" s="6" t="inlineStr">
        <is>
          <t>Qatar Airways</t>
        </is>
      </c>
      <c r="Y149" s="6" t="n">
        <v>2872639152</v>
      </c>
      <c r="Z149" s="6" t="inlineStr">
        <is>
          <t>KON-OPE-RIO-PVI-CONSTELLATION</t>
        </is>
      </c>
      <c r="AA149" s="6" t="inlineStr">
        <is>
          <t>-</t>
        </is>
      </c>
      <c r="AB149" s="6" t="n">
        <v>0.01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inlineStr">
        <is>
          <t>Reserva importada do Sistema TMS. OS: 6980</t>
        </is>
      </c>
      <c r="AJ149" s="6" t="inlineStr">
        <is>
          <t>Verificação de bilhetes: Bilhete 2872639152 já sendo utilizado para este fornecedor.</t>
        </is>
      </c>
      <c r="AK149" s="6" t="inlineStr">
        <is>
          <t>ARGO(TMS)</t>
        </is>
      </c>
      <c r="AL149" s="6" t="inlineStr">
        <is>
          <t>Bilhete duplicado</t>
        </is>
      </c>
      <c r="AM149" s="6" t="inlineStr">
        <is>
          <t>Bilhete Já Contabilizado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GRUPO KONTIK</t>
        </is>
      </c>
      <c r="AQ149" s="6" t="inlineStr">
        <is>
          <t>Conciliação aérea</t>
        </is>
      </c>
    </row>
    <row r="150">
      <c r="A150" s="6" t="n">
        <v>22026075</v>
      </c>
      <c r="B150" s="6" t="n">
        <v>22911914</v>
      </c>
      <c r="C150" s="6" t="inlineStr">
        <is>
          <t>ACC01</t>
        </is>
      </c>
      <c r="D150" s="56" t="n">
        <v>45770.51598379629</v>
      </c>
      <c r="E150" s="56" t="n">
        <v>45770.51980324074</v>
      </c>
      <c r="F150" s="6" t="inlineStr">
        <is>
          <t>03 a 05 dias</t>
        </is>
      </c>
      <c r="G150" s="6" t="inlineStr">
        <is>
          <t>03 a 05 dias</t>
        </is>
      </c>
      <c r="H150" s="6" t="inlineStr">
        <is>
          <t>JHWUOX2</t>
        </is>
      </c>
      <c r="I150" s="6" t="inlineStr">
        <is>
          <t>TMS</t>
        </is>
      </c>
      <c r="J150" s="6" t="inlineStr">
        <is>
          <t>LUIZ FERREIRA</t>
        </is>
      </c>
      <c r="K150" s="6" t="inlineStr">
        <is>
          <t>Fabiane de Souza Mantovani</t>
        </is>
      </c>
      <c r="L150" s="6" t="inlineStr">
        <is>
          <t>Fabiane de Souza Mantovani</t>
        </is>
      </c>
      <c r="M150" s="56" t="n">
        <v>45770.31736111111</v>
      </c>
      <c r="N150" s="6" t="n">
        <v>6955</v>
      </c>
      <c r="O150" s="6" t="inlineStr">
        <is>
          <t>-</t>
        </is>
      </c>
      <c r="P150" s="6" t="inlineStr">
        <is>
          <t>OFF LINE</t>
        </is>
      </c>
      <c r="Q150" s="6" t="inlineStr">
        <is>
          <t>Invoice</t>
        </is>
      </c>
      <c r="R150" s="6" t="inlineStr">
        <is>
          <t>Faturado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Constellation</t>
        </is>
      </c>
      <c r="V150" s="6" t="inlineStr">
        <is>
          <t>Constellation</t>
        </is>
      </c>
      <c r="W150" s="6" t="inlineStr">
        <is>
          <t>-</t>
        </is>
      </c>
      <c r="X150" s="6" t="inlineStr">
        <is>
          <t>American Airlines</t>
        </is>
      </c>
      <c r="Y150" s="6" t="n">
        <v>1409251717</v>
      </c>
      <c r="Z150" s="6" t="inlineStr">
        <is>
          <t>KON-OPE-RIO-PVI-CONSTELLATION</t>
        </is>
      </c>
      <c r="AA150" s="6" t="inlineStr">
        <is>
          <t>-</t>
        </is>
      </c>
      <c r="AB150" s="6" t="n">
        <v>8563.049999999999</v>
      </c>
      <c r="AC150" s="6" t="n">
        <v>510.12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inlineStr">
        <is>
          <t>Reserva importada do Sistema TMS. OS: 6955</t>
        </is>
      </c>
      <c r="AJ150" s="6" t="inlineStr">
        <is>
          <t>Verificação de bilhetes: Bilhete 1409251717 já sendo utilizado para este fornecedor.</t>
        </is>
      </c>
      <c r="AK150" s="6" t="inlineStr">
        <is>
          <t>ARGO(TMS)</t>
        </is>
      </c>
      <c r="AL150" s="6" t="inlineStr">
        <is>
          <t>Bilhete duplicado</t>
        </is>
      </c>
      <c r="AM150" s="6" t="inlineStr">
        <is>
          <t>Bilhete Já Contabilizado</t>
        </is>
      </c>
      <c r="AN150" s="6" t="inlineStr">
        <is>
          <t>Duplicidade de Contabilização</t>
        </is>
      </c>
      <c r="AO150" s="6" t="inlineStr">
        <is>
          <t>Qualidade dos dados</t>
        </is>
      </c>
      <c r="AP150" s="6" t="inlineStr">
        <is>
          <t>GRUPO KONTIK</t>
        </is>
      </c>
      <c r="AQ150" s="6" t="inlineStr">
        <is>
          <t>Conciliação aérea</t>
        </is>
      </c>
    </row>
    <row r="151">
      <c r="A151" s="6" t="n">
        <v>22026526</v>
      </c>
      <c r="B151" s="6" t="n">
        <v>22912341</v>
      </c>
      <c r="C151" s="6" t="inlineStr">
        <is>
          <t>ACC01</t>
        </is>
      </c>
      <c r="D151" s="56" t="n">
        <v>45770.5518287037</v>
      </c>
      <c r="E151" s="56" t="n">
        <v>45770.5668287037</v>
      </c>
      <c r="F151" s="6" t="inlineStr">
        <is>
          <t>03 a 05 dias</t>
        </is>
      </c>
      <c r="G151" s="6" t="inlineStr">
        <is>
          <t>03 a 05 dias</t>
        </is>
      </c>
      <c r="H151" s="6" t="inlineStr">
        <is>
          <t>ATSYQD</t>
        </is>
      </c>
      <c r="I151" s="6" t="inlineStr">
        <is>
          <t>GOVER</t>
        </is>
      </c>
      <c r="J151" s="6" t="inlineStr">
        <is>
          <t>Andre Carvalho Carvalho Faissal</t>
        </is>
      </c>
      <c r="K151" s="6" t="inlineStr">
        <is>
          <t>Gover</t>
        </is>
      </c>
      <c r="L151" s="6" t="inlineStr">
        <is>
          <t>Gover</t>
        </is>
      </c>
      <c r="M151" s="56" t="n">
        <v>45770.54444444444</v>
      </c>
      <c r="N151" s="6" t="n">
        <v>4526499</v>
      </c>
      <c r="O151" s="6" t="inlineStr">
        <is>
          <t>-</t>
        </is>
      </c>
      <c r="P151" s="6" t="inlineStr">
        <is>
          <t>ON LINE</t>
        </is>
      </c>
      <c r="Q151" s="6" t="inlineStr">
        <is>
          <t>Cartão de crédito</t>
        </is>
      </c>
      <c r="R151" s="6" t="inlineStr">
        <is>
          <t>Cartão AMEX</t>
        </is>
      </c>
      <c r="S151" s="6" t="inlineStr">
        <is>
          <t>Aéreo</t>
        </is>
      </c>
      <c r="T151" s="6" t="inlineStr">
        <is>
          <t>N</t>
        </is>
      </c>
      <c r="U151" s="6" t="inlineStr">
        <is>
          <t>Grupo British American Tobacco</t>
        </is>
      </c>
      <c r="V151" s="6" t="inlineStr">
        <is>
          <t>Souza Cruz</t>
        </is>
      </c>
      <c r="W151" s="6" t="inlineStr">
        <is>
          <t>-</t>
        </is>
      </c>
      <c r="X151" s="6" t="inlineStr">
        <is>
          <t>Latam Airlines Brasil</t>
        </is>
      </c>
      <c r="Y151" s="6" t="n">
        <v>2872699999</v>
      </c>
      <c r="Z151" s="6" t="inlineStr">
        <is>
          <t>FCM-OPE-SAO-PVI-BAT</t>
        </is>
      </c>
      <c r="AA151" s="6" t="inlineStr">
        <is>
          <t>-</t>
        </is>
      </c>
      <c r="AB151" s="6" t="n">
        <v>738.8</v>
      </c>
      <c r="AC151" s="6" t="n">
        <v>47.02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inlineStr">
        <is>
          <t>Reserva importada do sistema Gover. Id: 4526499</t>
        </is>
      </c>
      <c r="AJ151" s="6" t="inlineStr">
        <is>
          <t>Pnr já existente. A duplicidade de rloc é permitida apenas 6 meses após o último pnr emitido</t>
        </is>
      </c>
      <c r="AK151" s="6" t="inlineStr">
        <is>
          <t>GOVER</t>
        </is>
      </c>
      <c r="AL151" s="6" t="inlineStr">
        <is>
          <t>Duplicidade de RLOC</t>
        </is>
      </c>
      <c r="AM151" s="6" t="inlineStr">
        <is>
          <t>Campo RLOC</t>
        </is>
      </c>
      <c r="AN151" s="6" t="inlineStr">
        <is>
          <t>Duplicidade de Contabilização</t>
        </is>
      </c>
      <c r="AO151" s="6" t="inlineStr">
        <is>
          <t>Qualidade dos dados</t>
        </is>
      </c>
      <c r="AP151" s="6" t="inlineStr">
        <is>
          <t>GRUPO KONTIK</t>
        </is>
      </c>
      <c r="AQ151" s="6" t="inlineStr">
        <is>
          <t>Conciliação aérea</t>
        </is>
      </c>
    </row>
    <row r="152">
      <c r="A152" s="6" t="n">
        <v>22026806</v>
      </c>
      <c r="B152" s="6" t="n">
        <v>22912614</v>
      </c>
      <c r="C152" s="6" t="inlineStr">
        <is>
          <t>ACC01</t>
        </is>
      </c>
      <c r="D152" s="56" t="n">
        <v>45770.60484953703</v>
      </c>
      <c r="E152" s="56" t="n">
        <v>45771.59850694444</v>
      </c>
      <c r="F152" s="6" t="inlineStr">
        <is>
          <t>03 a 05 dias</t>
        </is>
      </c>
      <c r="G152" s="6" t="inlineStr">
        <is>
          <t>03 a 05 dias</t>
        </is>
      </c>
      <c r="H152" s="6" t="inlineStr">
        <is>
          <t>LEJEKWT</t>
        </is>
      </c>
      <c r="I152" s="6" t="inlineStr">
        <is>
          <t>SABRE</t>
        </is>
      </c>
      <c r="J152" s="6" t="inlineStr">
        <is>
          <t>SANTOS SIQUEIRA/EVANDRO MR</t>
        </is>
      </c>
      <c r="K152" s="6" t="inlineStr">
        <is>
          <t>CT</t>
        </is>
      </c>
      <c r="L152" s="6" t="inlineStr">
        <is>
          <t>CT</t>
        </is>
      </c>
      <c r="M152" s="56" t="n">
        <v>45770.5</v>
      </c>
      <c r="N152" s="6" t="inlineStr">
        <is>
          <t>180909046-57041</t>
        </is>
      </c>
      <c r="O152" s="6" t="inlineStr">
        <is>
          <t>-</t>
        </is>
      </c>
      <c r="P152" s="6" t="inlineStr">
        <is>
          <t>ON LINE</t>
        </is>
      </c>
      <c r="Q152" s="6" t="inlineStr">
        <is>
          <t>Pagamento direto</t>
        </is>
      </c>
      <c r="R152" s="6" t="inlineStr">
        <is>
          <t>Pagamento direto</t>
        </is>
      </c>
      <c r="S152" s="6" t="inlineStr">
        <is>
          <t>Hotel</t>
        </is>
      </c>
      <c r="T152" s="6" t="inlineStr">
        <is>
          <t>N</t>
        </is>
      </c>
      <c r="U152" s="6" t="inlineStr">
        <is>
          <t>Grupo Basf</t>
        </is>
      </c>
      <c r="V152" s="6" t="inlineStr">
        <is>
          <t>Basf Sa</t>
        </is>
      </c>
      <c r="W152" s="6" t="inlineStr">
        <is>
          <t>-</t>
        </is>
      </c>
      <c r="X152" s="6" t="inlineStr">
        <is>
          <t>-</t>
        </is>
      </c>
      <c r="Y152" s="6" t="inlineStr">
        <is>
          <t>-</t>
        </is>
      </c>
      <c r="Z152" s="6" t="inlineStr">
        <is>
          <t>FCM-OPE-SAO-PVI-BASF</t>
        </is>
      </c>
      <c r="AA152" s="6" t="inlineStr">
        <is>
          <t>-</t>
        </is>
      </c>
      <c r="AB152" s="6" t="n">
        <v>574.2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Reserva importada por HubTravel</t>
        </is>
      </c>
      <c r="AJ152" s="6" t="inlineStr">
        <is>
          <t>Fornecedor não preenchido! (ACC01)</t>
        </is>
      </c>
      <c r="AK152" s="6" t="inlineStr">
        <is>
          <t>SABRE</t>
        </is>
      </c>
      <c r="AL152" s="6" t="inlineStr">
        <is>
          <t>Falta de Fornecedor</t>
        </is>
      </c>
      <c r="AM152" s="6" t="inlineStr">
        <is>
          <t>Campo Fornecedor</t>
        </is>
      </c>
      <c r="AN152" s="6" t="inlineStr">
        <is>
          <t>Dados do Fornecedor</t>
        </is>
      </c>
      <c r="AO152" s="6" t="inlineStr">
        <is>
          <t>Sistêmico</t>
        </is>
      </c>
      <c r="AP152" s="6" t="inlineStr">
        <is>
          <t>GRUPO KONTIK</t>
        </is>
      </c>
      <c r="AQ152" s="6" t="inlineStr">
        <is>
          <t>Suporte Benner</t>
        </is>
      </c>
    </row>
    <row r="153">
      <c r="A153" s="6" t="n">
        <v>22027073</v>
      </c>
      <c r="B153" s="6" t="n">
        <v>22912869</v>
      </c>
      <c r="C153" s="6" t="inlineStr">
        <is>
          <t>ACC01</t>
        </is>
      </c>
      <c r="D153" s="56" t="n">
        <v>45770.65076388889</v>
      </c>
      <c r="E153" s="56" t="n">
        <v>45772.41361111111</v>
      </c>
      <c r="F153" s="6" t="inlineStr">
        <is>
          <t>03 a 05 dias</t>
        </is>
      </c>
      <c r="G153" s="6" t="inlineStr">
        <is>
          <t>03 a 05 dias</t>
        </is>
      </c>
      <c r="H153" s="6" t="inlineStr">
        <is>
          <t>53J7B5</t>
        </is>
      </c>
      <c r="I153" s="6" t="inlineStr">
        <is>
          <t>MANUAL</t>
        </is>
      </c>
      <c r="J153" s="6" t="inlineStr">
        <is>
          <t>ALLAN MARTINS</t>
        </is>
      </c>
      <c r="K153" s="6" t="inlineStr">
        <is>
          <t>ADRIANA MIRANDA COUTINHO</t>
        </is>
      </c>
      <c r="L153" s="6" t="inlineStr">
        <is>
          <t>ADRIANA MIRANDA COUTINHO</t>
        </is>
      </c>
      <c r="M153" s="56" t="n">
        <v>45763.59722222222</v>
      </c>
      <c r="N153" s="6" t="n">
        <v>5138</v>
      </c>
      <c r="O153" s="6" t="inlineStr">
        <is>
          <t>-</t>
        </is>
      </c>
      <c r="P153" s="6" t="inlineStr">
        <is>
          <t>OFF LINE</t>
        </is>
      </c>
      <c r="Q153" s="6" t="inlineStr">
        <is>
          <t>Cartão de crédito</t>
        </is>
      </c>
      <c r="R153" s="6" t="inlineStr">
        <is>
          <t>Cartão de crédito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Braskem</t>
        </is>
      </c>
      <c r="V153" s="6" t="inlineStr">
        <is>
          <t>Braskem - Camacari</t>
        </is>
      </c>
      <c r="W153" s="6" t="inlineStr">
        <is>
          <t>-</t>
        </is>
      </c>
      <c r="X153" s="6" t="inlineStr">
        <is>
          <t>Gol Linhas Aereas</t>
        </is>
      </c>
      <c r="Y153" s="6" t="n">
        <v>4428524740</v>
      </c>
      <c r="Z153" s="6" t="inlineStr">
        <is>
          <t>KON-OPE-SAO-PVI-BRASKEM</t>
        </is>
      </c>
      <c r="AA153" s="6" t="inlineStr">
        <is>
          <t>-</t>
        </is>
      </c>
      <c r="AB153" s="6" t="n">
        <v>106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inlineStr">
        <is>
          <t>Reserva importada do Sistema TMS. OS: 5138</t>
        </is>
      </c>
      <c r="AJ153" s="6" t="inlineStr">
        <is>
          <t xml:space="preserve">23Ocorreu o erro 'The INSERT statement conflicted with the FOREIGN KEY constraint "FK_1416_10421". The conflict occurred in database "Corporativo", </t>
        </is>
      </c>
      <c r="AK153" s="6" t="inlineStr">
        <is>
          <t>MANUAL</t>
        </is>
      </c>
      <c r="AL153" s="6" t="inlineStr">
        <is>
          <t>Falta de informação Gerencial</t>
        </is>
      </c>
      <c r="AM153" s="6" t="inlineStr">
        <is>
          <t>Mais de um campo não preenchido</t>
        </is>
      </c>
      <c r="AN153" s="6" t="inlineStr">
        <is>
          <t>Dados do Fornecedor</t>
        </is>
      </c>
      <c r="AO153" s="6" t="inlineStr">
        <is>
          <t>Sistêmico</t>
        </is>
      </c>
      <c r="AP153" s="6" t="inlineStr">
        <is>
          <t>KONTIK BUSINESS TRAVEL</t>
        </is>
      </c>
      <c r="AQ153" s="6" t="inlineStr">
        <is>
          <t>Suporte KCS</t>
        </is>
      </c>
    </row>
    <row r="154">
      <c r="A154" s="6" t="n">
        <v>22027611</v>
      </c>
      <c r="B154" s="6" t="n">
        <v>22913416</v>
      </c>
      <c r="C154" s="6" t="inlineStr">
        <is>
          <t>ACC01</t>
        </is>
      </c>
      <c r="D154" s="56" t="n">
        <v>45770.719375</v>
      </c>
      <c r="E154" s="56" t="n">
        <v>45771.18001157408</v>
      </c>
      <c r="F154" s="6" t="inlineStr">
        <is>
          <t>03 a 05 dias</t>
        </is>
      </c>
      <c r="G154" s="6" t="inlineStr">
        <is>
          <t>03 a 05 dias</t>
        </is>
      </c>
      <c r="H154" s="6" t="inlineStr">
        <is>
          <t>FOUZLL</t>
        </is>
      </c>
      <c r="I154" s="6" t="inlineStr">
        <is>
          <t>GOVER</t>
        </is>
      </c>
      <c r="J154" s="6" t="inlineStr">
        <is>
          <t>DANIELA CRISTINA CERON KLEIN</t>
        </is>
      </c>
      <c r="K154" s="6" t="inlineStr">
        <is>
          <t>Emilia Alejandra Pacheco Maraboli</t>
        </is>
      </c>
      <c r="L154" s="6" t="inlineStr">
        <is>
          <t>Emilia Alejandra Pacheco Maraboli</t>
        </is>
      </c>
      <c r="M154" s="56" t="n">
        <v>45770.61041666667</v>
      </c>
      <c r="N154" s="6" t="n">
        <v>4526114</v>
      </c>
      <c r="O154" s="6" t="inlineStr">
        <is>
          <t>-</t>
        </is>
      </c>
      <c r="P154" s="6" t="inlineStr">
        <is>
          <t>ON LINE</t>
        </is>
      </c>
      <c r="Q154" s="6" t="inlineStr">
        <is>
          <t>Cartão de crédito</t>
        </is>
      </c>
      <c r="R154" s="6" t="inlineStr">
        <is>
          <t>Cartão AMEX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Icon</t>
        </is>
      </c>
      <c r="V154" s="6" t="inlineStr">
        <is>
          <t>Rps</t>
        </is>
      </c>
      <c r="W154" s="6" t="inlineStr">
        <is>
          <t>Cliente FEE no POS</t>
        </is>
      </c>
      <c r="X154" s="6" t="inlineStr">
        <is>
          <t>United</t>
        </is>
      </c>
      <c r="Y154" s="6" t="n">
        <v>2872720983</v>
      </c>
      <c r="Z154" s="6" t="inlineStr">
        <is>
          <t>FCM-OPE-SAO-PVI-BTC-PRA/RPS</t>
        </is>
      </c>
      <c r="AA154" s="6" t="inlineStr">
        <is>
          <t>-</t>
        </is>
      </c>
      <c r="AB154" s="6" t="n">
        <v>8666.732</v>
      </c>
      <c r="AC154" s="6" t="n">
        <v>294.67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64</v>
      </c>
      <c r="AI154" s="6" t="inlineStr">
        <is>
          <t>Reserva importada do sistema Gover. Id: 4526114</t>
        </is>
      </c>
      <c r="AJ154" s="6" t="inlineStr">
        <is>
          <t>Verificação de bilhetes: Bilhete 2872720983 já sendo utilizado para este fornecedor.</t>
        </is>
      </c>
      <c r="AK154" s="6" t="inlineStr">
        <is>
          <t>GOVER</t>
        </is>
      </c>
      <c r="AL154" s="6" t="inlineStr">
        <is>
          <t>Bilhete duplicado</t>
        </is>
      </c>
      <c r="AM154" s="6" t="inlineStr">
        <is>
          <t>Bilhete Já Contabilizado</t>
        </is>
      </c>
      <c r="AN154" s="6" t="inlineStr">
        <is>
          <t>Duplicidade de Contabilização</t>
        </is>
      </c>
      <c r="AO154" s="6" t="inlineStr">
        <is>
          <t>Qualidade dos dados</t>
        </is>
      </c>
      <c r="AP154" s="6" t="inlineStr">
        <is>
          <t>GRUPO KONTIK</t>
        </is>
      </c>
      <c r="AQ154" s="6" t="inlineStr">
        <is>
          <t>Conciliação aérea</t>
        </is>
      </c>
    </row>
    <row r="155">
      <c r="A155" s="6" t="n">
        <v>22027612</v>
      </c>
      <c r="B155" s="6" t="n">
        <v>22913419</v>
      </c>
      <c r="C155" s="6" t="inlineStr">
        <is>
          <t>ACC01</t>
        </is>
      </c>
      <c r="D155" s="56" t="n">
        <v>45770.71939814815</v>
      </c>
      <c r="E155" s="56" t="n">
        <v>45771.18002314815</v>
      </c>
      <c r="F155" s="6" t="inlineStr">
        <is>
          <t>03 a 05 dias</t>
        </is>
      </c>
      <c r="G155" s="6" t="inlineStr">
        <is>
          <t>03 a 05 dias</t>
        </is>
      </c>
      <c r="H155" s="6" t="inlineStr">
        <is>
          <t>SWGBYS</t>
        </is>
      </c>
      <c r="I155" s="6" t="inlineStr">
        <is>
          <t>GOVER</t>
        </is>
      </c>
      <c r="J155" s="6" t="inlineStr">
        <is>
          <t>NAYARA FASSON MARTINS</t>
        </is>
      </c>
      <c r="K155" s="6" t="inlineStr">
        <is>
          <t>Emilia Alejandra Pacheco Maraboli</t>
        </is>
      </c>
      <c r="L155" s="6" t="inlineStr">
        <is>
          <t>Emilia Alejandra Pacheco Maraboli</t>
        </is>
      </c>
      <c r="M155" s="56" t="n">
        <v>45770.61041666667</v>
      </c>
      <c r="N155" s="6" t="n">
        <v>4526114</v>
      </c>
      <c r="O155" s="6" t="inlineStr">
        <is>
          <t>-</t>
        </is>
      </c>
      <c r="P155" s="6" t="inlineStr">
        <is>
          <t>ON LINE</t>
        </is>
      </c>
      <c r="Q155" s="6" t="inlineStr">
        <is>
          <t>Cartão de crédito</t>
        </is>
      </c>
      <c r="R155" s="6" t="inlineStr">
        <is>
          <t>Cartão AMEX</t>
        </is>
      </c>
      <c r="S155" s="6" t="inlineStr">
        <is>
          <t>Aéreo</t>
        </is>
      </c>
      <c r="T155" s="6" t="inlineStr">
        <is>
          <t>N</t>
        </is>
      </c>
      <c r="U155" s="6" t="inlineStr">
        <is>
          <t>Grupo Icon</t>
        </is>
      </c>
      <c r="V155" s="6" t="inlineStr">
        <is>
          <t>Rps</t>
        </is>
      </c>
      <c r="W155" s="6" t="inlineStr">
        <is>
          <t>Cliente FEE no POS</t>
        </is>
      </c>
      <c r="X155" s="6" t="inlineStr">
        <is>
          <t>United</t>
        </is>
      </c>
      <c r="Y155" s="6" t="n">
        <v>2872720984</v>
      </c>
      <c r="Z155" s="6" t="inlineStr">
        <is>
          <t>FCM-OPE-SAO-PVI-BTC-PRA/RPS</t>
        </is>
      </c>
      <c r="AA155" s="6" t="inlineStr">
        <is>
          <t>-</t>
        </is>
      </c>
      <c r="AB155" s="6" t="n">
        <v>8666.732</v>
      </c>
      <c r="AC155" s="6" t="n">
        <v>294.67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inlineStr">
        <is>
          <t>Reserva importada do sistema Gover. Id: 4526114</t>
        </is>
      </c>
      <c r="AJ155" s="6" t="inlineStr">
        <is>
          <t>Verificação de bilhetes: Bilhete 2872720984 já sendo utilizado para este fornecedor.</t>
        </is>
      </c>
      <c r="AK155" s="6" t="inlineStr">
        <is>
          <t>GOVER</t>
        </is>
      </c>
      <c r="AL155" s="6" t="inlineStr">
        <is>
          <t>Bilhete duplicado</t>
        </is>
      </c>
      <c r="AM155" s="6" t="inlineStr">
        <is>
          <t>Bilhete Já Contabilizado</t>
        </is>
      </c>
      <c r="AN155" s="6" t="inlineStr">
        <is>
          <t>Duplicidade de Contabilização</t>
        </is>
      </c>
      <c r="AO155" s="6" t="inlineStr">
        <is>
          <t>Qualidade dos dados</t>
        </is>
      </c>
      <c r="AP155" s="6" t="inlineStr">
        <is>
          <t>GRUPO KONTIK</t>
        </is>
      </c>
      <c r="AQ155" s="6" t="inlineStr">
        <is>
          <t>Conciliação aérea</t>
        </is>
      </c>
    </row>
    <row r="156">
      <c r="A156" s="6" t="n">
        <v>22027696</v>
      </c>
      <c r="B156" s="6" t="n">
        <v>22913504</v>
      </c>
      <c r="C156" s="6" t="inlineStr">
        <is>
          <t>ACC01</t>
        </is>
      </c>
      <c r="D156" s="56" t="n">
        <v>45770.72734953704</v>
      </c>
      <c r="E156" s="56" t="n">
        <v>45770.73392361111</v>
      </c>
      <c r="F156" s="6" t="inlineStr">
        <is>
          <t>03 a 05 dias</t>
        </is>
      </c>
      <c r="G156" s="6" t="inlineStr">
        <is>
          <t>03 a 05 dias</t>
        </is>
      </c>
      <c r="H156" s="6" t="inlineStr">
        <is>
          <t>536CWT</t>
        </is>
      </c>
      <c r="I156" s="6" t="inlineStr">
        <is>
          <t>MANUAL</t>
        </is>
      </c>
      <c r="J156" s="6" t="inlineStr">
        <is>
          <t>Adalmario Ghovatto Satheler Do Couto</t>
        </is>
      </c>
      <c r="K156" s="6" t="inlineStr">
        <is>
          <t>WAGNER PAULINO</t>
        </is>
      </c>
      <c r="L156" s="6" t="inlineStr">
        <is>
          <t>WAGNER PAULINO</t>
        </is>
      </c>
      <c r="M156" s="56" t="n">
        <v>45769.69097222222</v>
      </c>
      <c r="N156" s="6" t="n">
        <v>4526004</v>
      </c>
      <c r="O156" s="6" t="inlineStr">
        <is>
          <t>-</t>
        </is>
      </c>
      <c r="P156" s="6" t="inlineStr">
        <is>
          <t>OFF LINE</t>
        </is>
      </c>
      <c r="Q156" s="6" t="inlineStr">
        <is>
          <t>Cartão de crédito</t>
        </is>
      </c>
      <c r="R156" s="6" t="inlineStr">
        <is>
          <t>Cartão AMEX</t>
        </is>
      </c>
      <c r="S156" s="6" t="inlineStr">
        <is>
          <t>Aéreo</t>
        </is>
      </c>
      <c r="T156" s="6" t="inlineStr">
        <is>
          <t>S</t>
        </is>
      </c>
      <c r="U156" s="6" t="inlineStr">
        <is>
          <t>Grupo Hypera</t>
        </is>
      </c>
      <c r="V156" s="6" t="inlineStr">
        <is>
          <t>Hypera S.a.</t>
        </is>
      </c>
      <c r="W156" s="6" t="inlineStr">
        <is>
          <t>-</t>
        </is>
      </c>
      <c r="X156" s="6" t="inlineStr">
        <is>
          <t>Gol Linhas Aereas</t>
        </is>
      </c>
      <c r="Y156" s="6" t="n">
        <v>2136438248</v>
      </c>
      <c r="Z156" s="6" t="inlineStr">
        <is>
          <t>KON-OPE-SAO-PVI-HYPERA</t>
        </is>
      </c>
      <c r="AA156" s="6" t="inlineStr">
        <is>
          <t>-</t>
        </is>
      </c>
      <c r="AB156" s="6" t="n">
        <v>855.01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Reserva importada do sistema Gover. Id: 4526004</t>
        </is>
      </c>
      <c r="AJ156" s="6" t="inlineStr">
        <is>
          <t>Verificação de bilhetes: Bilhete 2136438248 já sendo utilizado para este fornecedor.</t>
        </is>
      </c>
      <c r="AK156" s="6" t="inlineStr">
        <is>
          <t>MANUAL</t>
        </is>
      </c>
      <c r="AL156" s="6" t="inlineStr">
        <is>
          <t>Bilhete duplicado</t>
        </is>
      </c>
      <c r="AM156" s="6" t="inlineStr">
        <is>
          <t>Bilhete Já Contabilizado</t>
        </is>
      </c>
      <c r="AN156" s="6" t="inlineStr">
        <is>
          <t>Duplicidade de Contabilização</t>
        </is>
      </c>
      <c r="AO156" s="6" t="inlineStr">
        <is>
          <t>Qualidade dos dados</t>
        </is>
      </c>
      <c r="AP156" s="6" t="inlineStr">
        <is>
          <t>GRUPO KONTIK</t>
        </is>
      </c>
      <c r="AQ156" s="6" t="inlineStr">
        <is>
          <t>Conciliação aérea</t>
        </is>
      </c>
    </row>
    <row r="157">
      <c r="A157" s="6" t="n">
        <v>22027799</v>
      </c>
      <c r="B157" s="6" t="n">
        <v>22913612</v>
      </c>
      <c r="C157" s="6" t="inlineStr">
        <is>
          <t>ACC01</t>
        </is>
      </c>
      <c r="D157" s="56" t="n">
        <v>45770.74113425926</v>
      </c>
      <c r="E157" s="56" t="n">
        <v>45770.74417824074</v>
      </c>
      <c r="F157" s="6" t="inlineStr">
        <is>
          <t>03 a 05 dias</t>
        </is>
      </c>
      <c r="G157" s="6" t="inlineStr">
        <is>
          <t>03 a 05 dias</t>
        </is>
      </c>
      <c r="H157" s="6" t="inlineStr">
        <is>
          <t>CZQLXET</t>
        </is>
      </c>
      <c r="I157" s="6" t="inlineStr">
        <is>
          <t>SABRE</t>
        </is>
      </c>
      <c r="J157" s="6" t="inlineStr">
        <is>
          <t>TORTORELLI/EDUARDO</t>
        </is>
      </c>
      <c r="K157" s="6" t="inlineStr">
        <is>
          <t>Renata Rosenthal dos Santos</t>
        </is>
      </c>
      <c r="L157" s="6" t="inlineStr">
        <is>
          <t>Renata Rosenthal dos Santos</t>
        </is>
      </c>
      <c r="M157" s="56" t="n">
        <v>45770.62986111111</v>
      </c>
      <c r="N157" s="6" t="inlineStr">
        <is>
          <t>CZQLXE</t>
        </is>
      </c>
      <c r="O157" s="6" t="inlineStr">
        <is>
          <t>-</t>
        </is>
      </c>
      <c r="P157" s="6" t="inlineStr">
        <is>
          <t>ON LINE</t>
        </is>
      </c>
      <c r="Q157" s="6" t="inlineStr">
        <is>
          <t>Invoice</t>
        </is>
      </c>
      <c r="R157" s="6" t="inlineStr">
        <is>
          <t>Faturado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Livanova</t>
        </is>
      </c>
      <c r="V157" s="6" t="inlineStr">
        <is>
          <t>Livanova Brasil</t>
        </is>
      </c>
      <c r="W157" s="6" t="inlineStr">
        <is>
          <t>-</t>
        </is>
      </c>
      <c r="X157" s="6" t="inlineStr">
        <is>
          <t>-</t>
        </is>
      </c>
      <c r="Y157" s="6" t="inlineStr">
        <is>
          <t>-</t>
        </is>
      </c>
      <c r="Z157" s="6" t="inlineStr">
        <is>
          <t>FCM-OPE-SAO-PVI-BTC</t>
        </is>
      </c>
      <c r="AA157" s="6" t="inlineStr">
        <is>
          <t>-</t>
        </is>
      </c>
      <c r="AB157" s="6" t="n">
        <v>3338.5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inlineStr">
        <is>
          <t>Reserva importada por HubTravel</t>
        </is>
      </c>
      <c r="AJ157" s="6" t="inlineStr">
        <is>
          <t>Centro de custo não preenchido! (ACC01)</t>
        </is>
      </c>
      <c r="AK157" s="6" t="inlineStr">
        <is>
          <t>SABRE</t>
        </is>
      </c>
      <c r="AL157" s="6" t="inlineStr">
        <is>
          <t>Falta de informação Gerencial</t>
        </is>
      </c>
      <c r="AM157" s="6" t="inlineStr">
        <is>
          <t>Campo Centro de custo passageiro</t>
        </is>
      </c>
      <c r="AN157" s="6" t="inlineStr">
        <is>
          <t>Dados Gerenciais</t>
        </is>
      </c>
      <c r="AO157" s="6" t="inlineStr">
        <is>
          <t>Qualidade dos dados</t>
        </is>
      </c>
      <c r="AP157" s="6" t="inlineStr">
        <is>
          <t>KONTIK BUSINESS TRAVEL</t>
        </is>
      </c>
      <c r="AQ157" s="6" t="inlineStr">
        <is>
          <t>Operações - FCM</t>
        </is>
      </c>
    </row>
    <row r="158">
      <c r="A158" s="6" t="n">
        <v>22028335</v>
      </c>
      <c r="B158" s="6" t="n">
        <v>22914157</v>
      </c>
      <c r="C158" s="6" t="inlineStr">
        <is>
          <t>ACC01</t>
        </is>
      </c>
      <c r="D158" s="56" t="n">
        <v>45770.77347222222</v>
      </c>
      <c r="E158" s="56" t="n">
        <v>45770.77672453703</v>
      </c>
      <c r="F158" s="6" t="inlineStr">
        <is>
          <t>03 a 05 dias</t>
        </is>
      </c>
      <c r="G158" s="6" t="inlineStr">
        <is>
          <t>03 a 05 dias</t>
        </is>
      </c>
      <c r="H158" s="6" t="inlineStr">
        <is>
          <t>EMYJJE1</t>
        </is>
      </c>
      <c r="I158" s="6" t="inlineStr">
        <is>
          <t>TMS</t>
        </is>
      </c>
      <c r="J158" s="6" t="inlineStr">
        <is>
          <t>JEMERSON SANTOS</t>
        </is>
      </c>
      <c r="K158" s="6" t="inlineStr">
        <is>
          <t>Alexandre Pereira</t>
        </is>
      </c>
      <c r="L158" s="6" t="inlineStr">
        <is>
          <t>Alexandre Pereira</t>
        </is>
      </c>
      <c r="M158" s="56" t="n">
        <v>45770.65069444444</v>
      </c>
      <c r="N158" s="6" t="n">
        <v>6990</v>
      </c>
      <c r="O158" s="6" t="inlineStr">
        <is>
          <t>-</t>
        </is>
      </c>
      <c r="P158" s="6" t="inlineStr">
        <is>
          <t>OFF LINE</t>
        </is>
      </c>
      <c r="Q158" s="6" t="inlineStr">
        <is>
          <t>Invoice</t>
        </is>
      </c>
      <c r="R158" s="6" t="inlineStr">
        <is>
          <t>Faturado</t>
        </is>
      </c>
      <c r="S158" s="6" t="inlineStr">
        <is>
          <t>Aéreo</t>
        </is>
      </c>
      <c r="T158" s="6" t="inlineStr">
        <is>
          <t>N</t>
        </is>
      </c>
      <c r="U158" s="6" t="inlineStr">
        <is>
          <t>Grupo Constellation</t>
        </is>
      </c>
      <c r="V158" s="6" t="inlineStr">
        <is>
          <t>Constellation</t>
        </is>
      </c>
      <c r="W158" s="6" t="inlineStr">
        <is>
          <t>-</t>
        </is>
      </c>
      <c r="X158" s="6" t="inlineStr">
        <is>
          <t>Latam Airlines Brasil</t>
        </is>
      </c>
      <c r="Y158" s="6" t="n">
        <v>2229242074</v>
      </c>
      <c r="Z158" s="6" t="inlineStr">
        <is>
          <t>KON-OPE-RIO-PVI-CONSTELLATION</t>
        </is>
      </c>
      <c r="AA158" s="6" t="inlineStr">
        <is>
          <t>-</t>
        </is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do Sistema TMS. OS: 6990</t>
        </is>
      </c>
      <c r="AJ158" s="6" t="inlineStr">
        <is>
          <t>Tarifa mínima não preenchida! (ACC01) Tarifa máxima não preenchida! (ACC01)</t>
        </is>
      </c>
      <c r="AK158" s="6" t="inlineStr">
        <is>
          <t>ARGO(TMS)</t>
        </is>
      </c>
      <c r="AL158" s="6" t="inlineStr">
        <is>
          <t>Falta de informação Gerencial</t>
        </is>
      </c>
      <c r="AM158" s="6" t="inlineStr">
        <is>
          <t>Mais de um campo não preenchido</t>
        </is>
      </c>
      <c r="AN158" s="6" t="inlineStr">
        <is>
          <t>Dados Gerenciais</t>
        </is>
      </c>
      <c r="AO158" s="6" t="inlineStr">
        <is>
          <t>Qualidade dos dados</t>
        </is>
      </c>
      <c r="AP158" s="6" t="inlineStr">
        <is>
          <t>KONTIK BUSINESS TRAVEL</t>
        </is>
      </c>
      <c r="AQ158" s="6" t="inlineStr">
        <is>
          <t>Suporte KCS</t>
        </is>
      </c>
    </row>
    <row r="159">
      <c r="A159" s="6" t="n">
        <v>22028837</v>
      </c>
      <c r="B159" s="6" t="n">
        <v>22914629</v>
      </c>
      <c r="C159" s="6" t="inlineStr">
        <is>
          <t>ACC01</t>
        </is>
      </c>
      <c r="D159" s="56" t="n">
        <v>45770.80344907408</v>
      </c>
      <c r="E159" s="56" t="n">
        <v>45771.60130787037</v>
      </c>
      <c r="F159" s="6" t="inlineStr">
        <is>
          <t>03 a 05 dias</t>
        </is>
      </c>
      <c r="G159" s="6" t="inlineStr">
        <is>
          <t>03 a 05 dias</t>
        </is>
      </c>
      <c r="H159" s="6" t="inlineStr">
        <is>
          <t>IROUAGT</t>
        </is>
      </c>
      <c r="I159" s="6" t="inlineStr">
        <is>
          <t>SABRE</t>
        </is>
      </c>
      <c r="J159" s="6" t="inlineStr">
        <is>
          <t>SILVA/CLEITON DIEGO VIEIRA E</t>
        </is>
      </c>
      <c r="K159" s="6" t="inlineStr">
        <is>
          <t>WS</t>
        </is>
      </c>
      <c r="L159" s="6" t="inlineStr">
        <is>
          <t>WS</t>
        </is>
      </c>
      <c r="M159" s="56" t="n">
        <v>45770.53611111111</v>
      </c>
      <c r="N159" s="6" t="inlineStr">
        <is>
          <t>IROUAG</t>
        </is>
      </c>
      <c r="O159" s="6" t="inlineStr">
        <is>
          <t>-</t>
        </is>
      </c>
      <c r="P159" s="6" t="inlineStr">
        <is>
          <t>ON LINE</t>
        </is>
      </c>
      <c r="Q159" s="6" t="inlineStr">
        <is>
          <t>Cartão de crédito</t>
        </is>
      </c>
      <c r="R159" s="6" t="inlineStr">
        <is>
          <t>Cartão de crédito</t>
        </is>
      </c>
      <c r="S159" s="6" t="inlineStr">
        <is>
          <t>Hotel</t>
        </is>
      </c>
      <c r="T159" s="6" t="inlineStr">
        <is>
          <t>N</t>
        </is>
      </c>
      <c r="U159" s="6" t="inlineStr">
        <is>
          <t>Grupo Stanley Black e Decker</t>
        </is>
      </c>
      <c r="V159" s="6" t="inlineStr">
        <is>
          <t>Black e Decker do Brasil Ltda</t>
        </is>
      </c>
      <c r="W159" s="6" t="inlineStr">
        <is>
          <t>Cliente FEE no POS</t>
        </is>
      </c>
      <c r="X159" s="6" t="inlineStr">
        <is>
          <t>Swan Express Rio Grande</t>
        </is>
      </c>
      <c r="Y159" s="6" t="inlineStr">
        <is>
          <t>-</t>
        </is>
      </c>
      <c r="Z159" s="6" t="inlineStr">
        <is>
          <t>FCM-OPE-SAO-PVI-BTC-CONCUR</t>
        </is>
      </c>
      <c r="AA159" s="6" t="inlineStr">
        <is>
          <t>-</t>
        </is>
      </c>
      <c r="AB159" s="6" t="n">
        <v>1554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8</v>
      </c>
      <c r="AI159" s="6" t="inlineStr">
        <is>
          <t>Reserva importada por HubTravel</t>
        </is>
      </c>
      <c r="AJ159" s="6" t="inlineStr">
        <is>
          <t xml:space="preserve">23Ocorreu o erro 'The INSERT statement conflicted with the FOREIGN KEY constraint "FK_1416_10421". The conflict occurred in database "Corporativo", </t>
        </is>
      </c>
      <c r="AK159" s="6" t="inlineStr">
        <is>
          <t>SABRE</t>
        </is>
      </c>
      <c r="AL159" s="6" t="inlineStr">
        <is>
          <t>Falta de informação Gerencial</t>
        </is>
      </c>
      <c r="AM159" s="6" t="inlineStr">
        <is>
          <t>Mais de um campo não preenchido</t>
        </is>
      </c>
      <c r="AN159" s="6" t="inlineStr">
        <is>
          <t>Dados do Fornecedor</t>
        </is>
      </c>
      <c r="AO159" s="6" t="inlineStr">
        <is>
          <t>Sistêmico</t>
        </is>
      </c>
      <c r="AP159" s="6" t="inlineStr">
        <is>
          <t>KONTIK BUSINESS TRAVEL</t>
        </is>
      </c>
      <c r="AQ159" s="6" t="inlineStr">
        <is>
          <t>Suporte KCS</t>
        </is>
      </c>
    </row>
    <row r="160">
      <c r="A160" s="6" t="n">
        <v>22029117</v>
      </c>
      <c r="B160" s="6" t="n">
        <v>22914891</v>
      </c>
      <c r="C160" s="6" t="inlineStr">
        <is>
          <t>ACC01</t>
        </is>
      </c>
      <c r="D160" s="56" t="n">
        <v>45770.8262962963</v>
      </c>
      <c r="E160" s="56" t="n">
        <v>45771.60089120371</v>
      </c>
      <c r="F160" s="6" t="inlineStr">
        <is>
          <t>03 a 05 dias</t>
        </is>
      </c>
      <c r="G160" s="6" t="inlineStr">
        <is>
          <t>03 a 05 dias</t>
        </is>
      </c>
      <c r="H160" s="6" t="inlineStr">
        <is>
          <t>ACEUDN</t>
        </is>
      </c>
      <c r="I160" s="6" t="inlineStr">
        <is>
          <t>SABRE</t>
        </is>
      </c>
      <c r="J160" s="6" t="inlineStr">
        <is>
          <t>MATHIAS/PAULO CELSO</t>
        </is>
      </c>
      <c r="K160" s="6" t="inlineStr">
        <is>
          <t>Clayton Alves de Rezende</t>
        </is>
      </c>
      <c r="L160" s="6" t="inlineStr">
        <is>
          <t>Marcelo de Freitas</t>
        </is>
      </c>
      <c r="M160" s="56" t="n">
        <v>45758.41111111111</v>
      </c>
      <c r="N160" s="6" t="inlineStr">
        <is>
          <t>BA1104251707</t>
        </is>
      </c>
      <c r="O160" s="6" t="inlineStr">
        <is>
          <t>-</t>
        </is>
      </c>
      <c r="P160" s="6" t="inlineStr">
        <is>
          <t>OFF LINE</t>
        </is>
      </c>
      <c r="Q160" s="6" t="inlineStr">
        <is>
          <t>Invoice</t>
        </is>
      </c>
      <c r="R160" s="6" t="inlineStr">
        <is>
          <t>Faturado</t>
        </is>
      </c>
      <c r="S160" s="6" t="inlineStr">
        <is>
          <t>Aéreo</t>
        </is>
      </c>
      <c r="T160" s="6" t="inlineStr">
        <is>
          <t>N</t>
        </is>
      </c>
      <c r="U160" s="6" t="inlineStr">
        <is>
          <t>Grupo Basf</t>
        </is>
      </c>
      <c r="V160" s="6" t="inlineStr">
        <is>
          <t>Basf Sa</t>
        </is>
      </c>
      <c r="W160" s="6" t="inlineStr">
        <is>
          <t>-</t>
        </is>
      </c>
      <c r="X160" s="6" t="inlineStr">
        <is>
          <t>Delta</t>
        </is>
      </c>
      <c r="Y160" s="6" t="n">
        <v>2872663096</v>
      </c>
      <c r="Z160" s="6" t="inlineStr">
        <is>
          <t>FCM-OPE-SAO-PVI-BASF</t>
        </is>
      </c>
      <c r="AA160" s="6" t="inlineStr">
        <is>
          <t>-</t>
        </is>
      </c>
      <c r="AB160" s="6" t="n">
        <v>9542.75</v>
      </c>
      <c r="AC160" s="6" t="n">
        <v>0</v>
      </c>
      <c r="AD160" s="6" t="n">
        <v>1072.68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inlineStr">
        <is>
          <t>Reserva importada por HubTravel</t>
        </is>
      </c>
      <c r="AJ160" s="6" t="inlineStr">
        <is>
          <t>Falta informar o status no trecho da accounting aérea (Bilhete: 2872663096)</t>
        </is>
      </c>
      <c r="AK160" s="6" t="inlineStr">
        <is>
          <t>SABRE</t>
        </is>
      </c>
      <c r="AL160" s="6" t="inlineStr">
        <is>
          <t>Falta informação nos trechos</t>
        </is>
      </c>
      <c r="AM160" s="6" t="inlineStr">
        <is>
          <t>Status do trecho</t>
        </is>
      </c>
      <c r="AN160" s="6" t="inlineStr">
        <is>
          <t>Dados do Fornecedor</t>
        </is>
      </c>
      <c r="AO160" s="6" t="inlineStr">
        <is>
          <t>Qualidade dos dados</t>
        </is>
      </c>
      <c r="AP160" s="6" t="inlineStr">
        <is>
          <t>GRUPO KONTIK</t>
        </is>
      </c>
      <c r="AQ160" s="6" t="inlineStr">
        <is>
          <t>Central de Emissão</t>
        </is>
      </c>
    </row>
    <row r="161">
      <c r="A161" s="6" t="n">
        <v>22029117</v>
      </c>
      <c r="B161" s="6" t="n">
        <v>22914892</v>
      </c>
      <c r="C161" s="6" t="inlineStr">
        <is>
          <t>ACC02</t>
        </is>
      </c>
      <c r="D161" s="56" t="n">
        <v>45770.8262962963</v>
      </c>
      <c r="E161" s="56" t="n">
        <v>45771.60089120371</v>
      </c>
      <c r="F161" s="6" t="inlineStr">
        <is>
          <t>03 a 05 dias</t>
        </is>
      </c>
      <c r="G161" s="6" t="inlineStr">
        <is>
          <t>03 a 05 dias</t>
        </is>
      </c>
      <c r="H161" s="6" t="inlineStr">
        <is>
          <t>ACEUDN</t>
        </is>
      </c>
      <c r="I161" s="6" t="inlineStr">
        <is>
          <t>SABRE</t>
        </is>
      </c>
      <c r="J161" s="6" t="inlineStr">
        <is>
          <t>MATHIAS/PAULO CELSO</t>
        </is>
      </c>
      <c r="K161" s="6" t="inlineStr">
        <is>
          <t>Clayton Alves de Rezende</t>
        </is>
      </c>
      <c r="L161" s="6" t="inlineStr">
        <is>
          <t>Marcelo de Freitas</t>
        </is>
      </c>
      <c r="M161" s="56" t="n">
        <v>45758.41111111111</v>
      </c>
      <c r="N161" s="6" t="inlineStr">
        <is>
          <t>BA1104251707</t>
        </is>
      </c>
      <c r="O161" s="6" t="inlineStr">
        <is>
          <t>-</t>
        </is>
      </c>
      <c r="P161" s="6" t="inlineStr">
        <is>
          <t>OFF LINE</t>
        </is>
      </c>
      <c r="Q161" s="6" t="inlineStr">
        <is>
          <t>?</t>
        </is>
      </c>
      <c r="R161" s="6" t="inlineStr">
        <is>
          <t>TKT</t>
        </is>
      </c>
      <c r="S161" s="6" t="inlineStr">
        <is>
          <t>Aéreo</t>
        </is>
      </c>
      <c r="T161" s="6" t="inlineStr">
        <is>
          <t>N</t>
        </is>
      </c>
      <c r="U161" s="6" t="inlineStr">
        <is>
          <t>Grupo Basf</t>
        </is>
      </c>
      <c r="V161" s="6" t="inlineStr">
        <is>
          <t>Basf Sa</t>
        </is>
      </c>
      <c r="W161" s="6" t="inlineStr">
        <is>
          <t>-</t>
        </is>
      </c>
      <c r="X161" s="6" t="inlineStr">
        <is>
          <t>Delta</t>
        </is>
      </c>
      <c r="Y161" s="6" t="n">
        <v>2872663096</v>
      </c>
      <c r="Z161" s="6" t="inlineStr">
        <is>
          <t>FCM-OPE-SAO-PVI-BASF</t>
        </is>
      </c>
      <c r="AA161" s="6" t="inlineStr">
        <is>
          <t>-</t>
        </is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inlineStr">
        <is>
          <t>Reserva importada por HubTravel</t>
        </is>
      </c>
      <c r="AJ161" s="6" t="inlineStr">
        <is>
          <t>Falta informar o status no trecho da accounting aérea (Bilhete: 2872663096)</t>
        </is>
      </c>
      <c r="AK161" s="6" t="inlineStr">
        <is>
          <t>SABRE</t>
        </is>
      </c>
      <c r="AL161" s="6" t="inlineStr">
        <is>
          <t>Falta informação nos trechos</t>
        </is>
      </c>
      <c r="AM161" s="6" t="inlineStr">
        <is>
          <t>Status do trecho</t>
        </is>
      </c>
      <c r="AN161" s="6" t="inlineStr">
        <is>
          <t>Dados do Fornecedor</t>
        </is>
      </c>
      <c r="AO161" s="6" t="inlineStr">
        <is>
          <t>Qualidade dos dados</t>
        </is>
      </c>
      <c r="AP161" s="6" t="inlineStr">
        <is>
          <t>GRUPO KONTIK</t>
        </is>
      </c>
      <c r="AQ161" s="6" t="inlineStr">
        <is>
          <t>Central de Emissão</t>
        </is>
      </c>
    </row>
    <row r="162">
      <c r="A162" s="6" t="n">
        <v>22029117</v>
      </c>
      <c r="B162" s="6" t="n">
        <v>22914893</v>
      </c>
      <c r="C162" s="6" t="inlineStr">
        <is>
          <t>ACC03</t>
        </is>
      </c>
      <c r="D162" s="56" t="n">
        <v>45770.8262962963</v>
      </c>
      <c r="E162" s="56" t="n">
        <v>45771.60089120371</v>
      </c>
      <c r="F162" s="6" t="inlineStr">
        <is>
          <t>03 a 05 dias</t>
        </is>
      </c>
      <c r="G162" s="6" t="inlineStr">
        <is>
          <t>03 a 05 dias</t>
        </is>
      </c>
      <c r="H162" s="6" t="inlineStr">
        <is>
          <t>ACEUDN</t>
        </is>
      </c>
      <c r="I162" s="6" t="inlineStr">
        <is>
          <t>SABRE</t>
        </is>
      </c>
      <c r="J162" s="6" t="inlineStr">
        <is>
          <t>MATHIAS/PAULO CELSO</t>
        </is>
      </c>
      <c r="K162" s="6" t="inlineStr">
        <is>
          <t>Clayton Alves de Rezende</t>
        </is>
      </c>
      <c r="L162" s="6" t="inlineStr">
        <is>
          <t>Marcelo de Freitas</t>
        </is>
      </c>
      <c r="M162" s="56" t="n">
        <v>45758.41111111111</v>
      </c>
      <c r="N162" s="6" t="inlineStr">
        <is>
          <t>BA1104251707</t>
        </is>
      </c>
      <c r="O162" s="6" t="inlineStr">
        <is>
          <t>-</t>
        </is>
      </c>
      <c r="P162" s="6" t="inlineStr">
        <is>
          <t>OFF LINE</t>
        </is>
      </c>
      <c r="Q162" s="6" t="inlineStr">
        <is>
          <t>Invoice</t>
        </is>
      </c>
      <c r="R162" s="6" t="inlineStr">
        <is>
          <t>Faturado</t>
        </is>
      </c>
      <c r="S162" s="6" t="inlineStr">
        <is>
          <t>Aéreo</t>
        </is>
      </c>
      <c r="T162" s="6" t="inlineStr">
        <is>
          <t>N</t>
        </is>
      </c>
      <c r="U162" s="6" t="inlineStr">
        <is>
          <t>Grupo Basf</t>
        </is>
      </c>
      <c r="V162" s="6" t="inlineStr">
        <is>
          <t>Basf Sa</t>
        </is>
      </c>
      <c r="W162" s="6" t="inlineStr">
        <is>
          <t>-</t>
        </is>
      </c>
      <c r="X162" s="6" t="inlineStr">
        <is>
          <t>Delta</t>
        </is>
      </c>
      <c r="Y162" s="6" t="n">
        <v>2872663096</v>
      </c>
      <c r="Z162" s="6" t="inlineStr">
        <is>
          <t>FCM-OPE-SAO-PVI-BASF</t>
        </is>
      </c>
      <c r="AA162" s="6" t="inlineStr">
        <is>
          <t>-</t>
        </is>
      </c>
      <c r="AB162" s="6" t="n">
        <v>1038.19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por HubTravel</t>
        </is>
      </c>
      <c r="AJ162" s="6" t="inlineStr">
        <is>
          <t>Falta informar o status no trecho da accounting aérea (Bilhete: 2872663096)</t>
        </is>
      </c>
      <c r="AK162" s="6" t="inlineStr">
        <is>
          <t>SABRE</t>
        </is>
      </c>
      <c r="AL162" s="6" t="inlineStr">
        <is>
          <t>Falta informação nos trechos</t>
        </is>
      </c>
      <c r="AM162" s="6" t="inlineStr">
        <is>
          <t>Status do trecho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GRUPO KONTIK</t>
        </is>
      </c>
      <c r="AQ162" s="6" t="inlineStr">
        <is>
          <t>Central de Emissão</t>
        </is>
      </c>
    </row>
    <row r="163">
      <c r="A163" s="6" t="n">
        <v>22029118</v>
      </c>
      <c r="B163" s="6" t="n">
        <v>22914894</v>
      </c>
      <c r="C163" s="6" t="inlineStr">
        <is>
          <t>ACC01</t>
        </is>
      </c>
      <c r="D163" s="56" t="n">
        <v>45770.82638888889</v>
      </c>
      <c r="E163" s="56" t="n">
        <v>45772.22554398148</v>
      </c>
      <c r="F163" s="6" t="inlineStr">
        <is>
          <t>03 a 05 dias</t>
        </is>
      </c>
      <c r="G163" s="6" t="inlineStr">
        <is>
          <t>03 a 05 dias</t>
        </is>
      </c>
      <c r="H163" s="6" t="inlineStr">
        <is>
          <t>64BQ8G</t>
        </is>
      </c>
      <c r="I163" s="6" t="inlineStr">
        <is>
          <t>SABRE</t>
        </is>
      </c>
      <c r="J163" s="6" t="inlineStr">
        <is>
          <t>ALVES/MARIA EDUARDA DE BRITO</t>
        </is>
      </c>
      <c r="K163" s="6" t="inlineStr">
        <is>
          <t>Valeria Domingues Cavalcante</t>
        </is>
      </c>
      <c r="L163" s="6" t="inlineStr">
        <is>
          <t>Itamar de Souza</t>
        </is>
      </c>
      <c r="M163" s="56" t="n">
        <v>45770.65138888889</v>
      </c>
      <c r="N163" s="6" t="inlineStr">
        <is>
          <t>EPXPVC</t>
        </is>
      </c>
      <c r="O163" s="6" t="inlineStr">
        <is>
          <t>-</t>
        </is>
      </c>
      <c r="P163" s="6" t="inlineStr">
        <is>
          <t>ON LINE</t>
        </is>
      </c>
      <c r="Q163" s="6" t="inlineStr">
        <is>
          <t>Invoice</t>
        </is>
      </c>
      <c r="R163" s="6" t="inlineStr">
        <is>
          <t>Cartão convênio</t>
        </is>
      </c>
      <c r="S163" s="6" t="inlineStr">
        <is>
          <t>Aéreo</t>
        </is>
      </c>
      <c r="T163" s="6" t="inlineStr">
        <is>
          <t>N</t>
        </is>
      </c>
      <c r="U163" s="6" t="inlineStr">
        <is>
          <t>Grupo Bosch</t>
        </is>
      </c>
      <c r="V163" s="6" t="inlineStr">
        <is>
          <t>Cap1 - Planta Campinas Bosch - 9080</t>
        </is>
      </c>
      <c r="W163" s="6" t="inlineStr">
        <is>
          <t>Cliente FEE no POS</t>
        </is>
      </c>
      <c r="X163" s="6" t="inlineStr">
        <is>
          <t>Latam Airlines Brasil</t>
        </is>
      </c>
      <c r="Y163" s="6" t="n">
        <v>2872730676</v>
      </c>
      <c r="Z163" s="6" t="inlineStr">
        <is>
          <t>FCM-OPE-SAO-PVI-BOSCH</t>
        </is>
      </c>
      <c r="AA163" s="6" t="inlineStr">
        <is>
          <t>-</t>
        </is>
      </c>
      <c r="AB163" s="6" t="n">
        <v>955.36</v>
      </c>
      <c r="AC163" s="6" t="n">
        <v>107.35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14.18</v>
      </c>
      <c r="AI163" s="6" t="inlineStr">
        <is>
          <t>Reserva importada por HubTravel</t>
        </is>
      </c>
      <c r="AJ163" s="6" t="inlineStr">
        <is>
          <t>Centro de custo não preenchido! (ACC01)</t>
        </is>
      </c>
      <c r="AK163" s="6" t="inlineStr">
        <is>
          <t>SABRE</t>
        </is>
      </c>
      <c r="AL163" s="6" t="inlineStr">
        <is>
          <t>Falta de informação Gerencial</t>
        </is>
      </c>
      <c r="AM163" s="6" t="inlineStr">
        <is>
          <t>Campo Centro de custo passageiro</t>
        </is>
      </c>
      <c r="AN163" s="6" t="inlineStr">
        <is>
          <t>Dados Gerenciais</t>
        </is>
      </c>
      <c r="AO163" s="6" t="inlineStr">
        <is>
          <t>Qualidade dos dados</t>
        </is>
      </c>
      <c r="AP163" s="6" t="inlineStr">
        <is>
          <t>GRUPO KONTIK</t>
        </is>
      </c>
      <c r="AQ163" s="6" t="inlineStr">
        <is>
          <t>Central de Emissão</t>
        </is>
      </c>
    </row>
    <row r="164">
      <c r="A164" s="6" t="n">
        <v>22029997</v>
      </c>
      <c r="B164" s="6" t="n">
        <v>22915750</v>
      </c>
      <c r="C164" s="6" t="inlineStr">
        <is>
          <t>ACC01</t>
        </is>
      </c>
      <c r="D164" s="56" t="n">
        <v>45771.00101851852</v>
      </c>
      <c r="E164" s="56" t="n">
        <v>45771.00391203703</v>
      </c>
      <c r="F164" s="6" t="inlineStr">
        <is>
          <t>03 a 05 dias</t>
        </is>
      </c>
      <c r="G164" s="6" t="inlineStr">
        <is>
          <t>03 a 05 dias</t>
        </is>
      </c>
      <c r="H164" s="6" t="inlineStr">
        <is>
          <t>53KE9G</t>
        </is>
      </c>
      <c r="I164" s="6" t="inlineStr">
        <is>
          <t>TMS</t>
        </is>
      </c>
      <c r="J164" s="6" t="inlineStr">
        <is>
          <t>SILAS DE CARVALHO</t>
        </is>
      </c>
      <c r="K164" s="6" t="inlineStr">
        <is>
          <t>Tms</t>
        </is>
      </c>
      <c r="L164" s="6" t="inlineStr">
        <is>
          <t>Tms</t>
        </is>
      </c>
      <c r="M164" s="56" t="n">
        <v>45770.76388888889</v>
      </c>
      <c r="N164" s="6" t="n">
        <v>916</v>
      </c>
      <c r="O164" s="6" t="inlineStr">
        <is>
          <t>-</t>
        </is>
      </c>
      <c r="P164" s="6" t="inlineStr">
        <is>
          <t>ON LINE</t>
        </is>
      </c>
      <c r="Q164" s="6" t="inlineStr">
        <is>
          <t>Cartão de crédito</t>
        </is>
      </c>
      <c r="R164" s="6" t="inlineStr">
        <is>
          <t>Cartão de crédito</t>
        </is>
      </c>
      <c r="S164" s="6" t="inlineStr">
        <is>
          <t>Hotel</t>
        </is>
      </c>
      <c r="T164" s="6" t="inlineStr">
        <is>
          <t>N</t>
        </is>
      </c>
      <c r="U164" s="6" t="inlineStr">
        <is>
          <t>Grupo Amadeus</t>
        </is>
      </c>
      <c r="V164" s="6" t="inlineStr">
        <is>
          <t>Argo It</t>
        </is>
      </c>
      <c r="W164" s="6" t="inlineStr">
        <is>
          <t>-</t>
        </is>
      </c>
      <c r="X164" s="6" t="inlineStr">
        <is>
          <t>-</t>
        </is>
      </c>
      <c r="Y164" s="6" t="inlineStr">
        <is>
          <t>-</t>
        </is>
      </c>
      <c r="Z164" s="6" t="inlineStr">
        <is>
          <t>HOT LINE - SAO PAULO</t>
        </is>
      </c>
      <c r="AA164" s="6" t="inlineStr">
        <is>
          <t>-</t>
        </is>
      </c>
      <c r="AB164" s="6" t="n">
        <v>1002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50.1</v>
      </c>
      <c r="AH164" s="6" t="n">
        <v>0</v>
      </c>
      <c r="AI164" s="6" t="inlineStr">
        <is>
          <t>Reserva importada do Sistema TMS. OS: 916</t>
        </is>
      </c>
      <c r="AJ164" s="6" t="inlineStr">
        <is>
          <t>Fornecedor não preenchido! (ACC01)</t>
        </is>
      </c>
      <c r="AK164" s="6" t="inlineStr">
        <is>
          <t>ARGO(TMS)</t>
        </is>
      </c>
      <c r="AL164" s="6" t="inlineStr">
        <is>
          <t>Falta de Fornecedor</t>
        </is>
      </c>
      <c r="AM164" s="6" t="inlineStr">
        <is>
          <t>Campo Fornecedor</t>
        </is>
      </c>
      <c r="AN164" s="6" t="inlineStr">
        <is>
          <t>Dados do Fornecedor</t>
        </is>
      </c>
      <c r="AO164" s="6" t="inlineStr">
        <is>
          <t>Sistêmico</t>
        </is>
      </c>
      <c r="AP164" s="6" t="inlineStr">
        <is>
          <t>GRUPO KONTIK</t>
        </is>
      </c>
      <c r="AQ164" s="6" t="inlineStr">
        <is>
          <t>Suporte Benner</t>
        </is>
      </c>
    </row>
    <row r="165">
      <c r="A165" s="6" t="n">
        <v>22030005</v>
      </c>
      <c r="B165" s="6" t="n">
        <v>22915758</v>
      </c>
      <c r="C165" s="6" t="inlineStr">
        <is>
          <t>ACC01</t>
        </is>
      </c>
      <c r="D165" s="56" t="n">
        <v>45771.00145833333</v>
      </c>
      <c r="E165" s="56" t="n">
        <v>45771.00402777778</v>
      </c>
      <c r="F165" s="6" t="inlineStr">
        <is>
          <t>03 a 05 dias</t>
        </is>
      </c>
      <c r="G165" s="6" t="inlineStr">
        <is>
          <t>03 a 05 dias</t>
        </is>
      </c>
      <c r="H165" s="6" t="inlineStr">
        <is>
          <t>53WRO5</t>
        </is>
      </c>
      <c r="I165" s="6" t="inlineStr">
        <is>
          <t>TMS</t>
        </is>
      </c>
      <c r="J165" s="6" t="inlineStr">
        <is>
          <t>IGOR CARMO</t>
        </is>
      </c>
      <c r="K165" s="6" t="inlineStr">
        <is>
          <t>Tuane Cristina Alves de Oliveira</t>
        </is>
      </c>
      <c r="L165" s="6" t="inlineStr">
        <is>
          <t>Tuane Cristina Alves de Oliveira</t>
        </is>
      </c>
      <c r="M165" s="56" t="n">
        <v>45770.86875</v>
      </c>
      <c r="N165" s="6" t="n">
        <v>202985</v>
      </c>
      <c r="O165" s="6" t="inlineStr">
        <is>
          <t>Goiânia / GO, Brasil (GYN)</t>
        </is>
      </c>
      <c r="P165" s="6" t="inlineStr">
        <is>
          <t>OFF LINE</t>
        </is>
      </c>
      <c r="Q165" s="6" t="inlineStr">
        <is>
          <t>Invoice</t>
        </is>
      </c>
      <c r="R165" s="6" t="inlineStr">
        <is>
          <t>Faturado</t>
        </is>
      </c>
      <c r="S165" s="6" t="inlineStr">
        <is>
          <t>Carro</t>
        </is>
      </c>
      <c r="T165" s="6" t="inlineStr">
        <is>
          <t>N</t>
        </is>
      </c>
      <c r="U165" s="6" t="inlineStr">
        <is>
          <t>Grupo Kpmg</t>
        </is>
      </c>
      <c r="V165" s="6" t="inlineStr">
        <is>
          <t>Kpmg Consultoria</t>
        </is>
      </c>
      <c r="W165" s="6" t="inlineStr">
        <is>
          <t>-</t>
        </is>
      </c>
      <c r="X165" s="6" t="inlineStr">
        <is>
          <t>-</t>
        </is>
      </c>
      <c r="Y165" s="6" t="inlineStr">
        <is>
          <t>-</t>
        </is>
      </c>
      <c r="Z165" s="6" t="inlineStr">
        <is>
          <t>KON-OPE-SAO-PVI-KPMG</t>
        </is>
      </c>
      <c r="AA165" s="6" t="inlineStr">
        <is>
          <t>-</t>
        </is>
      </c>
      <c r="AB165" s="6" t="n">
        <v>1434.8</v>
      </c>
      <c r="AC165" s="6" t="n">
        <v>0</v>
      </c>
      <c r="AD165" s="6" t="n">
        <v>74.75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inlineStr">
        <is>
          <t>Reserva importada do Sistema TMS. OS: 202985</t>
        </is>
      </c>
      <c r="AJ165" s="6" t="inlineStr">
        <is>
          <t>Fornecedor não preenchido! (ACC01)</t>
        </is>
      </c>
      <c r="AK165" s="6" t="inlineStr">
        <is>
          <t>ARGO(TMS)</t>
        </is>
      </c>
      <c r="AL165" s="6" t="inlineStr">
        <is>
          <t>Falta de Fornecedor</t>
        </is>
      </c>
      <c r="AM165" s="6" t="inlineStr">
        <is>
          <t>Campo Fornecedor</t>
        </is>
      </c>
      <c r="AN165" s="6" t="inlineStr">
        <is>
          <t>Dados do Fornecedor</t>
        </is>
      </c>
      <c r="AO165" s="6" t="inlineStr">
        <is>
          <t>Qualidade dos dados</t>
        </is>
      </c>
      <c r="AP165" s="6" t="inlineStr">
        <is>
          <t>KONTIK BUSINESS TRAVEL</t>
        </is>
      </c>
      <c r="AQ165" s="6" t="inlineStr">
        <is>
          <t>Operações - CORP</t>
        </is>
      </c>
    </row>
    <row r="166">
      <c r="A166" s="6" t="n">
        <v>22030012</v>
      </c>
      <c r="B166" s="6" t="n">
        <v>22915763</v>
      </c>
      <c r="C166" s="6" t="inlineStr">
        <is>
          <t>ACC01</t>
        </is>
      </c>
      <c r="D166" s="56" t="n">
        <v>45771.00195601852</v>
      </c>
      <c r="E166" s="56" t="n">
        <v>45771.00412037037</v>
      </c>
      <c r="F166" s="6" t="inlineStr">
        <is>
          <t>03 a 05 dias</t>
        </is>
      </c>
      <c r="G166" s="6" t="inlineStr">
        <is>
          <t>03 a 05 dias</t>
        </is>
      </c>
      <c r="H166" s="6" t="inlineStr">
        <is>
          <t>536RO5</t>
        </is>
      </c>
      <c r="I166" s="6" t="inlineStr">
        <is>
          <t>TMS</t>
        </is>
      </c>
      <c r="J166" s="6" t="inlineStr">
        <is>
          <t>GUILHERME CASSETTARI</t>
        </is>
      </c>
      <c r="K166" s="6" t="inlineStr">
        <is>
          <t>Tuane Cristina Alves de Oliveira</t>
        </is>
      </c>
      <c r="L166" s="6" t="inlineStr">
        <is>
          <t>Tuane Cristina Alves de Oliveira</t>
        </is>
      </c>
      <c r="M166" s="56" t="n">
        <v>45770.87708333333</v>
      </c>
      <c r="N166" s="6" t="n">
        <v>201975</v>
      </c>
      <c r="O166" s="6" t="inlineStr">
        <is>
          <t>Passos / MG, Brasil (PSW)</t>
        </is>
      </c>
      <c r="P166" s="6" t="inlineStr">
        <is>
          <t>OFF LINE</t>
        </is>
      </c>
      <c r="Q166" s="6" t="inlineStr">
        <is>
          <t>Invoice</t>
        </is>
      </c>
      <c r="R166" s="6" t="inlineStr">
        <is>
          <t>Faturado</t>
        </is>
      </c>
      <c r="S166" s="6" t="inlineStr">
        <is>
          <t>Carro</t>
        </is>
      </c>
      <c r="T166" s="6" t="inlineStr">
        <is>
          <t>N</t>
        </is>
      </c>
      <c r="U166" s="6" t="inlineStr">
        <is>
          <t>Grupo Kpmg</t>
        </is>
      </c>
      <c r="V166" s="6" t="inlineStr">
        <is>
          <t>Kpmg Consultoria</t>
        </is>
      </c>
      <c r="W166" s="6" t="inlineStr">
        <is>
          <t>-</t>
        </is>
      </c>
      <c r="X166" s="6" t="inlineStr">
        <is>
          <t>-</t>
        </is>
      </c>
      <c r="Y166" s="6" t="inlineStr">
        <is>
          <t>-</t>
        </is>
      </c>
      <c r="Z166" s="6" t="inlineStr">
        <is>
          <t>KON-OPE-SAO-PVI-KPMG</t>
        </is>
      </c>
      <c r="AA166" s="6" t="inlineStr">
        <is>
          <t>-</t>
        </is>
      </c>
      <c r="AB166" s="6" t="n">
        <v>1499.7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TMS. OS: 201975</t>
        </is>
      </c>
      <c r="AJ166" s="6" t="inlineStr">
        <is>
          <t>Fornecedor não preenchido! (ACC01)</t>
        </is>
      </c>
      <c r="AK166" s="6" t="inlineStr">
        <is>
          <t>ARGO(TMS)</t>
        </is>
      </c>
      <c r="AL166" s="6" t="inlineStr">
        <is>
          <t>Falta de Fornecedor</t>
        </is>
      </c>
      <c r="AM166" s="6" t="inlineStr">
        <is>
          <t>Campo Fornecedor</t>
        </is>
      </c>
      <c r="AN166" s="6" t="inlineStr">
        <is>
          <t>Dados do Fornecedor</t>
        </is>
      </c>
      <c r="AO166" s="6" t="inlineStr">
        <is>
          <t>Qualidade dos dados</t>
        </is>
      </c>
      <c r="AP166" s="6" t="inlineStr">
        <is>
          <t>KONTIK BUSINESS TRAVEL</t>
        </is>
      </c>
      <c r="AQ166" s="6" t="inlineStr">
        <is>
          <t>Operações - CORP</t>
        </is>
      </c>
    </row>
    <row r="167">
      <c r="A167" s="6" t="n">
        <v>22030013</v>
      </c>
      <c r="B167" s="6" t="n">
        <v>22915764</v>
      </c>
      <c r="C167" s="6" t="inlineStr">
        <is>
          <t>ACC01</t>
        </is>
      </c>
      <c r="D167" s="56" t="n">
        <v>45771.00202546296</v>
      </c>
      <c r="E167" s="56" t="n">
        <v>45771.00412037037</v>
      </c>
      <c r="F167" s="6" t="inlineStr">
        <is>
          <t>03 a 05 dias</t>
        </is>
      </c>
      <c r="G167" s="6" t="inlineStr">
        <is>
          <t>03 a 05 dias</t>
        </is>
      </c>
      <c r="H167" s="6" t="inlineStr">
        <is>
          <t>53JFNT</t>
        </is>
      </c>
      <c r="I167" s="6" t="inlineStr">
        <is>
          <t>TMS</t>
        </is>
      </c>
      <c r="J167" s="6" t="inlineStr">
        <is>
          <t>LIVIA RABELLO</t>
        </is>
      </c>
      <c r="K167" s="6" t="inlineStr">
        <is>
          <t>Tuane Cristina Alves de Oliveira</t>
        </is>
      </c>
      <c r="L167" s="6" t="inlineStr">
        <is>
          <t>Tuane Cristina Alves de Oliveira</t>
        </is>
      </c>
      <c r="M167" s="56" t="n">
        <v>45770.87222222222</v>
      </c>
      <c r="N167" s="6" t="n">
        <v>201974</v>
      </c>
      <c r="O167" s="6" t="inlineStr">
        <is>
          <t>Pouso Alegre / MG, Brasil (PPY)</t>
        </is>
      </c>
      <c r="P167" s="6" t="inlineStr">
        <is>
          <t>OFF LINE</t>
        </is>
      </c>
      <c r="Q167" s="6" t="inlineStr">
        <is>
          <t>Invoice</t>
        </is>
      </c>
      <c r="R167" s="6" t="inlineStr">
        <is>
          <t>Faturado</t>
        </is>
      </c>
      <c r="S167" s="6" t="inlineStr">
        <is>
          <t>Carro</t>
        </is>
      </c>
      <c r="T167" s="6" t="inlineStr">
        <is>
          <t>N</t>
        </is>
      </c>
      <c r="U167" s="6" t="inlineStr">
        <is>
          <t>Grupo Kpmg</t>
        </is>
      </c>
      <c r="V167" s="6" t="inlineStr">
        <is>
          <t>Kpmg Consultoria</t>
        </is>
      </c>
      <c r="W167" s="6" t="inlineStr">
        <is>
          <t>-</t>
        </is>
      </c>
      <c r="X167" s="6" t="inlineStr">
        <is>
          <t>-</t>
        </is>
      </c>
      <c r="Y167" s="6" t="inlineStr">
        <is>
          <t>-</t>
        </is>
      </c>
      <c r="Z167" s="6" t="inlineStr">
        <is>
          <t>KON-OPE-SAO-PVI-KPMG</t>
        </is>
      </c>
      <c r="AA167" s="6" t="inlineStr">
        <is>
          <t>-</t>
        </is>
      </c>
      <c r="AB167" s="6" t="n">
        <v>1603.6</v>
      </c>
      <c r="AC167" s="6" t="n">
        <v>0</v>
      </c>
      <c r="AD167" s="6" t="n">
        <v>74.75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TMS. OS: 201974</t>
        </is>
      </c>
      <c r="AJ167" s="6" t="inlineStr">
        <is>
          <t>Fornecedor não preenchido! (ACC01)</t>
        </is>
      </c>
      <c r="AK167" s="6" t="inlineStr">
        <is>
          <t>ARGO(TMS)</t>
        </is>
      </c>
      <c r="AL167" s="6" t="inlineStr">
        <is>
          <t>Falta de Fornecedor</t>
        </is>
      </c>
      <c r="AM167" s="6" t="inlineStr">
        <is>
          <t>Campo Fornecedor</t>
        </is>
      </c>
      <c r="AN167" s="6" t="inlineStr">
        <is>
          <t>Dados do Fornecedor</t>
        </is>
      </c>
      <c r="AO167" s="6" t="inlineStr">
        <is>
          <t>Qualidade dos dados</t>
        </is>
      </c>
      <c r="AP167" s="6" t="inlineStr">
        <is>
          <t>KONTIK BUSINESS TRAVEL</t>
        </is>
      </c>
      <c r="AQ167" s="6" t="inlineStr">
        <is>
          <t>Operações - CORP</t>
        </is>
      </c>
    </row>
    <row r="168">
      <c r="A168" s="6" t="n">
        <v>22030014</v>
      </c>
      <c r="B168" s="6" t="n">
        <v>22915765</v>
      </c>
      <c r="C168" s="6" t="inlineStr">
        <is>
          <t>ACC01</t>
        </is>
      </c>
      <c r="D168" s="56" t="n">
        <v>45771.00210648148</v>
      </c>
      <c r="E168" s="56" t="n">
        <v>45771.00412037037</v>
      </c>
      <c r="F168" s="6" t="inlineStr">
        <is>
          <t>03 a 05 dias</t>
        </is>
      </c>
      <c r="G168" s="6" t="inlineStr">
        <is>
          <t>03 a 05 dias</t>
        </is>
      </c>
      <c r="H168" s="6" t="inlineStr">
        <is>
          <t>5384L5</t>
        </is>
      </c>
      <c r="I168" s="6" t="inlineStr">
        <is>
          <t>TMS</t>
        </is>
      </c>
      <c r="J168" s="6" t="inlineStr">
        <is>
          <t>RAFAEL PEREIRA</t>
        </is>
      </c>
      <c r="K168" s="6" t="inlineStr">
        <is>
          <t>Tuane Cristina Alves de Oliveira</t>
        </is>
      </c>
      <c r="L168" s="6" t="inlineStr">
        <is>
          <t>Tuane Cristina Alves de Oliveira</t>
        </is>
      </c>
      <c r="M168" s="56" t="n">
        <v>45770.87013888889</v>
      </c>
      <c r="N168" s="6" t="n">
        <v>201965</v>
      </c>
      <c r="O168" s="6" t="inlineStr">
        <is>
          <t>Passo Fundo / RS, Brasil (PFB)</t>
        </is>
      </c>
      <c r="P168" s="6" t="inlineStr">
        <is>
          <t>OFF LINE</t>
        </is>
      </c>
      <c r="Q168" s="6" t="inlineStr">
        <is>
          <t>Invoice</t>
        </is>
      </c>
      <c r="R168" s="6" t="inlineStr">
        <is>
          <t>Faturado</t>
        </is>
      </c>
      <c r="S168" s="6" t="inlineStr">
        <is>
          <t>Carro</t>
        </is>
      </c>
      <c r="T168" s="6" t="inlineStr">
        <is>
          <t>N</t>
        </is>
      </c>
      <c r="U168" s="6" t="inlineStr">
        <is>
          <t>Grupo Kpmg</t>
        </is>
      </c>
      <c r="V168" s="6" t="inlineStr">
        <is>
          <t>Kpmg Consultoria</t>
        </is>
      </c>
      <c r="W168" s="6" t="inlineStr">
        <is>
          <t>-</t>
        </is>
      </c>
      <c r="X168" s="6" t="inlineStr">
        <is>
          <t>-</t>
        </is>
      </c>
      <c r="Y168" s="6" t="inlineStr">
        <is>
          <t>-</t>
        </is>
      </c>
      <c r="Z168" s="6" t="inlineStr">
        <is>
          <t>KON-OPE-SAO-PVI-KPMG</t>
        </is>
      </c>
      <c r="AA168" s="6" t="inlineStr">
        <is>
          <t>-</t>
        </is>
      </c>
      <c r="AB168" s="6" t="n">
        <v>2799.44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inlineStr">
        <is>
          <t>Reserva importada do Sistema TMS. OS: 201965</t>
        </is>
      </c>
      <c r="AJ168" s="6" t="inlineStr">
        <is>
          <t>Fornecedor não preenchido! (ACC01)</t>
        </is>
      </c>
      <c r="AK168" s="6" t="inlineStr">
        <is>
          <t>ARGO(TMS)</t>
        </is>
      </c>
      <c r="AL168" s="6" t="inlineStr">
        <is>
          <t>Falta de Fornecedor</t>
        </is>
      </c>
      <c r="AM168" s="6" t="inlineStr">
        <is>
          <t>Campo Fornecedor</t>
        </is>
      </c>
      <c r="AN168" s="6" t="inlineStr">
        <is>
          <t>Dados do Fornecedor</t>
        </is>
      </c>
      <c r="AO168" s="6" t="inlineStr">
        <is>
          <t>Qualidade dos dados</t>
        </is>
      </c>
      <c r="AP168" s="6" t="inlineStr">
        <is>
          <t>KONTIK BUSINESS TRAVEL</t>
        </is>
      </c>
      <c r="AQ168" s="6" t="inlineStr">
        <is>
          <t>Operações - CORP</t>
        </is>
      </c>
    </row>
    <row r="169">
      <c r="A169" s="6" t="n">
        <v>22030015</v>
      </c>
      <c r="B169" s="6" t="n">
        <v>22915766</v>
      </c>
      <c r="C169" s="6" t="inlineStr">
        <is>
          <t>ACC01</t>
        </is>
      </c>
      <c r="D169" s="56" t="n">
        <v>45771.00217592593</v>
      </c>
      <c r="E169" s="56" t="n">
        <v>45771.00412037037</v>
      </c>
      <c r="F169" s="6" t="inlineStr">
        <is>
          <t>03 a 05 dias</t>
        </is>
      </c>
      <c r="G169" s="6" t="inlineStr">
        <is>
          <t>03 a 05 dias</t>
        </is>
      </c>
      <c r="H169" s="6" t="inlineStr">
        <is>
          <t>539VLT</t>
        </is>
      </c>
      <c r="I169" s="6" t="inlineStr">
        <is>
          <t>TMS</t>
        </is>
      </c>
      <c r="J169" s="6" t="inlineStr">
        <is>
          <t>DIEGO FARNESE</t>
        </is>
      </c>
      <c r="K169" s="6" t="inlineStr">
        <is>
          <t>Tuane Cristina Alves de Oliveira</t>
        </is>
      </c>
      <c r="L169" s="6" t="inlineStr">
        <is>
          <t>Tuane Cristina Alves de Oliveira</t>
        </is>
      </c>
      <c r="M169" s="56" t="n">
        <v>45770.86736111111</v>
      </c>
      <c r="N169" s="6" t="n">
        <v>201943</v>
      </c>
      <c r="O169" s="6" t="inlineStr">
        <is>
          <t>Uberlândia / MG, Brasil (UDI)</t>
        </is>
      </c>
      <c r="P169" s="6" t="inlineStr">
        <is>
          <t>OFF LINE</t>
        </is>
      </c>
      <c r="Q169" s="6" t="inlineStr">
        <is>
          <t>Invoice</t>
        </is>
      </c>
      <c r="R169" s="6" t="inlineStr">
        <is>
          <t>Faturado</t>
        </is>
      </c>
      <c r="S169" s="6" t="inlineStr">
        <is>
          <t>Carro</t>
        </is>
      </c>
      <c r="T169" s="6" t="inlineStr">
        <is>
          <t>N</t>
        </is>
      </c>
      <c r="U169" s="6" t="inlineStr">
        <is>
          <t>Grupo Kpmg</t>
        </is>
      </c>
      <c r="V169" s="6" t="inlineStr">
        <is>
          <t>Kpmg Consultoria</t>
        </is>
      </c>
      <c r="W169" s="6" t="inlineStr">
        <is>
          <t>-</t>
        </is>
      </c>
      <c r="X169" s="6" t="inlineStr">
        <is>
          <t>-</t>
        </is>
      </c>
      <c r="Y169" s="6" t="inlineStr">
        <is>
          <t>-</t>
        </is>
      </c>
      <c r="Z169" s="6" t="inlineStr">
        <is>
          <t>KON-OPE-SAO-PVI-KPMG</t>
        </is>
      </c>
      <c r="AA169" s="6" t="inlineStr">
        <is>
          <t>-</t>
        </is>
      </c>
      <c r="AB169" s="6" t="n">
        <v>3581.6</v>
      </c>
      <c r="AC169" s="6" t="n">
        <v>0</v>
      </c>
      <c r="AD169" s="6" t="n">
        <v>74.75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TMS. OS: 201943</t>
        </is>
      </c>
      <c r="AJ169" s="6" t="inlineStr">
        <is>
          <t>Fornecedor não preenchido! (ACC01)</t>
        </is>
      </c>
      <c r="AK169" s="6" t="inlineStr">
        <is>
          <t>ARGO(TMS)</t>
        </is>
      </c>
      <c r="AL169" s="6" t="inlineStr">
        <is>
          <t>Falta de Fornecedor</t>
        </is>
      </c>
      <c r="AM169" s="6" t="inlineStr">
        <is>
          <t>Campo Fornecedor</t>
        </is>
      </c>
      <c r="AN169" s="6" t="inlineStr">
        <is>
          <t>Dados do Fornecedor</t>
        </is>
      </c>
      <c r="AO169" s="6" t="inlineStr">
        <is>
          <t>Qualidade dos dados</t>
        </is>
      </c>
      <c r="AP169" s="6" t="inlineStr">
        <is>
          <t>KONTIK BUSINESS TRAVEL</t>
        </is>
      </c>
      <c r="AQ169" s="6" t="inlineStr">
        <is>
          <t>Operações - CORP</t>
        </is>
      </c>
    </row>
    <row r="170">
      <c r="A170" s="6" t="n">
        <v>22031497</v>
      </c>
      <c r="B170" s="6" t="n">
        <v>22916795</v>
      </c>
      <c r="C170" s="6" t="inlineStr">
        <is>
          <t>ACC01</t>
        </is>
      </c>
      <c r="D170" s="56" t="n">
        <v>45771.44261574074</v>
      </c>
      <c r="E170" s="56" t="n">
        <v>45771.45027777777</v>
      </c>
      <c r="F170" s="6" t="inlineStr">
        <is>
          <t>03 a 05 dias</t>
        </is>
      </c>
      <c r="G170" s="6" t="inlineStr">
        <is>
          <t>03 a 05 dias</t>
        </is>
      </c>
      <c r="H170" s="6" t="inlineStr">
        <is>
          <t>EQPWDV</t>
        </is>
      </c>
      <c r="I170" s="6" t="inlineStr">
        <is>
          <t>SABRE</t>
        </is>
      </c>
      <c r="J170" s="6" t="inlineStr">
        <is>
          <t>SOUZA/JARDEL ALVES</t>
        </is>
      </c>
      <c r="K170" s="6" t="inlineStr">
        <is>
          <t>Itamar de Souza</t>
        </is>
      </c>
      <c r="L170" s="6" t="inlineStr">
        <is>
          <t>WS</t>
        </is>
      </c>
      <c r="M170" s="56" t="n">
        <v>45770.64375</v>
      </c>
      <c r="N170" s="6" t="inlineStr">
        <is>
          <t>EQPWDV</t>
        </is>
      </c>
      <c r="O170" s="6" t="inlineStr">
        <is>
          <t>-</t>
        </is>
      </c>
      <c r="P170" s="6" t="inlineStr">
        <is>
          <t>ON LINE</t>
        </is>
      </c>
      <c r="Q170" s="6" t="inlineStr">
        <is>
          <t>Invoice</t>
        </is>
      </c>
      <c r="R170" s="6" t="inlineStr">
        <is>
          <t>Faturado</t>
        </is>
      </c>
      <c r="S170" s="6" t="inlineStr">
        <is>
          <t>Aéreo</t>
        </is>
      </c>
      <c r="T170" s="6" t="inlineStr">
        <is>
          <t>N</t>
        </is>
      </c>
      <c r="U170" s="6" t="inlineStr">
        <is>
          <t>Grupo Honeywell</t>
        </is>
      </c>
      <c r="V170" s="6" t="inlineStr">
        <is>
          <t>Honeywell</t>
        </is>
      </c>
      <c r="W170" s="6" t="inlineStr">
        <is>
          <t>Cliente FEE no POS</t>
        </is>
      </c>
      <c r="X170" s="6" t="inlineStr">
        <is>
          <t>Latam Airlines Brasil</t>
        </is>
      </c>
      <c r="Y170" s="6" t="n">
        <v>2872660537</v>
      </c>
      <c r="Z170" s="6" t="inlineStr">
        <is>
          <t>FCM-OPE-SAO-PVI-BTC-CONCUR-HONEYWELL</t>
        </is>
      </c>
      <c r="AA170" s="6" t="inlineStr">
        <is>
          <t>-</t>
        </is>
      </c>
      <c r="AB170" s="6" t="n">
        <v>911.4485</v>
      </c>
      <c r="AC170" s="6" t="n">
        <v>87.45999999999999</v>
      </c>
      <c r="AD170" s="6" t="n">
        <v>0</v>
      </c>
      <c r="AE170" s="6" t="n">
        <v>0</v>
      </c>
      <c r="AF170" s="6" t="n">
        <v>87.45999999999999</v>
      </c>
      <c r="AG170" s="6" t="n">
        <v>0</v>
      </c>
      <c r="AH170" s="6" t="n">
        <v>0</v>
      </c>
      <c r="AI170" s="6" t="inlineStr">
        <is>
          <t>Reserva importada por HubTravel</t>
        </is>
      </c>
      <c r="AJ170" s="6" t="inlineStr">
        <is>
          <t>Verificação de bilhetes: Bilhete 2872660537 já sendo utilizado para este fornecedor.</t>
        </is>
      </c>
      <c r="AK170" s="6" t="inlineStr">
        <is>
          <t>SABRE</t>
        </is>
      </c>
      <c r="AL170" s="6" t="inlineStr">
        <is>
          <t>Bilhete duplicado</t>
        </is>
      </c>
      <c r="AM170" s="6" t="inlineStr">
        <is>
          <t>Bilhete Já Contabilizado</t>
        </is>
      </c>
      <c r="AN170" s="6" t="inlineStr">
        <is>
          <t>Duplicidade de Contabilização</t>
        </is>
      </c>
      <c r="AO170" s="6" t="inlineStr">
        <is>
          <t>Qualidade dos dados</t>
        </is>
      </c>
      <c r="AP170" s="6" t="inlineStr">
        <is>
          <t>GRUPO KONTIK</t>
        </is>
      </c>
      <c r="AQ170" s="6" t="inlineStr">
        <is>
          <t>Central de Emissão</t>
        </is>
      </c>
    </row>
    <row r="171">
      <c r="A171" s="6" t="n">
        <v>22031611</v>
      </c>
      <c r="B171" s="6" t="n">
        <v>22916898</v>
      </c>
      <c r="C171" s="6" t="inlineStr">
        <is>
          <t>ACC01</t>
        </is>
      </c>
      <c r="D171" s="56" t="n">
        <v>45771.4647337963</v>
      </c>
      <c r="E171" s="56" t="n">
        <v>45771.50866898148</v>
      </c>
      <c r="F171" s="6" t="inlineStr">
        <is>
          <t>03 a 05 dias</t>
        </is>
      </c>
      <c r="G171" s="6" t="inlineStr">
        <is>
          <t>03 a 05 dias</t>
        </is>
      </c>
      <c r="H171" s="6" t="inlineStr">
        <is>
          <t>HPOZYAC</t>
        </is>
      </c>
      <c r="I171" s="6" t="inlineStr">
        <is>
          <t>SABRE</t>
        </is>
      </c>
      <c r="J171" s="6" t="inlineStr">
        <is>
          <t>SANTANA/WASHINGTON DE BORGIA DUARTE MR</t>
        </is>
      </c>
      <c r="K171" s="6" t="inlineStr">
        <is>
          <t>CT</t>
        </is>
      </c>
      <c r="L171" s="6" t="inlineStr">
        <is>
          <t>CT</t>
        </is>
      </c>
      <c r="M171" s="56" t="n">
        <v>45757.26388888889</v>
      </c>
      <c r="N171" s="6" t="inlineStr">
        <is>
          <t>HPOZYA</t>
        </is>
      </c>
      <c r="O171" s="6" t="inlineStr">
        <is>
          <t>AEP</t>
        </is>
      </c>
      <c r="P171" s="6" t="inlineStr">
        <is>
          <t>OFF LINE</t>
        </is>
      </c>
      <c r="Q171" s="6" t="inlineStr">
        <is>
          <t>Invoice</t>
        </is>
      </c>
      <c r="R171" s="6" t="inlineStr">
        <is>
          <t>Faturado</t>
        </is>
      </c>
      <c r="S171" s="6" t="inlineStr">
        <is>
          <t>Carro</t>
        </is>
      </c>
      <c r="T171" s="6" t="inlineStr">
        <is>
          <t>N</t>
        </is>
      </c>
      <c r="U171" s="6" t="inlineStr">
        <is>
          <t>Grupo Bosch</t>
        </is>
      </c>
      <c r="V171" s="6" t="inlineStr">
        <is>
          <t>Dcbr - Rexroth</t>
        </is>
      </c>
      <c r="W171" s="6" t="inlineStr">
        <is>
          <t>Cliente FEE no POS</t>
        </is>
      </c>
      <c r="X171" s="6" t="inlineStr">
        <is>
          <t>-</t>
        </is>
      </c>
      <c r="Y171" s="6" t="inlineStr">
        <is>
          <t>-</t>
        </is>
      </c>
      <c r="Z171" s="6" t="inlineStr">
        <is>
          <t>FCM-OPE-SAO-PVI-BOSCH</t>
        </is>
      </c>
      <c r="AA171" s="6" t="inlineStr">
        <is>
          <t>-</t>
        </is>
      </c>
      <c r="AB171" s="6" t="n">
        <v>4034.66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inlineStr">
        <is>
          <t>Reserva importada por HubTravel</t>
        </is>
      </c>
      <c r="AJ171" s="6" t="inlineStr">
        <is>
          <t>Fornecedor não preenchido! (ACC01)</t>
        </is>
      </c>
      <c r="AK171" s="6" t="inlineStr">
        <is>
          <t>SABRE</t>
        </is>
      </c>
      <c r="AL171" s="6" t="inlineStr">
        <is>
          <t>Falta de Fornecedor</t>
        </is>
      </c>
      <c r="AM171" s="6" t="inlineStr">
        <is>
          <t>Campo Fornecedor</t>
        </is>
      </c>
      <c r="AN171" s="6" t="inlineStr">
        <is>
          <t>Dados do Fornecedor</t>
        </is>
      </c>
      <c r="AO171" s="6" t="inlineStr">
        <is>
          <t>Qualidade dos dados</t>
        </is>
      </c>
      <c r="AP171" s="6" t="inlineStr">
        <is>
          <t>KONTIK BUSINESS TRAVEL</t>
        </is>
      </c>
      <c r="AQ171" s="6" t="inlineStr">
        <is>
          <t>Suporte KCS</t>
        </is>
      </c>
    </row>
    <row r="172">
      <c r="A172" s="6" t="n">
        <v>22031890</v>
      </c>
      <c r="B172" s="6" t="n">
        <v>22917156</v>
      </c>
      <c r="C172" s="6" t="inlineStr">
        <is>
          <t>ACC01</t>
        </is>
      </c>
      <c r="D172" s="56" t="n">
        <v>45771.51179398148</v>
      </c>
      <c r="E172" s="56" t="n">
        <v>45771.60143518518</v>
      </c>
      <c r="F172" s="6" t="inlineStr">
        <is>
          <t>03 a 05 dias</t>
        </is>
      </c>
      <c r="G172" s="6" t="inlineStr">
        <is>
          <t>03 a 05 dias</t>
        </is>
      </c>
      <c r="H172" s="6" t="inlineStr">
        <is>
          <t>HIAWSFT</t>
        </is>
      </c>
      <c r="I172" s="6" t="inlineStr">
        <is>
          <t>SABRE</t>
        </is>
      </c>
      <c r="J172" s="6" t="inlineStr">
        <is>
          <t>CLEMENTINO DE OLIVEIRA/ISABELLA</t>
        </is>
      </c>
      <c r="K172" s="6" t="inlineStr">
        <is>
          <t>WS</t>
        </is>
      </c>
      <c r="L172" s="6" t="inlineStr">
        <is>
          <t>WS</t>
        </is>
      </c>
      <c r="M172" s="56" t="n">
        <v>45771.38819444444</v>
      </c>
      <c r="N172" s="6" t="inlineStr">
        <is>
          <t>HIAWSF</t>
        </is>
      </c>
      <c r="O172" s="6" t="inlineStr">
        <is>
          <t>-</t>
        </is>
      </c>
      <c r="P172" s="6" t="inlineStr">
        <is>
          <t>ON LINE</t>
        </is>
      </c>
      <c r="Q172" s="6" t="inlineStr">
        <is>
          <t>Cartão de crédito</t>
        </is>
      </c>
      <c r="R172" s="6" t="inlineStr">
        <is>
          <t>Cartão de crédito</t>
        </is>
      </c>
      <c r="S172" s="6" t="inlineStr">
        <is>
          <t>Hotel</t>
        </is>
      </c>
      <c r="T172" s="6" t="inlineStr">
        <is>
          <t>N</t>
        </is>
      </c>
      <c r="U172" s="6" t="inlineStr">
        <is>
          <t>Grupo Parexel</t>
        </is>
      </c>
      <c r="V172" s="6" t="inlineStr">
        <is>
          <t>Parexel International Pesquisas Clinicas Ltda</t>
        </is>
      </c>
      <c r="W172" s="6" t="inlineStr">
        <is>
          <t>-</t>
        </is>
      </c>
      <c r="X172" s="6" t="inlineStr">
        <is>
          <t>Hilton Garden Inn Sao Jose do Rio Preto</t>
        </is>
      </c>
      <c r="Y172" s="6" t="inlineStr">
        <is>
          <t>-</t>
        </is>
      </c>
      <c r="Z172" s="6" t="inlineStr">
        <is>
          <t>FCM-OPE-SAO-PVI-BTC-CONCUR</t>
        </is>
      </c>
      <c r="AA172" s="6" t="inlineStr">
        <is>
          <t>-</t>
        </is>
      </c>
      <c r="AB172" s="6" t="n">
        <v>405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inlineStr">
        <is>
          <t>Reserva importada por HubTravel</t>
        </is>
      </c>
      <c r="AJ172" s="6" t="inlineStr">
        <is>
          <t>Matrícula não preenchida! (ACC01)</t>
        </is>
      </c>
      <c r="AK172" s="6" t="inlineStr">
        <is>
          <t>SABRE</t>
        </is>
      </c>
      <c r="AL172" s="6" t="inlineStr">
        <is>
          <t>Falta de informação Gerencial</t>
        </is>
      </c>
      <c r="AM172" s="6" t="inlineStr">
        <is>
          <t>Campo Matricula</t>
        </is>
      </c>
      <c r="AN172" s="6" t="inlineStr">
        <is>
          <t>Dados Gerenciais</t>
        </is>
      </c>
      <c r="AO172" s="6" t="inlineStr">
        <is>
          <t>Qualidade dos dados</t>
        </is>
      </c>
      <c r="AP172" s="6" t="inlineStr">
        <is>
          <t>KONTIK BUSINESS TRAVEL</t>
        </is>
      </c>
      <c r="AQ172" s="6" t="inlineStr">
        <is>
          <t>Suporte KCS</t>
        </is>
      </c>
    </row>
    <row r="173">
      <c r="A173" s="6" t="n">
        <v>22031902</v>
      </c>
      <c r="B173" s="6" t="n">
        <v>22917224</v>
      </c>
      <c r="C173" s="6" t="inlineStr">
        <is>
          <t>ACC</t>
        </is>
      </c>
      <c r="D173" s="56" t="n">
        <v>45771.51133101852</v>
      </c>
      <c r="E173" s="56" t="n">
        <v>45771.52283564815</v>
      </c>
      <c r="F173" s="6" t="inlineStr">
        <is>
          <t>03 a 05 dias</t>
        </is>
      </c>
      <c r="G173" s="6" t="inlineStr">
        <is>
          <t>03 a 05 dias</t>
        </is>
      </c>
      <c r="H173" s="6" t="inlineStr">
        <is>
          <t>IYOFLD</t>
        </is>
      </c>
      <c r="I173" s="6" t="inlineStr">
        <is>
          <t>MANUAL</t>
        </is>
      </c>
      <c r="J173" s="6" t="inlineStr">
        <is>
          <t>LUANA RODRIGUES</t>
        </is>
      </c>
      <c r="K173" s="6" t="inlineStr">
        <is>
          <t>Danny Junqueira Martins</t>
        </is>
      </c>
      <c r="L173" s="6" t="inlineStr">
        <is>
          <t>Danny Junqueira Martins</t>
        </is>
      </c>
      <c r="M173" s="56" t="n">
        <v>45771.51111111111</v>
      </c>
      <c r="N173" s="6" t="inlineStr">
        <is>
          <t>-</t>
        </is>
      </c>
      <c r="O173" s="6" t="inlineStr">
        <is>
          <t>-</t>
        </is>
      </c>
      <c r="P173" s="6" t="inlineStr">
        <is>
          <t>OFF LINE</t>
        </is>
      </c>
      <c r="Q173" s="6" t="inlineStr">
        <is>
          <t>Invoice</t>
        </is>
      </c>
      <c r="R173" s="6" t="inlineStr">
        <is>
          <t>Cartão convênio</t>
        </is>
      </c>
      <c r="S173" s="6" t="inlineStr">
        <is>
          <t>Aéreo</t>
        </is>
      </c>
      <c r="T173" s="6" t="inlineStr">
        <is>
          <t>N</t>
        </is>
      </c>
      <c r="U173" s="6" t="inlineStr">
        <is>
          <t>Grupo Pessoa Fisica</t>
        </is>
      </c>
      <c r="V173" s="6" t="inlineStr">
        <is>
          <t>Pessoa Fisica - Vendas a Vista</t>
        </is>
      </c>
      <c r="W173" s="6" t="inlineStr">
        <is>
          <t>-</t>
        </is>
      </c>
      <c r="X173" s="6" t="inlineStr">
        <is>
          <t>Latam Airlines Brasil</t>
        </is>
      </c>
      <c r="Y173" s="6" t="n">
        <v>2872603482</v>
      </c>
      <c r="Z173" s="6" t="inlineStr">
        <is>
          <t>INOVENTS</t>
        </is>
      </c>
      <c r="AA173" s="6" t="inlineStr">
        <is>
          <t>ID162114</t>
        </is>
      </c>
      <c r="AB173" s="6" t="n">
        <v>2011.38</v>
      </c>
      <c r="AC173" s="6" t="n">
        <v>114.19</v>
      </c>
      <c r="AD173" s="6" t="n">
        <v>0</v>
      </c>
      <c r="AE173" s="6" t="n">
        <v>201.13</v>
      </c>
      <c r="AF173" s="6" t="n">
        <v>0</v>
      </c>
      <c r="AG173" s="6" t="n">
        <v>0</v>
      </c>
      <c r="AH173" s="6" t="n">
        <v>0</v>
      </c>
      <c r="AI173" s="6" t="inlineStr">
        <is>
          <t>-</t>
        </is>
      </c>
      <c r="AJ173" s="6" t="inlineStr">
        <is>
          <t>36Faltou informar rateio de centro de custo/projeto abaixo da accounting</t>
        </is>
      </c>
      <c r="AK173" s="6" t="inlineStr">
        <is>
          <t>MANUAL</t>
        </is>
      </c>
      <c r="AL173" s="6" t="inlineStr">
        <is>
          <t>Falta de informação Gerencial</t>
        </is>
      </c>
      <c r="AM173" s="6" t="inlineStr">
        <is>
          <t>Campo centro de custo</t>
        </is>
      </c>
      <c r="AN173" s="6" t="inlineStr">
        <is>
          <t>Dados Gerenciais</t>
        </is>
      </c>
      <c r="AO173" s="6" t="inlineStr">
        <is>
          <t>Qualidade dos dados</t>
        </is>
      </c>
      <c r="AP173" s="6" t="inlineStr">
        <is>
          <t>INOVENTS</t>
        </is>
      </c>
      <c r="AQ173" s="6" t="inlineStr">
        <is>
          <t>INOVENTS</t>
        </is>
      </c>
    </row>
    <row r="174">
      <c r="A174" s="6" t="n">
        <v>22031990</v>
      </c>
      <c r="B174" s="6" t="n">
        <v>22917254</v>
      </c>
      <c r="C174" s="6" t="inlineStr">
        <is>
          <t>ACC01</t>
        </is>
      </c>
      <c r="D174" s="56" t="n">
        <v>45771.519375</v>
      </c>
      <c r="E174" s="56" t="n">
        <v>45771.52869212963</v>
      </c>
      <c r="F174" s="6" t="inlineStr">
        <is>
          <t>03 a 05 dias</t>
        </is>
      </c>
      <c r="G174" s="6" t="inlineStr">
        <is>
          <t>03 a 05 dias</t>
        </is>
      </c>
      <c r="H174" s="6" t="inlineStr">
        <is>
          <t>53VDEH</t>
        </is>
      </c>
      <c r="I174" s="6" t="inlineStr">
        <is>
          <t>TMS</t>
        </is>
      </c>
      <c r="J174" s="6" t="inlineStr">
        <is>
          <t>NICOLE ALESSANDRA RODRIGUEZ</t>
        </is>
      </c>
      <c r="K174" s="6" t="inlineStr">
        <is>
          <t>Tms</t>
        </is>
      </c>
      <c r="L174" s="6" t="inlineStr">
        <is>
          <t>Tms</t>
        </is>
      </c>
      <c r="M174" s="56" t="n">
        <v>45771.36875</v>
      </c>
      <c r="N174" s="6" t="n">
        <v>30684</v>
      </c>
      <c r="O174" s="6" t="inlineStr">
        <is>
          <t>Ponta Grossa / PGZ</t>
        </is>
      </c>
      <c r="P174" s="6" t="inlineStr">
        <is>
          <t>ON LINE</t>
        </is>
      </c>
      <c r="Q174" s="6" t="inlineStr">
        <is>
          <t>Invoice</t>
        </is>
      </c>
      <c r="R174" s="6" t="inlineStr">
        <is>
          <t>Faturado</t>
        </is>
      </c>
      <c r="S174" s="6" t="inlineStr">
        <is>
          <t>Carro</t>
        </is>
      </c>
      <c r="T174" s="6" t="inlineStr">
        <is>
          <t>N</t>
        </is>
      </c>
      <c r="U174" s="6" t="inlineStr">
        <is>
          <t>Grupo Ccr</t>
        </is>
      </c>
      <c r="V174" s="6" t="inlineStr">
        <is>
          <t>PRVIAS</t>
        </is>
      </c>
      <c r="W174" s="6" t="inlineStr">
        <is>
          <t>-</t>
        </is>
      </c>
      <c r="X174" s="6" t="inlineStr">
        <is>
          <t>-</t>
        </is>
      </c>
      <c r="Y174" s="6" t="inlineStr">
        <is>
          <t>-</t>
        </is>
      </c>
      <c r="Z174" s="6" t="inlineStr">
        <is>
          <t>KON-OPE-SAO-PVI-CCR</t>
        </is>
      </c>
      <c r="AA174" s="6" t="inlineStr">
        <is>
          <t>-</t>
        </is>
      </c>
      <c r="AB174" s="6" t="n">
        <v>406.44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TMS. OS: 30684</t>
        </is>
      </c>
      <c r="AJ174" s="6" t="inlineStr">
        <is>
          <t>Fornecedor não preenchido! (ACC01)</t>
        </is>
      </c>
      <c r="AK174" s="6" t="inlineStr">
        <is>
          <t>ARGO(TMS)</t>
        </is>
      </c>
      <c r="AL174" s="6" t="inlineStr">
        <is>
          <t>Falta de Fornecedor</t>
        </is>
      </c>
      <c r="AM174" s="6" t="inlineStr">
        <is>
          <t>Campo Fornecedor</t>
        </is>
      </c>
      <c r="AN174" s="6" t="inlineStr">
        <is>
          <t>Dados do Fornecedor</t>
        </is>
      </c>
      <c r="AO174" s="6" t="inlineStr">
        <is>
          <t>Qualidade dos dados</t>
        </is>
      </c>
      <c r="AP174" s="6" t="inlineStr">
        <is>
          <t>KONTIK BUSINESS TRAVEL</t>
        </is>
      </c>
      <c r="AQ174" s="6" t="inlineStr">
        <is>
          <t>Suporte KCS</t>
        </is>
      </c>
    </row>
    <row r="175">
      <c r="A175" s="6" t="n">
        <v>22032004</v>
      </c>
      <c r="B175" s="6" t="n">
        <v>22917269</v>
      </c>
      <c r="C175" s="6" t="inlineStr">
        <is>
          <t>ACC01</t>
        </is>
      </c>
      <c r="D175" s="56" t="n">
        <v>45771.52065972222</v>
      </c>
      <c r="E175" s="56" t="n">
        <v>45771.52958333334</v>
      </c>
      <c r="F175" s="6" t="inlineStr">
        <is>
          <t>03 a 05 dias</t>
        </is>
      </c>
      <c r="G175" s="6" t="inlineStr">
        <is>
          <t>03 a 05 dias</t>
        </is>
      </c>
      <c r="H175" s="6" t="inlineStr">
        <is>
          <t>53HRDY</t>
        </is>
      </c>
      <c r="I175" s="6" t="inlineStr">
        <is>
          <t>TMS</t>
        </is>
      </c>
      <c r="J175" s="6" t="inlineStr">
        <is>
          <t>ANDERSON SOUZA PINHEIRO</t>
        </is>
      </c>
      <c r="K175" s="6" t="inlineStr">
        <is>
          <t>Tms</t>
        </is>
      </c>
      <c r="L175" s="6" t="inlineStr">
        <is>
          <t>Tms</t>
        </is>
      </c>
      <c r="M175" s="56" t="n">
        <v>45771.37291666667</v>
      </c>
      <c r="N175" s="6" t="n">
        <v>30636</v>
      </c>
      <c r="O175" s="6" t="inlineStr">
        <is>
          <t>Londrina / LDB</t>
        </is>
      </c>
      <c r="P175" s="6" t="inlineStr">
        <is>
          <t>ON LINE</t>
        </is>
      </c>
      <c r="Q175" s="6" t="inlineStr">
        <is>
          <t>Invoice</t>
        </is>
      </c>
      <c r="R175" s="6" t="inlineStr">
        <is>
          <t>Faturado</t>
        </is>
      </c>
      <c r="S175" s="6" t="inlineStr">
        <is>
          <t>Carro</t>
        </is>
      </c>
      <c r="T175" s="6" t="inlineStr">
        <is>
          <t>N</t>
        </is>
      </c>
      <c r="U175" s="6" t="inlineStr">
        <is>
          <t>Grupo Ccr</t>
        </is>
      </c>
      <c r="V175" s="6" t="inlineStr">
        <is>
          <t>CCR FILIAL</t>
        </is>
      </c>
      <c r="W175" s="6" t="inlineStr">
        <is>
          <t>-</t>
        </is>
      </c>
      <c r="X175" s="6" t="inlineStr">
        <is>
          <t>-</t>
        </is>
      </c>
      <c r="Y175" s="6" t="inlineStr">
        <is>
          <t>-</t>
        </is>
      </c>
      <c r="Z175" s="6" t="inlineStr">
        <is>
          <t>KON-OPE-SAO-PVI-CCR</t>
        </is>
      </c>
      <c r="AA175" s="6" t="inlineStr">
        <is>
          <t>-</t>
        </is>
      </c>
      <c r="AB175" s="6" t="n">
        <v>1396.96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Reserva importada do Sistema TMS. OS: 30636</t>
        </is>
      </c>
      <c r="AJ175" s="6" t="inlineStr">
        <is>
          <t>Fornecedor não preenchido! (ACC01)</t>
        </is>
      </c>
      <c r="AK175" s="6" t="inlineStr">
        <is>
          <t>ARGO(TMS)</t>
        </is>
      </c>
      <c r="AL175" s="6" t="inlineStr">
        <is>
          <t>Falta de Fornecedor</t>
        </is>
      </c>
      <c r="AM175" s="6" t="inlineStr">
        <is>
          <t>Campo Fornecedor</t>
        </is>
      </c>
      <c r="AN175" s="6" t="inlineStr">
        <is>
          <t>Dados do Fornecedor</t>
        </is>
      </c>
      <c r="AO175" s="6" t="inlineStr">
        <is>
          <t>Qualidade dos dados</t>
        </is>
      </c>
      <c r="AP175" s="6" t="inlineStr">
        <is>
          <t>KONTIK BUSINESS TRAVEL</t>
        </is>
      </c>
      <c r="AQ175" s="6" t="inlineStr">
        <is>
          <t>Suporte KCS</t>
        </is>
      </c>
    </row>
    <row r="176">
      <c r="A176" s="6" t="n">
        <v>22032100</v>
      </c>
      <c r="B176" s="6" t="n">
        <v>22917357</v>
      </c>
      <c r="C176" s="6" t="inlineStr">
        <is>
          <t>ACC01</t>
        </is>
      </c>
      <c r="D176" s="56" t="n">
        <v>45771.52950231481</v>
      </c>
      <c r="E176" s="56" t="n">
        <v>45771.53388888889</v>
      </c>
      <c r="F176" s="6" t="inlineStr">
        <is>
          <t>03 a 05 dias</t>
        </is>
      </c>
      <c r="G176" s="6" t="inlineStr">
        <is>
          <t>03 a 05 dias</t>
        </is>
      </c>
      <c r="H176" s="6" t="inlineStr">
        <is>
          <t>MICQRH1</t>
        </is>
      </c>
      <c r="I176" s="6" t="inlineStr">
        <is>
          <t>TMS</t>
        </is>
      </c>
      <c r="J176" s="6" t="inlineStr">
        <is>
          <t>SIDNEY COSTA</t>
        </is>
      </c>
      <c r="K176" s="6" t="inlineStr">
        <is>
          <t>Joao Carlos da Cruz</t>
        </is>
      </c>
      <c r="L176" s="6" t="inlineStr">
        <is>
          <t>Joao Carlos da Cruz</t>
        </is>
      </c>
      <c r="M176" s="56" t="n">
        <v>45771.38680555556</v>
      </c>
      <c r="N176" s="6" t="n">
        <v>7024</v>
      </c>
      <c r="O176" s="6" t="inlineStr">
        <is>
          <t>-</t>
        </is>
      </c>
      <c r="P176" s="6" t="inlineStr">
        <is>
          <t>OFF LINE</t>
        </is>
      </c>
      <c r="Q176" s="6" t="inlineStr">
        <is>
          <t>Invoice</t>
        </is>
      </c>
      <c r="R176" s="6" t="inlineStr">
        <is>
          <t>Faturado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Constellation</t>
        </is>
      </c>
      <c r="V176" s="6" t="inlineStr">
        <is>
          <t>Constellation</t>
        </is>
      </c>
      <c r="W176" s="6" t="inlineStr">
        <is>
          <t>-</t>
        </is>
      </c>
      <c r="X176" s="6" t="inlineStr">
        <is>
          <t>Air France</t>
        </is>
      </c>
      <c r="Y176" s="6" t="n">
        <v>2872639193</v>
      </c>
      <c r="Z176" s="6" t="inlineStr">
        <is>
          <t>KON-OPE-RIO-PVI-CONSTELLATION</t>
        </is>
      </c>
      <c r="AA176" s="6" t="inlineStr">
        <is>
          <t>-</t>
        </is>
      </c>
      <c r="AB176" s="6" t="n">
        <v>15795.52</v>
      </c>
      <c r="AC176" s="6" t="n">
        <v>953.6799999999999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TMS. OS: 7024</t>
        </is>
      </c>
      <c r="AJ176" s="6" t="inlineStr">
        <is>
          <t>Verificação de bilhetes: Bilhete 2872639193 já sendo utilizado para este fornecedor.</t>
        </is>
      </c>
      <c r="AK176" s="6" t="inlineStr">
        <is>
          <t>ARGO(TMS)</t>
        </is>
      </c>
      <c r="AL176" s="6" t="inlineStr">
        <is>
          <t>Bilhete duplicado</t>
        </is>
      </c>
      <c r="AM176" s="6" t="inlineStr">
        <is>
          <t>Bilhete Já Contabilizado</t>
        </is>
      </c>
      <c r="AN176" s="6" t="inlineStr">
        <is>
          <t>Duplicidade de Contabilização</t>
        </is>
      </c>
      <c r="AO176" s="6" t="inlineStr">
        <is>
          <t>Qualidade dos dados</t>
        </is>
      </c>
      <c r="AP176" s="6" t="inlineStr">
        <is>
          <t>GRUPO KONTIK</t>
        </is>
      </c>
      <c r="AQ176" s="6" t="inlineStr">
        <is>
          <t>Conciliação aérea</t>
        </is>
      </c>
    </row>
    <row r="177">
      <c r="A177" s="6" t="n">
        <v>22032149</v>
      </c>
      <c r="B177" s="6" t="n">
        <v>22917401</v>
      </c>
      <c r="C177" s="6" t="inlineStr">
        <is>
          <t>ACC01</t>
        </is>
      </c>
      <c r="D177" s="56" t="n">
        <v>45771.53209490741</v>
      </c>
      <c r="E177" s="56" t="n">
        <v>45771.60145833333</v>
      </c>
      <c r="F177" s="6" t="inlineStr">
        <is>
          <t>03 a 05 dias</t>
        </is>
      </c>
      <c r="G177" s="6" t="inlineStr">
        <is>
          <t>03 a 05 dias</t>
        </is>
      </c>
      <c r="H177" s="6" t="inlineStr">
        <is>
          <t>HHLQRHT</t>
        </is>
      </c>
      <c r="I177" s="6" t="inlineStr">
        <is>
          <t>SABRE</t>
        </is>
      </c>
      <c r="J177" s="6" t="inlineStr">
        <is>
          <t>MARISCAL AVILA/FREDY JESUS EDUARDO MR</t>
        </is>
      </c>
      <c r="K177" s="6" t="inlineStr">
        <is>
          <t>Marcelo de Freitas</t>
        </is>
      </c>
      <c r="L177" s="6" t="inlineStr">
        <is>
          <t>Marcelo de Freitas</t>
        </is>
      </c>
      <c r="M177" s="56" t="n">
        <v>45771.41458333333</v>
      </c>
      <c r="N177" s="6" t="inlineStr">
        <is>
          <t>BA2404251200</t>
        </is>
      </c>
      <c r="O177" s="6" t="inlineStr">
        <is>
          <t>-</t>
        </is>
      </c>
      <c r="P177" s="6" t="inlineStr">
        <is>
          <t>OFF LINE</t>
        </is>
      </c>
      <c r="Q177" s="6" t="inlineStr">
        <is>
          <t>Pagamento direto</t>
        </is>
      </c>
      <c r="R177" s="6" t="inlineStr">
        <is>
          <t>Pagamento direto</t>
        </is>
      </c>
      <c r="S177" s="6" t="inlineStr">
        <is>
          <t>Hotel</t>
        </is>
      </c>
      <c r="T177" s="6" t="inlineStr">
        <is>
          <t>N</t>
        </is>
      </c>
      <c r="U177" s="6" t="inlineStr">
        <is>
          <t>Grupo Basf</t>
        </is>
      </c>
      <c r="V177" s="6" t="inlineStr">
        <is>
          <t>Basf Sa</t>
        </is>
      </c>
      <c r="W177" s="6" t="inlineStr">
        <is>
          <t>-</t>
        </is>
      </c>
      <c r="X177" s="6" t="inlineStr">
        <is>
          <t>-</t>
        </is>
      </c>
      <c r="Y177" s="6" t="inlineStr">
        <is>
          <t>-</t>
        </is>
      </c>
      <c r="Z177" s="6" t="inlineStr">
        <is>
          <t>FCM-OPE-SAO-PVI-BASF</t>
        </is>
      </c>
      <c r="AA177" s="6" t="inlineStr">
        <is>
          <t>-</t>
        </is>
      </c>
      <c r="AB177" s="6" t="n">
        <v>905.5825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por HubTravel</t>
        </is>
      </c>
      <c r="AJ177" s="6" t="inlineStr">
        <is>
          <t>Fornecedor não preenchido! (ACC01)</t>
        </is>
      </c>
      <c r="AK177" s="6" t="inlineStr">
        <is>
          <t>SABRE</t>
        </is>
      </c>
      <c r="AL177" s="6" t="inlineStr">
        <is>
          <t>Falta de Fornecedor</t>
        </is>
      </c>
      <c r="AM177" s="6" t="inlineStr">
        <is>
          <t>Campo Fornecedor</t>
        </is>
      </c>
      <c r="AN177" s="6" t="inlineStr">
        <is>
          <t>Dados do Fornecedor</t>
        </is>
      </c>
      <c r="AO177" s="6" t="inlineStr">
        <is>
          <t>Qualidade dos dados</t>
        </is>
      </c>
      <c r="AP177" s="6" t="inlineStr">
        <is>
          <t>KONTIK BUSINESS TRAVEL</t>
        </is>
      </c>
      <c r="AQ177" s="6" t="inlineStr">
        <is>
          <t>Suporte KCS</t>
        </is>
      </c>
    </row>
    <row r="178">
      <c r="A178" s="6" t="n">
        <v>22032237</v>
      </c>
      <c r="B178" s="6" t="n">
        <v>22917481</v>
      </c>
      <c r="C178" s="6" t="inlineStr">
        <is>
          <t>ACC01</t>
        </is>
      </c>
      <c r="D178" s="56" t="n">
        <v>45771.53947916667</v>
      </c>
      <c r="E178" s="56" t="n">
        <v>45771.54335648148</v>
      </c>
      <c r="F178" s="6" t="inlineStr">
        <is>
          <t>03 a 05 dias</t>
        </is>
      </c>
      <c r="G178" s="6" t="inlineStr">
        <is>
          <t>03 a 05 dias</t>
        </is>
      </c>
      <c r="H178" s="6" t="inlineStr">
        <is>
          <t>53KCRH</t>
        </is>
      </c>
      <c r="I178" s="6" t="inlineStr">
        <is>
          <t>TMS</t>
        </is>
      </c>
      <c r="J178" s="6" t="inlineStr">
        <is>
          <t>MARCIO ANACLETO CASTILHO</t>
        </is>
      </c>
      <c r="K178" s="6" t="inlineStr">
        <is>
          <t>Tms</t>
        </is>
      </c>
      <c r="L178" s="6" t="inlineStr">
        <is>
          <t>Tms</t>
        </is>
      </c>
      <c r="M178" s="56" t="n">
        <v>45771.46944444445</v>
      </c>
      <c r="N178" s="6" t="n">
        <v>60268</v>
      </c>
      <c r="O178" s="6" t="inlineStr">
        <is>
          <t>Rio das Ostras / RI2</t>
        </is>
      </c>
      <c r="P178" s="6" t="inlineStr">
        <is>
          <t>ON LINE</t>
        </is>
      </c>
      <c r="Q178" s="6" t="inlineStr">
        <is>
          <t>Invoice</t>
        </is>
      </c>
      <c r="R178" s="6" t="inlineStr">
        <is>
          <t>Faturado</t>
        </is>
      </c>
      <c r="S178" s="6" t="inlineStr">
        <is>
          <t>Carro</t>
        </is>
      </c>
      <c r="T178" s="6" t="inlineStr">
        <is>
          <t>N</t>
        </is>
      </c>
      <c r="U178" s="6" t="inlineStr">
        <is>
          <t>Grupo Ocean Pact</t>
        </is>
      </c>
      <c r="V178" s="6" t="inlineStr">
        <is>
          <t>Oceanpact Servicos Maritimos</t>
        </is>
      </c>
      <c r="W178" s="6" t="inlineStr">
        <is>
          <t>-</t>
        </is>
      </c>
      <c r="X178" s="6" t="inlineStr">
        <is>
          <t>-</t>
        </is>
      </c>
      <c r="Y178" s="6" t="inlineStr">
        <is>
          <t>-</t>
        </is>
      </c>
      <c r="Z178" s="6" t="inlineStr">
        <is>
          <t>KON-OPE-RIO-POS-OCEANPACT</t>
        </is>
      </c>
      <c r="AA178" s="6" t="inlineStr">
        <is>
          <t>-</t>
        </is>
      </c>
      <c r="AB178" s="6" t="n">
        <v>958.4400000000001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do Sistema TMS. OS: 60268</t>
        </is>
      </c>
      <c r="AJ178" s="6" t="inlineStr">
        <is>
          <t>Fornecedor não preenchido! (ACC01)</t>
        </is>
      </c>
      <c r="AK178" s="6" t="inlineStr">
        <is>
          <t>ARGO(TMS)</t>
        </is>
      </c>
      <c r="AL178" s="6" t="inlineStr">
        <is>
          <t>Falta de Fornecedor</t>
        </is>
      </c>
      <c r="AM178" s="6" t="inlineStr">
        <is>
          <t>Campo Fornecedor</t>
        </is>
      </c>
      <c r="AN178" s="6" t="inlineStr">
        <is>
          <t>Dados do Fornecedor</t>
        </is>
      </c>
      <c r="AO178" s="6" t="inlineStr">
        <is>
          <t>Qualidade dos dados</t>
        </is>
      </c>
      <c r="AP178" s="6" t="inlineStr">
        <is>
          <t>KONTIK BUSINESS TRAVEL</t>
        </is>
      </c>
      <c r="AQ178" s="6" t="inlineStr">
        <is>
          <t>Suporte KCS</t>
        </is>
      </c>
    </row>
    <row r="179">
      <c r="A179" s="6" t="n">
        <v>22032438</v>
      </c>
      <c r="B179" s="6" t="n">
        <v>22917674</v>
      </c>
      <c r="C179" s="6" t="inlineStr">
        <is>
          <t>ACC01</t>
        </is>
      </c>
      <c r="D179" s="56" t="n">
        <v>45771.55341435185</v>
      </c>
      <c r="E179" s="56" t="n">
        <v>45771.56006944444</v>
      </c>
      <c r="F179" s="6" t="inlineStr">
        <is>
          <t>03 a 05 dias</t>
        </is>
      </c>
      <c r="G179" s="6" t="inlineStr">
        <is>
          <t>03 a 05 dias</t>
        </is>
      </c>
      <c r="H179" s="6" t="inlineStr">
        <is>
          <t>531RG6</t>
        </is>
      </c>
      <c r="I179" s="6" t="inlineStr">
        <is>
          <t>TMS</t>
        </is>
      </c>
      <c r="J179" s="6" t="inlineStr">
        <is>
          <t>DANIEL SANTOS</t>
        </is>
      </c>
      <c r="K179" s="6" t="inlineStr">
        <is>
          <t>Tms</t>
        </is>
      </c>
      <c r="L179" s="6" t="inlineStr">
        <is>
          <t>Tms</t>
        </is>
      </c>
      <c r="M179" s="56" t="n">
        <v>45771.49861111111</v>
      </c>
      <c r="N179" s="6" t="n">
        <v>14755</v>
      </c>
      <c r="O179" s="6" t="inlineStr">
        <is>
          <t>Fortaleza / FOR</t>
        </is>
      </c>
      <c r="P179" s="6" t="inlineStr">
        <is>
          <t>ON LINE</t>
        </is>
      </c>
      <c r="Q179" s="6" t="inlineStr">
        <is>
          <t>Invoice</t>
        </is>
      </c>
      <c r="R179" s="6" t="inlineStr">
        <is>
          <t>Faturado</t>
        </is>
      </c>
      <c r="S179" s="6" t="inlineStr">
        <is>
          <t>Carro</t>
        </is>
      </c>
      <c r="T179" s="6" t="inlineStr">
        <is>
          <t>N</t>
        </is>
      </c>
      <c r="U179" s="6" t="inlineStr">
        <is>
          <t>Grupo Petroreconcavo</t>
        </is>
      </c>
      <c r="V179" s="6" t="inlineStr">
        <is>
          <t>Petroreconcavo</t>
        </is>
      </c>
      <c r="W179" s="6" t="inlineStr">
        <is>
          <t>-</t>
        </is>
      </c>
      <c r="X179" s="6" t="inlineStr">
        <is>
          <t>-</t>
        </is>
      </c>
      <c r="Y179" s="6" t="inlineStr">
        <is>
          <t>-</t>
        </is>
      </c>
      <c r="Z179" s="6" t="inlineStr">
        <is>
          <t>KON-OPE-RIO-PVI-BTC-PETRORECONCAVO</t>
        </is>
      </c>
      <c r="AA179" s="6" t="inlineStr">
        <is>
          <t>-</t>
        </is>
      </c>
      <c r="AB179" s="6" t="n">
        <v>818.944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do Sistema TMS. OS: 14755</t>
        </is>
      </c>
      <c r="AJ179" s="6" t="inlineStr">
        <is>
          <t>Fornecedor não preenchido! (ACC01)</t>
        </is>
      </c>
      <c r="AK179" s="6" t="inlineStr">
        <is>
          <t>ARGO(TMS)</t>
        </is>
      </c>
      <c r="AL179" s="6" t="inlineStr">
        <is>
          <t>Falta de Fornecedor</t>
        </is>
      </c>
      <c r="AM179" s="6" t="inlineStr">
        <is>
          <t>Campo Fornecedor</t>
        </is>
      </c>
      <c r="AN179" s="6" t="inlineStr">
        <is>
          <t>Dados do Fornecedor</t>
        </is>
      </c>
      <c r="AO179" s="6" t="inlineStr">
        <is>
          <t>Qualidade dos dados</t>
        </is>
      </c>
      <c r="AP179" s="6" t="inlineStr">
        <is>
          <t>KONTIK BUSINESS TRAVEL</t>
        </is>
      </c>
      <c r="AQ179" s="6" t="inlineStr">
        <is>
          <t>Suporte KCS</t>
        </is>
      </c>
    </row>
    <row r="180">
      <c r="A180" s="6" t="n">
        <v>22032554</v>
      </c>
      <c r="B180" s="6" t="n">
        <v>22917782</v>
      </c>
      <c r="C180" s="6" t="inlineStr">
        <is>
          <t>ACC01</t>
        </is>
      </c>
      <c r="D180" s="56" t="n">
        <v>45771.56561342593</v>
      </c>
      <c r="E180" s="56" t="n">
        <v>45771.56989583333</v>
      </c>
      <c r="F180" s="6" t="inlineStr">
        <is>
          <t>03 a 05 dias</t>
        </is>
      </c>
      <c r="G180" s="6" t="inlineStr">
        <is>
          <t>03 a 05 dias</t>
        </is>
      </c>
      <c r="H180" s="6" t="inlineStr">
        <is>
          <t>5371H6</t>
        </is>
      </c>
      <c r="I180" s="6" t="inlineStr">
        <is>
          <t>MANUAL</t>
        </is>
      </c>
      <c r="J180" s="6" t="inlineStr">
        <is>
          <t>ANGELA CURRA</t>
        </is>
      </c>
      <c r="K180" s="6" t="inlineStr">
        <is>
          <t>Angela Vitoria Curra</t>
        </is>
      </c>
      <c r="L180" s="6" t="inlineStr">
        <is>
          <t>Angela Vitoria Curra</t>
        </is>
      </c>
      <c r="M180" s="56" t="n">
        <v>45754.61875</v>
      </c>
      <c r="N180" s="6" t="n">
        <v>0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Outros</t>
        </is>
      </c>
      <c r="R180" s="6" t="inlineStr">
        <is>
          <t>Cartão de crédito</t>
        </is>
      </c>
      <c r="S180" s="6" t="inlineStr">
        <is>
          <t>Aéreo</t>
        </is>
      </c>
      <c r="T180" s="6" t="inlineStr">
        <is>
          <t>N</t>
        </is>
      </c>
      <c r="U180" s="6" t="inlineStr">
        <is>
          <t>Kontik</t>
        </is>
      </c>
      <c r="V180" s="6" t="inlineStr">
        <is>
          <t>Kontik Franstur - Sao Paulo</t>
        </is>
      </c>
      <c r="W180" s="6" t="inlineStr">
        <is>
          <t>-</t>
        </is>
      </c>
      <c r="X180" s="6" t="inlineStr">
        <is>
          <t>Latam Airlines Brasil</t>
        </is>
      </c>
      <c r="Y180" s="6" t="n">
        <v>9865555577</v>
      </c>
      <c r="Z180" s="6" t="inlineStr">
        <is>
          <t>FAKE-SUPOR-BENNER</t>
        </is>
      </c>
      <c r="AA180" s="6" t="inlineStr">
        <is>
          <t>-</t>
        </is>
      </c>
      <c r="AB180" s="6" t="n">
        <v>0.01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inlineStr">
        <is>
          <t>-</t>
        </is>
      </c>
      <c r="AJ18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180" s="6" t="inlineStr">
        <is>
          <t>MANUAL</t>
        </is>
      </c>
      <c r="AL180" s="6" t="inlineStr">
        <is>
          <t>Forma de Pagamento indevida</t>
        </is>
      </c>
      <c r="AM180" s="6" t="inlineStr">
        <is>
          <t>Forma PG. e REC.</t>
        </is>
      </c>
      <c r="AN180" s="6" t="inlineStr">
        <is>
          <t>Sistema</t>
        </is>
      </c>
      <c r="AO180" s="6" t="inlineStr">
        <is>
          <t>Qualidade dos dados</t>
        </is>
      </c>
      <c r="AP180" s="6" t="inlineStr">
        <is>
          <t>KONTIK BUSINESS TRAVEL</t>
        </is>
      </c>
      <c r="AQ180" s="6" t="inlineStr">
        <is>
          <t>Operações - CORP</t>
        </is>
      </c>
    </row>
    <row r="181">
      <c r="A181" s="6" t="n">
        <v>22032567</v>
      </c>
      <c r="B181" s="6" t="n">
        <v>22917793</v>
      </c>
      <c r="C181" s="6" t="inlineStr">
        <is>
          <t>ACC01</t>
        </is>
      </c>
      <c r="D181" s="56" t="n">
        <v>45771.56625</v>
      </c>
      <c r="E181" s="56" t="n">
        <v>45771.57545138889</v>
      </c>
      <c r="F181" s="6" t="inlineStr">
        <is>
          <t>03 a 05 dias</t>
        </is>
      </c>
      <c r="G181" s="6" t="inlineStr">
        <is>
          <t>03 a 05 dias</t>
        </is>
      </c>
      <c r="H181" s="6" t="inlineStr">
        <is>
          <t>531W6Y</t>
        </is>
      </c>
      <c r="I181" s="6" t="inlineStr">
        <is>
          <t>TMS</t>
        </is>
      </c>
      <c r="J181" s="6" t="inlineStr">
        <is>
          <t>RENATO DE PAULA</t>
        </is>
      </c>
      <c r="K181" s="6" t="inlineStr">
        <is>
          <t>Tms</t>
        </is>
      </c>
      <c r="L181" s="6" t="inlineStr">
        <is>
          <t>Tms</t>
        </is>
      </c>
      <c r="M181" s="56" t="n">
        <v>45771.43472222222</v>
      </c>
      <c r="N181" s="6" t="n">
        <v>18031</v>
      </c>
      <c r="O181" s="6" t="inlineStr">
        <is>
          <t>Araraquara / AQA</t>
        </is>
      </c>
      <c r="P181" s="6" t="inlineStr">
        <is>
          <t>ON LINE</t>
        </is>
      </c>
      <c r="Q181" s="6" t="inlineStr">
        <is>
          <t>Invoice</t>
        </is>
      </c>
      <c r="R181" s="6" t="inlineStr">
        <is>
          <t>Faturado</t>
        </is>
      </c>
      <c r="S181" s="6" t="inlineStr">
        <is>
          <t>Carro</t>
        </is>
      </c>
      <c r="T181" s="6" t="inlineStr">
        <is>
          <t>N</t>
        </is>
      </c>
      <c r="U181" s="6" t="inlineStr">
        <is>
          <t>Grupo Uol</t>
        </is>
      </c>
      <c r="V181" s="6" t="inlineStr">
        <is>
          <t>Invillia Desenvolvimento de Produtos Digitais</t>
        </is>
      </c>
      <c r="W181" s="6" t="inlineStr">
        <is>
          <t>-</t>
        </is>
      </c>
      <c r="X181" s="6" t="inlineStr">
        <is>
          <t>-</t>
        </is>
      </c>
      <c r="Y181" s="6" t="inlineStr">
        <is>
          <t>-</t>
        </is>
      </c>
      <c r="Z181" s="6" t="inlineStr">
        <is>
          <t>KON-OPE-RIO-PVI-UOL</t>
        </is>
      </c>
      <c r="AA181" s="6" t="inlineStr">
        <is>
          <t>-</t>
        </is>
      </c>
      <c r="AB181" s="6" t="n">
        <v>565.9584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inlineStr">
        <is>
          <t>Reserva importada do Sistema TMS. OS: 18031</t>
        </is>
      </c>
      <c r="AJ181" s="6" t="inlineStr">
        <is>
          <t>Fornecedor não preenchido! (ACC01)</t>
        </is>
      </c>
      <c r="AK181" s="6" t="inlineStr">
        <is>
          <t>ARGO(TMS)</t>
        </is>
      </c>
      <c r="AL181" s="6" t="inlineStr">
        <is>
          <t>Falta de Fornecedor</t>
        </is>
      </c>
      <c r="AM181" s="6" t="inlineStr">
        <is>
          <t>Campo Fornecedor</t>
        </is>
      </c>
      <c r="AN181" s="6" t="inlineStr">
        <is>
          <t>Dados do Fornecedor</t>
        </is>
      </c>
      <c r="AO181" s="6" t="inlineStr">
        <is>
          <t>Qualidade dos dados</t>
        </is>
      </c>
      <c r="AP181" s="6" t="inlineStr">
        <is>
          <t>KONTIK BUSINESS TRAVEL</t>
        </is>
      </c>
      <c r="AQ181" s="6" t="inlineStr">
        <is>
          <t>Suporte KCS</t>
        </is>
      </c>
    </row>
    <row r="182">
      <c r="A182" s="6" t="n">
        <v>22032575</v>
      </c>
      <c r="B182" s="6" t="n">
        <v>22917799</v>
      </c>
      <c r="C182" s="6" t="inlineStr">
        <is>
          <t>ACC01</t>
        </is>
      </c>
      <c r="D182" s="56" t="n">
        <v>45771.56664351852</v>
      </c>
      <c r="E182" s="56" t="n">
        <v>45771.57550925926</v>
      </c>
      <c r="F182" s="6" t="inlineStr">
        <is>
          <t>03 a 05 dias</t>
        </is>
      </c>
      <c r="G182" s="6" t="inlineStr">
        <is>
          <t>03 a 05 dias</t>
        </is>
      </c>
      <c r="H182" s="6" t="inlineStr">
        <is>
          <t>53DSHH</t>
        </is>
      </c>
      <c r="I182" s="6" t="inlineStr">
        <is>
          <t>TMS</t>
        </is>
      </c>
      <c r="J182" s="6" t="inlineStr">
        <is>
          <t>LUCIANO ROCHA</t>
        </is>
      </c>
      <c r="K182" s="6" t="inlineStr">
        <is>
          <t>Tms</t>
        </is>
      </c>
      <c r="L182" s="6" t="inlineStr">
        <is>
          <t>Tms</t>
        </is>
      </c>
      <c r="M182" s="56" t="n">
        <v>45771.42569444444</v>
      </c>
      <c r="N182" s="6" t="n">
        <v>18027</v>
      </c>
      <c r="O182" s="6" t="inlineStr">
        <is>
          <t>Araraquara / AQA</t>
        </is>
      </c>
      <c r="P182" s="6" t="inlineStr">
        <is>
          <t>ON LINE</t>
        </is>
      </c>
      <c r="Q182" s="6" t="inlineStr">
        <is>
          <t>Invoice</t>
        </is>
      </c>
      <c r="R182" s="6" t="inlineStr">
        <is>
          <t>Faturado</t>
        </is>
      </c>
      <c r="S182" s="6" t="inlineStr">
        <is>
          <t>Carro</t>
        </is>
      </c>
      <c r="T182" s="6" t="inlineStr">
        <is>
          <t>N</t>
        </is>
      </c>
      <c r="U182" s="6" t="inlineStr">
        <is>
          <t>Grupo Uol</t>
        </is>
      </c>
      <c r="V182" s="6" t="inlineStr">
        <is>
          <t>Invillia Desenvolvimento de Produtos Digitais</t>
        </is>
      </c>
      <c r="W182" s="6" t="inlineStr">
        <is>
          <t>-</t>
        </is>
      </c>
      <c r="X182" s="6" t="inlineStr">
        <is>
          <t>-</t>
        </is>
      </c>
      <c r="Y182" s="6" t="inlineStr">
        <is>
          <t>-</t>
        </is>
      </c>
      <c r="Z182" s="6" t="inlineStr">
        <is>
          <t>KON-OPE-RIO-PVI-UOL</t>
        </is>
      </c>
      <c r="AA182" s="6" t="inlineStr">
        <is>
          <t>-</t>
        </is>
      </c>
      <c r="AB182" s="6" t="n">
        <v>766.248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do Sistema TMS. OS: 18027</t>
        </is>
      </c>
      <c r="AJ182" s="6" t="inlineStr">
        <is>
          <t>Fornecedor não preenchido! (ACC01)</t>
        </is>
      </c>
      <c r="AK182" s="6" t="inlineStr">
        <is>
          <t>ARGO(TMS)</t>
        </is>
      </c>
      <c r="AL182" s="6" t="inlineStr">
        <is>
          <t>Falta de Fornecedor</t>
        </is>
      </c>
      <c r="AM182" s="6" t="inlineStr">
        <is>
          <t>Campo Fornecedor</t>
        </is>
      </c>
      <c r="AN182" s="6" t="inlineStr">
        <is>
          <t>Dados do Fornecedor</t>
        </is>
      </c>
      <c r="AO182" s="6" t="inlineStr">
        <is>
          <t>Qualidade dos dados</t>
        </is>
      </c>
      <c r="AP182" s="6" t="inlineStr">
        <is>
          <t>KONTIK BUSINESS TRAVEL</t>
        </is>
      </c>
      <c r="AQ182" s="6" t="inlineStr">
        <is>
          <t>Suporte KCS</t>
        </is>
      </c>
    </row>
    <row r="183">
      <c r="A183" s="6" t="n">
        <v>22032635</v>
      </c>
      <c r="B183" s="6" t="n">
        <v>22917859</v>
      </c>
      <c r="C183" s="6" t="inlineStr">
        <is>
          <t>ACC01</t>
        </is>
      </c>
      <c r="D183" s="56" t="n">
        <v>45771.57221064815</v>
      </c>
      <c r="E183" s="56" t="n">
        <v>45771.93109953704</v>
      </c>
      <c r="F183" s="6" t="inlineStr">
        <is>
          <t>03 a 05 dias</t>
        </is>
      </c>
      <c r="G183" s="6" t="inlineStr">
        <is>
          <t>03 a 05 dias</t>
        </is>
      </c>
      <c r="H183" s="6" t="inlineStr">
        <is>
          <t>GEQQSG</t>
        </is>
      </c>
      <c r="I183" s="6" t="inlineStr">
        <is>
          <t>TMS</t>
        </is>
      </c>
      <c r="J183" s="6" t="inlineStr">
        <is>
          <t>WESLER REIS</t>
        </is>
      </c>
      <c r="K183" s="6" t="inlineStr">
        <is>
          <t>Alexander Perez Alves</t>
        </is>
      </c>
      <c r="L183" s="6" t="inlineStr">
        <is>
          <t>Alexander Perez Alves</t>
        </is>
      </c>
      <c r="M183" s="56" t="n">
        <v>45771.47708333333</v>
      </c>
      <c r="N183" s="6" t="n">
        <v>5414</v>
      </c>
      <c r="O183" s="6" t="inlineStr">
        <is>
          <t>-</t>
        </is>
      </c>
      <c r="P183" s="6" t="inlineStr">
        <is>
          <t>OFF LINE</t>
        </is>
      </c>
      <c r="Q183" s="6" t="inlineStr">
        <is>
          <t>Invoice</t>
        </is>
      </c>
      <c r="R183" s="6" t="inlineStr">
        <is>
          <t>Cartão convênio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Braskem</t>
        </is>
      </c>
      <c r="V183" s="6" t="inlineStr">
        <is>
          <t>Braskem - Camacari</t>
        </is>
      </c>
      <c r="W183" s="6" t="inlineStr">
        <is>
          <t>-</t>
        </is>
      </c>
      <c r="X183" s="6" t="inlineStr">
        <is>
          <t>Aeromexico</t>
        </is>
      </c>
      <c r="Y183" s="6" t="n">
        <v>2872719388</v>
      </c>
      <c r="Z183" s="6" t="inlineStr">
        <is>
          <t>KON-OPE-SAO-PVI-BRASKEM</t>
        </is>
      </c>
      <c r="AA183" s="6" t="inlineStr">
        <is>
          <t>-</t>
        </is>
      </c>
      <c r="AB183" s="6" t="n">
        <v>5972.4</v>
      </c>
      <c r="AC183" s="6" t="n">
        <v>900.65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do Sistema TMS. OS: 5414</t>
        </is>
      </c>
      <c r="AJ183" s="6" t="inlineStr">
        <is>
          <t xml:space="preserve">23Ocorreu o erro 'The INSERT statement conflicted with the FOREIGN KEY constraint "FK_1416_10421". The conflict occurred in database "Corporativo", </t>
        </is>
      </c>
      <c r="AK183" s="6" t="inlineStr">
        <is>
          <t>ARGO(TMS)</t>
        </is>
      </c>
      <c r="AL183" s="6" t="inlineStr">
        <is>
          <t>Falta de informação Gerencial</t>
        </is>
      </c>
      <c r="AM183" s="6" t="inlineStr">
        <is>
          <t>Mais de um campo não preenchido</t>
        </is>
      </c>
      <c r="AN183" s="6" t="inlineStr">
        <is>
          <t>Dados do Fornecedor</t>
        </is>
      </c>
      <c r="AO183" s="6" t="inlineStr">
        <is>
          <t>Sistêmico</t>
        </is>
      </c>
      <c r="AP183" s="6" t="inlineStr">
        <is>
          <t>GRUPO KONTIK</t>
        </is>
      </c>
      <c r="AQ183" s="6" t="inlineStr">
        <is>
          <t>Central de Emissão</t>
        </is>
      </c>
    </row>
    <row r="184">
      <c r="A184" s="6" t="n">
        <v>22032635</v>
      </c>
      <c r="B184" s="6" t="n">
        <v>22920837</v>
      </c>
      <c r="C184" s="6" t="inlineStr">
        <is>
          <t>ACC02</t>
        </is>
      </c>
      <c r="D184" s="56" t="n">
        <v>45771.57221064815</v>
      </c>
      <c r="E184" s="56" t="n">
        <v>45771.93109953704</v>
      </c>
      <c r="F184" s="6" t="inlineStr">
        <is>
          <t>03 a 05 dias</t>
        </is>
      </c>
      <c r="G184" s="6" t="inlineStr">
        <is>
          <t>03 a 05 dias</t>
        </is>
      </c>
      <c r="H184" s="6" t="inlineStr">
        <is>
          <t>GEQQSG</t>
        </is>
      </c>
      <c r="I184" s="6" t="inlineStr">
        <is>
          <t>TMS</t>
        </is>
      </c>
      <c r="J184" s="6" t="inlineStr">
        <is>
          <t>WESLER REIS</t>
        </is>
      </c>
      <c r="K184" s="6" t="inlineStr">
        <is>
          <t>Alexander Perez Alves</t>
        </is>
      </c>
      <c r="L184" s="6" t="inlineStr">
        <is>
          <t>Alexander Perez Alves</t>
        </is>
      </c>
      <c r="M184" s="56" t="n">
        <v>45771.47708333333</v>
      </c>
      <c r="N184" s="6" t="n">
        <v>5414</v>
      </c>
      <c r="O184" s="6" t="inlineStr">
        <is>
          <t>-</t>
        </is>
      </c>
      <c r="P184" s="6" t="inlineStr">
        <is>
          <t>OFF LINE</t>
        </is>
      </c>
      <c r="Q184" s="6" t="inlineStr">
        <is>
          <t>Invoice</t>
        </is>
      </c>
      <c r="R184" s="6" t="inlineStr">
        <is>
          <t>Cartão convênio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Braskem</t>
        </is>
      </c>
      <c r="V184" s="6" t="inlineStr">
        <is>
          <t>Braskem - Camacari</t>
        </is>
      </c>
      <c r="W184" s="6" t="inlineStr">
        <is>
          <t>-</t>
        </is>
      </c>
      <c r="X184" s="6" t="inlineStr">
        <is>
          <t>Aeromexico</t>
        </is>
      </c>
      <c r="Y184" s="6" t="n">
        <v>1911635812</v>
      </c>
      <c r="Z184" s="6" t="inlineStr">
        <is>
          <t>KON-OPE-SAO-PVI-BRASKEM</t>
        </is>
      </c>
      <c r="AA184" s="6" t="inlineStr">
        <is>
          <t>-</t>
        </is>
      </c>
      <c r="AB184" s="6" t="n">
        <v>259.63</v>
      </c>
      <c r="AC184" s="6" t="n">
        <v>41.63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do Sistema TMS. OS: 5414</t>
        </is>
      </c>
      <c r="AJ184" s="6" t="inlineStr">
        <is>
          <t xml:space="preserve">23Ocorreu o erro 'The INSERT statement conflicted with the FOREIGN KEY constraint "FK_1416_10421". The conflict occurred in database "Corporativo", </t>
        </is>
      </c>
      <c r="AK184" s="6" t="inlineStr">
        <is>
          <t>ARGO(TMS)</t>
        </is>
      </c>
      <c r="AL184" s="6" t="inlineStr">
        <is>
          <t>Falta de informação Gerencial</t>
        </is>
      </c>
      <c r="AM184" s="6" t="inlineStr">
        <is>
          <t>Mais de um campo não preenchido</t>
        </is>
      </c>
      <c r="AN184" s="6" t="inlineStr">
        <is>
          <t>Dados do Fornecedor</t>
        </is>
      </c>
      <c r="AO184" s="6" t="inlineStr">
        <is>
          <t>Sistêmico</t>
        </is>
      </c>
      <c r="AP184" s="6" t="inlineStr">
        <is>
          <t>GRUPO KONTIK</t>
        </is>
      </c>
      <c r="AQ184" s="6" t="inlineStr">
        <is>
          <t>Central de Emissão</t>
        </is>
      </c>
    </row>
    <row r="185">
      <c r="A185" s="6" t="n">
        <v>22032636</v>
      </c>
      <c r="B185" s="6" t="n">
        <v>22920833</v>
      </c>
      <c r="C185" s="6" t="inlineStr">
        <is>
          <t>ACC02</t>
        </is>
      </c>
      <c r="D185" s="56" t="n">
        <v>45771.57232638889</v>
      </c>
      <c r="E185" s="56" t="n">
        <v>45771.93178240741</v>
      </c>
      <c r="F185" s="6" t="inlineStr">
        <is>
          <t>03 a 05 dias</t>
        </is>
      </c>
      <c r="G185" s="6" t="inlineStr">
        <is>
          <t>03 a 05 dias</t>
        </is>
      </c>
      <c r="H185" s="6" t="inlineStr">
        <is>
          <t>GHYKQI</t>
        </is>
      </c>
      <c r="I185" s="6" t="inlineStr">
        <is>
          <t>TMS</t>
        </is>
      </c>
      <c r="J185" s="6" t="inlineStr">
        <is>
          <t>GILMAR REIS</t>
        </is>
      </c>
      <c r="K185" s="6" t="inlineStr">
        <is>
          <t>Alexander Perez Alves</t>
        </is>
      </c>
      <c r="L185" s="6" t="inlineStr">
        <is>
          <t>Alexander Perez Alves</t>
        </is>
      </c>
      <c r="M185" s="56" t="n">
        <v>45771.46458333333</v>
      </c>
      <c r="N185" s="6" t="n">
        <v>5413</v>
      </c>
      <c r="O185" s="6" t="inlineStr">
        <is>
          <t>-</t>
        </is>
      </c>
      <c r="P185" s="6" t="inlineStr">
        <is>
          <t>OFF LINE</t>
        </is>
      </c>
      <c r="Q185" s="6" t="inlineStr">
        <is>
          <t>Invoice</t>
        </is>
      </c>
      <c r="R185" s="6" t="inlineStr">
        <is>
          <t>Cartão convênio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Braskem</t>
        </is>
      </c>
      <c r="V185" s="6" t="inlineStr">
        <is>
          <t>Braskem - Camacari</t>
        </is>
      </c>
      <c r="W185" s="6" t="inlineStr">
        <is>
          <t>-</t>
        </is>
      </c>
      <c r="X185" s="6" t="inlineStr">
        <is>
          <t>Aeromexico</t>
        </is>
      </c>
      <c r="Y185" s="6" t="n">
        <v>1911635811</v>
      </c>
      <c r="Z185" s="6" t="inlineStr">
        <is>
          <t>KON-OPE-SAO-PVI-BRASKEM</t>
        </is>
      </c>
      <c r="AA185" s="6" t="inlineStr">
        <is>
          <t>-</t>
        </is>
      </c>
      <c r="AB185" s="6" t="n">
        <v>263.04</v>
      </c>
      <c r="AC185" s="6" t="n">
        <v>42.08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TMS. OS: 5413</t>
        </is>
      </c>
      <c r="AJ185" s="6" t="inlineStr">
        <is>
          <t xml:space="preserve">23Ocorreu o erro 'The INSERT statement conflicted with the FOREIGN KEY constraint "FK_1416_10421". The conflict occurred in database "Corporativo", </t>
        </is>
      </c>
      <c r="AK185" s="6" t="inlineStr">
        <is>
          <t>ARGO(TMS)</t>
        </is>
      </c>
      <c r="AL185" s="6" t="inlineStr">
        <is>
          <t>Falta de informação Gerencial</t>
        </is>
      </c>
      <c r="AM185" s="6" t="inlineStr">
        <is>
          <t>Mais de um campo não preenchido</t>
        </is>
      </c>
      <c r="AN185" s="6" t="inlineStr">
        <is>
          <t>Dados do Fornecedor</t>
        </is>
      </c>
      <c r="AO185" s="6" t="inlineStr">
        <is>
          <t>Sistêmico</t>
        </is>
      </c>
      <c r="AP185" s="6" t="inlineStr">
        <is>
          <t>GRUPO KONTIK</t>
        </is>
      </c>
      <c r="AQ185" s="6" t="inlineStr">
        <is>
          <t>Central de Emissão</t>
        </is>
      </c>
    </row>
    <row r="186">
      <c r="A186" s="6" t="n">
        <v>22032636</v>
      </c>
      <c r="B186" s="6" t="n">
        <v>22917860</v>
      </c>
      <c r="C186" s="6" t="inlineStr">
        <is>
          <t>ACC01</t>
        </is>
      </c>
      <c r="D186" s="56" t="n">
        <v>45771.57232638889</v>
      </c>
      <c r="E186" s="56" t="n">
        <v>45771.93178240741</v>
      </c>
      <c r="F186" s="6" t="inlineStr">
        <is>
          <t>03 a 05 dias</t>
        </is>
      </c>
      <c r="G186" s="6" t="inlineStr">
        <is>
          <t>03 a 05 dias</t>
        </is>
      </c>
      <c r="H186" s="6" t="inlineStr">
        <is>
          <t>GHYKQI</t>
        </is>
      </c>
      <c r="I186" s="6" t="inlineStr">
        <is>
          <t>TMS</t>
        </is>
      </c>
      <c r="J186" s="6" t="inlineStr">
        <is>
          <t>GILMAR REIS</t>
        </is>
      </c>
      <c r="K186" s="6" t="inlineStr">
        <is>
          <t>Alexander Perez Alves</t>
        </is>
      </c>
      <c r="L186" s="6" t="inlineStr">
        <is>
          <t>Alexander Perez Alves</t>
        </is>
      </c>
      <c r="M186" s="56" t="n">
        <v>45771.46458333333</v>
      </c>
      <c r="N186" s="6" t="n">
        <v>5413</v>
      </c>
      <c r="O186" s="6" t="inlineStr">
        <is>
          <t>-</t>
        </is>
      </c>
      <c r="P186" s="6" t="inlineStr">
        <is>
          <t>OFF LINE</t>
        </is>
      </c>
      <c r="Q186" s="6" t="inlineStr">
        <is>
          <t>Invoice</t>
        </is>
      </c>
      <c r="R186" s="6" t="inlineStr">
        <is>
          <t>Cartão convênio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Braskem</t>
        </is>
      </c>
      <c r="V186" s="6" t="inlineStr">
        <is>
          <t>Braskem - Camacari</t>
        </is>
      </c>
      <c r="W186" s="6" t="inlineStr">
        <is>
          <t>-</t>
        </is>
      </c>
      <c r="X186" s="6" t="inlineStr">
        <is>
          <t>Aeromexico</t>
        </is>
      </c>
      <c r="Y186" s="6" t="n">
        <v>2872719387</v>
      </c>
      <c r="Z186" s="6" t="inlineStr">
        <is>
          <t>KON-OPE-SAO-PVI-BRASKEM</t>
        </is>
      </c>
      <c r="AA186" s="6" t="inlineStr">
        <is>
          <t>-</t>
        </is>
      </c>
      <c r="AB186" s="6" t="n">
        <v>5972.4</v>
      </c>
      <c r="AC186" s="6" t="n">
        <v>900.65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inlineStr">
        <is>
          <t>Reserva importada do Sistema TMS. OS: 5413</t>
        </is>
      </c>
      <c r="AJ186" s="6" t="inlineStr">
        <is>
          <t xml:space="preserve">23Ocorreu o erro 'The INSERT statement conflicted with the FOREIGN KEY constraint "FK_1416_10421". The conflict occurred in database "Corporativo", </t>
        </is>
      </c>
      <c r="AK186" s="6" t="inlineStr">
        <is>
          <t>ARGO(TMS)</t>
        </is>
      </c>
      <c r="AL186" s="6" t="inlineStr">
        <is>
          <t>Falta de informação Gerencial</t>
        </is>
      </c>
      <c r="AM186" s="6" t="inlineStr">
        <is>
          <t>Mais de um campo não preenchido</t>
        </is>
      </c>
      <c r="AN186" s="6" t="inlineStr">
        <is>
          <t>Dados do Fornecedor</t>
        </is>
      </c>
      <c r="AO186" s="6" t="inlineStr">
        <is>
          <t>Sistêmico</t>
        </is>
      </c>
      <c r="AP186" s="6" t="inlineStr">
        <is>
          <t>GRUPO KONTIK</t>
        </is>
      </c>
      <c r="AQ186" s="6" t="inlineStr">
        <is>
          <t>Central de Emissão</t>
        </is>
      </c>
    </row>
    <row r="187">
      <c r="A187" s="6" t="n">
        <v>22032693</v>
      </c>
      <c r="B187" s="6" t="n">
        <v>22917903</v>
      </c>
      <c r="C187" s="6" t="inlineStr">
        <is>
          <t>ACC01</t>
        </is>
      </c>
      <c r="D187" s="56" t="n">
        <v>45771.58413194444</v>
      </c>
      <c r="E187" s="56" t="n">
        <v>45775.2544212963</v>
      </c>
      <c r="F187" s="6" t="inlineStr">
        <is>
          <t>0 a 02 dias</t>
        </is>
      </c>
      <c r="G187" s="6" t="inlineStr">
        <is>
          <t>03 a 05 dias</t>
        </is>
      </c>
      <c r="H187" s="6" t="inlineStr">
        <is>
          <t>53VTH6</t>
        </is>
      </c>
      <c r="I187" s="6" t="inlineStr">
        <is>
          <t>LEMONTECH</t>
        </is>
      </c>
      <c r="J187" s="6" t="inlineStr">
        <is>
          <t>PEREIRA REGO/NATALIA</t>
        </is>
      </c>
      <c r="K187" s="6" t="inlineStr">
        <is>
          <t>Robson Amaro Santos da Silva</t>
        </is>
      </c>
      <c r="L187" s="6" t="inlineStr">
        <is>
          <t>Robson Amaro Santos da Silva</t>
        </is>
      </c>
      <c r="M187" s="56" t="n">
        <v>45764.69097222222</v>
      </c>
      <c r="N187" s="6" t="n">
        <v>16428521</v>
      </c>
      <c r="O187" s="6" t="inlineStr">
        <is>
          <t xml:space="preserve">PRAÇA EDUARDO GOMES, S/ N, AEROPORTO </t>
        </is>
      </c>
      <c r="P187" s="6" t="inlineStr">
        <is>
          <t>ON LINE</t>
        </is>
      </c>
      <c r="Q187" s="6" t="inlineStr">
        <is>
          <t>Cash</t>
        </is>
      </c>
      <c r="R187" s="6" t="inlineStr">
        <is>
          <t>Pagamento direto</t>
        </is>
      </c>
      <c r="S187" s="6" t="inlineStr">
        <is>
          <t>Carro</t>
        </is>
      </c>
      <c r="T187" s="6" t="inlineStr">
        <is>
          <t>N</t>
        </is>
      </c>
      <c r="U187" s="6" t="inlineStr">
        <is>
          <t>Grupo Biolab</t>
        </is>
      </c>
      <c r="V187" s="6" t="inlineStr">
        <is>
          <t>Biolab Centro Administrativo - Escritorio</t>
        </is>
      </c>
      <c r="W187" s="6" t="inlineStr">
        <is>
          <t>-</t>
        </is>
      </c>
      <c r="X187" s="6" t="inlineStr">
        <is>
          <t>-</t>
        </is>
      </c>
      <c r="Y187" s="6" t="inlineStr">
        <is>
          <t>-</t>
        </is>
      </c>
      <c r="Z187" s="6" t="inlineStr">
        <is>
          <t>KON-OPE-SAO-PVI-BIOLAB</t>
        </is>
      </c>
      <c r="AA187" s="6" t="inlineStr">
        <is>
          <t>-</t>
        </is>
      </c>
      <c r="AB187" s="6" t="n">
        <v>751.52</v>
      </c>
      <c r="AC187" s="6" t="n">
        <v>115.57</v>
      </c>
      <c r="AD187" s="6" t="n">
        <v>211.6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inlineStr">
        <is>
          <t>Reserva importada do Sistema Lemontech. Solicitação: 16428521</t>
        </is>
      </c>
      <c r="AJ187" s="6" t="inlineStr">
        <is>
          <t>Fornecedor não preenchido! (ACC01)</t>
        </is>
      </c>
      <c r="AK187" s="6" t="inlineStr">
        <is>
          <t>LEMONTECH</t>
        </is>
      </c>
      <c r="AL187" s="6" t="inlineStr">
        <is>
          <t>Falta de Fornecedor</t>
        </is>
      </c>
      <c r="AM187" s="6" t="inlineStr">
        <is>
          <t>Campo Fornecedor</t>
        </is>
      </c>
      <c r="AN187" s="6" t="inlineStr">
        <is>
          <t>Dados do Fornecedor</t>
        </is>
      </c>
      <c r="AO187" s="6" t="inlineStr">
        <is>
          <t>Qualidade dos dados</t>
        </is>
      </c>
      <c r="AP187" s="6" t="inlineStr">
        <is>
          <t>KONTIK BUSINESS TRAVEL</t>
        </is>
      </c>
      <c r="AQ187" s="6" t="inlineStr">
        <is>
          <t>Suporte KCS</t>
        </is>
      </c>
    </row>
    <row r="188">
      <c r="A188" s="6" t="n">
        <v>22032764</v>
      </c>
      <c r="B188" s="6" t="n">
        <v>22917959</v>
      </c>
      <c r="C188" s="6" t="inlineStr">
        <is>
          <t>ACC01</t>
        </is>
      </c>
      <c r="D188" s="56" t="n">
        <v>45771.59483796296</v>
      </c>
      <c r="E188" s="56" t="n">
        <v>45771.60880787037</v>
      </c>
      <c r="F188" s="6" t="inlineStr">
        <is>
          <t>03 a 05 dias</t>
        </is>
      </c>
      <c r="G188" s="6" t="inlineStr">
        <is>
          <t>03 a 05 dias</t>
        </is>
      </c>
      <c r="H188" s="6" t="inlineStr">
        <is>
          <t>KMHVRB</t>
        </is>
      </c>
      <c r="I188" s="6" t="inlineStr">
        <is>
          <t>SABRE</t>
        </is>
      </c>
      <c r="J188" s="6" t="inlineStr">
        <is>
          <t>DE SOUZA ZINGRA VOMERO/PAULO AUGUSTO</t>
        </is>
      </c>
      <c r="K188" s="6" t="inlineStr">
        <is>
          <t>WY</t>
        </is>
      </c>
      <c r="L188" s="6" t="inlineStr">
        <is>
          <t>WY</t>
        </is>
      </c>
      <c r="M188" s="56" t="n">
        <v>45771.29236111111</v>
      </c>
      <c r="N188" s="6" t="inlineStr">
        <is>
          <t>BA2404251344</t>
        </is>
      </c>
      <c r="O188" s="6" t="inlineStr">
        <is>
          <t>-</t>
        </is>
      </c>
      <c r="P188" s="6" t="inlineStr">
        <is>
          <t>OFF LINE</t>
        </is>
      </c>
      <c r="Q188" s="6" t="inlineStr">
        <is>
          <t>Cartão de crédito</t>
        </is>
      </c>
      <c r="R188" s="6" t="inlineStr">
        <is>
          <t>Cartão AMEX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Basf</t>
        </is>
      </c>
      <c r="V188" s="6" t="inlineStr">
        <is>
          <t>Basf Sa</t>
        </is>
      </c>
      <c r="W188" s="6" t="inlineStr">
        <is>
          <t>-</t>
        </is>
      </c>
      <c r="X188" s="6" t="inlineStr">
        <is>
          <t>Azul Linhas Aereas</t>
        </is>
      </c>
      <c r="Y188" s="6" t="n">
        <v>7700069351</v>
      </c>
      <c r="Z188" s="6" t="inlineStr">
        <is>
          <t>FCM-OPE-SAO-PVI-BASF</t>
        </is>
      </c>
      <c r="AA188" s="6" t="inlineStr">
        <is>
          <t>-</t>
        </is>
      </c>
      <c r="AB188" s="6" t="n">
        <v>600</v>
      </c>
      <c r="AC188" s="6" t="n">
        <v>77.04000000000001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inlineStr">
        <is>
          <t>Reserva importada por HubTravel</t>
        </is>
      </c>
      <c r="AJ188" s="6" t="inlineStr">
        <is>
          <t>Autorização do cartão da forma de pagamento não preenchida! (ACC01) Autorização do cartão da forma de recebimento não preenchida! (ACC01)</t>
        </is>
      </c>
      <c r="AK188" s="6" t="inlineStr">
        <is>
          <t>SABRE</t>
        </is>
      </c>
      <c r="AL188" s="6" t="inlineStr">
        <is>
          <t>Não identificado</t>
        </is>
      </c>
      <c r="AM188" s="6" t="inlineStr">
        <is>
          <t>Mais de um campo não preenchido</t>
        </is>
      </c>
      <c r="AN188" s="6" t="inlineStr">
        <is>
          <t>Sistema</t>
        </is>
      </c>
      <c r="AO188" s="6" t="inlineStr">
        <is>
          <t>Qualidade dos dados</t>
        </is>
      </c>
      <c r="AP188" s="6" t="inlineStr">
        <is>
          <t>KONTIK BUSINESS TRAVEL</t>
        </is>
      </c>
      <c r="AQ188" s="6" t="inlineStr">
        <is>
          <t>Operações - FCM</t>
        </is>
      </c>
    </row>
    <row r="189">
      <c r="A189" s="6" t="n">
        <v>22032805</v>
      </c>
      <c r="B189" s="6" t="n">
        <v>22918000</v>
      </c>
      <c r="C189" s="6" t="inlineStr">
        <is>
          <t>ACC01</t>
        </is>
      </c>
      <c r="D189" s="56" t="n">
        <v>45771.60548611111</v>
      </c>
      <c r="E189" s="56" t="n">
        <v>45772.20792824074</v>
      </c>
      <c r="F189" s="6" t="inlineStr">
        <is>
          <t>03 a 05 dias</t>
        </is>
      </c>
      <c r="G189" s="6" t="inlineStr">
        <is>
          <t>03 a 05 dias</t>
        </is>
      </c>
      <c r="H189" s="6" t="inlineStr">
        <is>
          <t>WWNDHRT</t>
        </is>
      </c>
      <c r="I189" s="6" t="inlineStr">
        <is>
          <t>SABRE</t>
        </is>
      </c>
      <c r="J189" s="6" t="inlineStr">
        <is>
          <t>LIMA/FABRIZIO FREITAS MR</t>
        </is>
      </c>
      <c r="K189" s="6" t="inlineStr">
        <is>
          <t>WS</t>
        </is>
      </c>
      <c r="L189" s="6" t="inlineStr">
        <is>
          <t>WS</t>
        </is>
      </c>
      <c r="M189" s="56" t="n">
        <v>45771.48680555556</v>
      </c>
      <c r="N189" s="6" t="inlineStr">
        <is>
          <t>WWNDHR</t>
        </is>
      </c>
      <c r="O189" s="6" t="inlineStr">
        <is>
          <t>-</t>
        </is>
      </c>
      <c r="P189" s="6" t="inlineStr">
        <is>
          <t>ON LINE</t>
        </is>
      </c>
      <c r="Q189" s="6" t="inlineStr">
        <is>
          <t>Cartão de crédito</t>
        </is>
      </c>
      <c r="R189" s="6" t="inlineStr">
        <is>
          <t>Cartão de crédito</t>
        </is>
      </c>
      <c r="S189" s="6" t="inlineStr">
        <is>
          <t>Hotel</t>
        </is>
      </c>
      <c r="T189" s="6" t="inlineStr">
        <is>
          <t>N</t>
        </is>
      </c>
      <c r="U189" s="6" t="inlineStr">
        <is>
          <t>Grupo Stanley Black e Decker</t>
        </is>
      </c>
      <c r="V189" s="6" t="inlineStr">
        <is>
          <t>Bdb Ferramentas do Brasil Ltda</t>
        </is>
      </c>
      <c r="W189" s="6" t="inlineStr">
        <is>
          <t>Cliente FEE no POS</t>
        </is>
      </c>
      <c r="X189" s="6" t="inlineStr">
        <is>
          <t>Mardan Hotel</t>
        </is>
      </c>
      <c r="Y189" s="6" t="inlineStr">
        <is>
          <t>-</t>
        </is>
      </c>
      <c r="Z189" s="6" t="inlineStr">
        <is>
          <t>FCM-OPE-SAO-PVI-BTC-CONCUR</t>
        </is>
      </c>
      <c r="AA189" s="6" t="inlineStr">
        <is>
          <t>-</t>
        </is>
      </c>
      <c r="AB189" s="6" t="n">
        <v>912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8</v>
      </c>
      <c r="AI189" s="6" t="inlineStr">
        <is>
          <t>Reserva importada por HubTravel</t>
        </is>
      </c>
      <c r="AJ189" s="6" t="inlineStr">
        <is>
          <t>Centro de custo não preenchido! (ACC01)</t>
        </is>
      </c>
      <c r="AK189" s="6" t="inlineStr">
        <is>
          <t>SABRE</t>
        </is>
      </c>
      <c r="AL189" s="6" t="inlineStr">
        <is>
          <t>Falta de informação Gerencial</t>
        </is>
      </c>
      <c r="AM189" s="6" t="inlineStr">
        <is>
          <t>Campo Centro de custo passageiro</t>
        </is>
      </c>
      <c r="AN189" s="6" t="inlineStr">
        <is>
          <t>Dados Gerenciais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Suporte KCS</t>
        </is>
      </c>
    </row>
    <row r="190">
      <c r="A190" s="6" t="n">
        <v>22032806</v>
      </c>
      <c r="B190" s="6" t="n">
        <v>22918001</v>
      </c>
      <c r="C190" s="6" t="inlineStr">
        <is>
          <t>ACC01</t>
        </is>
      </c>
      <c r="D190" s="56" t="n">
        <v>45771.605625</v>
      </c>
      <c r="E190" s="56" t="n">
        <v>45772.20792824074</v>
      </c>
      <c r="F190" s="6" t="inlineStr">
        <is>
          <t>03 a 05 dias</t>
        </is>
      </c>
      <c r="G190" s="6" t="inlineStr">
        <is>
          <t>03 a 05 dias</t>
        </is>
      </c>
      <c r="H190" s="6" t="inlineStr">
        <is>
          <t>JGUGYNT</t>
        </is>
      </c>
      <c r="I190" s="6" t="inlineStr">
        <is>
          <t>SABRE</t>
        </is>
      </c>
      <c r="J190" s="6" t="inlineStr">
        <is>
          <t>ANASTACIO/JOSE STENYLSON</t>
        </is>
      </c>
      <c r="K190" s="6" t="inlineStr">
        <is>
          <t>WS</t>
        </is>
      </c>
      <c r="L190" s="6" t="inlineStr">
        <is>
          <t>WS</t>
        </is>
      </c>
      <c r="M190" s="56" t="n">
        <v>45771.49444444444</v>
      </c>
      <c r="N190" s="6" t="inlineStr">
        <is>
          <t>JGUGYN</t>
        </is>
      </c>
      <c r="O190" s="6" t="inlineStr">
        <is>
          <t>-</t>
        </is>
      </c>
      <c r="P190" s="6" t="inlineStr">
        <is>
          <t>ON LINE</t>
        </is>
      </c>
      <c r="Q190" s="6" t="inlineStr">
        <is>
          <t>Cartão de crédito</t>
        </is>
      </c>
      <c r="R190" s="6" t="inlineStr">
        <is>
          <t>Cartão de crédito</t>
        </is>
      </c>
      <c r="S190" s="6" t="inlineStr">
        <is>
          <t>Hotel</t>
        </is>
      </c>
      <c r="T190" s="6" t="inlineStr">
        <is>
          <t>N</t>
        </is>
      </c>
      <c r="U190" s="6" t="inlineStr">
        <is>
          <t>Grupo Stanley Black e Decker</t>
        </is>
      </c>
      <c r="V190" s="6" t="inlineStr">
        <is>
          <t>Bdb Ferramentas do Brasil Ltda</t>
        </is>
      </c>
      <c r="W190" s="6" t="inlineStr">
        <is>
          <t>Cliente FEE no POS</t>
        </is>
      </c>
      <c r="X190" s="6" t="inlineStr">
        <is>
          <t>Ibis Sao Luis</t>
        </is>
      </c>
      <c r="Y190" s="6" t="inlineStr">
        <is>
          <t>-</t>
        </is>
      </c>
      <c r="Z190" s="6" t="inlineStr">
        <is>
          <t>FCM-OPE-SAO-PVI-BTC-CONCUR</t>
        </is>
      </c>
      <c r="AA190" s="6" t="inlineStr">
        <is>
          <t>-</t>
        </is>
      </c>
      <c r="AB190" s="6" t="n">
        <v>816.27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8</v>
      </c>
      <c r="AI190" s="6" t="inlineStr">
        <is>
          <t>Reserva importada por HubTravel</t>
        </is>
      </c>
      <c r="AJ190" s="6" t="inlineStr">
        <is>
          <t>Centro de custo não preenchido! (ACC01)</t>
        </is>
      </c>
      <c r="AK190" s="6" t="inlineStr">
        <is>
          <t>SABRE</t>
        </is>
      </c>
      <c r="AL190" s="6" t="inlineStr">
        <is>
          <t>Falta de informação Gerencial</t>
        </is>
      </c>
      <c r="AM190" s="6" t="inlineStr">
        <is>
          <t>Campo Centro de custo passageiro</t>
        </is>
      </c>
      <c r="AN190" s="6" t="inlineStr">
        <is>
          <t>Dados Gerenciais</t>
        </is>
      </c>
      <c r="AO190" s="6" t="inlineStr">
        <is>
          <t>Qualidade dos dados</t>
        </is>
      </c>
      <c r="AP190" s="6" t="inlineStr">
        <is>
          <t>KONTIK BUSINESS TRAVEL</t>
        </is>
      </c>
      <c r="AQ190" s="6" t="inlineStr">
        <is>
          <t>Suporte KCS</t>
        </is>
      </c>
    </row>
    <row r="191">
      <c r="A191" s="6" t="n">
        <v>22033028</v>
      </c>
      <c r="B191" s="6" t="n">
        <v>22918235</v>
      </c>
      <c r="C191" s="6" t="inlineStr">
        <is>
          <t>ACC01</t>
        </is>
      </c>
      <c r="D191" s="56" t="n">
        <v>45771.62634259259</v>
      </c>
      <c r="E191" s="56" t="n">
        <v>45775.2544212963</v>
      </c>
      <c r="F191" s="6" t="inlineStr">
        <is>
          <t>0 a 02 dias</t>
        </is>
      </c>
      <c r="G191" s="6" t="inlineStr">
        <is>
          <t>03 a 05 dias</t>
        </is>
      </c>
      <c r="H191" s="6" t="inlineStr">
        <is>
          <t>53TW7Y</t>
        </is>
      </c>
      <c r="I191" s="6" t="inlineStr">
        <is>
          <t>LEMONTECH</t>
        </is>
      </c>
      <c r="J191" s="6" t="inlineStr">
        <is>
          <t>OLIVEIRA RANGEL/KARINA</t>
        </is>
      </c>
      <c r="K191" s="6" t="inlineStr">
        <is>
          <t>Fernando Augusto Santiago da Silva</t>
        </is>
      </c>
      <c r="L191" s="6" t="inlineStr">
        <is>
          <t>Fernando Augusto Santiago da Silva</t>
        </is>
      </c>
      <c r="M191" s="56" t="n">
        <v>45770</v>
      </c>
      <c r="N191" s="6" t="n">
        <v>16425571</v>
      </c>
      <c r="O191" s="6" t="inlineStr">
        <is>
          <t>-</t>
        </is>
      </c>
      <c r="P191" s="6" t="inlineStr">
        <is>
          <t>OFF LINE</t>
        </is>
      </c>
      <c r="Q191" s="6" t="inlineStr">
        <is>
          <t>Cartão de crédito</t>
        </is>
      </c>
      <c r="R191" s="6" t="inlineStr">
        <is>
          <t>Cartão de crédito</t>
        </is>
      </c>
      <c r="S191" s="6" t="inlineStr">
        <is>
          <t>Hotel</t>
        </is>
      </c>
      <c r="T191" s="6" t="inlineStr">
        <is>
          <t>N</t>
        </is>
      </c>
      <c r="U191" s="6" t="inlineStr">
        <is>
          <t>Grupo Biolab</t>
        </is>
      </c>
      <c r="V191" s="6" t="inlineStr">
        <is>
          <t>Biolab Centro Administrativo - Escritorio</t>
        </is>
      </c>
      <c r="W191" s="6" t="inlineStr">
        <is>
          <t>-</t>
        </is>
      </c>
      <c r="X191" s="6" t="inlineStr">
        <is>
          <t>-</t>
        </is>
      </c>
      <c r="Y191" s="6" t="inlineStr">
        <is>
          <t>-</t>
        </is>
      </c>
      <c r="Z191" s="6" t="inlineStr">
        <is>
          <t>KON-OPE-SAO-PVI-BIOLAB</t>
        </is>
      </c>
      <c r="AA191" s="6" t="inlineStr">
        <is>
          <t>-</t>
        </is>
      </c>
      <c r="AB191" s="6" t="n">
        <v>495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inlineStr">
        <is>
          <t>Reserva importada do Sistema Lemontech. Solicitação: 16425571</t>
        </is>
      </c>
      <c r="AJ191" s="6" t="inlineStr">
        <is>
          <t>Fornecedor não preenchido! (ACC01)</t>
        </is>
      </c>
      <c r="AK191" s="6" t="inlineStr">
        <is>
          <t>LEMONTECH</t>
        </is>
      </c>
      <c r="AL191" s="6" t="inlineStr">
        <is>
          <t>Falta de Fornecedor</t>
        </is>
      </c>
      <c r="AM191" s="6" t="inlineStr">
        <is>
          <t>Campo Fornecedor</t>
        </is>
      </c>
      <c r="AN191" s="6" t="inlineStr">
        <is>
          <t>Dados do Fornecedor</t>
        </is>
      </c>
      <c r="AO191" s="6" t="inlineStr">
        <is>
          <t>Qualidade dos dados</t>
        </is>
      </c>
      <c r="AP191" s="6" t="inlineStr">
        <is>
          <t>KONTIK BUSINESS TRAVEL</t>
        </is>
      </c>
      <c r="AQ191" s="6" t="inlineStr">
        <is>
          <t>Suporte KCS</t>
        </is>
      </c>
    </row>
    <row r="192">
      <c r="A192" s="6" t="n">
        <v>22033775</v>
      </c>
      <c r="B192" s="6" t="n">
        <v>22918956</v>
      </c>
      <c r="C192" s="6" t="inlineStr">
        <is>
          <t>ACC01</t>
        </is>
      </c>
      <c r="D192" s="56" t="n">
        <v>45771.72024305556</v>
      </c>
      <c r="E192" s="56" t="n">
        <v>45772.20299768518</v>
      </c>
      <c r="F192" s="6" t="inlineStr">
        <is>
          <t>03 a 05 dias</t>
        </is>
      </c>
      <c r="G192" s="6" t="inlineStr">
        <is>
          <t>03 a 05 dias</t>
        </is>
      </c>
      <c r="H192" s="6" t="inlineStr">
        <is>
          <t>CVRZSX</t>
        </is>
      </c>
      <c r="I192" s="6" t="inlineStr">
        <is>
          <t>SABRE</t>
        </is>
      </c>
      <c r="J192" s="6" t="inlineStr">
        <is>
          <t>BRAGA/ROBERTO ERNANDES</t>
        </is>
      </c>
      <c r="K192" s="6" t="inlineStr">
        <is>
          <t>WS</t>
        </is>
      </c>
      <c r="L192" s="6" t="inlineStr">
        <is>
          <t>WS</t>
        </is>
      </c>
      <c r="M192" s="56" t="n">
        <v>45761.28194444445</v>
      </c>
      <c r="N192" s="6" t="inlineStr">
        <is>
          <t>IUZOFJ</t>
        </is>
      </c>
      <c r="O192" s="6" t="inlineStr">
        <is>
          <t>-</t>
        </is>
      </c>
      <c r="P192" s="6" t="inlineStr">
        <is>
          <t>ON LINE</t>
        </is>
      </c>
      <c r="Q192" s="6" t="inlineStr">
        <is>
          <t>Cartão de crédito</t>
        </is>
      </c>
      <c r="R192" s="6" t="inlineStr">
        <is>
          <t>Cartão de crédito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Stanley Black e Decker</t>
        </is>
      </c>
      <c r="V192" s="6" t="inlineStr">
        <is>
          <t>Refal Industria e Comercio de Rebites e Rebitadeiras Ltda</t>
        </is>
      </c>
      <c r="W192" s="6" t="inlineStr">
        <is>
          <t>Cliente FEE no POS</t>
        </is>
      </c>
      <c r="X192" s="6" t="inlineStr">
        <is>
          <t>Gol Linhas Aereas</t>
        </is>
      </c>
      <c r="Y192" s="6" t="n">
        <v>2136553128</v>
      </c>
      <c r="Z192" s="6" t="inlineStr">
        <is>
          <t>FCM-OPE-SAO-PVI-BTC-CONCUR</t>
        </is>
      </c>
      <c r="AA192" s="6" t="inlineStr">
        <is>
          <t>-</t>
        </is>
      </c>
      <c r="AB192" s="6" t="n">
        <v>851.0599999999999</v>
      </c>
      <c r="AC192" s="6" t="n">
        <v>107.34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17</v>
      </c>
      <c r="AI192" s="6" t="inlineStr">
        <is>
          <t>Reserva importada por HubTravel</t>
        </is>
      </c>
      <c r="AJ192" s="6" t="inlineStr">
        <is>
          <t>Centro de custo não preenchido! (ACC01)</t>
        </is>
      </c>
      <c r="AK192" s="6" t="inlineStr">
        <is>
          <t>SABRE</t>
        </is>
      </c>
      <c r="AL192" s="6" t="inlineStr">
        <is>
          <t>Falta de informação Gerencial</t>
        </is>
      </c>
      <c r="AM192" s="6" t="inlineStr">
        <is>
          <t>Campo Centro de custo passageiro</t>
        </is>
      </c>
      <c r="AN192" s="6" t="inlineStr">
        <is>
          <t>Dados Gerenciais</t>
        </is>
      </c>
      <c r="AO192" s="6" t="inlineStr">
        <is>
          <t>Qualidade dos dados</t>
        </is>
      </c>
      <c r="AP192" s="6" t="inlineStr">
        <is>
          <t>KONTIK BUSINESS TRAVEL</t>
        </is>
      </c>
      <c r="AQ192" s="6" t="inlineStr">
        <is>
          <t>Suporte KCS</t>
        </is>
      </c>
    </row>
    <row r="193">
      <c r="A193" s="6" t="n">
        <v>22034136</v>
      </c>
      <c r="B193" s="6" t="n">
        <v>22919301</v>
      </c>
      <c r="C193" s="6" t="inlineStr">
        <is>
          <t>ACC01</t>
        </is>
      </c>
      <c r="D193" s="56" t="n">
        <v>45771.76436342593</v>
      </c>
      <c r="E193" s="56" t="n">
        <v>45771.76861111111</v>
      </c>
      <c r="F193" s="6" t="inlineStr">
        <is>
          <t>03 a 05 dias</t>
        </is>
      </c>
      <c r="G193" s="6" t="inlineStr">
        <is>
          <t>03 a 05 dias</t>
        </is>
      </c>
      <c r="H193" s="6" t="inlineStr">
        <is>
          <t>53LQBJ</t>
        </is>
      </c>
      <c r="I193" s="6" t="inlineStr">
        <is>
          <t>TMS</t>
        </is>
      </c>
      <c r="J193" s="6" t="inlineStr">
        <is>
          <t>RODRIGO SILVA</t>
        </is>
      </c>
      <c r="K193" s="6" t="inlineStr">
        <is>
          <t>Tms</t>
        </is>
      </c>
      <c r="L193" s="6" t="inlineStr">
        <is>
          <t>Tms</t>
        </is>
      </c>
      <c r="M193" s="56" t="n">
        <v>45771.62916666667</v>
      </c>
      <c r="N193" s="6" t="n">
        <v>63978</v>
      </c>
      <c r="O193" s="6" t="inlineStr">
        <is>
          <t>-</t>
        </is>
      </c>
      <c r="P193" s="6" t="inlineStr">
        <is>
          <t>ON LINE</t>
        </is>
      </c>
      <c r="Q193" s="6" t="inlineStr">
        <is>
          <t>Pagamento direto</t>
        </is>
      </c>
      <c r="R193" s="6" t="inlineStr">
        <is>
          <t>Pagamento direto</t>
        </is>
      </c>
      <c r="S193" s="6" t="inlineStr">
        <is>
          <t>Hotel</t>
        </is>
      </c>
      <c r="T193" s="6" t="inlineStr">
        <is>
          <t>N</t>
        </is>
      </c>
      <c r="U193" s="6" t="inlineStr">
        <is>
          <t>Grupo Ache</t>
        </is>
      </c>
      <c r="V193" s="6" t="inlineStr">
        <is>
          <t>Ache Laboratorios Farmaceuticos Sa</t>
        </is>
      </c>
      <c r="W193" s="6" t="inlineStr">
        <is>
          <t>-</t>
        </is>
      </c>
      <c r="X193" s="6" t="inlineStr">
        <is>
          <t>-</t>
        </is>
      </c>
      <c r="Y193" s="6" t="inlineStr">
        <is>
          <t>-</t>
        </is>
      </c>
      <c r="Z193" s="6" t="inlineStr">
        <is>
          <t>KON-OPE-SAO-PVI-ACHE</t>
        </is>
      </c>
      <c r="AA193" s="6" t="inlineStr">
        <is>
          <t>-</t>
        </is>
      </c>
      <c r="AB193" s="6" t="n">
        <v>139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TMS. OS: 63978</t>
        </is>
      </c>
      <c r="AJ193" s="6" t="inlineStr">
        <is>
          <t>Fornecedor não preenchido! (ACC01)</t>
        </is>
      </c>
      <c r="AK193" s="6" t="inlineStr">
        <is>
          <t>ARGO(TMS)</t>
        </is>
      </c>
      <c r="AL193" s="6" t="inlineStr">
        <is>
          <t>Falta de Fornecedor</t>
        </is>
      </c>
      <c r="AM193" s="6" t="inlineStr">
        <is>
          <t>Campo Fornecedor</t>
        </is>
      </c>
      <c r="AN193" s="6" t="inlineStr">
        <is>
          <t>Dados do Fornecedor</t>
        </is>
      </c>
      <c r="AO193" s="6" t="inlineStr">
        <is>
          <t>Sistêmico</t>
        </is>
      </c>
      <c r="AP193" s="6" t="inlineStr">
        <is>
          <t>GRUPO KONTIK</t>
        </is>
      </c>
      <c r="AQ193" s="6" t="inlineStr">
        <is>
          <t>Suporte Benner</t>
        </is>
      </c>
    </row>
    <row r="194">
      <c r="A194" s="6" t="n">
        <v>22034187</v>
      </c>
      <c r="B194" s="6" t="n">
        <v>22919350</v>
      </c>
      <c r="C194" s="6" t="inlineStr">
        <is>
          <t>ACC01</t>
        </is>
      </c>
      <c r="D194" s="56" t="n">
        <v>45771.76662037037</v>
      </c>
      <c r="E194" s="56" t="n">
        <v>45771.77319444445</v>
      </c>
      <c r="F194" s="6" t="inlineStr">
        <is>
          <t>03 a 05 dias</t>
        </is>
      </c>
      <c r="G194" s="6" t="inlineStr">
        <is>
          <t>03 a 05 dias</t>
        </is>
      </c>
      <c r="H194" s="6" t="inlineStr">
        <is>
          <t>53VGBJ</t>
        </is>
      </c>
      <c r="I194" s="6" t="inlineStr">
        <is>
          <t>TMS</t>
        </is>
      </c>
      <c r="J194" s="6" t="inlineStr">
        <is>
          <t>LUCAS ZANOTTI</t>
        </is>
      </c>
      <c r="K194" s="6" t="inlineStr">
        <is>
          <t>Tms</t>
        </is>
      </c>
      <c r="L194" s="6" t="inlineStr">
        <is>
          <t>Tms</t>
        </is>
      </c>
      <c r="M194" s="56" t="n">
        <v>45771.64722222222</v>
      </c>
      <c r="N194" s="6" t="n">
        <v>63922</v>
      </c>
      <c r="O194" s="6" t="inlineStr">
        <is>
          <t>-</t>
        </is>
      </c>
      <c r="P194" s="6" t="inlineStr">
        <is>
          <t>ON LINE</t>
        </is>
      </c>
      <c r="Q194" s="6" t="inlineStr">
        <is>
          <t>Pagamento direto</t>
        </is>
      </c>
      <c r="R194" s="6" t="inlineStr">
        <is>
          <t>Pagamento direto</t>
        </is>
      </c>
      <c r="S194" s="6" t="inlineStr">
        <is>
          <t>Hotel</t>
        </is>
      </c>
      <c r="T194" s="6" t="inlineStr">
        <is>
          <t>N</t>
        </is>
      </c>
      <c r="U194" s="6" t="inlineStr">
        <is>
          <t>Grupo Ache</t>
        </is>
      </c>
      <c r="V194" s="6" t="inlineStr">
        <is>
          <t>Ache Laboratorios Farmaceuticos Sa</t>
        </is>
      </c>
      <c r="W194" s="6" t="inlineStr">
        <is>
          <t>-</t>
        </is>
      </c>
      <c r="X194" s="6" t="inlineStr">
        <is>
          <t>-</t>
        </is>
      </c>
      <c r="Y194" s="6" t="inlineStr">
        <is>
          <t>-</t>
        </is>
      </c>
      <c r="Z194" s="6" t="inlineStr">
        <is>
          <t>KON-OPE-SAO-PVI-ACHE</t>
        </is>
      </c>
      <c r="AA194" s="6" t="inlineStr">
        <is>
          <t>-</t>
        </is>
      </c>
      <c r="AB194" s="6" t="n">
        <v>666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TMS. OS: 63922</t>
        </is>
      </c>
      <c r="AJ194" s="6" t="inlineStr">
        <is>
          <t>Fornecedor não preenchido! (ACC01)</t>
        </is>
      </c>
      <c r="AK194" s="6" t="inlineStr">
        <is>
          <t>ARGO(TMS)</t>
        </is>
      </c>
      <c r="AL194" s="6" t="inlineStr">
        <is>
          <t>Falta de Fornecedor</t>
        </is>
      </c>
      <c r="AM194" s="6" t="inlineStr">
        <is>
          <t>Campo Fornecedor</t>
        </is>
      </c>
      <c r="AN194" s="6" t="inlineStr">
        <is>
          <t>Dados do Fornecedor</t>
        </is>
      </c>
      <c r="AO194" s="6" t="inlineStr">
        <is>
          <t>Sistêmico</t>
        </is>
      </c>
      <c r="AP194" s="6" t="inlineStr">
        <is>
          <t>GRUPO KONTIK</t>
        </is>
      </c>
      <c r="AQ194" s="6" t="inlineStr">
        <is>
          <t>Suporte Benner</t>
        </is>
      </c>
    </row>
    <row r="195">
      <c r="A195" s="6" t="n">
        <v>22034222</v>
      </c>
      <c r="B195" s="6" t="n">
        <v>22919380</v>
      </c>
      <c r="C195" s="6" t="inlineStr">
        <is>
          <t>ACC01</t>
        </is>
      </c>
      <c r="D195" s="56" t="n">
        <v>45771.76741898148</v>
      </c>
      <c r="E195" s="56" t="n">
        <v>45772.75909722222</v>
      </c>
      <c r="F195" s="6" t="inlineStr">
        <is>
          <t>03 a 05 dias</t>
        </is>
      </c>
      <c r="G195" s="6" t="inlineStr">
        <is>
          <t>03 a 05 dias</t>
        </is>
      </c>
      <c r="H195" s="6" t="inlineStr">
        <is>
          <t>ACCBAD</t>
        </is>
      </c>
      <c r="I195" s="6" t="inlineStr">
        <is>
          <t>GOVER</t>
        </is>
      </c>
      <c r="J195" s="6" t="inlineStr">
        <is>
          <t>Firmino Ferreira Sampaio Neto</t>
        </is>
      </c>
      <c r="K195" s="6" t="inlineStr">
        <is>
          <t>Gover</t>
        </is>
      </c>
      <c r="L195" s="6" t="inlineStr">
        <is>
          <t>Gover</t>
        </is>
      </c>
      <c r="M195" s="56" t="n">
        <v>45771.76111111111</v>
      </c>
      <c r="N195" s="6" t="n">
        <v>4527306</v>
      </c>
      <c r="O195" s="6" t="inlineStr">
        <is>
          <t>-</t>
        </is>
      </c>
      <c r="P195" s="6" t="inlineStr">
        <is>
          <t>OFF LINE</t>
        </is>
      </c>
      <c r="Q195" s="6" t="inlineStr">
        <is>
          <t>Cartão de crédito</t>
        </is>
      </c>
      <c r="R195" s="6" t="inlineStr">
        <is>
          <t>Faturado</t>
        </is>
      </c>
      <c r="S195" s="6" t="inlineStr">
        <is>
          <t>Aéreo</t>
        </is>
      </c>
      <c r="T195" s="6" t="inlineStr">
        <is>
          <t>N</t>
        </is>
      </c>
      <c r="U195" s="6" t="inlineStr">
        <is>
          <t>Grupo Light</t>
        </is>
      </c>
      <c r="V195" s="6" t="inlineStr">
        <is>
          <t>Light S/a- Holding</t>
        </is>
      </c>
      <c r="W195" s="6" t="inlineStr">
        <is>
          <t>-</t>
        </is>
      </c>
      <c r="X195" s="6" t="inlineStr">
        <is>
          <t>Gol Linhas Aereas</t>
        </is>
      </c>
      <c r="Y195" s="6" t="n">
        <v>2136561055</v>
      </c>
      <c r="Z195" s="6" t="inlineStr">
        <is>
          <t>KON-OPE-RIO-PVI-BTC-LIGHT</t>
        </is>
      </c>
      <c r="AA195" s="6" t="inlineStr">
        <is>
          <t>-</t>
        </is>
      </c>
      <c r="AB195" s="6" t="n">
        <v>2582.9</v>
      </c>
      <c r="AC195" s="6" t="n">
        <v>32.1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Gover. Id: 4527306</t>
        </is>
      </c>
      <c r="AJ195" s="6" t="inlineStr">
        <is>
          <t>Verificação de bilhetes: Bilhete 2136561055 já sendo utilizado para este fornecedor.</t>
        </is>
      </c>
      <c r="AK195" s="6" t="inlineStr">
        <is>
          <t>GOVER</t>
        </is>
      </c>
      <c r="AL195" s="6" t="inlineStr">
        <is>
          <t>Bilhete duplicado</t>
        </is>
      </c>
      <c r="AM195" s="6" t="inlineStr">
        <is>
          <t>Bilhete Já Contabilizado</t>
        </is>
      </c>
      <c r="AN195" s="6" t="inlineStr">
        <is>
          <t>Duplicidade de Contabilização</t>
        </is>
      </c>
      <c r="AO195" s="6" t="inlineStr">
        <is>
          <t>Qualidade dos dados</t>
        </is>
      </c>
      <c r="AP195" s="6" t="inlineStr">
        <is>
          <t>GRUPO KONTIK</t>
        </is>
      </c>
      <c r="AQ195" s="6" t="inlineStr">
        <is>
          <t>Conciliação aérea</t>
        </is>
      </c>
    </row>
    <row r="196">
      <c r="A196" s="6" t="n">
        <v>22034222</v>
      </c>
      <c r="B196" s="6" t="n">
        <v>22925251</v>
      </c>
      <c r="C196" s="6" t="inlineStr">
        <is>
          <t>ACC02</t>
        </is>
      </c>
      <c r="D196" s="56" t="n">
        <v>45771.76741898148</v>
      </c>
      <c r="E196" s="56" t="n">
        <v>45772.75909722222</v>
      </c>
      <c r="F196" s="6" t="inlineStr">
        <is>
          <t>03 a 05 dias</t>
        </is>
      </c>
      <c r="G196" s="6" t="inlineStr">
        <is>
          <t>03 a 05 dias</t>
        </is>
      </c>
      <c r="H196" s="6" t="inlineStr">
        <is>
          <t>ACCBAD</t>
        </is>
      </c>
      <c r="I196" s="6" t="inlineStr">
        <is>
          <t>GOVER</t>
        </is>
      </c>
      <c r="J196" s="6" t="inlineStr">
        <is>
          <t>FIRMINO SAMPAIO NETO</t>
        </is>
      </c>
      <c r="K196" s="6" t="inlineStr">
        <is>
          <t>Gover</t>
        </is>
      </c>
      <c r="L196" s="6" t="inlineStr">
        <is>
          <t>Gover</t>
        </is>
      </c>
      <c r="M196" s="56" t="n">
        <v>45771.76111111111</v>
      </c>
      <c r="N196" s="6" t="n">
        <v>4527306</v>
      </c>
      <c r="O196" s="6" t="inlineStr">
        <is>
          <t>-</t>
        </is>
      </c>
      <c r="P196" s="6" t="inlineStr">
        <is>
          <t>OFF LINE</t>
        </is>
      </c>
      <c r="Q196" s="6" t="inlineStr">
        <is>
          <t>Cartão de crédito</t>
        </is>
      </c>
      <c r="R196" s="6" t="inlineStr">
        <is>
          <t>Faturado</t>
        </is>
      </c>
      <c r="S196" s="6" t="inlineStr">
        <is>
          <t>Aéreo</t>
        </is>
      </c>
      <c r="T196" s="6" t="inlineStr">
        <is>
          <t>N</t>
        </is>
      </c>
      <c r="U196" s="6" t="inlineStr">
        <is>
          <t>Grupo Light</t>
        </is>
      </c>
      <c r="V196" s="6" t="inlineStr">
        <is>
          <t>Light S/a- Holding</t>
        </is>
      </c>
      <c r="W196" s="6" t="inlineStr">
        <is>
          <t>-</t>
        </is>
      </c>
      <c r="X196" s="6" t="inlineStr">
        <is>
          <t>Gol Linhas Aereas</t>
        </is>
      </c>
      <c r="Y196" s="6" t="n">
        <v>2136561055</v>
      </c>
      <c r="Z196" s="6" t="inlineStr">
        <is>
          <t>KON-OPE-RIO-PVI-BTC-LIGHT</t>
        </is>
      </c>
      <c r="AA196" s="6" t="inlineStr">
        <is>
          <t>-</t>
        </is>
      </c>
      <c r="AB196" s="6" t="n">
        <v>0</v>
      </c>
      <c r="AC196" s="6" t="n">
        <v>61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inlineStr">
        <is>
          <t>Reserva importada do sistema Gover. Id: 4527306</t>
        </is>
      </c>
      <c r="AJ196" s="6" t="inlineStr">
        <is>
          <t>Verificação de bilhetes: Bilhete 2136561055 já sendo utilizado para este fornecedor.</t>
        </is>
      </c>
      <c r="AK196" s="6" t="inlineStr">
        <is>
          <t>GOVER</t>
        </is>
      </c>
      <c r="AL196" s="6" t="inlineStr">
        <is>
          <t>Bilhete duplicado</t>
        </is>
      </c>
      <c r="AM196" s="6" t="inlineStr">
        <is>
          <t>Bilhete Já Contabilizado</t>
        </is>
      </c>
      <c r="AN196" s="6" t="inlineStr">
        <is>
          <t>Duplicidade de Contabilização</t>
        </is>
      </c>
      <c r="AO196" s="6" t="inlineStr">
        <is>
          <t>Qualidade dos dados</t>
        </is>
      </c>
      <c r="AP196" s="6" t="inlineStr">
        <is>
          <t>GRUPO KONTIK</t>
        </is>
      </c>
      <c r="AQ196" s="6" t="inlineStr">
        <is>
          <t>Conciliação aérea</t>
        </is>
      </c>
    </row>
    <row r="197">
      <c r="A197" s="6" t="n">
        <v>22034510</v>
      </c>
      <c r="B197" s="6" t="n">
        <v>22919694</v>
      </c>
      <c r="C197" s="6" t="inlineStr">
        <is>
          <t>ACC01</t>
        </is>
      </c>
      <c r="D197" s="56" t="n">
        <v>45771.7774537037</v>
      </c>
      <c r="E197" s="56" t="n">
        <v>45771.79607638889</v>
      </c>
      <c r="F197" s="6" t="inlineStr">
        <is>
          <t>03 a 05 dias</t>
        </is>
      </c>
      <c r="G197" s="6" t="inlineStr">
        <is>
          <t>03 a 05 dias</t>
        </is>
      </c>
      <c r="H197" s="6" t="inlineStr">
        <is>
          <t>53HI1U</t>
        </is>
      </c>
      <c r="I197" s="6" t="inlineStr">
        <is>
          <t>TMS</t>
        </is>
      </c>
      <c r="J197" s="6" t="inlineStr">
        <is>
          <t>AMANDA SILVA</t>
        </is>
      </c>
      <c r="K197" s="6" t="inlineStr">
        <is>
          <t>Tms</t>
        </is>
      </c>
      <c r="L197" s="6" t="inlineStr">
        <is>
          <t>Tms</t>
        </is>
      </c>
      <c r="M197" s="56" t="n">
        <v>45771.65763888889</v>
      </c>
      <c r="N197" s="6" t="n">
        <v>30760</v>
      </c>
      <c r="O197" s="6" t="inlineStr">
        <is>
          <t>Jundiaí / QDV</t>
        </is>
      </c>
      <c r="P197" s="6" t="inlineStr">
        <is>
          <t>ON LINE</t>
        </is>
      </c>
      <c r="Q197" s="6" t="inlineStr">
        <is>
          <t>Invoice</t>
        </is>
      </c>
      <c r="R197" s="6" t="inlineStr">
        <is>
          <t>Faturado</t>
        </is>
      </c>
      <c r="S197" s="6" t="inlineStr">
        <is>
          <t>Carro</t>
        </is>
      </c>
      <c r="T197" s="6" t="inlineStr">
        <is>
          <t>N</t>
        </is>
      </c>
      <c r="U197" s="6" t="inlineStr">
        <is>
          <t>Grupo Ccr</t>
        </is>
      </c>
      <c r="V197" s="6" t="inlineStr">
        <is>
          <t>CCR FILIAL</t>
        </is>
      </c>
      <c r="W197" s="6" t="inlineStr">
        <is>
          <t>-</t>
        </is>
      </c>
      <c r="X197" s="6" t="inlineStr">
        <is>
          <t>-</t>
        </is>
      </c>
      <c r="Y197" s="6" t="inlineStr">
        <is>
          <t>-</t>
        </is>
      </c>
      <c r="Z197" s="6" t="inlineStr">
        <is>
          <t>KON-OPE-SAO-PVI-CCR</t>
        </is>
      </c>
      <c r="AA197" s="6" t="inlineStr">
        <is>
          <t>-</t>
        </is>
      </c>
      <c r="AB197" s="6" t="n">
        <v>163.53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do Sistema TMS. OS: 30760</t>
        </is>
      </c>
      <c r="AJ197" s="6" t="inlineStr">
        <is>
          <t>Fornecedor não preenchido! (ACC01)</t>
        </is>
      </c>
      <c r="AK197" s="6" t="inlineStr">
        <is>
          <t>ARGO(TMS)</t>
        </is>
      </c>
      <c r="AL197" s="6" t="inlineStr">
        <is>
          <t>Falta de Fornecedor</t>
        </is>
      </c>
      <c r="AM197" s="6" t="inlineStr">
        <is>
          <t>Campo Fornecedor</t>
        </is>
      </c>
      <c r="AN197" s="6" t="inlineStr">
        <is>
          <t>Dados do Fornecedor</t>
        </is>
      </c>
      <c r="AO197" s="6" t="inlineStr">
        <is>
          <t>Qualidade dos dados</t>
        </is>
      </c>
      <c r="AP197" s="6" t="inlineStr">
        <is>
          <t>KONTIK BUSINESS TRAVEL</t>
        </is>
      </c>
      <c r="AQ197" s="6" t="inlineStr">
        <is>
          <t>Suporte KCS</t>
        </is>
      </c>
    </row>
    <row r="198">
      <c r="A198" s="6" t="n">
        <v>22034547</v>
      </c>
      <c r="B198" s="6" t="n">
        <v>22919730</v>
      </c>
      <c r="C198" s="6" t="inlineStr">
        <is>
          <t>ACC01</t>
        </is>
      </c>
      <c r="D198" s="56" t="n">
        <v>45771.78038194445</v>
      </c>
      <c r="E198" s="56" t="n">
        <v>45771.80034722222</v>
      </c>
      <c r="F198" s="6" t="inlineStr">
        <is>
          <t>03 a 05 dias</t>
        </is>
      </c>
      <c r="G198" s="6" t="inlineStr">
        <is>
          <t>03 a 05 dias</t>
        </is>
      </c>
      <c r="H198" s="6" t="inlineStr">
        <is>
          <t>53L12J</t>
        </is>
      </c>
      <c r="I198" s="6" t="inlineStr">
        <is>
          <t>TMS</t>
        </is>
      </c>
      <c r="J198" s="6" t="inlineStr">
        <is>
          <t>MURILO FERREIRA</t>
        </is>
      </c>
      <c r="K198" s="6" t="inlineStr">
        <is>
          <t>Tms</t>
        </is>
      </c>
      <c r="L198" s="6" t="inlineStr">
        <is>
          <t>Tms</t>
        </is>
      </c>
      <c r="M198" s="56" t="n">
        <v>45771.58194444444</v>
      </c>
      <c r="N198" s="6" t="n">
        <v>30698</v>
      </c>
      <c r="O198" s="6" t="inlineStr">
        <is>
          <t>Sorocaba / SOD</t>
        </is>
      </c>
      <c r="P198" s="6" t="inlineStr">
        <is>
          <t>ON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Carro</t>
        </is>
      </c>
      <c r="T198" s="6" t="inlineStr">
        <is>
          <t>N</t>
        </is>
      </c>
      <c r="U198" s="6" t="inlineStr">
        <is>
          <t>Grupo Ccr</t>
        </is>
      </c>
      <c r="V198" s="6" t="inlineStr">
        <is>
          <t>CCR FILIAL</t>
        </is>
      </c>
      <c r="W198" s="6" t="inlineStr">
        <is>
          <t>-</t>
        </is>
      </c>
      <c r="X198" s="6" t="inlineStr">
        <is>
          <t>-</t>
        </is>
      </c>
      <c r="Y198" s="6" t="inlineStr">
        <is>
          <t>-</t>
        </is>
      </c>
      <c r="Z198" s="6" t="inlineStr">
        <is>
          <t>KON-OPE-SAO-PVI-CCR</t>
        </is>
      </c>
      <c r="AA198" s="6" t="inlineStr">
        <is>
          <t>-</t>
        </is>
      </c>
      <c r="AB198" s="6" t="n">
        <v>1707.1998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inlineStr">
        <is>
          <t>Reserva importada do Sistema TMS. OS: 30698</t>
        </is>
      </c>
      <c r="AJ198" s="6" t="inlineStr">
        <is>
          <t>Fornecedor não preenchido! (ACC01)</t>
        </is>
      </c>
      <c r="AK198" s="6" t="inlineStr">
        <is>
          <t>ARGO(TMS)</t>
        </is>
      </c>
      <c r="AL198" s="6" t="inlineStr">
        <is>
          <t>Falta de Fornecedor</t>
        </is>
      </c>
      <c r="AM198" s="6" t="inlineStr">
        <is>
          <t>Campo Fornecedor</t>
        </is>
      </c>
      <c r="AN198" s="6" t="inlineStr">
        <is>
          <t>Dados do Fornecedor</t>
        </is>
      </c>
      <c r="AO198" s="6" t="inlineStr">
        <is>
          <t>Qualidade dos dados</t>
        </is>
      </c>
      <c r="AP198" s="6" t="inlineStr">
        <is>
          <t>KONTIK BUSINESS TRAVEL</t>
        </is>
      </c>
      <c r="AQ198" s="6" t="inlineStr">
        <is>
          <t>Suporte KCS</t>
        </is>
      </c>
    </row>
    <row r="199">
      <c r="A199" s="6" t="n">
        <v>22034747</v>
      </c>
      <c r="B199" s="6" t="n">
        <v>22919920</v>
      </c>
      <c r="C199" s="6" t="inlineStr">
        <is>
          <t>ACC01</t>
        </is>
      </c>
      <c r="D199" s="56" t="n">
        <v>45771.79081018519</v>
      </c>
      <c r="E199" s="56" t="n">
        <v>45771.81002314815</v>
      </c>
      <c r="F199" s="6" t="inlineStr">
        <is>
          <t>03 a 05 dias</t>
        </is>
      </c>
      <c r="G199" s="6" t="inlineStr">
        <is>
          <t>03 a 05 dias</t>
        </is>
      </c>
      <c r="H199" s="6" t="inlineStr">
        <is>
          <t>53IJXU</t>
        </is>
      </c>
      <c r="I199" s="6" t="inlineStr">
        <is>
          <t>TMS</t>
        </is>
      </c>
      <c r="J199" s="6" t="inlineStr">
        <is>
          <t>PAULO SILVA</t>
        </is>
      </c>
      <c r="K199" s="6" t="inlineStr">
        <is>
          <t>Tms</t>
        </is>
      </c>
      <c r="L199" s="6" t="inlineStr">
        <is>
          <t>Tms</t>
        </is>
      </c>
      <c r="M199" s="56" t="n">
        <v>45771.63888888889</v>
      </c>
      <c r="N199" s="6" t="n">
        <v>20959</v>
      </c>
      <c r="O199" s="6" t="inlineStr">
        <is>
          <t>Curitiba / CWB</t>
        </is>
      </c>
      <c r="P199" s="6" t="inlineStr">
        <is>
          <t>ON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Carro</t>
        </is>
      </c>
      <c r="T199" s="6" t="inlineStr">
        <is>
          <t>N</t>
        </is>
      </c>
      <c r="U199" s="6" t="inlineStr">
        <is>
          <t>Grupo Enaex</t>
        </is>
      </c>
      <c r="V199" s="6" t="inlineStr">
        <is>
          <t>Enaex</t>
        </is>
      </c>
      <c r="W199" s="6" t="inlineStr">
        <is>
          <t>-</t>
        </is>
      </c>
      <c r="X199" s="6" t="inlineStr">
        <is>
          <t>-</t>
        </is>
      </c>
      <c r="Y199" s="6" t="inlineStr">
        <is>
          <t>-</t>
        </is>
      </c>
      <c r="Z199" s="6" t="inlineStr">
        <is>
          <t>KON-OPE-RIO-PVI-ENAEX</t>
        </is>
      </c>
      <c r="AA199" s="6" t="inlineStr">
        <is>
          <t>-</t>
        </is>
      </c>
      <c r="AB199" s="6" t="n">
        <v>704.35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Reserva importada do Sistema TMS. OS: 20959</t>
        </is>
      </c>
      <c r="AJ199" s="6" t="inlineStr">
        <is>
          <t>Fornecedor não preenchido! (ACC01)</t>
        </is>
      </c>
      <c r="AK199" s="6" t="inlineStr">
        <is>
          <t>ARGO(TMS)</t>
        </is>
      </c>
      <c r="AL199" s="6" t="inlineStr">
        <is>
          <t>Falta de Fornecedor</t>
        </is>
      </c>
      <c r="AM199" s="6" t="inlineStr">
        <is>
          <t>Campo Fornecedor</t>
        </is>
      </c>
      <c r="AN199" s="6" t="inlineStr">
        <is>
          <t>Dados do Fornecedor</t>
        </is>
      </c>
      <c r="AO199" s="6" t="inlineStr">
        <is>
          <t>Qualidade dos dados</t>
        </is>
      </c>
      <c r="AP199" s="6" t="inlineStr">
        <is>
          <t>KONTIK BUSINESS TRAVEL</t>
        </is>
      </c>
      <c r="AQ199" s="6" t="inlineStr">
        <is>
          <t>Suporte KCS</t>
        </is>
      </c>
    </row>
    <row r="200">
      <c r="A200" s="6" t="n">
        <v>22034748</v>
      </c>
      <c r="B200" s="6" t="n">
        <v>22919921</v>
      </c>
      <c r="C200" s="6" t="inlineStr">
        <is>
          <t>ACC01</t>
        </is>
      </c>
      <c r="D200" s="56" t="n">
        <v>45771.79087962963</v>
      </c>
      <c r="E200" s="56" t="n">
        <v>45771.81002314815</v>
      </c>
      <c r="F200" s="6" t="inlineStr">
        <is>
          <t>03 a 05 dias</t>
        </is>
      </c>
      <c r="G200" s="6" t="inlineStr">
        <is>
          <t>03 a 05 dias</t>
        </is>
      </c>
      <c r="H200" s="6" t="inlineStr">
        <is>
          <t>53NUSJ</t>
        </is>
      </c>
      <c r="I200" s="6" t="inlineStr">
        <is>
          <t>TMS</t>
        </is>
      </c>
      <c r="J200" s="6" t="inlineStr">
        <is>
          <t>MARCIO VIVAS</t>
        </is>
      </c>
      <c r="K200" s="6" t="inlineStr">
        <is>
          <t>Tms</t>
        </is>
      </c>
      <c r="L200" s="6" t="inlineStr">
        <is>
          <t>Tms</t>
        </is>
      </c>
      <c r="M200" s="56" t="n">
        <v>45771.625</v>
      </c>
      <c r="N200" s="6" t="n">
        <v>20958</v>
      </c>
      <c r="O200" s="6" t="inlineStr">
        <is>
          <t>Carajas / CKS</t>
        </is>
      </c>
      <c r="P200" s="6" t="inlineStr">
        <is>
          <t>ON LINE</t>
        </is>
      </c>
      <c r="Q200" s="6" t="inlineStr">
        <is>
          <t>Invoice</t>
        </is>
      </c>
      <c r="R200" s="6" t="inlineStr">
        <is>
          <t>Faturado</t>
        </is>
      </c>
      <c r="S200" s="6" t="inlineStr">
        <is>
          <t>Carro</t>
        </is>
      </c>
      <c r="T200" s="6" t="inlineStr">
        <is>
          <t>N</t>
        </is>
      </c>
      <c r="U200" s="6" t="inlineStr">
        <is>
          <t>Grupo Enaex</t>
        </is>
      </c>
      <c r="V200" s="6" t="inlineStr">
        <is>
          <t>Enaex</t>
        </is>
      </c>
      <c r="W200" s="6" t="inlineStr">
        <is>
          <t>-</t>
        </is>
      </c>
      <c r="X200" s="6" t="inlineStr">
        <is>
          <t>-</t>
        </is>
      </c>
      <c r="Y200" s="6" t="inlineStr">
        <is>
          <t>-</t>
        </is>
      </c>
      <c r="Z200" s="6" t="inlineStr">
        <is>
          <t>KON-OPE-RIO-PVI-ENAEX</t>
        </is>
      </c>
      <c r="AA200" s="6" t="inlineStr">
        <is>
          <t>-</t>
        </is>
      </c>
      <c r="AB200" s="6" t="n">
        <v>571.872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do Sistema TMS. OS: 20958</t>
        </is>
      </c>
      <c r="AJ200" s="6" t="inlineStr">
        <is>
          <t>Fornecedor não preenchido! (ACC01)</t>
        </is>
      </c>
      <c r="AK200" s="6" t="inlineStr">
        <is>
          <t>ARGO(TMS)</t>
        </is>
      </c>
      <c r="AL200" s="6" t="inlineStr">
        <is>
          <t>Falta de Fornecedor</t>
        </is>
      </c>
      <c r="AM200" s="6" t="inlineStr">
        <is>
          <t>Campo Fornecedor</t>
        </is>
      </c>
      <c r="AN200" s="6" t="inlineStr">
        <is>
          <t>Dados do Fornecedor</t>
        </is>
      </c>
      <c r="AO200" s="6" t="inlineStr">
        <is>
          <t>Qualidade dos dados</t>
        </is>
      </c>
      <c r="AP200" s="6" t="inlineStr">
        <is>
          <t>KONTIK BUSINESS TRAVEL</t>
        </is>
      </c>
      <c r="AQ200" s="6" t="inlineStr">
        <is>
          <t>Suporte KCS</t>
        </is>
      </c>
    </row>
    <row r="201">
      <c r="A201" s="6" t="n">
        <v>22034752</v>
      </c>
      <c r="B201" s="6" t="n">
        <v>22919925</v>
      </c>
      <c r="C201" s="6" t="inlineStr">
        <is>
          <t>ACC01</t>
        </is>
      </c>
      <c r="D201" s="56" t="n">
        <v>45771.79114583333</v>
      </c>
      <c r="E201" s="56" t="n">
        <v>45771.81023148148</v>
      </c>
      <c r="F201" s="6" t="inlineStr">
        <is>
          <t>03 a 05 dias</t>
        </is>
      </c>
      <c r="G201" s="6" t="inlineStr">
        <is>
          <t>03 a 05 dias</t>
        </is>
      </c>
      <c r="H201" s="6" t="inlineStr">
        <is>
          <t>533ISU</t>
        </is>
      </c>
      <c r="I201" s="6" t="inlineStr">
        <is>
          <t>TMS</t>
        </is>
      </c>
      <c r="J201" s="6" t="inlineStr">
        <is>
          <t>DIOGO BARROS</t>
        </is>
      </c>
      <c r="K201" s="6" t="inlineStr">
        <is>
          <t>Tms</t>
        </is>
      </c>
      <c r="L201" s="6" t="inlineStr">
        <is>
          <t>Tms</t>
        </is>
      </c>
      <c r="M201" s="56" t="n">
        <v>45771.62430555555</v>
      </c>
      <c r="N201" s="6" t="n">
        <v>20957</v>
      </c>
      <c r="O201" s="6" t="inlineStr">
        <is>
          <t>Maraba / MAB</t>
        </is>
      </c>
      <c r="P201" s="6" t="inlineStr">
        <is>
          <t>ON LINE</t>
        </is>
      </c>
      <c r="Q201" s="6" t="inlineStr">
        <is>
          <t>Invoice</t>
        </is>
      </c>
      <c r="R201" s="6" t="inlineStr">
        <is>
          <t>Faturado</t>
        </is>
      </c>
      <c r="S201" s="6" t="inlineStr">
        <is>
          <t>Carro</t>
        </is>
      </c>
      <c r="T201" s="6" t="inlineStr">
        <is>
          <t>N</t>
        </is>
      </c>
      <c r="U201" s="6" t="inlineStr">
        <is>
          <t>Grupo Enaex</t>
        </is>
      </c>
      <c r="V201" s="6" t="inlineStr">
        <is>
          <t>Enaex</t>
        </is>
      </c>
      <c r="W201" s="6" t="inlineStr">
        <is>
          <t>-</t>
        </is>
      </c>
      <c r="X201" s="6" t="inlineStr">
        <is>
          <t>-</t>
        </is>
      </c>
      <c r="Y201" s="6" t="inlineStr">
        <is>
          <t>-</t>
        </is>
      </c>
      <c r="Z201" s="6" t="inlineStr">
        <is>
          <t>KON-OPE-RIO-PVI-ENAEX</t>
        </is>
      </c>
      <c r="AA201" s="6" t="inlineStr">
        <is>
          <t>-</t>
        </is>
      </c>
      <c r="AB201" s="6" t="n">
        <v>775.28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Reserva importada do Sistema TMS. OS: 20957</t>
        </is>
      </c>
      <c r="AJ201" s="6" t="inlineStr">
        <is>
          <t>Fornecedor não preenchido! (ACC01)</t>
        </is>
      </c>
      <c r="AK201" s="6" t="inlineStr">
        <is>
          <t>ARGO(TMS)</t>
        </is>
      </c>
      <c r="AL201" s="6" t="inlineStr">
        <is>
          <t>Falta de Fornecedor</t>
        </is>
      </c>
      <c r="AM201" s="6" t="inlineStr">
        <is>
          <t>Campo Fornecedor</t>
        </is>
      </c>
      <c r="AN201" s="6" t="inlineStr">
        <is>
          <t>Dados do Fornecedor</t>
        </is>
      </c>
      <c r="AO201" s="6" t="inlineStr">
        <is>
          <t>Qualidade dos dados</t>
        </is>
      </c>
      <c r="AP201" s="6" t="inlineStr">
        <is>
          <t>KONTIK BUSINESS TRAVEL</t>
        </is>
      </c>
      <c r="AQ201" s="6" t="inlineStr">
        <is>
          <t>Suporte KCS</t>
        </is>
      </c>
    </row>
    <row r="202">
      <c r="A202" s="6" t="n">
        <v>22034754</v>
      </c>
      <c r="B202" s="6" t="n">
        <v>22919927</v>
      </c>
      <c r="C202" s="6" t="inlineStr">
        <is>
          <t>ACC01</t>
        </is>
      </c>
      <c r="D202" s="56" t="n">
        <v>45771.79129629629</v>
      </c>
      <c r="E202" s="56" t="n">
        <v>45771.81030092593</v>
      </c>
      <c r="F202" s="6" t="inlineStr">
        <is>
          <t>03 a 05 dias</t>
        </is>
      </c>
      <c r="G202" s="6" t="inlineStr">
        <is>
          <t>03 a 05 dias</t>
        </is>
      </c>
      <c r="H202" s="6" t="inlineStr">
        <is>
          <t>53GI2U</t>
        </is>
      </c>
      <c r="I202" s="6" t="inlineStr">
        <is>
          <t>TMS</t>
        </is>
      </c>
      <c r="J202" s="6" t="inlineStr">
        <is>
          <t>DAVID SOUSA</t>
        </is>
      </c>
      <c r="K202" s="6" t="inlineStr">
        <is>
          <t>Tms</t>
        </is>
      </c>
      <c r="L202" s="6" t="inlineStr">
        <is>
          <t>Tms</t>
        </is>
      </c>
      <c r="M202" s="56" t="n">
        <v>45771.63958333333</v>
      </c>
      <c r="N202" s="6" t="n">
        <v>20954</v>
      </c>
      <c r="O202" s="6" t="inlineStr">
        <is>
          <t>Palmas / PMW</t>
        </is>
      </c>
      <c r="P202" s="6" t="inlineStr">
        <is>
          <t>ON LINE</t>
        </is>
      </c>
      <c r="Q202" s="6" t="inlineStr">
        <is>
          <t>Invoice</t>
        </is>
      </c>
      <c r="R202" s="6" t="inlineStr">
        <is>
          <t>Faturado</t>
        </is>
      </c>
      <c r="S202" s="6" t="inlineStr">
        <is>
          <t>Carro</t>
        </is>
      </c>
      <c r="T202" s="6" t="inlineStr">
        <is>
          <t>N</t>
        </is>
      </c>
      <c r="U202" s="6" t="inlineStr">
        <is>
          <t>Grupo Enaex</t>
        </is>
      </c>
      <c r="V202" s="6" t="inlineStr">
        <is>
          <t>Enaex</t>
        </is>
      </c>
      <c r="W202" s="6" t="inlineStr">
        <is>
          <t>-</t>
        </is>
      </c>
      <c r="X202" s="6" t="inlineStr">
        <is>
          <t>-</t>
        </is>
      </c>
      <c r="Y202" s="6" t="inlineStr">
        <is>
          <t>-</t>
        </is>
      </c>
      <c r="Z202" s="6" t="inlineStr">
        <is>
          <t>KON-OPE-RIO-PVI-ENAEX</t>
        </is>
      </c>
      <c r="AA202" s="6" t="inlineStr">
        <is>
          <t>-</t>
        </is>
      </c>
      <c r="AB202" s="6" t="n">
        <v>852.992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do Sistema TMS. OS: 20954</t>
        </is>
      </c>
      <c r="AJ202" s="6" t="inlineStr">
        <is>
          <t>Fornecedor não preenchido! (ACC01)</t>
        </is>
      </c>
      <c r="AK202" s="6" t="inlineStr">
        <is>
          <t>ARGO(TMS)</t>
        </is>
      </c>
      <c r="AL202" s="6" t="inlineStr">
        <is>
          <t>Falta de Fornecedor</t>
        </is>
      </c>
      <c r="AM202" s="6" t="inlineStr">
        <is>
          <t>Campo Fornecedor</t>
        </is>
      </c>
      <c r="AN202" s="6" t="inlineStr">
        <is>
          <t>Dados do Fornecedor</t>
        </is>
      </c>
      <c r="AO202" s="6" t="inlineStr">
        <is>
          <t>Qualidade dos dados</t>
        </is>
      </c>
      <c r="AP202" s="6" t="inlineStr">
        <is>
          <t>KONTIK BUSINESS TRAVEL</t>
        </is>
      </c>
      <c r="AQ202" s="6" t="inlineStr">
        <is>
          <t>Suporte KCS</t>
        </is>
      </c>
    </row>
    <row r="203">
      <c r="A203" s="6" t="n">
        <v>22034767</v>
      </c>
      <c r="B203" s="6" t="n">
        <v>22919940</v>
      </c>
      <c r="C203" s="6" t="inlineStr">
        <is>
          <t>ACC01</t>
        </is>
      </c>
      <c r="D203" s="56" t="n">
        <v>45771.79238425926</v>
      </c>
      <c r="E203" s="56" t="n">
        <v>45771.81359953704</v>
      </c>
      <c r="F203" s="6" t="inlineStr">
        <is>
          <t>03 a 05 dias</t>
        </is>
      </c>
      <c r="G203" s="6" t="inlineStr">
        <is>
          <t>03 a 05 dias</t>
        </is>
      </c>
      <c r="H203" s="6" t="inlineStr">
        <is>
          <t>53VNX7</t>
        </is>
      </c>
      <c r="I203" s="6" t="inlineStr">
        <is>
          <t>TMS</t>
        </is>
      </c>
      <c r="J203" s="6" t="inlineStr">
        <is>
          <t>RAFAEL CUNHA</t>
        </is>
      </c>
      <c r="K203" s="6" t="inlineStr">
        <is>
          <t>Tms</t>
        </is>
      </c>
      <c r="L203" s="6" t="inlineStr">
        <is>
          <t>Tms</t>
        </is>
      </c>
      <c r="M203" s="56" t="n">
        <v>45771.69236111111</v>
      </c>
      <c r="N203" s="6" t="n">
        <v>20937</v>
      </c>
      <c r="O203" s="6" t="inlineStr">
        <is>
          <t>Manaus / MAO</t>
        </is>
      </c>
      <c r="P203" s="6" t="inlineStr">
        <is>
          <t>ON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Carro</t>
        </is>
      </c>
      <c r="T203" s="6" t="inlineStr">
        <is>
          <t>N</t>
        </is>
      </c>
      <c r="U203" s="6" t="inlineStr">
        <is>
          <t>Grupo Enaex</t>
        </is>
      </c>
      <c r="V203" s="6" t="inlineStr">
        <is>
          <t>Enaex</t>
        </is>
      </c>
      <c r="W203" s="6" t="inlineStr">
        <is>
          <t>-</t>
        </is>
      </c>
      <c r="X203" s="6" t="inlineStr">
        <is>
          <t>-</t>
        </is>
      </c>
      <c r="Y203" s="6" t="inlineStr">
        <is>
          <t>-</t>
        </is>
      </c>
      <c r="Z203" s="6" t="inlineStr">
        <is>
          <t>KON-OPE-RIO-PVI-ENAEX</t>
        </is>
      </c>
      <c r="AA203" s="6" t="inlineStr">
        <is>
          <t>-</t>
        </is>
      </c>
      <c r="AB203" s="6" t="n">
        <v>1516.704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inlineStr">
        <is>
          <t>Reserva importada do Sistema TMS. OS: 20937</t>
        </is>
      </c>
      <c r="AJ203" s="6" t="inlineStr">
        <is>
          <t>Fornecedor não preenchido! (ACC01)</t>
        </is>
      </c>
      <c r="AK203" s="6" t="inlineStr">
        <is>
          <t>ARGO(TMS)</t>
        </is>
      </c>
      <c r="AL203" s="6" t="inlineStr">
        <is>
          <t>Falta de Fornecedor</t>
        </is>
      </c>
      <c r="AM203" s="6" t="inlineStr">
        <is>
          <t>Campo Fornecedor</t>
        </is>
      </c>
      <c r="AN203" s="6" t="inlineStr">
        <is>
          <t>Dados do Fornecedor</t>
        </is>
      </c>
      <c r="AO203" s="6" t="inlineStr">
        <is>
          <t>Qualidade dos dados</t>
        </is>
      </c>
      <c r="AP203" s="6" t="inlineStr">
        <is>
          <t>KONTIK BUSINESS TRAVEL</t>
        </is>
      </c>
      <c r="AQ203" s="6" t="inlineStr">
        <is>
          <t>Suporte KCS</t>
        </is>
      </c>
    </row>
    <row r="204">
      <c r="A204" s="6" t="n">
        <v>22034827</v>
      </c>
      <c r="B204" s="6" t="n">
        <v>22919994</v>
      </c>
      <c r="C204" s="6" t="inlineStr">
        <is>
          <t>ACC01</t>
        </is>
      </c>
      <c r="D204" s="56" t="n">
        <v>45771.79478009259</v>
      </c>
      <c r="E204" s="56" t="n">
        <v>45771.81704861111</v>
      </c>
      <c r="F204" s="6" t="inlineStr">
        <is>
          <t>03 a 05 dias</t>
        </is>
      </c>
      <c r="G204" s="6" t="inlineStr">
        <is>
          <t>03 a 05 dias</t>
        </is>
      </c>
      <c r="H204" s="6" t="inlineStr">
        <is>
          <t>53FSDU</t>
        </is>
      </c>
      <c r="I204" s="6" t="inlineStr">
        <is>
          <t>TMS</t>
        </is>
      </c>
      <c r="J204" s="6" t="inlineStr">
        <is>
          <t>EZEQUIEL TRAMUNTINN</t>
        </is>
      </c>
      <c r="K204" s="6" t="inlineStr">
        <is>
          <t>Marcia Fernandes de Sousa</t>
        </is>
      </c>
      <c r="L204" s="6" t="inlineStr">
        <is>
          <t>Marcia Fernandes de Sousa</t>
        </is>
      </c>
      <c r="M204" s="56" t="n">
        <v>45771.69930555556</v>
      </c>
      <c r="N204" s="6" t="n">
        <v>20870</v>
      </c>
      <c r="O204" s="6" t="inlineStr">
        <is>
          <t>Salvador / SSA</t>
        </is>
      </c>
      <c r="P204" s="6" t="inlineStr">
        <is>
          <t>ON LINE</t>
        </is>
      </c>
      <c r="Q204" s="6" t="inlineStr">
        <is>
          <t>Invoice</t>
        </is>
      </c>
      <c r="R204" s="6" t="inlineStr">
        <is>
          <t>Faturado</t>
        </is>
      </c>
      <c r="S204" s="6" t="inlineStr">
        <is>
          <t>Carro</t>
        </is>
      </c>
      <c r="T204" s="6" t="inlineStr">
        <is>
          <t>N</t>
        </is>
      </c>
      <c r="U204" s="6" t="inlineStr">
        <is>
          <t>Grupo Enaex</t>
        </is>
      </c>
      <c r="V204" s="6" t="inlineStr">
        <is>
          <t>Enaex</t>
        </is>
      </c>
      <c r="W204" s="6" t="inlineStr">
        <is>
          <t>-</t>
        </is>
      </c>
      <c r="X204" s="6" t="inlineStr">
        <is>
          <t>-</t>
        </is>
      </c>
      <c r="Y204" s="6" t="inlineStr">
        <is>
          <t>-</t>
        </is>
      </c>
      <c r="Z204" s="6" t="inlineStr">
        <is>
          <t>KON-OPE-RIO-PVI-ENAEX</t>
        </is>
      </c>
      <c r="AA204" s="6" t="inlineStr">
        <is>
          <t>-</t>
        </is>
      </c>
      <c r="AB204" s="6" t="n">
        <v>407.54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do Sistema TMS. OS: 20870</t>
        </is>
      </c>
      <c r="AJ204" s="6" t="inlineStr">
        <is>
          <t>Fornecedor não preenchido! (ACC01)</t>
        </is>
      </c>
      <c r="AK204" s="6" t="inlineStr">
        <is>
          <t>ARGO(TMS)</t>
        </is>
      </c>
      <c r="AL204" s="6" t="inlineStr">
        <is>
          <t>Falta de Fornecedor</t>
        </is>
      </c>
      <c r="AM204" s="6" t="inlineStr">
        <is>
          <t>Campo Fornecedor</t>
        </is>
      </c>
      <c r="AN204" s="6" t="inlineStr">
        <is>
          <t>Dados do Fornecedor</t>
        </is>
      </c>
      <c r="AO204" s="6" t="inlineStr">
        <is>
          <t>Qualidade dos dados</t>
        </is>
      </c>
      <c r="AP204" s="6" t="inlineStr">
        <is>
          <t>KONTIK BUSINESS TRAVEL</t>
        </is>
      </c>
      <c r="AQ204" s="6" t="inlineStr">
        <is>
          <t>Suporte KCS</t>
        </is>
      </c>
    </row>
    <row r="205">
      <c r="A205" s="6" t="n">
        <v>22034850</v>
      </c>
      <c r="B205" s="6" t="n">
        <v>22920017</v>
      </c>
      <c r="C205" s="6" t="inlineStr">
        <is>
          <t>ACC01</t>
        </is>
      </c>
      <c r="D205" s="56" t="n">
        <v>45771.79561342593</v>
      </c>
      <c r="E205" s="56" t="n">
        <v>45771.81730324074</v>
      </c>
      <c r="F205" s="6" t="inlineStr">
        <is>
          <t>03 a 05 dias</t>
        </is>
      </c>
      <c r="G205" s="6" t="inlineStr">
        <is>
          <t>03 a 05 dias</t>
        </is>
      </c>
      <c r="H205" s="6" t="inlineStr">
        <is>
          <t>53NXDJ</t>
        </is>
      </c>
      <c r="I205" s="6" t="inlineStr">
        <is>
          <t>TMS</t>
        </is>
      </c>
      <c r="J205" s="6" t="inlineStr">
        <is>
          <t>SAMUEL SOUSA</t>
        </is>
      </c>
      <c r="K205" s="6" t="inlineStr">
        <is>
          <t>Tms</t>
        </is>
      </c>
      <c r="L205" s="6" t="inlineStr">
        <is>
          <t>Tms</t>
        </is>
      </c>
      <c r="M205" s="56" t="n">
        <v>45771.58125</v>
      </c>
      <c r="N205" s="6" t="n">
        <v>2592</v>
      </c>
      <c r="O205" s="6" t="inlineStr">
        <is>
          <t>Navegantes / NVT</t>
        </is>
      </c>
      <c r="P205" s="6" t="inlineStr">
        <is>
          <t>ON LINE</t>
        </is>
      </c>
      <c r="Q205" s="6" t="inlineStr">
        <is>
          <t>Invoice</t>
        </is>
      </c>
      <c r="R205" s="6" t="inlineStr">
        <is>
          <t>Faturado</t>
        </is>
      </c>
      <c r="S205" s="6" t="inlineStr">
        <is>
          <t>Carro</t>
        </is>
      </c>
      <c r="T205" s="6" t="inlineStr">
        <is>
          <t>N</t>
        </is>
      </c>
      <c r="U205" s="6" t="inlineStr">
        <is>
          <t>Grupo Epson</t>
        </is>
      </c>
      <c r="V205" s="6" t="inlineStr">
        <is>
          <t>Epson</t>
        </is>
      </c>
      <c r="W205" s="6" t="inlineStr">
        <is>
          <t>-</t>
        </is>
      </c>
      <c r="X205" s="6" t="inlineStr">
        <is>
          <t>-</t>
        </is>
      </c>
      <c r="Y205" s="6" t="inlineStr">
        <is>
          <t>-</t>
        </is>
      </c>
      <c r="Z205" s="6" t="inlineStr">
        <is>
          <t>KON-OPE-SAO-PVI-BTC-ARGO</t>
        </is>
      </c>
      <c r="AA205" s="6" t="inlineStr">
        <is>
          <t>-</t>
        </is>
      </c>
      <c r="AB205" s="6" t="n">
        <v>355.04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do Sistema TMS. OS: 2592</t>
        </is>
      </c>
      <c r="AJ205" s="6" t="inlineStr">
        <is>
          <t>Fornecedor não preenchido! (ACC01)</t>
        </is>
      </c>
      <c r="AK205" s="6" t="inlineStr">
        <is>
          <t>ARGO(TMS)</t>
        </is>
      </c>
      <c r="AL205" s="6" t="inlineStr">
        <is>
          <t>Falta de Fornecedor</t>
        </is>
      </c>
      <c r="AM205" s="6" t="inlineStr">
        <is>
          <t>Campo Fornecedor</t>
        </is>
      </c>
      <c r="AN205" s="6" t="inlineStr">
        <is>
          <t>Dados do Fornecedor</t>
        </is>
      </c>
      <c r="AO205" s="6" t="inlineStr">
        <is>
          <t>Qualidade dos dados</t>
        </is>
      </c>
      <c r="AP205" s="6" t="inlineStr">
        <is>
          <t>KONTIK BUSINESS TRAVEL</t>
        </is>
      </c>
      <c r="AQ205" s="6" t="inlineStr">
        <is>
          <t>Suporte KCS</t>
        </is>
      </c>
    </row>
    <row r="206">
      <c r="A206" s="6" t="n">
        <v>22034855</v>
      </c>
      <c r="B206" s="6" t="n">
        <v>22920022</v>
      </c>
      <c r="C206" s="6" t="inlineStr">
        <is>
          <t>ACC01</t>
        </is>
      </c>
      <c r="D206" s="56" t="n">
        <v>45771.79585648148</v>
      </c>
      <c r="E206" s="56" t="n">
        <v>45771.81737268518</v>
      </c>
      <c r="F206" s="6" t="inlineStr">
        <is>
          <t>03 a 05 dias</t>
        </is>
      </c>
      <c r="G206" s="6" t="inlineStr">
        <is>
          <t>03 a 05 dias</t>
        </is>
      </c>
      <c r="H206" s="6" t="inlineStr">
        <is>
          <t>532D37</t>
        </is>
      </c>
      <c r="I206" s="6" t="inlineStr">
        <is>
          <t>TMS</t>
        </is>
      </c>
      <c r="J206" s="6" t="inlineStr">
        <is>
          <t>PAULO SILVA</t>
        </is>
      </c>
      <c r="K206" s="6" t="inlineStr">
        <is>
          <t>Tms</t>
        </is>
      </c>
      <c r="L206" s="6" t="inlineStr">
        <is>
          <t>Tms</t>
        </is>
      </c>
      <c r="M206" s="56" t="n">
        <v>45771.58125</v>
      </c>
      <c r="N206" s="6" t="n">
        <v>2590</v>
      </c>
      <c r="O206" s="6" t="inlineStr">
        <is>
          <t>Confins / CNF</t>
        </is>
      </c>
      <c r="P206" s="6" t="inlineStr">
        <is>
          <t>ON LINE</t>
        </is>
      </c>
      <c r="Q206" s="6" t="inlineStr">
        <is>
          <t>Invoice</t>
        </is>
      </c>
      <c r="R206" s="6" t="inlineStr">
        <is>
          <t>Faturado</t>
        </is>
      </c>
      <c r="S206" s="6" t="inlineStr">
        <is>
          <t>Carro</t>
        </is>
      </c>
      <c r="T206" s="6" t="inlineStr">
        <is>
          <t>N</t>
        </is>
      </c>
      <c r="U206" s="6" t="inlineStr">
        <is>
          <t>Grupo Epson</t>
        </is>
      </c>
      <c r="V206" s="6" t="inlineStr">
        <is>
          <t>Epson</t>
        </is>
      </c>
      <c r="W206" s="6" t="inlineStr">
        <is>
          <t>-</t>
        </is>
      </c>
      <c r="X206" s="6" t="inlineStr">
        <is>
          <t>-</t>
        </is>
      </c>
      <c r="Y206" s="6" t="inlineStr">
        <is>
          <t>-</t>
        </is>
      </c>
      <c r="Z206" s="6" t="inlineStr">
        <is>
          <t>KON-OPE-SAO-PVI-BTC-ARGO</t>
        </is>
      </c>
      <c r="AA206" s="6" t="inlineStr">
        <is>
          <t>-</t>
        </is>
      </c>
      <c r="AB206" s="6" t="n">
        <v>310.352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do Sistema TMS. OS: 2590</t>
        </is>
      </c>
      <c r="AJ206" s="6" t="inlineStr">
        <is>
          <t>Fornecedor não preenchido! (ACC01)</t>
        </is>
      </c>
      <c r="AK206" s="6" t="inlineStr">
        <is>
          <t>ARGO(TMS)</t>
        </is>
      </c>
      <c r="AL206" s="6" t="inlineStr">
        <is>
          <t>Falta de Fornecedor</t>
        </is>
      </c>
      <c r="AM206" s="6" t="inlineStr">
        <is>
          <t>Campo Fornecedor</t>
        </is>
      </c>
      <c r="AN206" s="6" t="inlineStr">
        <is>
          <t>Dados do Fornecedor</t>
        </is>
      </c>
      <c r="AO206" s="6" t="inlineStr">
        <is>
          <t>Qualidade dos dados</t>
        </is>
      </c>
      <c r="AP206" s="6" t="inlineStr">
        <is>
          <t>KONTIK BUSINESS TRAVEL</t>
        </is>
      </c>
      <c r="AQ206" s="6" t="inlineStr">
        <is>
          <t>Suporte KCS</t>
        </is>
      </c>
    </row>
    <row r="207">
      <c r="A207" s="6" t="n">
        <v>22034860</v>
      </c>
      <c r="B207" s="6" t="n">
        <v>22920028</v>
      </c>
      <c r="C207" s="6" t="inlineStr">
        <is>
          <t>ACC01</t>
        </is>
      </c>
      <c r="D207" s="56" t="n">
        <v>45771.79606481481</v>
      </c>
      <c r="E207" s="56" t="n">
        <v>45771.82012731482</v>
      </c>
      <c r="F207" s="6" t="inlineStr">
        <is>
          <t>03 a 05 dias</t>
        </is>
      </c>
      <c r="G207" s="6" t="inlineStr">
        <is>
          <t>03 a 05 dias</t>
        </is>
      </c>
      <c r="H207" s="6" t="inlineStr">
        <is>
          <t>53RDCJ</t>
        </is>
      </c>
      <c r="I207" s="6" t="inlineStr">
        <is>
          <t>TMS</t>
        </is>
      </c>
      <c r="J207" s="6" t="inlineStr">
        <is>
          <t>RODRIGO GALDINO</t>
        </is>
      </c>
      <c r="K207" s="6" t="inlineStr">
        <is>
          <t>Tms</t>
        </is>
      </c>
      <c r="L207" s="6" t="inlineStr">
        <is>
          <t>Tms</t>
        </is>
      </c>
      <c r="M207" s="56" t="n">
        <v>45771.58125</v>
      </c>
      <c r="N207" s="6" t="n">
        <v>2587</v>
      </c>
      <c r="O207" s="6" t="inlineStr">
        <is>
          <t>Sinop / OPS</t>
        </is>
      </c>
      <c r="P207" s="6" t="inlineStr">
        <is>
          <t>ON LINE</t>
        </is>
      </c>
      <c r="Q207" s="6" t="inlineStr">
        <is>
          <t>Invoice</t>
        </is>
      </c>
      <c r="R207" s="6" t="inlineStr">
        <is>
          <t>Faturado</t>
        </is>
      </c>
      <c r="S207" s="6" t="inlineStr">
        <is>
          <t>Carro</t>
        </is>
      </c>
      <c r="T207" s="6" t="inlineStr">
        <is>
          <t>N</t>
        </is>
      </c>
      <c r="U207" s="6" t="inlineStr">
        <is>
          <t>Grupo Epson</t>
        </is>
      </c>
      <c r="V207" s="6" t="inlineStr">
        <is>
          <t>Epson</t>
        </is>
      </c>
      <c r="W207" s="6" t="inlineStr">
        <is>
          <t>-</t>
        </is>
      </c>
      <c r="X207" s="6" t="inlineStr">
        <is>
          <t>-</t>
        </is>
      </c>
      <c r="Y207" s="6" t="inlineStr">
        <is>
          <t>-</t>
        </is>
      </c>
      <c r="Z207" s="6" t="inlineStr">
        <is>
          <t>KON-OPE-SAO-PVI-BTC-ARGO</t>
        </is>
      </c>
      <c r="AA207" s="6" t="inlineStr">
        <is>
          <t>-</t>
        </is>
      </c>
      <c r="AB207" s="6" t="n">
        <v>325.248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do Sistema TMS. OS: 2587</t>
        </is>
      </c>
      <c r="AJ207" s="6" t="inlineStr">
        <is>
          <t>Fornecedor não preenchido! (ACC01)</t>
        </is>
      </c>
      <c r="AK207" s="6" t="inlineStr">
        <is>
          <t>ARGO(TMS)</t>
        </is>
      </c>
      <c r="AL207" s="6" t="inlineStr">
        <is>
          <t>Falta de Fornecedor</t>
        </is>
      </c>
      <c r="AM207" s="6" t="inlineStr">
        <is>
          <t>Campo Fornecedor</t>
        </is>
      </c>
      <c r="AN207" s="6" t="inlineStr">
        <is>
          <t>Dados do Fornecedor</t>
        </is>
      </c>
      <c r="AO207" s="6" t="inlineStr">
        <is>
          <t>Qualidade dos dados</t>
        </is>
      </c>
      <c r="AP207" s="6" t="inlineStr">
        <is>
          <t>KONTIK BUSINESS TRAVEL</t>
        </is>
      </c>
      <c r="AQ207" s="6" t="inlineStr">
        <is>
          <t>Suporte KCS</t>
        </is>
      </c>
    </row>
    <row r="208">
      <c r="A208" s="6" t="n">
        <v>22034865</v>
      </c>
      <c r="B208" s="6" t="n">
        <v>22920032</v>
      </c>
      <c r="C208" s="6" t="inlineStr">
        <is>
          <t>ACC01</t>
        </is>
      </c>
      <c r="D208" s="56" t="n">
        <v>45771.79668981482</v>
      </c>
      <c r="E208" s="56" t="n">
        <v>45771.79969907407</v>
      </c>
      <c r="F208" s="6" t="inlineStr">
        <is>
          <t>03 a 05 dias</t>
        </is>
      </c>
      <c r="G208" s="6" t="inlineStr">
        <is>
          <t>03 a 05 dias</t>
        </is>
      </c>
      <c r="H208" s="6" t="inlineStr">
        <is>
          <t>ONUSIY1</t>
        </is>
      </c>
      <c r="I208" s="6" t="inlineStr">
        <is>
          <t>TMS</t>
        </is>
      </c>
      <c r="J208" s="6" t="inlineStr">
        <is>
          <t>WESLEY NUNES REIS</t>
        </is>
      </c>
      <c r="K208" s="6" t="inlineStr">
        <is>
          <t>Marcelo Soares de Azevedo</t>
        </is>
      </c>
      <c r="L208" s="6" t="inlineStr">
        <is>
          <t>Marcelo Soares de Azevedo</t>
        </is>
      </c>
      <c r="M208" s="56" t="n">
        <v>45771.74027777778</v>
      </c>
      <c r="N208" s="6" t="n">
        <v>1887</v>
      </c>
      <c r="O208" s="6" t="inlineStr">
        <is>
          <t>-</t>
        </is>
      </c>
      <c r="P208" s="6" t="inlineStr">
        <is>
          <t>OFF LINE</t>
        </is>
      </c>
      <c r="Q208" s="6" t="inlineStr">
        <is>
          <t>Cartão de crédito</t>
        </is>
      </c>
      <c r="R208" s="6" t="inlineStr">
        <is>
          <t>Cartão de crédito</t>
        </is>
      </c>
      <c r="S208" s="6" t="inlineStr">
        <is>
          <t>Aéreo</t>
        </is>
      </c>
      <c r="T208" s="6" t="inlineStr">
        <is>
          <t>N</t>
        </is>
      </c>
      <c r="U208" s="6" t="inlineStr">
        <is>
          <t>Grupo Airbus/helibras</t>
        </is>
      </c>
      <c r="V208" s="6" t="inlineStr">
        <is>
          <t>Helibras</t>
        </is>
      </c>
      <c r="W208" s="6" t="inlineStr">
        <is>
          <t>-</t>
        </is>
      </c>
      <c r="X208" s="6" t="inlineStr">
        <is>
          <t>Latam Airlines Brasil</t>
        </is>
      </c>
      <c r="Y208" s="6" t="n">
        <v>2872557175</v>
      </c>
      <c r="Z208" s="6" t="inlineStr">
        <is>
          <t>KON-OPE-SAO-PVI-BTC-ARGO</t>
        </is>
      </c>
      <c r="AA208" s="6" t="inlineStr">
        <is>
          <t>-</t>
        </is>
      </c>
      <c r="AB208" s="6" t="n">
        <v>389.32</v>
      </c>
      <c r="AC208" s="6" t="n">
        <v>384.73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inlineStr">
        <is>
          <t>Reserva importada do Sistema TMS. OS: 1887</t>
        </is>
      </c>
      <c r="AJ208" s="6" t="inlineStr">
        <is>
          <t>Verificação de bilhetes: Bilhete 2872557175 já sendo utilizado para este fornecedor.</t>
        </is>
      </c>
      <c r="AK208" s="6" t="inlineStr">
        <is>
          <t>ARGO(TMS)</t>
        </is>
      </c>
      <c r="AL208" s="6" t="inlineStr">
        <is>
          <t>Bilhete duplicado</t>
        </is>
      </c>
      <c r="AM208" s="6" t="inlineStr">
        <is>
          <t>Bilhete Já Contabilizado</t>
        </is>
      </c>
      <c r="AN208" s="6" t="inlineStr">
        <is>
          <t>Duplicidade de Contabilização</t>
        </is>
      </c>
      <c r="AO208" s="6" t="inlineStr">
        <is>
          <t>Qualidade dos dados</t>
        </is>
      </c>
      <c r="AP208" s="6" t="inlineStr">
        <is>
          <t>GRUPO KONTIK</t>
        </is>
      </c>
      <c r="AQ208" s="6" t="inlineStr">
        <is>
          <t>Conciliação aérea</t>
        </is>
      </c>
    </row>
    <row r="209">
      <c r="A209" s="6" t="n">
        <v>22034867</v>
      </c>
      <c r="B209" s="6" t="n">
        <v>22920034</v>
      </c>
      <c r="C209" s="6" t="inlineStr">
        <is>
          <t>ACC01</t>
        </is>
      </c>
      <c r="D209" s="56" t="n">
        <v>45771.79678240741</v>
      </c>
      <c r="E209" s="56" t="n">
        <v>45771.79969907407</v>
      </c>
      <c r="F209" s="6" t="inlineStr">
        <is>
          <t>03 a 05 dias</t>
        </is>
      </c>
      <c r="G209" s="6" t="inlineStr">
        <is>
          <t>03 a 05 dias</t>
        </is>
      </c>
      <c r="H209" s="6" t="inlineStr">
        <is>
          <t>EATHJU1</t>
        </is>
      </c>
      <c r="I209" s="6" t="inlineStr">
        <is>
          <t>TMS</t>
        </is>
      </c>
      <c r="J209" s="6" t="inlineStr">
        <is>
          <t>RONALDO MUTZ</t>
        </is>
      </c>
      <c r="K209" s="6" t="inlineStr">
        <is>
          <t>Marcelo Soares de Azevedo</t>
        </is>
      </c>
      <c r="L209" s="6" t="inlineStr">
        <is>
          <t>Marcelo Soares de Azevedo</t>
        </is>
      </c>
      <c r="M209" s="56" t="n">
        <v>45771.73472222222</v>
      </c>
      <c r="N209" s="6" t="n">
        <v>1886</v>
      </c>
      <c r="O209" s="6" t="inlineStr">
        <is>
          <t>-</t>
        </is>
      </c>
      <c r="P209" s="6" t="inlineStr">
        <is>
          <t>OFF LINE</t>
        </is>
      </c>
      <c r="Q209" s="6" t="inlineStr">
        <is>
          <t>Cartão de crédito</t>
        </is>
      </c>
      <c r="R209" s="6" t="inlineStr">
        <is>
          <t>Cartão de crédito</t>
        </is>
      </c>
      <c r="S209" s="6" t="inlineStr">
        <is>
          <t>Aéreo</t>
        </is>
      </c>
      <c r="T209" s="6" t="inlineStr">
        <is>
          <t>N</t>
        </is>
      </c>
      <c r="U209" s="6" t="inlineStr">
        <is>
          <t>Grupo Airbus/helibras</t>
        </is>
      </c>
      <c r="V209" s="6" t="inlineStr">
        <is>
          <t>Helibras</t>
        </is>
      </c>
      <c r="W209" s="6" t="inlineStr">
        <is>
          <t>-</t>
        </is>
      </c>
      <c r="X209" s="6" t="inlineStr">
        <is>
          <t>Latam Airlines Brasil</t>
        </is>
      </c>
      <c r="Y209" s="6" t="n">
        <v>2872557176</v>
      </c>
      <c r="Z209" s="6" t="inlineStr">
        <is>
          <t>KON-OPE-SAO-PVI-BTC-ARGO</t>
        </is>
      </c>
      <c r="AA209" s="6" t="inlineStr">
        <is>
          <t>-</t>
        </is>
      </c>
      <c r="AB209" s="6" t="n">
        <v>389.32</v>
      </c>
      <c r="AC209" s="6" t="n">
        <v>384.32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do Sistema TMS. OS: 1886</t>
        </is>
      </c>
      <c r="AJ209" s="6" t="inlineStr">
        <is>
          <t>Verificação de bilhetes: Bilhete 2872557176 já sendo utilizado para este fornecedor.</t>
        </is>
      </c>
      <c r="AK209" s="6" t="inlineStr">
        <is>
          <t>ARGO(TMS)</t>
        </is>
      </c>
      <c r="AL209" s="6" t="inlineStr">
        <is>
          <t>Bilhete duplicado</t>
        </is>
      </c>
      <c r="AM209" s="6" t="inlineStr">
        <is>
          <t>Bilhete Já Contabilizado</t>
        </is>
      </c>
      <c r="AN209" s="6" t="inlineStr">
        <is>
          <t>Duplicidade de Contabilização</t>
        </is>
      </c>
      <c r="AO209" s="6" t="inlineStr">
        <is>
          <t>Qualidade dos dados</t>
        </is>
      </c>
      <c r="AP209" s="6" t="inlineStr">
        <is>
          <t>GRUPO KONTIK</t>
        </is>
      </c>
      <c r="AQ209" s="6" t="inlineStr">
        <is>
          <t>Conciliação aérea</t>
        </is>
      </c>
    </row>
    <row r="210">
      <c r="A210" s="6" t="n">
        <v>22034913</v>
      </c>
      <c r="B210" s="6" t="n">
        <v>22920083</v>
      </c>
      <c r="C210" s="6" t="inlineStr">
        <is>
          <t>ACC01</t>
        </is>
      </c>
      <c r="D210" s="56" t="n">
        <v>45771.79934027778</v>
      </c>
      <c r="E210" s="56" t="n">
        <v>45775.2537037037</v>
      </c>
      <c r="F210" s="6" t="inlineStr">
        <is>
          <t>0 a 02 dias</t>
        </is>
      </c>
      <c r="G210" s="6" t="inlineStr">
        <is>
          <t>03 a 05 dias</t>
        </is>
      </c>
      <c r="H210" s="6" t="inlineStr">
        <is>
          <t>5355EU</t>
        </is>
      </c>
      <c r="I210" s="6" t="inlineStr">
        <is>
          <t>TMS</t>
        </is>
      </c>
      <c r="J210" s="6" t="inlineStr">
        <is>
          <t>STEPHEN OSULLIVAN</t>
        </is>
      </c>
      <c r="K210" s="6" t="inlineStr">
        <is>
          <t>Tms</t>
        </is>
      </c>
      <c r="L210" s="6" t="inlineStr">
        <is>
          <t>Tms</t>
        </is>
      </c>
      <c r="M210" s="56" t="n">
        <v>45771.69652777778</v>
      </c>
      <c r="N210" s="6" t="n">
        <v>3611</v>
      </c>
      <c r="O210" s="6" t="inlineStr">
        <is>
          <t>-</t>
        </is>
      </c>
      <c r="P210" s="6" t="inlineStr">
        <is>
          <t>OFF LINE</t>
        </is>
      </c>
      <c r="Q210" s="6" t="inlineStr">
        <is>
          <t>Invoice</t>
        </is>
      </c>
      <c r="R210" s="6" t="inlineStr">
        <is>
          <t>Faturado</t>
        </is>
      </c>
      <c r="S210" s="6" t="inlineStr">
        <is>
          <t>Hotel</t>
        </is>
      </c>
      <c r="T210" s="6" t="inlineStr">
        <is>
          <t>N</t>
        </is>
      </c>
      <c r="U210" s="6" t="inlineStr">
        <is>
          <t>Grupo Mattos Filho</t>
        </is>
      </c>
      <c r="V210" s="6" t="inlineStr">
        <is>
          <t>Mattos Filho</t>
        </is>
      </c>
      <c r="W210" s="6" t="inlineStr">
        <is>
          <t>-</t>
        </is>
      </c>
      <c r="X210" s="6" t="inlineStr">
        <is>
          <t>-</t>
        </is>
      </c>
      <c r="Y210" s="6" t="inlineStr">
        <is>
          <t>-</t>
        </is>
      </c>
      <c r="Z210" s="6" t="inlineStr">
        <is>
          <t>KON-OPE-SAO-PVI-MATTOS FILHO</t>
        </is>
      </c>
      <c r="AA210" s="6" t="inlineStr">
        <is>
          <t>-</t>
        </is>
      </c>
      <c r="AB210" s="6" t="n">
        <v>3903.68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do Sistema TMS. OS: 3611</t>
        </is>
      </c>
      <c r="AJ210" s="6" t="inlineStr">
        <is>
          <t>Fornecedor não preenchido! (ACC01)</t>
        </is>
      </c>
      <c r="AK210" s="6" t="inlineStr">
        <is>
          <t>ARGO(TMS)</t>
        </is>
      </c>
      <c r="AL210" s="6" t="inlineStr">
        <is>
          <t>Falta de Fornecedor</t>
        </is>
      </c>
      <c r="AM210" s="6" t="inlineStr">
        <is>
          <t>Campo Fornecedor</t>
        </is>
      </c>
      <c r="AN210" s="6" t="inlineStr">
        <is>
          <t>Dados do Fornecedor</t>
        </is>
      </c>
      <c r="AO210" s="6" t="inlineStr">
        <is>
          <t>Qualidade dos dados</t>
        </is>
      </c>
      <c r="AP210" s="6" t="inlineStr">
        <is>
          <t>KONTIK BUSINESS TRAVEL</t>
        </is>
      </c>
      <c r="AQ210" s="6" t="inlineStr">
        <is>
          <t>Suporte KCS</t>
        </is>
      </c>
    </row>
    <row r="211">
      <c r="A211" s="6" t="n">
        <v>22035085</v>
      </c>
      <c r="B211" s="6" t="n">
        <v>22920245</v>
      </c>
      <c r="C211" s="6" t="inlineStr">
        <is>
          <t>ACC01</t>
        </is>
      </c>
      <c r="D211" s="56" t="n">
        <v>45771.80869212963</v>
      </c>
      <c r="E211" s="56" t="n">
        <v>45771.83420138889</v>
      </c>
      <c r="F211" s="6" t="inlineStr">
        <is>
          <t>03 a 05 dias</t>
        </is>
      </c>
      <c r="G211" s="6" t="inlineStr">
        <is>
          <t>03 a 05 dias</t>
        </is>
      </c>
      <c r="H211" s="6" t="inlineStr">
        <is>
          <t>53OQVJ</t>
        </is>
      </c>
      <c r="I211" s="6" t="inlineStr">
        <is>
          <t>TMS</t>
        </is>
      </c>
      <c r="J211" s="6" t="inlineStr">
        <is>
          <t>LOUIZE DIOGO</t>
        </is>
      </c>
      <c r="K211" s="6" t="inlineStr">
        <is>
          <t>LEONARDO BARBOSA DA SILVA</t>
        </is>
      </c>
      <c r="L211" s="6" t="inlineStr">
        <is>
          <t>LEONARDO BARBOSA DA SILVA</t>
        </is>
      </c>
      <c r="M211" s="56" t="n">
        <v>45771.53125</v>
      </c>
      <c r="N211" s="6" t="n">
        <v>60181</v>
      </c>
      <c r="O211" s="6" t="inlineStr">
        <is>
          <t>-</t>
        </is>
      </c>
      <c r="P211" s="6" t="inlineStr">
        <is>
          <t>OFF LINE</t>
        </is>
      </c>
      <c r="Q211" s="6" t="inlineStr">
        <is>
          <t>Invoice</t>
        </is>
      </c>
      <c r="R211" s="6" t="inlineStr">
        <is>
          <t>Faturado</t>
        </is>
      </c>
      <c r="S211" s="6" t="inlineStr">
        <is>
          <t>Serviço</t>
        </is>
      </c>
      <c r="T211" s="6" t="inlineStr">
        <is>
          <t>N</t>
        </is>
      </c>
      <c r="U211" s="6" t="inlineStr">
        <is>
          <t>Grupo Ocean Pact</t>
        </is>
      </c>
      <c r="V211" s="6" t="inlineStr">
        <is>
          <t>Oceanpact Servicos Maritimos</t>
        </is>
      </c>
      <c r="W211" s="6" t="inlineStr">
        <is>
          <t>-</t>
        </is>
      </c>
      <c r="X211" s="6" t="inlineStr">
        <is>
          <t>-</t>
        </is>
      </c>
      <c r="Y211" s="6" t="inlineStr">
        <is>
          <t>-</t>
        </is>
      </c>
      <c r="Z211" s="6" t="inlineStr">
        <is>
          <t>KON-OPE-RIO-POS-OCEANPACT</t>
        </is>
      </c>
      <c r="AA211" s="6" t="inlineStr">
        <is>
          <t>-</t>
        </is>
      </c>
      <c r="AB211" s="6" t="n">
        <v>945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Reserva importada do Sistema TMS. OS: 60181</t>
        </is>
      </c>
      <c r="AJ211" s="6" t="inlineStr">
        <is>
          <t>Fornecedor não preenchido! (ACC01)</t>
        </is>
      </c>
      <c r="AK211" s="6" t="inlineStr">
        <is>
          <t>ARGO(TMS)</t>
        </is>
      </c>
      <c r="AL211" s="6" t="inlineStr">
        <is>
          <t>Falta de Fornecedor</t>
        </is>
      </c>
      <c r="AM211" s="6" t="inlineStr">
        <is>
          <t>Campo Fornecedor</t>
        </is>
      </c>
      <c r="AN211" s="6" t="inlineStr">
        <is>
          <t>Dados do Fornecedor</t>
        </is>
      </c>
      <c r="AO211" s="6" t="inlineStr">
        <is>
          <t>Qualidade dos dados</t>
        </is>
      </c>
      <c r="AP211" s="6" t="inlineStr">
        <is>
          <t>KONTIK BUSINESS TRAVEL</t>
        </is>
      </c>
      <c r="AQ211" s="6" t="inlineStr">
        <is>
          <t>Suporte KCS</t>
        </is>
      </c>
    </row>
    <row r="212">
      <c r="A212" s="6" t="n">
        <v>22035086</v>
      </c>
      <c r="B212" s="6" t="n">
        <v>22920246</v>
      </c>
      <c r="C212" s="6" t="inlineStr">
        <is>
          <t>ACC01</t>
        </is>
      </c>
      <c r="D212" s="56" t="n">
        <v>45771.8087037037</v>
      </c>
      <c r="E212" s="56" t="n">
        <v>45771.83420138889</v>
      </c>
      <c r="F212" s="6" t="inlineStr">
        <is>
          <t>03 a 05 dias</t>
        </is>
      </c>
      <c r="G212" s="6" t="inlineStr">
        <is>
          <t>03 a 05 dias</t>
        </is>
      </c>
      <c r="H212" s="6" t="inlineStr">
        <is>
          <t>53M2FJ</t>
        </is>
      </c>
      <c r="I212" s="6" t="inlineStr">
        <is>
          <t>TMS</t>
        </is>
      </c>
      <c r="J212" s="6" t="inlineStr">
        <is>
          <t>LOUIZE DIOGO</t>
        </is>
      </c>
      <c r="K212" s="6" t="inlineStr">
        <is>
          <t>LEONARDO BARBOSA DA SILVA</t>
        </is>
      </c>
      <c r="L212" s="6" t="inlineStr">
        <is>
          <t>LEONARDO BARBOSA DA SILVA</t>
        </is>
      </c>
      <c r="M212" s="56" t="n">
        <v>45771.53125</v>
      </c>
      <c r="N212" s="6" t="n">
        <v>60181</v>
      </c>
      <c r="O212" s="6" t="inlineStr">
        <is>
          <t>-</t>
        </is>
      </c>
      <c r="P212" s="6" t="inlineStr">
        <is>
          <t>OFF LINE</t>
        </is>
      </c>
      <c r="Q212" s="6" t="inlineStr">
        <is>
          <t>Invoice</t>
        </is>
      </c>
      <c r="R212" s="6" t="inlineStr">
        <is>
          <t>Faturado</t>
        </is>
      </c>
      <c r="S212" s="6" t="inlineStr">
        <is>
          <t>Serviço</t>
        </is>
      </c>
      <c r="T212" s="6" t="inlineStr">
        <is>
          <t>N</t>
        </is>
      </c>
      <c r="U212" s="6" t="inlineStr">
        <is>
          <t>Grupo Ocean Pact</t>
        </is>
      </c>
      <c r="V212" s="6" t="inlineStr">
        <is>
          <t>Oceanpact Servicos Maritimos</t>
        </is>
      </c>
      <c r="W212" s="6" t="inlineStr">
        <is>
          <t>-</t>
        </is>
      </c>
      <c r="X212" s="6" t="inlineStr">
        <is>
          <t>-</t>
        </is>
      </c>
      <c r="Y212" s="6" t="inlineStr">
        <is>
          <t>-</t>
        </is>
      </c>
      <c r="Z212" s="6" t="inlineStr">
        <is>
          <t>KON-OPE-RIO-POS-OCEANPACT</t>
        </is>
      </c>
      <c r="AA212" s="6" t="inlineStr">
        <is>
          <t>-</t>
        </is>
      </c>
      <c r="AB212" s="6" t="n">
        <v>672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do Sistema TMS. OS: 60181</t>
        </is>
      </c>
      <c r="AJ212" s="6" t="inlineStr">
        <is>
          <t>Fornecedor não preenchido! (ACC01)</t>
        </is>
      </c>
      <c r="AK212" s="6" t="inlineStr">
        <is>
          <t>ARGO(TMS)</t>
        </is>
      </c>
      <c r="AL212" s="6" t="inlineStr">
        <is>
          <t>Falta de Fornecedor</t>
        </is>
      </c>
      <c r="AM212" s="6" t="inlineStr">
        <is>
          <t>Campo Fornecedor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Suporte KCS</t>
        </is>
      </c>
    </row>
    <row r="213">
      <c r="A213" s="6" t="n">
        <v>22035087</v>
      </c>
      <c r="B213" s="6" t="n">
        <v>22920247</v>
      </c>
      <c r="C213" s="6" t="inlineStr">
        <is>
          <t>ACC01</t>
        </is>
      </c>
      <c r="D213" s="56" t="n">
        <v>45771.80871527778</v>
      </c>
      <c r="E213" s="56" t="n">
        <v>45771.83421296296</v>
      </c>
      <c r="F213" s="6" t="inlineStr">
        <is>
          <t>03 a 05 dias</t>
        </is>
      </c>
      <c r="G213" s="6" t="inlineStr">
        <is>
          <t>03 a 05 dias</t>
        </is>
      </c>
      <c r="H213" s="6" t="inlineStr">
        <is>
          <t>5312VU</t>
        </is>
      </c>
      <c r="I213" s="6" t="inlineStr">
        <is>
          <t>TMS</t>
        </is>
      </c>
      <c r="J213" s="6" t="inlineStr">
        <is>
          <t>LOUIZE DIOGO</t>
        </is>
      </c>
      <c r="K213" s="6" t="inlineStr">
        <is>
          <t>LEONARDO BARBOSA DA SILVA</t>
        </is>
      </c>
      <c r="L213" s="6" t="inlineStr">
        <is>
          <t>LEONARDO BARBOSA DA SILVA</t>
        </is>
      </c>
      <c r="M213" s="56" t="n">
        <v>45771.53125</v>
      </c>
      <c r="N213" s="6" t="n">
        <v>60181</v>
      </c>
      <c r="O213" s="6" t="inlineStr">
        <is>
          <t>-</t>
        </is>
      </c>
      <c r="P213" s="6" t="inlineStr">
        <is>
          <t>OFF LINE</t>
        </is>
      </c>
      <c r="Q213" s="6" t="inlineStr">
        <is>
          <t>Invoice</t>
        </is>
      </c>
      <c r="R213" s="6" t="inlineStr">
        <is>
          <t>Faturado</t>
        </is>
      </c>
      <c r="S213" s="6" t="inlineStr">
        <is>
          <t>Serviço</t>
        </is>
      </c>
      <c r="T213" s="6" t="inlineStr">
        <is>
          <t>N</t>
        </is>
      </c>
      <c r="U213" s="6" t="inlineStr">
        <is>
          <t>Grupo Ocean Pact</t>
        </is>
      </c>
      <c r="V213" s="6" t="inlineStr">
        <is>
          <t>Oceanpact Servicos Maritimos</t>
        </is>
      </c>
      <c r="W213" s="6" t="inlineStr">
        <is>
          <t>-</t>
        </is>
      </c>
      <c r="X213" s="6" t="inlineStr">
        <is>
          <t>-</t>
        </is>
      </c>
      <c r="Y213" s="6" t="inlineStr">
        <is>
          <t>-</t>
        </is>
      </c>
      <c r="Z213" s="6" t="inlineStr">
        <is>
          <t>KON-OPE-RIO-POS-OCEANPACT</t>
        </is>
      </c>
      <c r="AA213" s="6" t="inlineStr">
        <is>
          <t>-</t>
        </is>
      </c>
      <c r="AB213" s="6" t="n">
        <v>2850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do Sistema TMS. OS: 60181</t>
        </is>
      </c>
      <c r="AJ213" s="6" t="inlineStr">
        <is>
          <t>Fornecedor não preenchido! (ACC01)</t>
        </is>
      </c>
      <c r="AK213" s="6" t="inlineStr">
        <is>
          <t>ARGO(TMS)</t>
        </is>
      </c>
      <c r="AL213" s="6" t="inlineStr">
        <is>
          <t>Falta de Fornecedor</t>
        </is>
      </c>
      <c r="AM213" s="6" t="inlineStr">
        <is>
          <t>Campo Fornecedor</t>
        </is>
      </c>
      <c r="AN213" s="6" t="inlineStr">
        <is>
          <t>Dados do Fornecedor</t>
        </is>
      </c>
      <c r="AO213" s="6" t="inlineStr">
        <is>
          <t>Qualidade dos dados</t>
        </is>
      </c>
      <c r="AP213" s="6" t="inlineStr">
        <is>
          <t>KONTIK BUSINESS TRAVEL</t>
        </is>
      </c>
      <c r="AQ213" s="6" t="inlineStr">
        <is>
          <t>Suporte KCS</t>
        </is>
      </c>
    </row>
    <row r="214">
      <c r="A214" s="6" t="n">
        <v>22035259</v>
      </c>
      <c r="B214" s="6" t="n">
        <v>22920407</v>
      </c>
      <c r="C214" s="6" t="inlineStr">
        <is>
          <t>ACC01</t>
        </is>
      </c>
      <c r="D214" s="56" t="n">
        <v>45771.82258101852</v>
      </c>
      <c r="E214" s="56" t="n">
        <v>45771.854375</v>
      </c>
      <c r="F214" s="6" t="inlineStr">
        <is>
          <t>03 a 05 dias</t>
        </is>
      </c>
      <c r="G214" s="6" t="inlineStr">
        <is>
          <t>03 a 05 dias</t>
        </is>
      </c>
      <c r="H214" s="6" t="inlineStr">
        <is>
          <t>53SRTJ</t>
        </is>
      </c>
      <c r="I214" s="6" t="inlineStr">
        <is>
          <t>TMS</t>
        </is>
      </c>
      <c r="J214" s="6" t="inlineStr">
        <is>
          <t>JULIA DOS SANTOS</t>
        </is>
      </c>
      <c r="K214" s="6" t="inlineStr">
        <is>
          <t>Tms</t>
        </is>
      </c>
      <c r="L214" s="6" t="inlineStr">
        <is>
          <t>Tms</t>
        </is>
      </c>
      <c r="M214" s="56" t="n">
        <v>45771.66666666666</v>
      </c>
      <c r="N214" s="6" t="n">
        <v>64266</v>
      </c>
      <c r="O214" s="6" t="inlineStr">
        <is>
          <t>Vitoria / VIX</t>
        </is>
      </c>
      <c r="P214" s="6" t="inlineStr">
        <is>
          <t>ON LINE</t>
        </is>
      </c>
      <c r="Q214" s="6" t="inlineStr">
        <is>
          <t>Invoice</t>
        </is>
      </c>
      <c r="R214" s="6" t="inlineStr">
        <is>
          <t>Faturado</t>
        </is>
      </c>
      <c r="S214" s="6" t="inlineStr">
        <is>
          <t>Carro</t>
        </is>
      </c>
      <c r="T214" s="6" t="inlineStr">
        <is>
          <t>N</t>
        </is>
      </c>
      <c r="U214" s="6" t="inlineStr">
        <is>
          <t>Grupo Ultra</t>
        </is>
      </c>
      <c r="V214" s="6" t="inlineStr">
        <is>
          <t>Ultragaz-matriz</t>
        </is>
      </c>
      <c r="W214" s="6" t="inlineStr">
        <is>
          <t>-</t>
        </is>
      </c>
      <c r="X214" s="6" t="inlineStr">
        <is>
          <t>-</t>
        </is>
      </c>
      <c r="Y214" s="6" t="inlineStr">
        <is>
          <t>-</t>
        </is>
      </c>
      <c r="Z214" s="6" t="inlineStr">
        <is>
          <t>KON-OPE-SAO-PVI-BTC-ARGO</t>
        </is>
      </c>
      <c r="AA214" s="6" t="inlineStr">
        <is>
          <t>-</t>
        </is>
      </c>
      <c r="AB214" s="6" t="n">
        <v>654.2592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do Sistema TMS. OS: 64266</t>
        </is>
      </c>
      <c r="AJ214" s="6" t="inlineStr">
        <is>
          <t>Fornecedor não preenchido! (ACC01)</t>
        </is>
      </c>
      <c r="AK214" s="6" t="inlineStr">
        <is>
          <t>ARGO(TMS)</t>
        </is>
      </c>
      <c r="AL214" s="6" t="inlineStr">
        <is>
          <t>Falta de Fornecedor</t>
        </is>
      </c>
      <c r="AM214" s="6" t="inlineStr">
        <is>
          <t>Campo Fornecedor</t>
        </is>
      </c>
      <c r="AN214" s="6" t="inlineStr">
        <is>
          <t>Dados do Fornecedor</t>
        </is>
      </c>
      <c r="AO214" s="6" t="inlineStr">
        <is>
          <t>Qualidade dos dados</t>
        </is>
      </c>
      <c r="AP214" s="6" t="inlineStr">
        <is>
          <t>KONTIK BUSINESS TRAVEL</t>
        </is>
      </c>
      <c r="AQ214" s="6" t="inlineStr">
        <is>
          <t>Suporte KCS</t>
        </is>
      </c>
    </row>
    <row r="215">
      <c r="A215" s="6" t="n">
        <v>22035398</v>
      </c>
      <c r="B215" s="6" t="n">
        <v>22920544</v>
      </c>
      <c r="C215" s="6" t="inlineStr">
        <is>
          <t>ACC01</t>
        </is>
      </c>
      <c r="D215" s="56" t="n">
        <v>45771.83298611111</v>
      </c>
      <c r="E215" s="56" t="n">
        <v>45772.77909722222</v>
      </c>
      <c r="F215" s="6" t="inlineStr">
        <is>
          <t>03 a 05 dias</t>
        </is>
      </c>
      <c r="G215" s="6" t="inlineStr">
        <is>
          <t>03 a 05 dias</t>
        </is>
      </c>
      <c r="H215" s="6" t="inlineStr">
        <is>
          <t>53FL57</t>
        </is>
      </c>
      <c r="I215" s="6" t="inlineStr">
        <is>
          <t>TMS</t>
        </is>
      </c>
      <c r="J215" s="6" t="inlineStr">
        <is>
          <t>THIAGO SHINZATO</t>
        </is>
      </c>
      <c r="K215" s="6" t="inlineStr">
        <is>
          <t>Tms</t>
        </is>
      </c>
      <c r="L215" s="6" t="inlineStr">
        <is>
          <t>Tms</t>
        </is>
      </c>
      <c r="M215" s="56" t="n">
        <v>45771.66180555556</v>
      </c>
      <c r="N215" s="6" t="n">
        <v>5467</v>
      </c>
      <c r="O215" s="6" t="inlineStr">
        <is>
          <t>Manaus / MAO</t>
        </is>
      </c>
      <c r="P215" s="6" t="inlineStr">
        <is>
          <t>ON LINE</t>
        </is>
      </c>
      <c r="Q215" s="6" t="inlineStr">
        <is>
          <t>Invoice</t>
        </is>
      </c>
      <c r="R215" s="6" t="inlineStr">
        <is>
          <t>Faturado</t>
        </is>
      </c>
      <c r="S215" s="6" t="inlineStr">
        <is>
          <t>Carro</t>
        </is>
      </c>
      <c r="T215" s="6" t="inlineStr">
        <is>
          <t>N</t>
        </is>
      </c>
      <c r="U215" s="6" t="inlineStr">
        <is>
          <t>Grupo Braskem</t>
        </is>
      </c>
      <c r="V215" s="6" t="inlineStr">
        <is>
          <t>Braskem - Camacari</t>
        </is>
      </c>
      <c r="W215" s="6" t="inlineStr">
        <is>
          <t>-</t>
        </is>
      </c>
      <c r="X215" s="6" t="inlineStr">
        <is>
          <t>Movida - Br - Am - Manaus - Taruma</t>
        </is>
      </c>
      <c r="Y215" s="6" t="inlineStr">
        <is>
          <t>-</t>
        </is>
      </c>
      <c r="Z215" s="6" t="inlineStr">
        <is>
          <t>KON-OPE-SAO-PVI-BRASKEM</t>
        </is>
      </c>
      <c r="AA215" s="6" t="inlineStr">
        <is>
          <t>-</t>
        </is>
      </c>
      <c r="AB215" s="6" t="n">
        <v>592.47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inlineStr">
        <is>
          <t>Reserva importada do Sistema TMS. OS: 5467</t>
        </is>
      </c>
      <c r="AJ215" s="6" t="inlineStr">
        <is>
          <t xml:space="preserve">23Ocorreu o erro 'The INSERT statement conflicted with the FOREIGN KEY constraint "FK_1416_10421". The conflict occurred in database "Corporativo", </t>
        </is>
      </c>
      <c r="AK215" s="6" t="inlineStr">
        <is>
          <t>ARGO(TMS)</t>
        </is>
      </c>
      <c r="AL215" s="6" t="inlineStr">
        <is>
          <t>Falta de informação Gerencial</t>
        </is>
      </c>
      <c r="AM215" s="6" t="inlineStr">
        <is>
          <t>Mais de um campo não preenchido</t>
        </is>
      </c>
      <c r="AN215" s="6" t="inlineStr">
        <is>
          <t>Dados do Fornecedor</t>
        </is>
      </c>
      <c r="AO215" s="6" t="inlineStr">
        <is>
          <t>Sistêmico</t>
        </is>
      </c>
      <c r="AP215" s="6" t="inlineStr">
        <is>
          <t>KONTIK BUSINESS TRAVEL</t>
        </is>
      </c>
      <c r="AQ215" s="6" t="inlineStr">
        <is>
          <t>Suporte KCS</t>
        </is>
      </c>
    </row>
    <row r="216">
      <c r="A216" s="6" t="n">
        <v>22035399</v>
      </c>
      <c r="B216" s="6" t="n">
        <v>22920545</v>
      </c>
      <c r="C216" s="6" t="inlineStr">
        <is>
          <t>ACC01</t>
        </is>
      </c>
      <c r="D216" s="56" t="n">
        <v>45771.83306712963</v>
      </c>
      <c r="E216" s="56" t="n">
        <v>45771.93081018519</v>
      </c>
      <c r="F216" s="6" t="inlineStr">
        <is>
          <t>03 a 05 dias</t>
        </is>
      </c>
      <c r="G216" s="6" t="inlineStr">
        <is>
          <t>03 a 05 dias</t>
        </is>
      </c>
      <c r="H216" s="6" t="inlineStr">
        <is>
          <t>53TL57</t>
        </is>
      </c>
      <c r="I216" s="6" t="inlineStr">
        <is>
          <t>TMS</t>
        </is>
      </c>
      <c r="J216" s="6" t="inlineStr">
        <is>
          <t>MARCOS JESUS</t>
        </is>
      </c>
      <c r="K216" s="6" t="inlineStr">
        <is>
          <t>Tms</t>
        </is>
      </c>
      <c r="L216" s="6" t="inlineStr">
        <is>
          <t>Tms</t>
        </is>
      </c>
      <c r="M216" s="56" t="n">
        <v>45771.73888888889</v>
      </c>
      <c r="N216" s="6" t="n">
        <v>5463</v>
      </c>
      <c r="O216" s="6" t="inlineStr">
        <is>
          <t>-</t>
        </is>
      </c>
      <c r="P216" s="6" t="inlineStr">
        <is>
          <t>ON LINE</t>
        </is>
      </c>
      <c r="Q216" s="6" t="inlineStr">
        <is>
          <t>Cartão de crédito</t>
        </is>
      </c>
      <c r="R216" s="6" t="inlineStr">
        <is>
          <t>Cartão de crédito</t>
        </is>
      </c>
      <c r="S216" s="6" t="inlineStr">
        <is>
          <t>Hotel</t>
        </is>
      </c>
      <c r="T216" s="6" t="inlineStr">
        <is>
          <t>N</t>
        </is>
      </c>
      <c r="U216" s="6" t="inlineStr">
        <is>
          <t>Grupo Braskem</t>
        </is>
      </c>
      <c r="V216" s="6" t="inlineStr">
        <is>
          <t>Braskem - Camacari</t>
        </is>
      </c>
      <c r="W216" s="6" t="inlineStr">
        <is>
          <t>-</t>
        </is>
      </c>
      <c r="X216" s="6" t="inlineStr">
        <is>
          <t>-</t>
        </is>
      </c>
      <c r="Y216" s="6" t="inlineStr">
        <is>
          <t>-</t>
        </is>
      </c>
      <c r="Z216" s="6" t="inlineStr">
        <is>
          <t>KON-OPE-SAO-PVI-BRASKEM</t>
        </is>
      </c>
      <c r="AA216" s="6" t="inlineStr">
        <is>
          <t>-</t>
        </is>
      </c>
      <c r="AB216" s="6" t="n">
        <v>540.3200000000001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105.19</v>
      </c>
      <c r="AH216" s="6" t="n">
        <v>0</v>
      </c>
      <c r="AI216" s="6" t="inlineStr">
        <is>
          <t>Reserva importada do Sistema TMS. OS: 5463</t>
        </is>
      </c>
      <c r="AJ216" s="6" t="inlineStr">
        <is>
          <t>Fornecedor não preenchido! (ACC01)</t>
        </is>
      </c>
      <c r="AK216" s="6" t="inlineStr">
        <is>
          <t>ARGO(TMS)</t>
        </is>
      </c>
      <c r="AL216" s="6" t="inlineStr">
        <is>
          <t>Falta de Fornecedor</t>
        </is>
      </c>
      <c r="AM216" s="6" t="inlineStr">
        <is>
          <t>Campo Fornecedor</t>
        </is>
      </c>
      <c r="AN216" s="6" t="inlineStr">
        <is>
          <t>Dados do Fornecedor</t>
        </is>
      </c>
      <c r="AO216" s="6" t="inlineStr">
        <is>
          <t>Sistêmico</t>
        </is>
      </c>
      <c r="AP216" s="6" t="inlineStr">
        <is>
          <t>GRUPO KONTIK</t>
        </is>
      </c>
      <c r="AQ216" s="6" t="inlineStr">
        <is>
          <t>Suporte Benner</t>
        </is>
      </c>
    </row>
    <row r="217">
      <c r="A217" s="6" t="n">
        <v>22035400</v>
      </c>
      <c r="B217" s="6" t="n">
        <v>22920546</v>
      </c>
      <c r="C217" s="6" t="inlineStr">
        <is>
          <t>ACC01</t>
        </is>
      </c>
      <c r="D217" s="56" t="n">
        <v>45771.83314814815</v>
      </c>
      <c r="E217" s="56" t="n">
        <v>45771.86211805556</v>
      </c>
      <c r="F217" s="6" t="inlineStr">
        <is>
          <t>03 a 05 dias</t>
        </is>
      </c>
      <c r="G217" s="6" t="inlineStr">
        <is>
          <t>03 a 05 dias</t>
        </is>
      </c>
      <c r="H217" s="6" t="inlineStr">
        <is>
          <t>53HL57</t>
        </is>
      </c>
      <c r="I217" s="6" t="inlineStr">
        <is>
          <t>TMS</t>
        </is>
      </c>
      <c r="J217" s="6" t="inlineStr">
        <is>
          <t>BRUNO AZEVEDO</t>
        </is>
      </c>
      <c r="K217" s="6" t="inlineStr">
        <is>
          <t>Tms</t>
        </is>
      </c>
      <c r="L217" s="6" t="inlineStr">
        <is>
          <t>Tms</t>
        </is>
      </c>
      <c r="M217" s="56" t="n">
        <v>45771.73819444444</v>
      </c>
      <c r="N217" s="6" t="n">
        <v>5462</v>
      </c>
      <c r="O217" s="6" t="inlineStr">
        <is>
          <t>-</t>
        </is>
      </c>
      <c r="P217" s="6" t="inlineStr">
        <is>
          <t>ON LINE</t>
        </is>
      </c>
      <c r="Q217" s="6" t="inlineStr">
        <is>
          <t>Cartão de crédito</t>
        </is>
      </c>
      <c r="R217" s="6" t="inlineStr">
        <is>
          <t>Cartão de crédito</t>
        </is>
      </c>
      <c r="S217" s="6" t="inlineStr">
        <is>
          <t>Hotel</t>
        </is>
      </c>
      <c r="T217" s="6" t="inlineStr">
        <is>
          <t>N</t>
        </is>
      </c>
      <c r="U217" s="6" t="inlineStr">
        <is>
          <t>Grupo Braskem</t>
        </is>
      </c>
      <c r="V217" s="6" t="inlineStr">
        <is>
          <t>Braskem - Camacari</t>
        </is>
      </c>
      <c r="W217" s="6" t="inlineStr">
        <is>
          <t>-</t>
        </is>
      </c>
      <c r="X217" s="6" t="inlineStr">
        <is>
          <t>-</t>
        </is>
      </c>
      <c r="Y217" s="6" t="inlineStr">
        <is>
          <t>-</t>
        </is>
      </c>
      <c r="Z217" s="6" t="inlineStr">
        <is>
          <t>KON-OPE-SAO-PVI-BRASKEM</t>
        </is>
      </c>
      <c r="AA217" s="6" t="inlineStr">
        <is>
          <t>-</t>
        </is>
      </c>
      <c r="AB217" s="6" t="n">
        <v>540.3200000000001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105.19</v>
      </c>
      <c r="AH217" s="6" t="n">
        <v>0</v>
      </c>
      <c r="AI217" s="6" t="inlineStr">
        <is>
          <t>Reserva importada do Sistema TMS. OS: 5462</t>
        </is>
      </c>
      <c r="AJ217" s="6" t="inlineStr">
        <is>
          <t>Fornecedor não preenchido! (ACC01)</t>
        </is>
      </c>
      <c r="AK217" s="6" t="inlineStr">
        <is>
          <t>ARGO(TMS)</t>
        </is>
      </c>
      <c r="AL217" s="6" t="inlineStr">
        <is>
          <t>Falta de Fornecedor</t>
        </is>
      </c>
      <c r="AM217" s="6" t="inlineStr">
        <is>
          <t>Campo Fornecedor</t>
        </is>
      </c>
      <c r="AN217" s="6" t="inlineStr">
        <is>
          <t>Dados do Fornecedor</t>
        </is>
      </c>
      <c r="AO217" s="6" t="inlineStr">
        <is>
          <t>Sistêmico</t>
        </is>
      </c>
      <c r="AP217" s="6" t="inlineStr">
        <is>
          <t>GRUPO KONTIK</t>
        </is>
      </c>
      <c r="AQ217" s="6" t="inlineStr">
        <is>
          <t>Suporte Benner</t>
        </is>
      </c>
    </row>
    <row r="218">
      <c r="A218" s="6" t="n">
        <v>22035401</v>
      </c>
      <c r="B218" s="6" t="n">
        <v>22920547</v>
      </c>
      <c r="C218" s="6" t="inlineStr">
        <is>
          <t>ACC01</t>
        </is>
      </c>
      <c r="D218" s="56" t="n">
        <v>45771.83321759259</v>
      </c>
      <c r="E218" s="56" t="n">
        <v>45771.93081018519</v>
      </c>
      <c r="F218" s="6" t="inlineStr">
        <is>
          <t>03 a 05 dias</t>
        </is>
      </c>
      <c r="G218" s="6" t="inlineStr">
        <is>
          <t>03 a 05 dias</t>
        </is>
      </c>
      <c r="H218" s="6" t="inlineStr">
        <is>
          <t>53UNGJ</t>
        </is>
      </c>
      <c r="I218" s="6" t="inlineStr">
        <is>
          <t>TMS</t>
        </is>
      </c>
      <c r="J218" s="6" t="inlineStr">
        <is>
          <t>RICARDO OLIVEIRA</t>
        </is>
      </c>
      <c r="K218" s="6" t="inlineStr">
        <is>
          <t>Tms</t>
        </is>
      </c>
      <c r="L218" s="6" t="inlineStr">
        <is>
          <t>Tms</t>
        </is>
      </c>
      <c r="M218" s="56" t="n">
        <v>45771.73819444444</v>
      </c>
      <c r="N218" s="6" t="n">
        <v>5461</v>
      </c>
      <c r="O218" s="6" t="inlineStr">
        <is>
          <t>-</t>
        </is>
      </c>
      <c r="P218" s="6" t="inlineStr">
        <is>
          <t>ON LINE</t>
        </is>
      </c>
      <c r="Q218" s="6" t="inlineStr">
        <is>
          <t>Cartão de crédito</t>
        </is>
      </c>
      <c r="R218" s="6" t="inlineStr">
        <is>
          <t>Cartão de crédito</t>
        </is>
      </c>
      <c r="S218" s="6" t="inlineStr">
        <is>
          <t>Hotel</t>
        </is>
      </c>
      <c r="T218" s="6" t="inlineStr">
        <is>
          <t>N</t>
        </is>
      </c>
      <c r="U218" s="6" t="inlineStr">
        <is>
          <t>Grupo Braskem</t>
        </is>
      </c>
      <c r="V218" s="6" t="inlineStr">
        <is>
          <t>Braskem - Camacari</t>
        </is>
      </c>
      <c r="W218" s="6" t="inlineStr">
        <is>
          <t>-</t>
        </is>
      </c>
      <c r="X218" s="6" t="inlineStr">
        <is>
          <t>-</t>
        </is>
      </c>
      <c r="Y218" s="6" t="inlineStr">
        <is>
          <t>-</t>
        </is>
      </c>
      <c r="Z218" s="6" t="inlineStr">
        <is>
          <t>KON-OPE-SAO-PVI-BRASKEM</t>
        </is>
      </c>
      <c r="AA218" s="6" t="inlineStr">
        <is>
          <t>-</t>
        </is>
      </c>
      <c r="AB218" s="6" t="n">
        <v>540.3200000000001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105.19</v>
      </c>
      <c r="AH218" s="6" t="n">
        <v>0</v>
      </c>
      <c r="AI218" s="6" t="inlineStr">
        <is>
          <t>Reserva importada do Sistema TMS. OS: 5461</t>
        </is>
      </c>
      <c r="AJ218" s="6" t="inlineStr">
        <is>
          <t>Fornecedor não preenchido! (ACC01)</t>
        </is>
      </c>
      <c r="AK218" s="6" t="inlineStr">
        <is>
          <t>ARGO(TMS)</t>
        </is>
      </c>
      <c r="AL218" s="6" t="inlineStr">
        <is>
          <t>Falta de Fornecedor</t>
        </is>
      </c>
      <c r="AM218" s="6" t="inlineStr">
        <is>
          <t>Campo Fornecedor</t>
        </is>
      </c>
      <c r="AN218" s="6" t="inlineStr">
        <is>
          <t>Dados do Fornecedor</t>
        </is>
      </c>
      <c r="AO218" s="6" t="inlineStr">
        <is>
          <t>Sistêmico</t>
        </is>
      </c>
      <c r="AP218" s="6" t="inlineStr">
        <is>
          <t>GRUPO KONTIK</t>
        </is>
      </c>
      <c r="AQ218" s="6" t="inlineStr">
        <is>
          <t>Suporte Benner</t>
        </is>
      </c>
    </row>
    <row r="219">
      <c r="A219" s="6" t="n">
        <v>22035490</v>
      </c>
      <c r="B219" s="6" t="n">
        <v>22920633</v>
      </c>
      <c r="C219" s="6" t="inlineStr">
        <is>
          <t>ACC01</t>
        </is>
      </c>
      <c r="D219" s="56" t="n">
        <v>45771.84628472223</v>
      </c>
      <c r="E219" s="56" t="n">
        <v>45771.85047453704</v>
      </c>
      <c r="F219" s="6" t="inlineStr">
        <is>
          <t>03 a 05 dias</t>
        </is>
      </c>
      <c r="G219" s="6" t="inlineStr">
        <is>
          <t>03 a 05 dias</t>
        </is>
      </c>
      <c r="H219" s="6" t="inlineStr">
        <is>
          <t>OGPQUQ</t>
        </is>
      </c>
      <c r="I219" s="6" t="inlineStr">
        <is>
          <t>SABRE</t>
        </is>
      </c>
      <c r="J219" s="6" t="inlineStr">
        <is>
          <t>PRETO MIMURA/PAULA MARIA</t>
        </is>
      </c>
      <c r="K219" s="6" t="inlineStr">
        <is>
          <t>Clayton Alves de Rezende</t>
        </is>
      </c>
      <c r="L219" s="6" t="inlineStr">
        <is>
          <t>Renata Rosenthal dos Santos</t>
        </is>
      </c>
      <c r="M219" s="56" t="n">
        <v>45771.28541666667</v>
      </c>
      <c r="N219" s="6" t="inlineStr">
        <is>
          <t>OGPQUQ</t>
        </is>
      </c>
      <c r="O219" s="6" t="inlineStr">
        <is>
          <t>-</t>
        </is>
      </c>
      <c r="P219" s="6" t="inlineStr">
        <is>
          <t>ON LINE</t>
        </is>
      </c>
      <c r="Q219" s="6" t="inlineStr">
        <is>
          <t>Cartão de crédito</t>
        </is>
      </c>
      <c r="R219" s="6" t="inlineStr">
        <is>
          <t>Cartão AMEX</t>
        </is>
      </c>
      <c r="S219" s="6" t="inlineStr">
        <is>
          <t>Aéreo</t>
        </is>
      </c>
      <c r="T219" s="6" t="inlineStr">
        <is>
          <t>N</t>
        </is>
      </c>
      <c r="U219" s="6" t="inlineStr">
        <is>
          <t>Grupo Livanova</t>
        </is>
      </c>
      <c r="V219" s="6" t="inlineStr">
        <is>
          <t>Livanova Brasil</t>
        </is>
      </c>
      <c r="W219" s="6" t="inlineStr">
        <is>
          <t>-</t>
        </is>
      </c>
      <c r="X219" s="6" t="inlineStr">
        <is>
          <t>Aerolineas Argentinas</t>
        </is>
      </c>
      <c r="Y219" s="6" t="n">
        <v>2872696181</v>
      </c>
      <c r="Z219" s="6" t="inlineStr">
        <is>
          <t>FCM-OPE-SAO-PVI-BTC</t>
        </is>
      </c>
      <c r="AA219" s="6" t="inlineStr">
        <is>
          <t>-</t>
        </is>
      </c>
      <c r="AB219" s="6" t="n">
        <v>3992.97</v>
      </c>
      <c r="AC219" s="6" t="n">
        <v>55.65</v>
      </c>
      <c r="AD219" s="6" t="n">
        <v>437.21</v>
      </c>
      <c r="AE219" s="6" t="n">
        <v>0</v>
      </c>
      <c r="AF219" s="6" t="n">
        <v>55.65</v>
      </c>
      <c r="AG219" s="6" t="n">
        <v>0</v>
      </c>
      <c r="AH219" s="6" t="n">
        <v>0</v>
      </c>
      <c r="AI219" s="6" t="inlineStr">
        <is>
          <t>Reserva importada por HubTravel</t>
        </is>
      </c>
      <c r="AJ219" s="6" t="inlineStr">
        <is>
          <t>Centro de custo não preenchido! (ACC01) Matrícula não preenchida! (ACC01) Finalidade não preenchida! (ACC01)</t>
        </is>
      </c>
      <c r="AK219" s="6" t="inlineStr">
        <is>
          <t>SABRE</t>
        </is>
      </c>
      <c r="AL219" s="6" t="inlineStr">
        <is>
          <t>Falta de informação Gerencial</t>
        </is>
      </c>
      <c r="AM219" s="6" t="inlineStr">
        <is>
          <t>Mais de um campo não preenchido</t>
        </is>
      </c>
      <c r="AN219" s="6" t="inlineStr">
        <is>
          <t>Dados Gerenciais</t>
        </is>
      </c>
      <c r="AO219" s="6" t="inlineStr">
        <is>
          <t>Qualidade dos dados</t>
        </is>
      </c>
      <c r="AP219" s="6" t="inlineStr">
        <is>
          <t>GRUPO KONTIK</t>
        </is>
      </c>
      <c r="AQ219" s="6" t="inlineStr">
        <is>
          <t>Central de Emissão</t>
        </is>
      </c>
    </row>
    <row r="220">
      <c r="A220" s="6" t="n">
        <v>22035491</v>
      </c>
      <c r="B220" s="6" t="n">
        <v>22920634</v>
      </c>
      <c r="C220" s="6" t="inlineStr">
        <is>
          <t>ACC01</t>
        </is>
      </c>
      <c r="D220" s="56" t="n">
        <v>45771.84637731482</v>
      </c>
      <c r="E220" s="56" t="n">
        <v>45771.85047453704</v>
      </c>
      <c r="F220" s="6" t="inlineStr">
        <is>
          <t>03 a 05 dias</t>
        </is>
      </c>
      <c r="G220" s="6" t="inlineStr">
        <is>
          <t>03 a 05 dias</t>
        </is>
      </c>
      <c r="H220" s="6" t="inlineStr">
        <is>
          <t>IOANYQ</t>
        </is>
      </c>
      <c r="I220" s="6" t="inlineStr">
        <is>
          <t>SABRE</t>
        </is>
      </c>
      <c r="J220" s="6" t="inlineStr">
        <is>
          <t>ANDRADE/ANA CAROLINA</t>
        </is>
      </c>
      <c r="K220" s="6" t="inlineStr">
        <is>
          <t>Clayton Alves de Rezende</t>
        </is>
      </c>
      <c r="L220" s="6" t="inlineStr">
        <is>
          <t>Renata Rosenthal dos Santos</t>
        </is>
      </c>
      <c r="M220" s="56" t="n">
        <v>45771.29791666667</v>
      </c>
      <c r="N220" s="6" t="inlineStr">
        <is>
          <t>IOANYQ</t>
        </is>
      </c>
      <c r="O220" s="6" t="inlineStr">
        <is>
          <t>-</t>
        </is>
      </c>
      <c r="P220" s="6" t="inlineStr">
        <is>
          <t>ON LINE</t>
        </is>
      </c>
      <c r="Q220" s="6" t="inlineStr">
        <is>
          <t>Cartão de crédito</t>
        </is>
      </c>
      <c r="R220" s="6" t="inlineStr">
        <is>
          <t>Cartão AMEX</t>
        </is>
      </c>
      <c r="S220" s="6" t="inlineStr">
        <is>
          <t>Aéreo</t>
        </is>
      </c>
      <c r="T220" s="6" t="inlineStr">
        <is>
          <t>N</t>
        </is>
      </c>
      <c r="U220" s="6" t="inlineStr">
        <is>
          <t>Grupo Livanova</t>
        </is>
      </c>
      <c r="V220" s="6" t="inlineStr">
        <is>
          <t>Livanova Brasil</t>
        </is>
      </c>
      <c r="W220" s="6" t="inlineStr">
        <is>
          <t>-</t>
        </is>
      </c>
      <c r="X220" s="6" t="inlineStr">
        <is>
          <t>Aerolineas Argentinas</t>
        </is>
      </c>
      <c r="Y220" s="6" t="n">
        <v>2872696182</v>
      </c>
      <c r="Z220" s="6" t="inlineStr">
        <is>
          <t>FCM-OPE-SAO-PVI-BTC</t>
        </is>
      </c>
      <c r="AA220" s="6" t="inlineStr">
        <is>
          <t>-</t>
        </is>
      </c>
      <c r="AB220" s="6" t="n">
        <v>4351.32</v>
      </c>
      <c r="AC220" s="6" t="n">
        <v>55.65</v>
      </c>
      <c r="AD220" s="6" t="n">
        <v>437.21</v>
      </c>
      <c r="AE220" s="6" t="n">
        <v>0</v>
      </c>
      <c r="AF220" s="6" t="n">
        <v>55.65</v>
      </c>
      <c r="AG220" s="6" t="n">
        <v>0</v>
      </c>
      <c r="AH220" s="6" t="n">
        <v>0</v>
      </c>
      <c r="AI220" s="6" t="inlineStr">
        <is>
          <t>Reserva importada por HubTravel</t>
        </is>
      </c>
      <c r="AJ220" s="6" t="inlineStr">
        <is>
          <t>Centro de custo não preenchido! (ACC01) Matrícula não preenchida! (ACC01) Finalidade não preenchida! (ACC01)</t>
        </is>
      </c>
      <c r="AK220" s="6" t="inlineStr">
        <is>
          <t>SABRE</t>
        </is>
      </c>
      <c r="AL220" s="6" t="inlineStr">
        <is>
          <t>Falta de informação Gerencial</t>
        </is>
      </c>
      <c r="AM220" s="6" t="inlineStr">
        <is>
          <t>Mais de um campo não preenchido</t>
        </is>
      </c>
      <c r="AN220" s="6" t="inlineStr">
        <is>
          <t>Dados Gerenciais</t>
        </is>
      </c>
      <c r="AO220" s="6" t="inlineStr">
        <is>
          <t>Qualidade dos dados</t>
        </is>
      </c>
      <c r="AP220" s="6" t="inlineStr">
        <is>
          <t>GRUPO KONTIK</t>
        </is>
      </c>
      <c r="AQ220" s="6" t="inlineStr">
        <is>
          <t>Central de Emissão</t>
        </is>
      </c>
    </row>
    <row r="221">
      <c r="A221" s="6" t="n">
        <v>22035492</v>
      </c>
      <c r="B221" s="6" t="n">
        <v>22920635</v>
      </c>
      <c r="C221" s="6" t="inlineStr">
        <is>
          <t>ACC01</t>
        </is>
      </c>
      <c r="D221" s="56" t="n">
        <v>45771.84645833333</v>
      </c>
      <c r="E221" s="56" t="n">
        <v>45771.85048611111</v>
      </c>
      <c r="F221" s="6" t="inlineStr">
        <is>
          <t>03 a 05 dias</t>
        </is>
      </c>
      <c r="G221" s="6" t="inlineStr">
        <is>
          <t>03 a 05 dias</t>
        </is>
      </c>
      <c r="H221" s="6" t="inlineStr">
        <is>
          <t>INGWDK</t>
        </is>
      </c>
      <c r="I221" s="6" t="inlineStr">
        <is>
          <t>SABRE</t>
        </is>
      </c>
      <c r="J221" s="6" t="inlineStr">
        <is>
          <t>CAVALCANTE/CHARLINGTON</t>
        </is>
      </c>
      <c r="K221" s="6" t="inlineStr">
        <is>
          <t>Clayton Alves de Rezende</t>
        </is>
      </c>
      <c r="L221" s="6" t="inlineStr">
        <is>
          <t>Renata Rosenthal dos Santos</t>
        </is>
      </c>
      <c r="M221" s="56" t="n">
        <v>45771.29444444444</v>
      </c>
      <c r="N221" s="6" t="inlineStr">
        <is>
          <t>INGWDK</t>
        </is>
      </c>
      <c r="O221" s="6" t="inlineStr">
        <is>
          <t>-</t>
        </is>
      </c>
      <c r="P221" s="6" t="inlineStr">
        <is>
          <t>ON LINE</t>
        </is>
      </c>
      <c r="Q221" s="6" t="inlineStr">
        <is>
          <t>Cartão de crédito</t>
        </is>
      </c>
      <c r="R221" s="6" t="inlineStr">
        <is>
          <t>Cartão AMEX</t>
        </is>
      </c>
      <c r="S221" s="6" t="inlineStr">
        <is>
          <t>Aéreo</t>
        </is>
      </c>
      <c r="T221" s="6" t="inlineStr">
        <is>
          <t>N</t>
        </is>
      </c>
      <c r="U221" s="6" t="inlineStr">
        <is>
          <t>Grupo Livanova</t>
        </is>
      </c>
      <c r="V221" s="6" t="inlineStr">
        <is>
          <t>Livanova Brasil</t>
        </is>
      </c>
      <c r="W221" s="6" t="inlineStr">
        <is>
          <t>-</t>
        </is>
      </c>
      <c r="X221" s="6" t="inlineStr">
        <is>
          <t>Aerolineas Argentinas</t>
        </is>
      </c>
      <c r="Y221" s="6" t="n">
        <v>2872696183</v>
      </c>
      <c r="Z221" s="6" t="inlineStr">
        <is>
          <t>FCM-OPE-SAO-PVI-BTC</t>
        </is>
      </c>
      <c r="AA221" s="6" t="inlineStr">
        <is>
          <t>-</t>
        </is>
      </c>
      <c r="AB221" s="6" t="n">
        <v>4351.32</v>
      </c>
      <c r="AC221" s="6" t="n">
        <v>55.65</v>
      </c>
      <c r="AD221" s="6" t="n">
        <v>437.21</v>
      </c>
      <c r="AE221" s="6" t="n">
        <v>0</v>
      </c>
      <c r="AF221" s="6" t="n">
        <v>55.65</v>
      </c>
      <c r="AG221" s="6" t="n">
        <v>0</v>
      </c>
      <c r="AH221" s="6" t="n">
        <v>0</v>
      </c>
      <c r="AI221" s="6" t="inlineStr">
        <is>
          <t>Reserva importada por HubTravel</t>
        </is>
      </c>
      <c r="AJ221" s="6" t="inlineStr">
        <is>
          <t>Centro de custo não preenchido! (ACC01) Matrícula não preenchida! (ACC01) Finalidade não preenchida! (ACC01)</t>
        </is>
      </c>
      <c r="AK221" s="6" t="inlineStr">
        <is>
          <t>SABRE</t>
        </is>
      </c>
      <c r="AL221" s="6" t="inlineStr">
        <is>
          <t>Falta de informação Gerencial</t>
        </is>
      </c>
      <c r="AM221" s="6" t="inlineStr">
        <is>
          <t>Mais de um campo não preenchido</t>
        </is>
      </c>
      <c r="AN221" s="6" t="inlineStr">
        <is>
          <t>Dados Gerenciais</t>
        </is>
      </c>
      <c r="AO221" s="6" t="inlineStr">
        <is>
          <t>Qualidade dos dados</t>
        </is>
      </c>
      <c r="AP221" s="6" t="inlineStr">
        <is>
          <t>GRUPO KONTIK</t>
        </is>
      </c>
      <c r="AQ221" s="6" t="inlineStr">
        <is>
          <t>Central de Emissão</t>
        </is>
      </c>
    </row>
    <row r="222">
      <c r="A222" s="6" t="n">
        <v>22035493</v>
      </c>
      <c r="B222" s="6" t="n">
        <v>22920636</v>
      </c>
      <c r="C222" s="6" t="inlineStr">
        <is>
          <t>ACC01</t>
        </is>
      </c>
      <c r="D222" s="56" t="n">
        <v>45771.84652777778</v>
      </c>
      <c r="E222" s="56" t="n">
        <v>45771.85048611111</v>
      </c>
      <c r="F222" s="6" t="inlineStr">
        <is>
          <t>03 a 05 dias</t>
        </is>
      </c>
      <c r="G222" s="6" t="inlineStr">
        <is>
          <t>03 a 05 dias</t>
        </is>
      </c>
      <c r="H222" s="6" t="inlineStr">
        <is>
          <t>OERYNP</t>
        </is>
      </c>
      <c r="I222" s="6" t="inlineStr">
        <is>
          <t>SABRE</t>
        </is>
      </c>
      <c r="J222" s="6" t="inlineStr">
        <is>
          <t>LEITAO/GABRIELLY</t>
        </is>
      </c>
      <c r="K222" s="6" t="inlineStr">
        <is>
          <t>Clayton Alves de Rezende</t>
        </is>
      </c>
      <c r="L222" s="6" t="inlineStr">
        <is>
          <t>Renata Rosenthal dos Santos</t>
        </is>
      </c>
      <c r="M222" s="56" t="n">
        <v>45771.29097222222</v>
      </c>
      <c r="N222" s="6" t="inlineStr">
        <is>
          <t>OERYNP</t>
        </is>
      </c>
      <c r="O222" s="6" t="inlineStr">
        <is>
          <t>-</t>
        </is>
      </c>
      <c r="P222" s="6" t="inlineStr">
        <is>
          <t>ON LINE</t>
        </is>
      </c>
      <c r="Q222" s="6" t="inlineStr">
        <is>
          <t>Cartão de crédito</t>
        </is>
      </c>
      <c r="R222" s="6" t="inlineStr">
        <is>
          <t>Cartão AMEX</t>
        </is>
      </c>
      <c r="S222" s="6" t="inlineStr">
        <is>
          <t>Aéreo</t>
        </is>
      </c>
      <c r="T222" s="6" t="inlineStr">
        <is>
          <t>N</t>
        </is>
      </c>
      <c r="U222" s="6" t="inlineStr">
        <is>
          <t>Grupo Livanova</t>
        </is>
      </c>
      <c r="V222" s="6" t="inlineStr">
        <is>
          <t>Livanova Brasil</t>
        </is>
      </c>
      <c r="W222" s="6" t="inlineStr">
        <is>
          <t>-</t>
        </is>
      </c>
      <c r="X222" s="6" t="inlineStr">
        <is>
          <t>Aerolineas Argentinas</t>
        </is>
      </c>
      <c r="Y222" s="6" t="n">
        <v>2872696184</v>
      </c>
      <c r="Z222" s="6" t="inlineStr">
        <is>
          <t>FCM-OPE-SAO-PVI-BTC</t>
        </is>
      </c>
      <c r="AA222" s="6" t="inlineStr">
        <is>
          <t>-</t>
        </is>
      </c>
      <c r="AB222" s="6" t="n">
        <v>2269.51</v>
      </c>
      <c r="AC222" s="6" t="n">
        <v>56.85</v>
      </c>
      <c r="AD222" s="6" t="n">
        <v>437.21</v>
      </c>
      <c r="AE222" s="6" t="n">
        <v>0</v>
      </c>
      <c r="AF222" s="6" t="n">
        <v>56.85</v>
      </c>
      <c r="AG222" s="6" t="n">
        <v>0</v>
      </c>
      <c r="AH222" s="6" t="n">
        <v>0</v>
      </c>
      <c r="AI222" s="6" t="inlineStr">
        <is>
          <t>Reserva importada por HubTravel</t>
        </is>
      </c>
      <c r="AJ222" s="6" t="inlineStr">
        <is>
          <t>Centro de custo não preenchido! (ACC01) Matrícula não preenchida! (ACC01) Finalidade não preenchida! (ACC01)</t>
        </is>
      </c>
      <c r="AK222" s="6" t="inlineStr">
        <is>
          <t>SABRE</t>
        </is>
      </c>
      <c r="AL222" s="6" t="inlineStr">
        <is>
          <t>Falta de informação Gerencial</t>
        </is>
      </c>
      <c r="AM222" s="6" t="inlineStr">
        <is>
          <t>Mais de um campo não preenchido</t>
        </is>
      </c>
      <c r="AN222" s="6" t="inlineStr">
        <is>
          <t>Dados Gerenciais</t>
        </is>
      </c>
      <c r="AO222" s="6" t="inlineStr">
        <is>
          <t>Qualidade dos dados</t>
        </is>
      </c>
      <c r="AP222" s="6" t="inlineStr">
        <is>
          <t>GRUPO KONTIK</t>
        </is>
      </c>
      <c r="AQ222" s="6" t="inlineStr">
        <is>
          <t>Central de Emissão</t>
        </is>
      </c>
    </row>
    <row r="223">
      <c r="A223" s="6" t="n">
        <v>22036210</v>
      </c>
      <c r="B223" s="6" t="n">
        <v>22921295</v>
      </c>
      <c r="C223" s="6" t="inlineStr">
        <is>
          <t>ACC01</t>
        </is>
      </c>
      <c r="D223" s="56" t="n">
        <v>45772.01422453704</v>
      </c>
      <c r="E223" s="56" t="n">
        <v>45772.01755787037</v>
      </c>
      <c r="F223" s="6" t="inlineStr">
        <is>
          <t>03 a 05 dias</t>
        </is>
      </c>
      <c r="G223" s="6" t="inlineStr">
        <is>
          <t>03 a 05 dias</t>
        </is>
      </c>
      <c r="H223" s="6" t="inlineStr">
        <is>
          <t>53GQH7</t>
        </is>
      </c>
      <c r="I223" s="6" t="inlineStr">
        <is>
          <t>TMS</t>
        </is>
      </c>
      <c r="J223" s="6" t="inlineStr">
        <is>
          <t>BRUNA NUNES</t>
        </is>
      </c>
      <c r="K223" s="6" t="inlineStr">
        <is>
          <t>Tms</t>
        </is>
      </c>
      <c r="L223" s="6" t="inlineStr">
        <is>
          <t>Tms</t>
        </is>
      </c>
      <c r="M223" s="56" t="n">
        <v>45771.76666666667</v>
      </c>
      <c r="N223" s="6" t="n">
        <v>922</v>
      </c>
      <c r="O223" s="6" t="inlineStr">
        <is>
          <t>-</t>
        </is>
      </c>
      <c r="P223" s="6" t="inlineStr">
        <is>
          <t>ON LINE</t>
        </is>
      </c>
      <c r="Q223" s="6" t="inlineStr">
        <is>
          <t>Cartão de crédito</t>
        </is>
      </c>
      <c r="R223" s="6" t="inlineStr">
        <is>
          <t>Cartão de crédito</t>
        </is>
      </c>
      <c r="S223" s="6" t="inlineStr">
        <is>
          <t>Hotel</t>
        </is>
      </c>
      <c r="T223" s="6" t="inlineStr">
        <is>
          <t>N</t>
        </is>
      </c>
      <c r="U223" s="6" t="inlineStr">
        <is>
          <t>-</t>
        </is>
      </c>
      <c r="V223" s="6" t="inlineStr">
        <is>
          <t>-</t>
        </is>
      </c>
      <c r="W223" s="6" t="inlineStr">
        <is>
          <t>-</t>
        </is>
      </c>
      <c r="X223" s="6" t="inlineStr">
        <is>
          <t>-</t>
        </is>
      </c>
      <c r="Y223" s="6" t="inlineStr">
        <is>
          <t>-</t>
        </is>
      </c>
      <c r="Z223" s="6" t="inlineStr">
        <is>
          <t>-</t>
        </is>
      </c>
      <c r="AA223" s="6" t="inlineStr">
        <is>
          <t>-</t>
        </is>
      </c>
      <c r="AB223" s="6" t="n">
        <v>322.1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16.1</v>
      </c>
      <c r="AH223" s="6" t="n">
        <v>0</v>
      </c>
      <c r="AI223" s="6" t="inlineStr">
        <is>
          <t>Reserva importada do Sistema TMS. OS: 922</t>
        </is>
      </c>
      <c r="AJ223" s="6" t="inlineStr">
        <is>
          <t>Fornecedor não preenchido! (ACC01) Cliente não preenchido! (ACC01)</t>
        </is>
      </c>
      <c r="AK223" s="6" t="inlineStr">
        <is>
          <t>ARGO(TMS)</t>
        </is>
      </c>
      <c r="AL223" s="6" t="inlineStr">
        <is>
          <t>Falta de Fornecedor</t>
        </is>
      </c>
      <c r="AM223" s="6" t="inlineStr">
        <is>
          <t>Mais de um campo não preenchido</t>
        </is>
      </c>
      <c r="AN223" s="6" t="inlineStr">
        <is>
          <t>Dados do Fornecedor</t>
        </is>
      </c>
      <c r="AO223" s="6" t="inlineStr">
        <is>
          <t>Sistêmico</t>
        </is>
      </c>
      <c r="AP223" s="6" t="inlineStr">
        <is>
          <t>GRUPO KONTIK</t>
        </is>
      </c>
      <c r="AQ223" s="6" t="inlineStr">
        <is>
          <t>Suporte Benner</t>
        </is>
      </c>
    </row>
    <row r="224">
      <c r="A224" s="6" t="n">
        <v>22036240</v>
      </c>
      <c r="B224" s="6" t="n">
        <v>22921323</v>
      </c>
      <c r="C224" s="6" t="inlineStr">
        <is>
          <t>ACC01</t>
        </is>
      </c>
      <c r="D224" s="56" t="n">
        <v>45772.01541666667</v>
      </c>
      <c r="E224" s="56" t="n">
        <v>45772.02143518518</v>
      </c>
      <c r="F224" s="6" t="inlineStr">
        <is>
          <t>03 a 05 dias</t>
        </is>
      </c>
      <c r="G224" s="6" t="inlineStr">
        <is>
          <t>03 a 05 dias</t>
        </is>
      </c>
      <c r="H224" s="6" t="inlineStr">
        <is>
          <t>530R6U</t>
        </is>
      </c>
      <c r="I224" s="6" t="inlineStr">
        <is>
          <t>TMS</t>
        </is>
      </c>
      <c r="J224" s="6" t="inlineStr">
        <is>
          <t>MATEUS CASSILLA</t>
        </is>
      </c>
      <c r="K224" s="6" t="inlineStr">
        <is>
          <t>Tuane Cristina Alves de Oliveira</t>
        </is>
      </c>
      <c r="L224" s="6" t="inlineStr">
        <is>
          <t>Tuane Cristina Alves de Oliveira</t>
        </is>
      </c>
      <c r="M224" s="56" t="n">
        <v>45771.92013888889</v>
      </c>
      <c r="N224" s="6" t="n">
        <v>204022</v>
      </c>
      <c r="O224" s="6" t="inlineStr">
        <is>
          <t>Barreiras / BA, Brasil (BRA)</t>
        </is>
      </c>
      <c r="P224" s="6" t="inlineStr">
        <is>
          <t>OFF LINE</t>
        </is>
      </c>
      <c r="Q224" s="6" t="inlineStr">
        <is>
          <t>Invoice</t>
        </is>
      </c>
      <c r="R224" s="6" t="inlineStr">
        <is>
          <t>Faturado</t>
        </is>
      </c>
      <c r="S224" s="6" t="inlineStr">
        <is>
          <t>Carro</t>
        </is>
      </c>
      <c r="T224" s="6" t="inlineStr">
        <is>
          <t>N</t>
        </is>
      </c>
      <c r="U224" s="6" t="inlineStr">
        <is>
          <t>Grupo Kpmg</t>
        </is>
      </c>
      <c r="V224" s="6" t="inlineStr">
        <is>
          <t>Kpmg Consultoria</t>
        </is>
      </c>
      <c r="W224" s="6" t="inlineStr">
        <is>
          <t>-</t>
        </is>
      </c>
      <c r="X224" s="6" t="inlineStr">
        <is>
          <t>-</t>
        </is>
      </c>
      <c r="Y224" s="6" t="inlineStr">
        <is>
          <t>-</t>
        </is>
      </c>
      <c r="Z224" s="6" t="inlineStr">
        <is>
          <t>KON-OPE-SAO-PVI-KPMG</t>
        </is>
      </c>
      <c r="AA224" s="6" t="inlineStr">
        <is>
          <t>-</t>
        </is>
      </c>
      <c r="AB224" s="6" t="n">
        <v>844</v>
      </c>
      <c r="AC224" s="6" t="n">
        <v>0</v>
      </c>
      <c r="AD224" s="6" t="n">
        <v>74.75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inlineStr">
        <is>
          <t>Reserva importada do Sistema TMS. OS: 204022</t>
        </is>
      </c>
      <c r="AJ224" s="6" t="inlineStr">
        <is>
          <t>Fornecedor não preenchido! (ACC01)</t>
        </is>
      </c>
      <c r="AK224" s="6" t="inlineStr">
        <is>
          <t>ARGO(TMS)</t>
        </is>
      </c>
      <c r="AL224" s="6" t="inlineStr">
        <is>
          <t>Falta de Fornecedor</t>
        </is>
      </c>
      <c r="AM224" s="6" t="inlineStr">
        <is>
          <t>Campo Fornecedor</t>
        </is>
      </c>
      <c r="AN224" s="6" t="inlineStr">
        <is>
          <t>Dados do Fornecedor</t>
        </is>
      </c>
      <c r="AO224" s="6" t="inlineStr">
        <is>
          <t>Qualidade dos dados</t>
        </is>
      </c>
      <c r="AP224" s="6" t="inlineStr">
        <is>
          <t>KONTIK BUSINESS TRAVEL</t>
        </is>
      </c>
      <c r="AQ224" s="6" t="inlineStr">
        <is>
          <t>Operações - CORP</t>
        </is>
      </c>
    </row>
    <row r="225">
      <c r="A225" s="6" t="n">
        <v>22036242</v>
      </c>
      <c r="B225" s="6" t="n">
        <v>22921325</v>
      </c>
      <c r="C225" s="6" t="inlineStr">
        <is>
          <t>ACC01</t>
        </is>
      </c>
      <c r="D225" s="56" t="n">
        <v>45772.01547453704</v>
      </c>
      <c r="E225" s="56" t="n">
        <v>45772.02143518518</v>
      </c>
      <c r="F225" s="6" t="inlineStr">
        <is>
          <t>03 a 05 dias</t>
        </is>
      </c>
      <c r="G225" s="6" t="inlineStr">
        <is>
          <t>03 a 05 dias</t>
        </is>
      </c>
      <c r="H225" s="6" t="inlineStr">
        <is>
          <t>532RYJ</t>
        </is>
      </c>
      <c r="I225" s="6" t="inlineStr">
        <is>
          <t>TMS</t>
        </is>
      </c>
      <c r="J225" s="6" t="inlineStr">
        <is>
          <t>GABRIEL PINHEIRO</t>
        </is>
      </c>
      <c r="K225" s="6" t="inlineStr">
        <is>
          <t>Tuane Cristina Alves de Oliveira</t>
        </is>
      </c>
      <c r="L225" s="6" t="inlineStr">
        <is>
          <t>Tuane Cristina Alves de Oliveira</t>
        </is>
      </c>
      <c r="M225" s="56" t="n">
        <v>45771.92152777778</v>
      </c>
      <c r="N225" s="6" t="n">
        <v>204019</v>
      </c>
      <c r="O225" s="6" t="inlineStr">
        <is>
          <t>Varginha / MG, Brasil (VAG)</t>
        </is>
      </c>
      <c r="P225" s="6" t="inlineStr">
        <is>
          <t>OFF LINE</t>
        </is>
      </c>
      <c r="Q225" s="6" t="inlineStr">
        <is>
          <t>Invoice</t>
        </is>
      </c>
      <c r="R225" s="6" t="inlineStr">
        <is>
          <t>Faturado</t>
        </is>
      </c>
      <c r="S225" s="6" t="inlineStr">
        <is>
          <t>Carro</t>
        </is>
      </c>
      <c r="T225" s="6" t="inlineStr">
        <is>
          <t>N</t>
        </is>
      </c>
      <c r="U225" s="6" t="inlineStr">
        <is>
          <t>Grupo Kpmg</t>
        </is>
      </c>
      <c r="V225" s="6" t="inlineStr">
        <is>
          <t>Kpmg Consultoria</t>
        </is>
      </c>
      <c r="W225" s="6" t="inlineStr">
        <is>
          <t>-</t>
        </is>
      </c>
      <c r="X225" s="6" t="inlineStr">
        <is>
          <t>-</t>
        </is>
      </c>
      <c r="Y225" s="6" t="inlineStr">
        <is>
          <t>-</t>
        </is>
      </c>
      <c r="Z225" s="6" t="inlineStr">
        <is>
          <t>KON-OPE-SAO-PVI-KPMG</t>
        </is>
      </c>
      <c r="AA225" s="6" t="inlineStr">
        <is>
          <t>-</t>
        </is>
      </c>
      <c r="AB225" s="6" t="n">
        <v>99.98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do Sistema TMS. OS: 204019</t>
        </is>
      </c>
      <c r="AJ225" s="6" t="inlineStr">
        <is>
          <t>Fornecedor não preenchido! (ACC01)</t>
        </is>
      </c>
      <c r="AK225" s="6" t="inlineStr">
        <is>
          <t>ARGO(TMS)</t>
        </is>
      </c>
      <c r="AL225" s="6" t="inlineStr">
        <is>
          <t>Falta de Fornecedor</t>
        </is>
      </c>
      <c r="AM225" s="6" t="inlineStr">
        <is>
          <t>Campo Fornecedor</t>
        </is>
      </c>
      <c r="AN225" s="6" t="inlineStr">
        <is>
          <t>Dados do Fornecedor</t>
        </is>
      </c>
      <c r="AO225" s="6" t="inlineStr">
        <is>
          <t>Qualidade dos dados</t>
        </is>
      </c>
      <c r="AP225" s="6" t="inlineStr">
        <is>
          <t>KONTIK BUSINESS TRAVEL</t>
        </is>
      </c>
      <c r="AQ225" s="6" t="inlineStr">
        <is>
          <t>Operações - CORP</t>
        </is>
      </c>
    </row>
    <row r="226">
      <c r="A226" s="6" t="n">
        <v>22036246</v>
      </c>
      <c r="B226" s="6" t="n">
        <v>22921328</v>
      </c>
      <c r="C226" s="6" t="inlineStr">
        <is>
          <t>ACC01</t>
        </is>
      </c>
      <c r="D226" s="56" t="n">
        <v>45772.0155787037</v>
      </c>
      <c r="E226" s="56" t="n">
        <v>45772.02146990741</v>
      </c>
      <c r="F226" s="6" t="inlineStr">
        <is>
          <t>03 a 05 dias</t>
        </is>
      </c>
      <c r="G226" s="6" t="inlineStr">
        <is>
          <t>03 a 05 dias</t>
        </is>
      </c>
      <c r="H226" s="6" t="inlineStr">
        <is>
          <t>53H4HJ</t>
        </is>
      </c>
      <c r="I226" s="6" t="inlineStr">
        <is>
          <t>TMS</t>
        </is>
      </c>
      <c r="J226" s="6" t="inlineStr">
        <is>
          <t>EDILSON FERREIRA DA FROTA</t>
        </is>
      </c>
      <c r="K226" s="6" t="inlineStr">
        <is>
          <t>Tms</t>
        </is>
      </c>
      <c r="L226" s="6" t="inlineStr">
        <is>
          <t>Tms</t>
        </is>
      </c>
      <c r="M226" s="56" t="n">
        <v>45771.86041666667</v>
      </c>
      <c r="N226" s="6" t="n">
        <v>30795</v>
      </c>
      <c r="O226" s="6" t="inlineStr">
        <is>
          <t>Londrina / LDB</t>
        </is>
      </c>
      <c r="P226" s="6" t="inlineStr">
        <is>
          <t>ON LINE</t>
        </is>
      </c>
      <c r="Q226" s="6" t="inlineStr">
        <is>
          <t>Invoice</t>
        </is>
      </c>
      <c r="R226" s="6" t="inlineStr">
        <is>
          <t>Faturado</t>
        </is>
      </c>
      <c r="S226" s="6" t="inlineStr">
        <is>
          <t>Carro</t>
        </is>
      </c>
      <c r="T226" s="6" t="inlineStr">
        <is>
          <t>N</t>
        </is>
      </c>
      <c r="U226" s="6" t="inlineStr">
        <is>
          <t>Grupo Ccr</t>
        </is>
      </c>
      <c r="V226" s="6" t="inlineStr">
        <is>
          <t>PRVIAS</t>
        </is>
      </c>
      <c r="W226" s="6" t="inlineStr">
        <is>
          <t>-</t>
        </is>
      </c>
      <c r="X226" s="6" t="inlineStr">
        <is>
          <t>-</t>
        </is>
      </c>
      <c r="Y226" s="6" t="inlineStr">
        <is>
          <t>-</t>
        </is>
      </c>
      <c r="Z226" s="6" t="inlineStr">
        <is>
          <t>KON-OPE-SAO-PVI-CCR</t>
        </is>
      </c>
      <c r="AA226" s="6" t="inlineStr">
        <is>
          <t>-</t>
        </is>
      </c>
      <c r="AB226" s="6" t="n">
        <v>483.95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do Sistema TMS. OS: 30795</t>
        </is>
      </c>
      <c r="AJ226" s="6" t="inlineStr">
        <is>
          <t>Fornecedor não preenchido! (ACC01)</t>
        </is>
      </c>
      <c r="AK226" s="6" t="inlineStr">
        <is>
          <t>ARGO(TMS)</t>
        </is>
      </c>
      <c r="AL226" s="6" t="inlineStr">
        <is>
          <t>Falta de Fornecedor</t>
        </is>
      </c>
      <c r="AM226" s="6" t="inlineStr">
        <is>
          <t>Campo Fornecedor</t>
        </is>
      </c>
      <c r="AN226" s="6" t="inlineStr">
        <is>
          <t>Dados do Fornecedor</t>
        </is>
      </c>
      <c r="AO226" s="6" t="inlineStr">
        <is>
          <t>Qualidade dos dados</t>
        </is>
      </c>
      <c r="AP226" s="6" t="inlineStr">
        <is>
          <t>KONTIK BUSINESS TRAVEL</t>
        </is>
      </c>
      <c r="AQ226" s="6" t="inlineStr">
        <is>
          <t>Suporte KCS</t>
        </is>
      </c>
    </row>
    <row r="227">
      <c r="A227" s="6" t="n">
        <v>22036248</v>
      </c>
      <c r="B227" s="6" t="n">
        <v>22921331</v>
      </c>
      <c r="C227" s="6" t="inlineStr">
        <is>
          <t>ACC01</t>
        </is>
      </c>
      <c r="D227" s="56" t="n">
        <v>45772.01563657408</v>
      </c>
      <c r="E227" s="56" t="n">
        <v>45772.02149305555</v>
      </c>
      <c r="F227" s="6" t="inlineStr">
        <is>
          <t>03 a 05 dias</t>
        </is>
      </c>
      <c r="G227" s="6" t="inlineStr">
        <is>
          <t>03 a 05 dias</t>
        </is>
      </c>
      <c r="H227" s="6" t="inlineStr">
        <is>
          <t>53K4Y7</t>
        </is>
      </c>
      <c r="I227" s="6" t="inlineStr">
        <is>
          <t>TMS</t>
        </is>
      </c>
      <c r="J227" s="6" t="inlineStr">
        <is>
          <t>DAVID BARROS</t>
        </is>
      </c>
      <c r="K227" s="6" t="inlineStr">
        <is>
          <t>Tuane Cristina Alves de Oliveira</t>
        </is>
      </c>
      <c r="L227" s="6" t="inlineStr">
        <is>
          <t>Tuane Cristina Alves de Oliveira</t>
        </is>
      </c>
      <c r="M227" s="56" t="n">
        <v>45771.92222222222</v>
      </c>
      <c r="N227" s="6" t="n">
        <v>204016</v>
      </c>
      <c r="O227" s="6" t="inlineStr">
        <is>
          <t>Barreiras / BA, Brasil (BRA)</t>
        </is>
      </c>
      <c r="P227" s="6" t="inlineStr">
        <is>
          <t>OFF LINE</t>
        </is>
      </c>
      <c r="Q227" s="6" t="inlineStr">
        <is>
          <t>Invoice</t>
        </is>
      </c>
      <c r="R227" s="6" t="inlineStr">
        <is>
          <t>Faturado</t>
        </is>
      </c>
      <c r="S227" s="6" t="inlineStr">
        <is>
          <t>Carro</t>
        </is>
      </c>
      <c r="T227" s="6" t="inlineStr">
        <is>
          <t>N</t>
        </is>
      </c>
      <c r="U227" s="6" t="inlineStr">
        <is>
          <t>Grupo Kpmg</t>
        </is>
      </c>
      <c r="V227" s="6" t="inlineStr">
        <is>
          <t>Kpmg Consultoria</t>
        </is>
      </c>
      <c r="W227" s="6" t="inlineStr">
        <is>
          <t>-</t>
        </is>
      </c>
      <c r="X227" s="6" t="inlineStr">
        <is>
          <t>-</t>
        </is>
      </c>
      <c r="Y227" s="6" t="inlineStr">
        <is>
          <t>-</t>
        </is>
      </c>
      <c r="Z227" s="6" t="inlineStr">
        <is>
          <t>KON-OPE-SAO-PVI-KPMG</t>
        </is>
      </c>
      <c r="AA227" s="6" t="inlineStr">
        <is>
          <t>-</t>
        </is>
      </c>
      <c r="AB227" s="6" t="n">
        <v>2651.82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do Sistema TMS. OS: 204016</t>
        </is>
      </c>
      <c r="AJ227" s="6" t="inlineStr">
        <is>
          <t>Fornecedor não preenchido! (ACC01)</t>
        </is>
      </c>
      <c r="AK227" s="6" t="inlineStr">
        <is>
          <t>ARGO(TMS)</t>
        </is>
      </c>
      <c r="AL227" s="6" t="inlineStr">
        <is>
          <t>Falta de Fornecedor</t>
        </is>
      </c>
      <c r="AM227" s="6" t="inlineStr">
        <is>
          <t>Campo Fornecedor</t>
        </is>
      </c>
      <c r="AN227" s="6" t="inlineStr">
        <is>
          <t>Dados do Fornecedor</t>
        </is>
      </c>
      <c r="AO227" s="6" t="inlineStr">
        <is>
          <t>Qualidade dos dados</t>
        </is>
      </c>
      <c r="AP227" s="6" t="inlineStr">
        <is>
          <t>KONTIK BUSINESS TRAVEL</t>
        </is>
      </c>
      <c r="AQ227" s="6" t="inlineStr">
        <is>
          <t>Operações - CORP</t>
        </is>
      </c>
    </row>
    <row r="228">
      <c r="A228" s="6" t="n">
        <v>22036250</v>
      </c>
      <c r="B228" s="6" t="n">
        <v>22921333</v>
      </c>
      <c r="C228" s="6" t="inlineStr">
        <is>
          <t>ACC01</t>
        </is>
      </c>
      <c r="D228" s="56" t="n">
        <v>45772.01569444445</v>
      </c>
      <c r="E228" s="56" t="n">
        <v>45772.02152777778</v>
      </c>
      <c r="F228" s="6" t="inlineStr">
        <is>
          <t>03 a 05 dias</t>
        </is>
      </c>
      <c r="G228" s="6" t="inlineStr">
        <is>
          <t>03 a 05 dias</t>
        </is>
      </c>
      <c r="H228" s="6" t="inlineStr">
        <is>
          <t>530GY7</t>
        </is>
      </c>
      <c r="I228" s="6" t="inlineStr">
        <is>
          <t>TMS</t>
        </is>
      </c>
      <c r="J228" s="6" t="inlineStr">
        <is>
          <t>DAVID BARROS</t>
        </is>
      </c>
      <c r="K228" s="6" t="inlineStr">
        <is>
          <t>Tuane Cristina Alves de Oliveira</t>
        </is>
      </c>
      <c r="L228" s="6" t="inlineStr">
        <is>
          <t>Tuane Cristina Alves de Oliveira</t>
        </is>
      </c>
      <c r="M228" s="56" t="n">
        <v>45771.92291666667</v>
      </c>
      <c r="N228" s="6" t="n">
        <v>204014</v>
      </c>
      <c r="O228" s="6" t="inlineStr">
        <is>
          <t>Barreiras / BA, Brasil (BRA)</t>
        </is>
      </c>
      <c r="P228" s="6" t="inlineStr">
        <is>
          <t>OFF LINE</t>
        </is>
      </c>
      <c r="Q228" s="6" t="inlineStr">
        <is>
          <t>Invoice</t>
        </is>
      </c>
      <c r="R228" s="6" t="inlineStr">
        <is>
          <t>Faturado</t>
        </is>
      </c>
      <c r="S228" s="6" t="inlineStr">
        <is>
          <t>Carro</t>
        </is>
      </c>
      <c r="T228" s="6" t="inlineStr">
        <is>
          <t>N</t>
        </is>
      </c>
      <c r="U228" s="6" t="inlineStr">
        <is>
          <t>Grupo Kpmg</t>
        </is>
      </c>
      <c r="V228" s="6" t="inlineStr">
        <is>
          <t>Kpmg Consultoria</t>
        </is>
      </c>
      <c r="W228" s="6" t="inlineStr">
        <is>
          <t>-</t>
        </is>
      </c>
      <c r="X228" s="6" t="inlineStr">
        <is>
          <t>-</t>
        </is>
      </c>
      <c r="Y228" s="6" t="inlineStr">
        <is>
          <t>-</t>
        </is>
      </c>
      <c r="Z228" s="6" t="inlineStr">
        <is>
          <t>KON-OPE-SAO-PVI-KPMG</t>
        </is>
      </c>
      <c r="AA228" s="6" t="inlineStr">
        <is>
          <t>-</t>
        </is>
      </c>
      <c r="AB228" s="6" t="n">
        <v>590.8</v>
      </c>
      <c r="AC228" s="6" t="n">
        <v>0</v>
      </c>
      <c r="AD228" s="6" t="n">
        <v>74.75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do Sistema TMS. OS: 204014</t>
        </is>
      </c>
      <c r="AJ228" s="6" t="inlineStr">
        <is>
          <t>Fornecedor não preenchido! (ACC01)</t>
        </is>
      </c>
      <c r="AK228" s="6" t="inlineStr">
        <is>
          <t>ARGO(TMS)</t>
        </is>
      </c>
      <c r="AL228" s="6" t="inlineStr">
        <is>
          <t>Falta de Fornecedor</t>
        </is>
      </c>
      <c r="AM228" s="6" t="inlineStr">
        <is>
          <t>Campo Fornecedor</t>
        </is>
      </c>
      <c r="AN228" s="6" t="inlineStr">
        <is>
          <t>Dados do Fornecedor</t>
        </is>
      </c>
      <c r="AO228" s="6" t="inlineStr">
        <is>
          <t>Qualidade dos dados</t>
        </is>
      </c>
      <c r="AP228" s="6" t="inlineStr">
        <is>
          <t>KONTIK BUSINESS TRAVEL</t>
        </is>
      </c>
      <c r="AQ228" s="6" t="inlineStr">
        <is>
          <t>Operações - CORP</t>
        </is>
      </c>
    </row>
    <row r="229">
      <c r="A229" s="6" t="n">
        <v>22036251</v>
      </c>
      <c r="B229" s="6" t="n">
        <v>22921334</v>
      </c>
      <c r="C229" s="6" t="inlineStr">
        <is>
          <t>ACC01</t>
        </is>
      </c>
      <c r="D229" s="56" t="n">
        <v>45772.01574074074</v>
      </c>
      <c r="E229" s="56" t="n">
        <v>45772.02152777778</v>
      </c>
      <c r="F229" s="6" t="inlineStr">
        <is>
          <t>03 a 05 dias</t>
        </is>
      </c>
      <c r="G229" s="6" t="inlineStr">
        <is>
          <t>03 a 05 dias</t>
        </is>
      </c>
      <c r="H229" s="6" t="inlineStr">
        <is>
          <t>531G6U</t>
        </is>
      </c>
      <c r="I229" s="6" t="inlineStr">
        <is>
          <t>TMS</t>
        </is>
      </c>
      <c r="J229" s="6" t="inlineStr">
        <is>
          <t>MATEUS CASSILLA</t>
        </is>
      </c>
      <c r="K229" s="6" t="inlineStr">
        <is>
          <t>Tuane Cristina Alves de Oliveira</t>
        </is>
      </c>
      <c r="L229" s="6" t="inlineStr">
        <is>
          <t>Tuane Cristina Alves de Oliveira</t>
        </is>
      </c>
      <c r="M229" s="56" t="n">
        <v>45771.91805555556</v>
      </c>
      <c r="N229" s="6" t="n">
        <v>204003</v>
      </c>
      <c r="O229" s="6" t="inlineStr">
        <is>
          <t>Anapolis / GO, Brasil (APS)</t>
        </is>
      </c>
      <c r="P229" s="6" t="inlineStr">
        <is>
          <t>OFF LINE</t>
        </is>
      </c>
      <c r="Q229" s="6" t="inlineStr">
        <is>
          <t>Invoice</t>
        </is>
      </c>
      <c r="R229" s="6" t="inlineStr">
        <is>
          <t>Faturado</t>
        </is>
      </c>
      <c r="S229" s="6" t="inlineStr">
        <is>
          <t>Carro</t>
        </is>
      </c>
      <c r="T229" s="6" t="inlineStr">
        <is>
          <t>N</t>
        </is>
      </c>
      <c r="U229" s="6" t="inlineStr">
        <is>
          <t>Grupo Kpmg</t>
        </is>
      </c>
      <c r="V229" s="6" t="inlineStr">
        <is>
          <t>Kpmg Consultoria</t>
        </is>
      </c>
      <c r="W229" s="6" t="inlineStr">
        <is>
          <t>-</t>
        </is>
      </c>
      <c r="X229" s="6" t="inlineStr">
        <is>
          <t>-</t>
        </is>
      </c>
      <c r="Y229" s="6" t="inlineStr">
        <is>
          <t>-</t>
        </is>
      </c>
      <c r="Z229" s="6" t="inlineStr">
        <is>
          <t>KON-OPE-SAO-PVI-KPMG</t>
        </is>
      </c>
      <c r="AA229" s="6" t="inlineStr">
        <is>
          <t>-</t>
        </is>
      </c>
      <c r="AB229" s="6" t="n">
        <v>3535.76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do Sistema TMS. OS: 204003</t>
        </is>
      </c>
      <c r="AJ229" s="6" t="inlineStr">
        <is>
          <t>Fornecedor não preenchido! (ACC01)</t>
        </is>
      </c>
      <c r="AK229" s="6" t="inlineStr">
        <is>
          <t>ARGO(TMS)</t>
        </is>
      </c>
      <c r="AL229" s="6" t="inlineStr">
        <is>
          <t>Falta de Fornecedor</t>
        </is>
      </c>
      <c r="AM229" s="6" t="inlineStr">
        <is>
          <t>Campo Fornecedor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Operações - CORP</t>
        </is>
      </c>
    </row>
    <row r="230">
      <c r="A230" s="6" t="n">
        <v>22036254</v>
      </c>
      <c r="B230" s="6" t="n">
        <v>22921337</v>
      </c>
      <c r="C230" s="6" t="inlineStr">
        <is>
          <t>ACC01</t>
        </is>
      </c>
      <c r="D230" s="56" t="n">
        <v>45772.01579861111</v>
      </c>
      <c r="E230" s="56" t="n">
        <v>45772.0215625</v>
      </c>
      <c r="F230" s="6" t="inlineStr">
        <is>
          <t>03 a 05 dias</t>
        </is>
      </c>
      <c r="G230" s="6" t="inlineStr">
        <is>
          <t>03 a 05 dias</t>
        </is>
      </c>
      <c r="H230" s="6" t="inlineStr">
        <is>
          <t>53E56J</t>
        </is>
      </c>
      <c r="I230" s="6" t="inlineStr">
        <is>
          <t>TMS</t>
        </is>
      </c>
      <c r="J230" s="6" t="inlineStr">
        <is>
          <t>CARLOS NETO</t>
        </is>
      </c>
      <c r="K230" s="6" t="inlineStr">
        <is>
          <t>Tuane Cristina Alves de Oliveira</t>
        </is>
      </c>
      <c r="L230" s="6" t="inlineStr">
        <is>
          <t>Tuane Cristina Alves de Oliveira</t>
        </is>
      </c>
      <c r="M230" s="56" t="n">
        <v>45771.91944444444</v>
      </c>
      <c r="N230" s="6" t="n">
        <v>203728</v>
      </c>
      <c r="O230" s="6" t="inlineStr">
        <is>
          <t>Uberlândia / MG, Brasil (UDI)</t>
        </is>
      </c>
      <c r="P230" s="6" t="inlineStr">
        <is>
          <t>OFF LINE</t>
        </is>
      </c>
      <c r="Q230" s="6" t="inlineStr">
        <is>
          <t>Invoice</t>
        </is>
      </c>
      <c r="R230" s="6" t="inlineStr">
        <is>
          <t>Faturado</t>
        </is>
      </c>
      <c r="S230" s="6" t="inlineStr">
        <is>
          <t>Carro</t>
        </is>
      </c>
      <c r="T230" s="6" t="inlineStr">
        <is>
          <t>N</t>
        </is>
      </c>
      <c r="U230" s="6" t="inlineStr">
        <is>
          <t>Grupo Kpmg</t>
        </is>
      </c>
      <c r="V230" s="6" t="inlineStr">
        <is>
          <t>Kpmg Consultoria</t>
        </is>
      </c>
      <c r="W230" s="6" t="inlineStr">
        <is>
          <t>-</t>
        </is>
      </c>
      <c r="X230" s="6" t="inlineStr">
        <is>
          <t>-</t>
        </is>
      </c>
      <c r="Y230" s="6" t="inlineStr">
        <is>
          <t>-</t>
        </is>
      </c>
      <c r="Z230" s="6" t="inlineStr">
        <is>
          <t>KON-OPE-SAO-PVI-KPMG</t>
        </is>
      </c>
      <c r="AA230" s="6" t="inlineStr">
        <is>
          <t>-</t>
        </is>
      </c>
      <c r="AB230" s="6" t="n">
        <v>731.88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do Sistema TMS. OS: 203728</t>
        </is>
      </c>
      <c r="AJ230" s="6" t="inlineStr">
        <is>
          <t>Fornecedor não preenchido! (ACC01)</t>
        </is>
      </c>
      <c r="AK230" s="6" t="inlineStr">
        <is>
          <t>ARGO(TMS)</t>
        </is>
      </c>
      <c r="AL230" s="6" t="inlineStr">
        <is>
          <t>Falta de Fornecedor</t>
        </is>
      </c>
      <c r="AM230" s="6" t="inlineStr">
        <is>
          <t>Campo Fornecedor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Operações - CORP</t>
        </is>
      </c>
    </row>
    <row r="231">
      <c r="A231" s="6" t="n">
        <v>22036330</v>
      </c>
      <c r="B231" s="6" t="n">
        <v>22921407</v>
      </c>
      <c r="C231" s="6" t="inlineStr">
        <is>
          <t>ACC01</t>
        </is>
      </c>
      <c r="D231" s="56" t="n">
        <v>45772.02003472222</v>
      </c>
      <c r="E231" s="56" t="n">
        <v>45772.02288194445</v>
      </c>
      <c r="F231" s="6" t="inlineStr">
        <is>
          <t>03 a 05 dias</t>
        </is>
      </c>
      <c r="G231" s="6" t="inlineStr">
        <is>
          <t>03 a 05 dias</t>
        </is>
      </c>
      <c r="H231" s="6" t="inlineStr">
        <is>
          <t>53BN67</t>
        </is>
      </c>
      <c r="I231" s="6" t="inlineStr">
        <is>
          <t>TMS</t>
        </is>
      </c>
      <c r="J231" s="6" t="inlineStr">
        <is>
          <t>VIEIRA/DANILO</t>
        </is>
      </c>
      <c r="K231" s="6" t="inlineStr">
        <is>
          <t>Alexandre Isidio da Silva</t>
        </is>
      </c>
      <c r="L231" s="6" t="inlineStr">
        <is>
          <t>Alexandre Isidio da Silva</t>
        </is>
      </c>
      <c r="M231" s="56" t="n">
        <v>45771.80763888889</v>
      </c>
      <c r="N231" s="6" t="n">
        <v>20917</v>
      </c>
      <c r="O231" s="6" t="inlineStr">
        <is>
          <t>-</t>
        </is>
      </c>
      <c r="P231" s="6" t="inlineStr">
        <is>
          <t>OFF LINE</t>
        </is>
      </c>
      <c r="Q231" s="6" t="inlineStr">
        <is>
          <t>Cartão de crédito</t>
        </is>
      </c>
      <c r="R231" s="6" t="inlineStr">
        <is>
          <t>Cartão de crédito</t>
        </is>
      </c>
      <c r="S231" s="6" t="inlineStr">
        <is>
          <t>Aéreo</t>
        </is>
      </c>
      <c r="T231" s="6" t="inlineStr">
        <is>
          <t>N</t>
        </is>
      </c>
      <c r="U231" s="6" t="inlineStr">
        <is>
          <t>Grupo Enaex</t>
        </is>
      </c>
      <c r="V231" s="6" t="inlineStr">
        <is>
          <t>Enaex</t>
        </is>
      </c>
      <c r="W231" s="6" t="inlineStr">
        <is>
          <t>-</t>
        </is>
      </c>
      <c r="X231" s="6" t="inlineStr">
        <is>
          <t>Latam Airlines Brasil</t>
        </is>
      </c>
      <c r="Y231" s="6" t="n">
        <v>3022921406</v>
      </c>
      <c r="Z231" s="6" t="inlineStr">
        <is>
          <t>KON-OPE-RIO-PVI-ENAEX</t>
        </is>
      </c>
      <c r="AA231" s="6" t="inlineStr">
        <is>
          <t>-</t>
        </is>
      </c>
      <c r="AB231" s="6" t="n">
        <v>0</v>
      </c>
      <c r="AC231" s="6" t="n">
        <v>235.73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do Sistema TMS. OS: 20917</t>
        </is>
      </c>
      <c r="AJ231" s="6" t="inlineStr">
        <is>
          <t>Tarifa mínima não preenchida! (ACC01) Tarifa máxima não preenchida! (ACC01)</t>
        </is>
      </c>
      <c r="AK231" s="6" t="inlineStr">
        <is>
          <t>ARGO(TMS)</t>
        </is>
      </c>
      <c r="AL231" s="6" t="inlineStr">
        <is>
          <t>Falta de informação Gerencial</t>
        </is>
      </c>
      <c r="AM231" s="6" t="inlineStr">
        <is>
          <t>Mais de um campo não preenchido</t>
        </is>
      </c>
      <c r="AN231" s="6" t="inlineStr">
        <is>
          <t>Dados Gerenciais</t>
        </is>
      </c>
      <c r="AO231" s="6" t="inlineStr">
        <is>
          <t>Qualidade dos dados</t>
        </is>
      </c>
      <c r="AP231" s="6" t="inlineStr">
        <is>
          <t>KONTIK BUSINESS TRAVEL</t>
        </is>
      </c>
      <c r="AQ231" s="6" t="inlineStr">
        <is>
          <t>Suporte KCS</t>
        </is>
      </c>
    </row>
    <row r="232">
      <c r="A232" s="6" t="n">
        <v>22037380</v>
      </c>
      <c r="B232" s="6" t="n">
        <v>22922125</v>
      </c>
      <c r="C232" s="6" t="inlineStr">
        <is>
          <t>ACC01</t>
        </is>
      </c>
      <c r="D232" s="56" t="n">
        <v>45772.345</v>
      </c>
      <c r="E232" s="56" t="n">
        <v>45772.34650462963</v>
      </c>
      <c r="F232" s="6" t="inlineStr">
        <is>
          <t>03 a 05 dias</t>
        </is>
      </c>
      <c r="G232" s="6" t="inlineStr">
        <is>
          <t>03 a 05 dias</t>
        </is>
      </c>
      <c r="H232" s="6" t="inlineStr">
        <is>
          <t>YECTGC</t>
        </is>
      </c>
      <c r="I232" s="6" t="inlineStr">
        <is>
          <t>SABRE</t>
        </is>
      </c>
      <c r="J232" s="6" t="inlineStr">
        <is>
          <t>COSTA/BRUNO MARTINS</t>
        </is>
      </c>
      <c r="K232" s="6" t="inlineStr">
        <is>
          <t>Clayton Alves de Rezende</t>
        </is>
      </c>
      <c r="L232" s="6" t="inlineStr">
        <is>
          <t>WS</t>
        </is>
      </c>
      <c r="M232" s="56" t="n">
        <v>45770.62083333333</v>
      </c>
      <c r="N232" s="6" t="inlineStr">
        <is>
          <t xml:space="preserve"> YECTGC</t>
        </is>
      </c>
      <c r="O232" s="6" t="inlineStr">
        <is>
          <t>-</t>
        </is>
      </c>
      <c r="P232" s="6" t="inlineStr">
        <is>
          <t>ON LINE</t>
        </is>
      </c>
      <c r="Q232" s="6" t="inlineStr">
        <is>
          <t>Invoice</t>
        </is>
      </c>
      <c r="R232" s="6" t="inlineStr">
        <is>
          <t>Faturado</t>
        </is>
      </c>
      <c r="S232" s="6" t="inlineStr">
        <is>
          <t>Aéreo</t>
        </is>
      </c>
      <c r="T232" s="6" t="inlineStr">
        <is>
          <t>N</t>
        </is>
      </c>
      <c r="U232" s="6" t="inlineStr">
        <is>
          <t>Grupo Elanco</t>
        </is>
      </c>
      <c r="V232" s="6" t="inlineStr">
        <is>
          <t>Elanco - Morumbi</t>
        </is>
      </c>
      <c r="W232" s="6" t="inlineStr">
        <is>
          <t>-</t>
        </is>
      </c>
      <c r="X232" s="6" t="inlineStr">
        <is>
          <t>Latam Airlines Brasil</t>
        </is>
      </c>
      <c r="Y232" s="6" t="n">
        <v>2872719378</v>
      </c>
      <c r="Z232" s="6" t="inlineStr">
        <is>
          <t>FCM-OPE-SAO-PVI-BTC-CONCUR</t>
        </is>
      </c>
      <c r="AA232" s="6" t="inlineStr">
        <is>
          <t>-</t>
        </is>
      </c>
      <c r="AB232" s="6" t="n">
        <v>1236.4</v>
      </c>
      <c r="AC232" s="6" t="n">
        <v>55.65</v>
      </c>
      <c r="AD232" s="6" t="n">
        <v>508.27</v>
      </c>
      <c r="AE232" s="6" t="n">
        <v>0</v>
      </c>
      <c r="AF232" s="6" t="n">
        <v>55.65</v>
      </c>
      <c r="AG232" s="6" t="n">
        <v>0</v>
      </c>
      <c r="AH232" s="6" t="n">
        <v>0</v>
      </c>
      <c r="AI232" s="6" t="inlineStr">
        <is>
          <t>Reserva importada por HubTravel</t>
        </is>
      </c>
      <c r="AJ232" s="6" t="inlineStr">
        <is>
          <t>Verificação de bilhetes: Bilhete 2872719378 já sendo utilizado para este fornecedor.</t>
        </is>
      </c>
      <c r="AK232" s="6" t="inlineStr">
        <is>
          <t>SABRE</t>
        </is>
      </c>
      <c r="AL232" s="6" t="inlineStr">
        <is>
          <t>Bilhete duplicado</t>
        </is>
      </c>
      <c r="AM232" s="6" t="inlineStr">
        <is>
          <t>Bilhete Já Contabilizado</t>
        </is>
      </c>
      <c r="AN232" s="6" t="inlineStr">
        <is>
          <t>Duplicidade de Contabilização</t>
        </is>
      </c>
      <c r="AO232" s="6" t="inlineStr">
        <is>
          <t>Qualidade dos dados</t>
        </is>
      </c>
      <c r="AP232" s="6" t="inlineStr">
        <is>
          <t>GRUPO KONTIK</t>
        </is>
      </c>
      <c r="AQ232" s="6" t="inlineStr">
        <is>
          <t>Central de Emissão</t>
        </is>
      </c>
    </row>
    <row r="233">
      <c r="A233" s="6" t="n">
        <v>22037564</v>
      </c>
      <c r="B233" s="6" t="n">
        <v>22922277</v>
      </c>
      <c r="C233" s="6" t="inlineStr">
        <is>
          <t>ACC01</t>
        </is>
      </c>
      <c r="D233" s="56" t="n">
        <v>45772.38635416667</v>
      </c>
      <c r="E233" s="56" t="n">
        <v>45773.20459490741</v>
      </c>
      <c r="F233" s="6" t="inlineStr">
        <is>
          <t>0 a 02 dias</t>
        </is>
      </c>
      <c r="G233" s="6" t="inlineStr">
        <is>
          <t>03 a 05 dias</t>
        </is>
      </c>
      <c r="H233" s="6" t="inlineStr">
        <is>
          <t>MYWPNDT</t>
        </is>
      </c>
      <c r="I233" s="6" t="inlineStr">
        <is>
          <t>SABRE</t>
        </is>
      </c>
      <c r="J233" s="6" t="inlineStr">
        <is>
          <t>FRONZA/JULIANO</t>
        </is>
      </c>
      <c r="K233" s="6" t="inlineStr">
        <is>
          <t>WS</t>
        </is>
      </c>
      <c r="L233" s="6" t="inlineStr">
        <is>
          <t>WS</t>
        </is>
      </c>
      <c r="M233" s="56" t="n">
        <v>45772.28958333333</v>
      </c>
      <c r="N233" s="6" t="inlineStr">
        <is>
          <t>MYWPND</t>
        </is>
      </c>
      <c r="O233" s="6" t="inlineStr">
        <is>
          <t>-</t>
        </is>
      </c>
      <c r="P233" s="6" t="inlineStr">
        <is>
          <t>ON LINE</t>
        </is>
      </c>
      <c r="Q233" s="6" t="inlineStr">
        <is>
          <t>Cartão de crédito</t>
        </is>
      </c>
      <c r="R233" s="6" t="inlineStr">
        <is>
          <t>Cartão de crédito</t>
        </is>
      </c>
      <c r="S233" s="6" t="inlineStr">
        <is>
          <t>Hotel</t>
        </is>
      </c>
      <c r="T233" s="6" t="inlineStr">
        <is>
          <t>N</t>
        </is>
      </c>
      <c r="U233" s="6" t="inlineStr">
        <is>
          <t>Grupo Stanley Black e Decker</t>
        </is>
      </c>
      <c r="V233" s="6" t="inlineStr">
        <is>
          <t>Bdb Ferramentas do Brasil Ltda</t>
        </is>
      </c>
      <c r="W233" s="6" t="inlineStr">
        <is>
          <t>Cliente FEE no POS</t>
        </is>
      </c>
      <c r="X233" s="6" t="inlineStr">
        <is>
          <t>Intercity Premium Caxias do Sul</t>
        </is>
      </c>
      <c r="Y233" s="6" t="inlineStr">
        <is>
          <t>-</t>
        </is>
      </c>
      <c r="Z233" s="6" t="inlineStr">
        <is>
          <t>FCM-OPE-SAO-PVI-BTC-CONCUR</t>
        </is>
      </c>
      <c r="AA233" s="6" t="inlineStr">
        <is>
          <t>-</t>
        </is>
      </c>
      <c r="AB233" s="6" t="n">
        <v>925.3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8</v>
      </c>
      <c r="AI233" s="6" t="inlineStr">
        <is>
          <t>Reserva importada por HubTravel</t>
        </is>
      </c>
      <c r="AJ233" s="6" t="inlineStr">
        <is>
          <t>Centro de custo não preenchido! (ACC01)</t>
        </is>
      </c>
      <c r="AK233" s="6" t="inlineStr">
        <is>
          <t>SABRE</t>
        </is>
      </c>
      <c r="AL233" s="6" t="inlineStr">
        <is>
          <t>Falta de informação Gerencial</t>
        </is>
      </c>
      <c r="AM233" s="6" t="inlineStr">
        <is>
          <t>Campo Centro de custo passageiro</t>
        </is>
      </c>
      <c r="AN233" s="6" t="inlineStr">
        <is>
          <t>Dados Gerenciais</t>
        </is>
      </c>
      <c r="AO233" s="6" t="inlineStr">
        <is>
          <t>Qualidade dos dados</t>
        </is>
      </c>
      <c r="AP233" s="6" t="inlineStr">
        <is>
          <t>KONTIK BUSINESS TRAVEL</t>
        </is>
      </c>
      <c r="AQ233" s="6" t="inlineStr">
        <is>
          <t>Suporte KCS</t>
        </is>
      </c>
    </row>
    <row r="234">
      <c r="A234" s="6" t="n">
        <v>22037612</v>
      </c>
      <c r="B234" s="6" t="n">
        <v>22922324</v>
      </c>
      <c r="C234" s="6" t="inlineStr">
        <is>
          <t>ACC01</t>
        </is>
      </c>
      <c r="D234" s="56" t="n">
        <v>45772.39709490741</v>
      </c>
      <c r="E234" s="56" t="n">
        <v>45772.39943287037</v>
      </c>
      <c r="F234" s="6" t="inlineStr">
        <is>
          <t>03 a 05 dias</t>
        </is>
      </c>
      <c r="G234" s="6" t="inlineStr">
        <is>
          <t>03 a 05 dias</t>
        </is>
      </c>
      <c r="H234" s="6" t="inlineStr">
        <is>
          <t>PQNB8E</t>
        </is>
      </c>
      <c r="I234" s="6" t="inlineStr">
        <is>
          <t>EBOOKING</t>
        </is>
      </c>
      <c r="J234" s="6" t="inlineStr">
        <is>
          <t>Sá Leony Vieira/Milena</t>
        </is>
      </c>
      <c r="K234" s="6" t="inlineStr">
        <is>
          <t>Kontrip</t>
        </is>
      </c>
      <c r="L234" s="6" t="inlineStr">
        <is>
          <t>Kontrip</t>
        </is>
      </c>
      <c r="M234" s="56" t="n">
        <v>45772.36111111111</v>
      </c>
      <c r="N234" s="6" t="inlineStr">
        <is>
          <t>-</t>
        </is>
      </c>
      <c r="O234" s="6" t="inlineStr">
        <is>
          <t>-</t>
        </is>
      </c>
      <c r="P234" s="6" t="inlineStr">
        <is>
          <t>OFF LINE</t>
        </is>
      </c>
      <c r="Q234" s="6" t="inlineStr">
        <is>
          <t>Cartão de crédito</t>
        </is>
      </c>
      <c r="R234" s="6" t="inlineStr">
        <is>
          <t>Cartão de crédito</t>
        </is>
      </c>
      <c r="S234" s="6" t="inlineStr">
        <is>
          <t>Aéreo</t>
        </is>
      </c>
      <c r="T234" s="6" t="inlineStr">
        <is>
          <t>N</t>
        </is>
      </c>
      <c r="U234" s="6" t="inlineStr">
        <is>
          <t>Independente</t>
        </is>
      </c>
      <c r="V234" s="6" t="inlineStr">
        <is>
          <t>Ideia 3</t>
        </is>
      </c>
      <c r="W234" s="6" t="inlineStr">
        <is>
          <t>-</t>
        </is>
      </c>
      <c r="X234" s="6" t="inlineStr">
        <is>
          <t>Azul Linhas Aereas</t>
        </is>
      </c>
      <c r="Y234" s="6" t="n">
        <v>962006572</v>
      </c>
      <c r="Z234" s="6" t="inlineStr">
        <is>
          <t>KONTRIP</t>
        </is>
      </c>
      <c r="AA234" s="6" t="inlineStr">
        <is>
          <t>-</t>
        </is>
      </c>
      <c r="AB234" s="6" t="n">
        <v>519.22</v>
      </c>
      <c r="AC234" s="6" t="n">
        <v>103.16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41.54</v>
      </c>
      <c r="AI234" s="6" t="inlineStr">
        <is>
          <t>obs</t>
        </is>
      </c>
      <c r="AJ234" s="6" t="inlineStr">
        <is>
          <t>Centro de custo não preenchido! (ACC01) Solicitante não preenchido! (ACC01)</t>
        </is>
      </c>
      <c r="AK234" s="6" t="inlineStr">
        <is>
          <t>KONTRIP</t>
        </is>
      </c>
      <c r="AL234" s="6" t="inlineStr">
        <is>
          <t>Falta de informação Gerencial</t>
        </is>
      </c>
      <c r="AM234" s="6" t="inlineStr">
        <is>
          <t>Mais de um campo não preenchido</t>
        </is>
      </c>
      <c r="AN234" s="6" t="inlineStr">
        <is>
          <t>Dados Gerenciais</t>
        </is>
      </c>
      <c r="AO234" s="6" t="inlineStr">
        <is>
          <t>Qualidade dos dados</t>
        </is>
      </c>
      <c r="AP234" s="6" t="inlineStr">
        <is>
          <t>KONTRIP VIAGENS</t>
        </is>
      </c>
      <c r="AQ234" s="6" t="inlineStr">
        <is>
          <t>Operações - KONTRIP</t>
        </is>
      </c>
    </row>
    <row r="235">
      <c r="A235" s="6" t="n">
        <v>22037613</v>
      </c>
      <c r="B235" s="6" t="n">
        <v>22922325</v>
      </c>
      <c r="C235" s="6" t="inlineStr">
        <is>
          <t>ACC01</t>
        </is>
      </c>
      <c r="D235" s="56" t="n">
        <v>45772.3971875</v>
      </c>
      <c r="E235" s="56" t="n">
        <v>45772.39884259259</v>
      </c>
      <c r="F235" s="6" t="inlineStr">
        <is>
          <t>03 a 05 dias</t>
        </is>
      </c>
      <c r="G235" s="6" t="inlineStr">
        <is>
          <t>03 a 05 dias</t>
        </is>
      </c>
      <c r="H235" s="6" t="inlineStr">
        <is>
          <t>MRINNR</t>
        </is>
      </c>
      <c r="I235" s="6" t="inlineStr">
        <is>
          <t>EBOOKING</t>
        </is>
      </c>
      <c r="J235" s="6" t="inlineStr">
        <is>
          <t>Rischard Sales/Hanne</t>
        </is>
      </c>
      <c r="K235" s="6" t="inlineStr">
        <is>
          <t>Kontrip</t>
        </is>
      </c>
      <c r="L235" s="6" t="inlineStr">
        <is>
          <t>Kontrip</t>
        </is>
      </c>
      <c r="M235" s="56" t="n">
        <v>45772.35902777778</v>
      </c>
      <c r="N235" s="6" t="inlineStr">
        <is>
          <t>-</t>
        </is>
      </c>
      <c r="O235" s="6" t="inlineStr">
        <is>
          <t>-</t>
        </is>
      </c>
      <c r="P235" s="6" t="inlineStr">
        <is>
          <t>OFF LINE</t>
        </is>
      </c>
      <c r="Q235" s="6" t="inlineStr">
        <is>
          <t>Cartão de crédito</t>
        </is>
      </c>
      <c r="R235" s="6" t="inlineStr">
        <is>
          <t>Cartão de crédito</t>
        </is>
      </c>
      <c r="S235" s="6" t="inlineStr">
        <is>
          <t>Aéreo</t>
        </is>
      </c>
      <c r="T235" s="6" t="inlineStr">
        <is>
          <t>N</t>
        </is>
      </c>
      <c r="U235" s="6" t="inlineStr">
        <is>
          <t>Independente</t>
        </is>
      </c>
      <c r="V235" s="6" t="inlineStr">
        <is>
          <t>Ideia 3</t>
        </is>
      </c>
      <c r="W235" s="6" t="inlineStr">
        <is>
          <t>-</t>
        </is>
      </c>
      <c r="X235" s="6" t="inlineStr">
        <is>
          <t>Azul Linhas Aereas</t>
        </is>
      </c>
      <c r="Y235" s="6" t="n">
        <v>210754549</v>
      </c>
      <c r="Z235" s="6" t="inlineStr">
        <is>
          <t>KONTRIP</t>
        </is>
      </c>
      <c r="AA235" s="6" t="inlineStr">
        <is>
          <t>-</t>
        </is>
      </c>
      <c r="AB235" s="6" t="n">
        <v>519.22</v>
      </c>
      <c r="AC235" s="6" t="n">
        <v>103.16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41.54</v>
      </c>
      <c r="AI235" s="6" t="inlineStr">
        <is>
          <t>obs</t>
        </is>
      </c>
      <c r="AJ235" s="6" t="inlineStr">
        <is>
          <t>Centro de custo não preenchido! (ACC01) Solicitante não preenchido! (ACC01)</t>
        </is>
      </c>
      <c r="AK235" s="6" t="inlineStr">
        <is>
          <t>KONTRIP</t>
        </is>
      </c>
      <c r="AL235" s="6" t="inlineStr">
        <is>
          <t>Falta de informação Gerencial</t>
        </is>
      </c>
      <c r="AM235" s="6" t="inlineStr">
        <is>
          <t>Mais de um campo não preenchido</t>
        </is>
      </c>
      <c r="AN235" s="6" t="inlineStr">
        <is>
          <t>Dados Gerenciais</t>
        </is>
      </c>
      <c r="AO235" s="6" t="inlineStr">
        <is>
          <t>Qualidade dos dados</t>
        </is>
      </c>
      <c r="AP235" s="6" t="inlineStr">
        <is>
          <t>KONTRIP VIAGENS</t>
        </is>
      </c>
      <c r="AQ235" s="6" t="inlineStr">
        <is>
          <t>Operações - KONTRIP</t>
        </is>
      </c>
    </row>
    <row r="236">
      <c r="A236" s="6" t="n">
        <v>22037731</v>
      </c>
      <c r="B236" s="6" t="n">
        <v>22922435</v>
      </c>
      <c r="C236" s="6" t="inlineStr">
        <is>
          <t>ACC01</t>
        </is>
      </c>
      <c r="D236" s="56" t="n">
        <v>45772.41920138889</v>
      </c>
      <c r="E236" s="56" t="n">
        <v>45772.42505787037</v>
      </c>
      <c r="F236" s="6" t="inlineStr">
        <is>
          <t>03 a 05 dias</t>
        </is>
      </c>
      <c r="G236" s="6" t="inlineStr">
        <is>
          <t>03 a 05 dias</t>
        </is>
      </c>
      <c r="H236" s="6" t="inlineStr">
        <is>
          <t>EMBYKYT</t>
        </is>
      </c>
      <c r="I236" s="6" t="inlineStr">
        <is>
          <t>SABRE</t>
        </is>
      </c>
      <c r="J236" s="6" t="inlineStr">
        <is>
          <t>MEDEIROS/MARCELO SEMERARO DE MR</t>
        </is>
      </c>
      <c r="K236" s="6" t="inlineStr">
        <is>
          <t>Vanessa Pereira Ribeiro Carlos</t>
        </is>
      </c>
      <c r="L236" s="6" t="inlineStr">
        <is>
          <t>Vanessa Pereira Ribeiro Carlos</t>
        </is>
      </c>
      <c r="M236" s="56" t="n">
        <v>45772.30069444444</v>
      </c>
      <c r="N236" s="6" t="inlineStr">
        <is>
          <t>EMBYKY</t>
        </is>
      </c>
      <c r="O236" s="6" t="inlineStr">
        <is>
          <t>-</t>
        </is>
      </c>
      <c r="P236" s="6" t="inlineStr">
        <is>
          <t>ON LINE</t>
        </is>
      </c>
      <c r="Q236" s="6" t="inlineStr">
        <is>
          <t>Cartão de crédito</t>
        </is>
      </c>
      <c r="R236" s="6" t="inlineStr">
        <is>
          <t>Cartão de crédito</t>
        </is>
      </c>
      <c r="S236" s="6" t="inlineStr">
        <is>
          <t>Hotel</t>
        </is>
      </c>
      <c r="T236" s="6" t="inlineStr">
        <is>
          <t>N</t>
        </is>
      </c>
      <c r="U236" s="6" t="inlineStr">
        <is>
          <t>Grupo Shell</t>
        </is>
      </c>
      <c r="V236" s="6" t="inlineStr">
        <is>
          <t>Shell</t>
        </is>
      </c>
      <c r="W236" s="6" t="inlineStr">
        <is>
          <t>-</t>
        </is>
      </c>
      <c r="X236" s="6" t="inlineStr">
        <is>
          <t>Melia Campinas</t>
        </is>
      </c>
      <c r="Y236" s="6" t="inlineStr">
        <is>
          <t>-</t>
        </is>
      </c>
      <c r="Z236" s="6" t="inlineStr">
        <is>
          <t>FCM-OPE-SAO-PVI-SHELL</t>
        </is>
      </c>
      <c r="AA236" s="6" t="inlineStr">
        <is>
          <t>-</t>
        </is>
      </c>
      <c r="AB236" s="6" t="n">
        <v>2596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Reserva importada por HubTravel</t>
        </is>
      </c>
      <c r="AJ236" s="6" t="inlineStr">
        <is>
          <t>Centro de custo não preenchido! (ACC01)</t>
        </is>
      </c>
      <c r="AK236" s="6" t="inlineStr">
        <is>
          <t>SABRE</t>
        </is>
      </c>
      <c r="AL236" s="6" t="inlineStr">
        <is>
          <t>Falta de informação Gerencial</t>
        </is>
      </c>
      <c r="AM236" s="6" t="inlineStr">
        <is>
          <t>Campo Centro de custo passageiro</t>
        </is>
      </c>
      <c r="AN236" s="6" t="inlineStr">
        <is>
          <t>Dados Gerenciais</t>
        </is>
      </c>
      <c r="AO236" s="6" t="inlineStr">
        <is>
          <t>Qualidade dos dados</t>
        </is>
      </c>
      <c r="AP236" s="6" t="inlineStr">
        <is>
          <t>KONTIK BUSINESS TRAVEL</t>
        </is>
      </c>
      <c r="AQ236" s="6" t="inlineStr">
        <is>
          <t>Operações - FCM</t>
        </is>
      </c>
    </row>
    <row r="237">
      <c r="A237" s="6" t="n">
        <v>22037733</v>
      </c>
      <c r="B237" s="6" t="n">
        <v>22922436</v>
      </c>
      <c r="C237" s="6" t="inlineStr">
        <is>
          <t>ACC01</t>
        </is>
      </c>
      <c r="D237" s="56" t="n">
        <v>45772.41928240741</v>
      </c>
      <c r="E237" s="56" t="n">
        <v>45772.42505787037</v>
      </c>
      <c r="F237" s="6" t="inlineStr">
        <is>
          <t>03 a 05 dias</t>
        </is>
      </c>
      <c r="G237" s="6" t="inlineStr">
        <is>
          <t>03 a 05 dias</t>
        </is>
      </c>
      <c r="H237" s="6" t="inlineStr">
        <is>
          <t>MZTIDMC</t>
        </is>
      </c>
      <c r="I237" s="6" t="inlineStr">
        <is>
          <t>SABRE</t>
        </is>
      </c>
      <c r="J237" s="6" t="inlineStr">
        <is>
          <t>MEDEIROS/MARCELO SEMERARO DE MR</t>
        </is>
      </c>
      <c r="K237" s="6" t="inlineStr">
        <is>
          <t>Vanessa Pereira Ribeiro Carlos</t>
        </is>
      </c>
      <c r="L237" s="6" t="inlineStr">
        <is>
          <t>Vanessa Pereira Ribeiro Carlos</t>
        </is>
      </c>
      <c r="M237" s="56" t="n">
        <v>45772.30555555555</v>
      </c>
      <c r="N237" s="6" t="inlineStr">
        <is>
          <t>MZTIDM</t>
        </is>
      </c>
      <c r="O237" s="6" t="inlineStr">
        <is>
          <t>VCP</t>
        </is>
      </c>
      <c r="P237" s="6" t="inlineStr">
        <is>
          <t>ON LINE</t>
        </is>
      </c>
      <c r="Q237" s="6" t="inlineStr">
        <is>
          <t>Invoice</t>
        </is>
      </c>
      <c r="R237" s="6" t="inlineStr">
        <is>
          <t>Faturado</t>
        </is>
      </c>
      <c r="S237" s="6" t="inlineStr">
        <is>
          <t>Carro</t>
        </is>
      </c>
      <c r="T237" s="6" t="inlineStr">
        <is>
          <t>N</t>
        </is>
      </c>
      <c r="U237" s="6" t="inlineStr">
        <is>
          <t>Grupo Shell</t>
        </is>
      </c>
      <c r="V237" s="6" t="inlineStr">
        <is>
          <t>Shell</t>
        </is>
      </c>
      <c r="W237" s="6" t="inlineStr">
        <is>
          <t>-</t>
        </is>
      </c>
      <c r="X237" s="6" t="inlineStr">
        <is>
          <t>-</t>
        </is>
      </c>
      <c r="Y237" s="6" t="inlineStr">
        <is>
          <t>-</t>
        </is>
      </c>
      <c r="Z237" s="6" t="inlineStr">
        <is>
          <t>FCM-OPE-SAO-PVI-SHELL</t>
        </is>
      </c>
      <c r="AA237" s="6" t="inlineStr">
        <is>
          <t>-</t>
        </is>
      </c>
      <c r="AB237" s="6" t="n">
        <v>853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inlineStr">
        <is>
          <t>Reserva importada por HubTravel</t>
        </is>
      </c>
      <c r="AJ237" s="6" t="inlineStr">
        <is>
          <t>Centro de custo não preenchido! (ACC01)</t>
        </is>
      </c>
      <c r="AK237" s="6" t="inlineStr">
        <is>
          <t>SABRE</t>
        </is>
      </c>
      <c r="AL237" s="6" t="inlineStr">
        <is>
          <t>Falta de informação Gerencial</t>
        </is>
      </c>
      <c r="AM237" s="6" t="inlineStr">
        <is>
          <t>Campo Centro de custo passageiro</t>
        </is>
      </c>
      <c r="AN237" s="6" t="inlineStr">
        <is>
          <t>Dados Gerenciais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Operações - FCM</t>
        </is>
      </c>
    </row>
    <row r="238">
      <c r="A238" s="6" t="n">
        <v>22037859</v>
      </c>
      <c r="B238" s="6" t="n">
        <v>22922548</v>
      </c>
      <c r="C238" s="6" t="inlineStr">
        <is>
          <t>ACC01</t>
        </is>
      </c>
      <c r="D238" s="56" t="n">
        <v>45772.43813657408</v>
      </c>
      <c r="E238" s="56" t="n">
        <v>45772.44392361111</v>
      </c>
      <c r="F238" s="6" t="inlineStr">
        <is>
          <t>03 a 05 dias</t>
        </is>
      </c>
      <c r="G238" s="6" t="inlineStr">
        <is>
          <t>03 a 05 dias</t>
        </is>
      </c>
      <c r="H238" s="6" t="inlineStr">
        <is>
          <t>FBKRQFC</t>
        </is>
      </c>
      <c r="I238" s="6" t="inlineStr">
        <is>
          <t>SABRE</t>
        </is>
      </c>
      <c r="J238" s="6" t="inlineStr">
        <is>
          <t>TOMIYAMA/ALEXANDER MR</t>
        </is>
      </c>
      <c r="K238" s="6" t="inlineStr">
        <is>
          <t>Marcelo Pereira de Melo</t>
        </is>
      </c>
      <c r="L238" s="6" t="inlineStr">
        <is>
          <t>Marcelo Pereira de Melo</t>
        </is>
      </c>
      <c r="M238" s="56" t="n">
        <v>45772.32569444444</v>
      </c>
      <c r="N238" s="6" t="inlineStr">
        <is>
          <t>BA25042025</t>
        </is>
      </c>
      <c r="O238" s="6" t="inlineStr">
        <is>
          <t>IAH</t>
        </is>
      </c>
      <c r="P238" s="6" t="inlineStr">
        <is>
          <t>OFF LINE</t>
        </is>
      </c>
      <c r="Q238" s="6" t="inlineStr">
        <is>
          <t>Invoice</t>
        </is>
      </c>
      <c r="R238" s="6" t="inlineStr">
        <is>
          <t>Faturado</t>
        </is>
      </c>
      <c r="S238" s="6" t="inlineStr">
        <is>
          <t>Carro</t>
        </is>
      </c>
      <c r="T238" s="6" t="inlineStr">
        <is>
          <t>N</t>
        </is>
      </c>
      <c r="U238" s="6" t="inlineStr">
        <is>
          <t>Grupo Basf</t>
        </is>
      </c>
      <c r="V238" s="6" t="inlineStr">
        <is>
          <t>Basf Sa</t>
        </is>
      </c>
      <c r="W238" s="6" t="inlineStr">
        <is>
          <t>-</t>
        </is>
      </c>
      <c r="X238" s="6" t="inlineStr">
        <is>
          <t>-</t>
        </is>
      </c>
      <c r="Y238" s="6" t="inlineStr">
        <is>
          <t>-</t>
        </is>
      </c>
      <c r="Z238" s="6" t="inlineStr">
        <is>
          <t>FCM-OPE-SAO-PVI-BASF</t>
        </is>
      </c>
      <c r="AA238" s="6" t="inlineStr">
        <is>
          <t>-</t>
        </is>
      </c>
      <c r="AB238" s="6" t="n">
        <v>2360.16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inlineStr">
        <is>
          <t>Reserva importada por HubTravel</t>
        </is>
      </c>
      <c r="AJ238" s="6" t="inlineStr">
        <is>
          <t>Fornecedor não preenchido! (ACC01)</t>
        </is>
      </c>
      <c r="AK238" s="6" t="inlineStr">
        <is>
          <t>SABRE</t>
        </is>
      </c>
      <c r="AL238" s="6" t="inlineStr">
        <is>
          <t>Falta de Fornecedor</t>
        </is>
      </c>
      <c r="AM238" s="6" t="inlineStr">
        <is>
          <t>Campo Fornecedor</t>
        </is>
      </c>
      <c r="AN238" s="6" t="inlineStr">
        <is>
          <t>Dados do Fornecedor</t>
        </is>
      </c>
      <c r="AO238" s="6" t="inlineStr">
        <is>
          <t>Qualidade dos dados</t>
        </is>
      </c>
      <c r="AP238" s="6" t="inlineStr">
        <is>
          <t>KONTIK BUSINESS TRAVEL</t>
        </is>
      </c>
      <c r="AQ238" s="6" t="inlineStr">
        <is>
          <t>Suporte KCS</t>
        </is>
      </c>
    </row>
    <row r="239">
      <c r="A239" s="6" t="n">
        <v>22037863</v>
      </c>
      <c r="B239" s="6" t="n">
        <v>22922552</v>
      </c>
      <c r="C239" s="6" t="inlineStr">
        <is>
          <t>ACC01</t>
        </is>
      </c>
      <c r="D239" s="56" t="n">
        <v>45772.43835648148</v>
      </c>
      <c r="E239" s="56" t="n">
        <v>45772.44402777778</v>
      </c>
      <c r="F239" s="6" t="inlineStr">
        <is>
          <t>03 a 05 dias</t>
        </is>
      </c>
      <c r="G239" s="6" t="inlineStr">
        <is>
          <t>03 a 05 dias</t>
        </is>
      </c>
      <c r="H239" s="6" t="inlineStr">
        <is>
          <t>FCEJEBC</t>
        </is>
      </c>
      <c r="I239" s="6" t="inlineStr">
        <is>
          <t>SABRE</t>
        </is>
      </c>
      <c r="J239" s="6" t="inlineStr">
        <is>
          <t>TOMIYAMA/ALEXANDER MR</t>
        </is>
      </c>
      <c r="K239" s="6" t="inlineStr">
        <is>
          <t>Marcelo Pereira de Melo</t>
        </is>
      </c>
      <c r="L239" s="6" t="inlineStr">
        <is>
          <t>Marcelo Pereira de Melo</t>
        </is>
      </c>
      <c r="M239" s="56" t="n">
        <v>45772.32986111111</v>
      </c>
      <c r="N239" s="6" t="inlineStr">
        <is>
          <t>BA25042025</t>
        </is>
      </c>
      <c r="O239" s="6" t="inlineStr">
        <is>
          <t>DTW</t>
        </is>
      </c>
      <c r="P239" s="6" t="inlineStr">
        <is>
          <t>OFF LINE</t>
        </is>
      </c>
      <c r="Q239" s="6" t="inlineStr">
        <is>
          <t>Invoice</t>
        </is>
      </c>
      <c r="R239" s="6" t="inlineStr">
        <is>
          <t>Faturado</t>
        </is>
      </c>
      <c r="S239" s="6" t="inlineStr">
        <is>
          <t>Carro</t>
        </is>
      </c>
      <c r="T239" s="6" t="inlineStr">
        <is>
          <t>N</t>
        </is>
      </c>
      <c r="U239" s="6" t="inlineStr">
        <is>
          <t>Grupo Basf</t>
        </is>
      </c>
      <c r="V239" s="6" t="inlineStr">
        <is>
          <t>Basf Sa</t>
        </is>
      </c>
      <c r="W239" s="6" t="inlineStr">
        <is>
          <t>-</t>
        </is>
      </c>
      <c r="X239" s="6" t="inlineStr">
        <is>
          <t>-</t>
        </is>
      </c>
      <c r="Y239" s="6" t="inlineStr">
        <is>
          <t>-</t>
        </is>
      </c>
      <c r="Z239" s="6" t="inlineStr">
        <is>
          <t>FCM-OPE-SAO-PVI-BASF</t>
        </is>
      </c>
      <c r="AA239" s="6" t="inlineStr">
        <is>
          <t>-</t>
        </is>
      </c>
      <c r="AB239" s="6" t="n">
        <v>1848.05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inlineStr">
        <is>
          <t>Reserva importada por HubTravel</t>
        </is>
      </c>
      <c r="AJ239" s="6" t="inlineStr">
        <is>
          <t>Fornecedor não preenchido! (ACC01)</t>
        </is>
      </c>
      <c r="AK239" s="6" t="inlineStr">
        <is>
          <t>SABRE</t>
        </is>
      </c>
      <c r="AL239" s="6" t="inlineStr">
        <is>
          <t>Falta de Fornecedor</t>
        </is>
      </c>
      <c r="AM239" s="6" t="inlineStr">
        <is>
          <t>Campo Fornecedor</t>
        </is>
      </c>
      <c r="AN239" s="6" t="inlineStr">
        <is>
          <t>Dados do Fornecedor</t>
        </is>
      </c>
      <c r="AO239" s="6" t="inlineStr">
        <is>
          <t>Qualidade dos dados</t>
        </is>
      </c>
      <c r="AP239" s="6" t="inlineStr">
        <is>
          <t>KONTIK BUSINESS TRAVEL</t>
        </is>
      </c>
      <c r="AQ239" s="6" t="inlineStr">
        <is>
          <t>Suporte KCS</t>
        </is>
      </c>
    </row>
    <row r="240">
      <c r="A240" s="6" t="n">
        <v>22037902</v>
      </c>
      <c r="B240" s="6" t="n">
        <v>22922584</v>
      </c>
      <c r="C240" s="6" t="inlineStr">
        <is>
          <t>ACC01</t>
        </is>
      </c>
      <c r="D240" s="56" t="n">
        <v>45772.44524305555</v>
      </c>
      <c r="E240" s="56" t="n">
        <v>45775.25721064815</v>
      </c>
      <c r="F240" s="6" t="inlineStr">
        <is>
          <t>0 a 02 dias</t>
        </is>
      </c>
      <c r="G240" s="6" t="inlineStr">
        <is>
          <t>03 a 05 dias</t>
        </is>
      </c>
      <c r="H240" s="6" t="inlineStr">
        <is>
          <t>53L8I7</t>
        </is>
      </c>
      <c r="I240" s="6" t="inlineStr">
        <is>
          <t>TMS</t>
        </is>
      </c>
      <c r="J240" s="6" t="inlineStr">
        <is>
          <t>CARLOS DE SOUZA</t>
        </is>
      </c>
      <c r="K240" s="6" t="inlineStr">
        <is>
          <t>LEONARDO BARBOSA DA SILVA</t>
        </is>
      </c>
      <c r="L240" s="6" t="inlineStr">
        <is>
          <t>LEONARDO BARBOSA DA SILVA</t>
        </is>
      </c>
      <c r="M240" s="56" t="n">
        <v>45764.55763888889</v>
      </c>
      <c r="N240" s="6" t="n">
        <v>59565</v>
      </c>
      <c r="O240" s="6" t="inlineStr">
        <is>
          <t>-</t>
        </is>
      </c>
      <c r="P240" s="6" t="inlineStr">
        <is>
          <t>OFF LINE</t>
        </is>
      </c>
      <c r="Q240" s="6" t="inlineStr">
        <is>
          <t>Invoice</t>
        </is>
      </c>
      <c r="R240" s="6" t="inlineStr">
        <is>
          <t>Faturado</t>
        </is>
      </c>
      <c r="S240" s="6" t="inlineStr">
        <is>
          <t>Serviço</t>
        </is>
      </c>
      <c r="T240" s="6" t="inlineStr">
        <is>
          <t>N</t>
        </is>
      </c>
      <c r="U240" s="6" t="inlineStr">
        <is>
          <t>Grupo Ocean Pact</t>
        </is>
      </c>
      <c r="V240" s="6" t="inlineStr">
        <is>
          <t>Oceanpact Geociencias</t>
        </is>
      </c>
      <c r="W240" s="6" t="inlineStr">
        <is>
          <t>-</t>
        </is>
      </c>
      <c r="X240" s="6" t="inlineStr">
        <is>
          <t>-</t>
        </is>
      </c>
      <c r="Y240" s="6" t="inlineStr">
        <is>
          <t>-</t>
        </is>
      </c>
      <c r="Z240" s="6" t="inlineStr">
        <is>
          <t>KON-OPE-RIO-POS-OCEANPACT</t>
        </is>
      </c>
      <c r="AA240" s="6" t="inlineStr">
        <is>
          <t>-</t>
        </is>
      </c>
      <c r="AB240" s="6" t="n">
        <v>112.8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Reserva importada do Sistema TMS. OS: 59565</t>
        </is>
      </c>
      <c r="AJ240" s="6" t="inlineStr">
        <is>
          <t>Fornecedor não preenchido! (ACC01)</t>
        </is>
      </c>
      <c r="AK240" s="6" t="inlineStr">
        <is>
          <t>ARGO(TMS)</t>
        </is>
      </c>
      <c r="AL240" s="6" t="inlineStr">
        <is>
          <t>Falta de Fornecedor</t>
        </is>
      </c>
      <c r="AM240" s="6" t="inlineStr">
        <is>
          <t>Campo Fornecedor</t>
        </is>
      </c>
      <c r="AN240" s="6" t="inlineStr">
        <is>
          <t>Dados do Fornecedor</t>
        </is>
      </c>
      <c r="AO240" s="6" t="inlineStr">
        <is>
          <t>Qualidade dos dados</t>
        </is>
      </c>
      <c r="AP240" s="6" t="inlineStr">
        <is>
          <t>KONTIK BUSINESS TRAVEL</t>
        </is>
      </c>
      <c r="AQ240" s="6" t="inlineStr">
        <is>
          <t>Suporte KCS</t>
        </is>
      </c>
    </row>
    <row r="241">
      <c r="A241" s="6" t="n">
        <v>22037940</v>
      </c>
      <c r="B241" s="6" t="n">
        <v>22922615</v>
      </c>
      <c r="C241" s="6" t="inlineStr">
        <is>
          <t>ACC01</t>
        </is>
      </c>
      <c r="D241" s="56" t="n">
        <v>45772.4492824074</v>
      </c>
      <c r="E241" s="56" t="n">
        <v>45772.45648148148</v>
      </c>
      <c r="F241" s="6" t="inlineStr">
        <is>
          <t>03 a 05 dias</t>
        </is>
      </c>
      <c r="G241" s="6" t="inlineStr">
        <is>
          <t>03 a 05 dias</t>
        </is>
      </c>
      <c r="H241" s="6" t="inlineStr">
        <is>
          <t>FIGLALT</t>
        </is>
      </c>
      <c r="I241" s="6" t="inlineStr">
        <is>
          <t>SABRE</t>
        </is>
      </c>
      <c r="J241" s="6" t="inlineStr">
        <is>
          <t>FLAUSINO/KARINA</t>
        </is>
      </c>
      <c r="K241" s="6" t="inlineStr">
        <is>
          <t>WS</t>
        </is>
      </c>
      <c r="L241" s="6" t="inlineStr">
        <is>
          <t>WS</t>
        </is>
      </c>
      <c r="M241" s="56" t="n">
        <v>45772.30833333333</v>
      </c>
      <c r="N241" s="6" t="inlineStr">
        <is>
          <t>FIGLAL</t>
        </is>
      </c>
      <c r="O241" s="6" t="inlineStr">
        <is>
          <t>-</t>
        </is>
      </c>
      <c r="P241" s="6" t="inlineStr">
        <is>
          <t>ON LINE</t>
        </is>
      </c>
      <c r="Q241" s="6" t="inlineStr">
        <is>
          <t>Cartão de crédito</t>
        </is>
      </c>
      <c r="R241" s="6" t="inlineStr">
        <is>
          <t>Cartão de crédito</t>
        </is>
      </c>
      <c r="S241" s="6" t="inlineStr">
        <is>
          <t>Hotel</t>
        </is>
      </c>
      <c r="T241" s="6" t="inlineStr">
        <is>
          <t>N</t>
        </is>
      </c>
      <c r="U241" s="6" t="inlineStr">
        <is>
          <t>Grupo Parexel</t>
        </is>
      </c>
      <c r="V241" s="6" t="inlineStr">
        <is>
          <t>Parexel International Pesquisas Clinicas Ltda</t>
        </is>
      </c>
      <c r="W241" s="6" t="inlineStr">
        <is>
          <t>-</t>
        </is>
      </c>
      <c r="X241" s="6" t="inlineStr">
        <is>
          <t>Mercure Salvador Rio Vermelho</t>
        </is>
      </c>
      <c r="Y241" s="6" t="inlineStr">
        <is>
          <t>-</t>
        </is>
      </c>
      <c r="Z241" s="6" t="inlineStr">
        <is>
          <t>FCM-OPE-SAO-PVI-BTC-CONCUR</t>
        </is>
      </c>
      <c r="AA241" s="6" t="inlineStr">
        <is>
          <t>-</t>
        </is>
      </c>
      <c r="AB241" s="6" t="n">
        <v>503.6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inlineStr">
        <is>
          <t>Reserva importada por HubTravel</t>
        </is>
      </c>
      <c r="AJ241" s="6" t="inlineStr">
        <is>
          <t>Matrícula não preenchida! (ACC01)</t>
        </is>
      </c>
      <c r="AK241" s="6" t="inlineStr">
        <is>
          <t>SABRE</t>
        </is>
      </c>
      <c r="AL241" s="6" t="inlineStr">
        <is>
          <t>Falta de informação Gerencial</t>
        </is>
      </c>
      <c r="AM241" s="6" t="inlineStr">
        <is>
          <t>Campo Matricula</t>
        </is>
      </c>
      <c r="AN241" s="6" t="inlineStr">
        <is>
          <t>Dados Gerenciais</t>
        </is>
      </c>
      <c r="AO241" s="6" t="inlineStr">
        <is>
          <t>Qualidade dos dados</t>
        </is>
      </c>
      <c r="AP241" s="6" t="inlineStr">
        <is>
          <t>KONTIK BUSINESS TRAVEL</t>
        </is>
      </c>
      <c r="AQ241" s="6" t="inlineStr">
        <is>
          <t>Suporte KCS</t>
        </is>
      </c>
    </row>
    <row r="242">
      <c r="A242" s="6" t="n">
        <v>22038047</v>
      </c>
      <c r="B242" s="6" t="n">
        <v>22922716</v>
      </c>
      <c r="C242" s="6" t="inlineStr">
        <is>
          <t>ACC01</t>
        </is>
      </c>
      <c r="D242" s="56" t="n">
        <v>45772.4678587963</v>
      </c>
      <c r="E242" s="56" t="n">
        <v>45772.4734837963</v>
      </c>
      <c r="F242" s="6" t="inlineStr">
        <is>
          <t>03 a 05 dias</t>
        </is>
      </c>
      <c r="G242" s="6" t="inlineStr">
        <is>
          <t>03 a 05 dias</t>
        </is>
      </c>
      <c r="H242" s="6" t="inlineStr">
        <is>
          <t>UPXZMO</t>
        </is>
      </c>
      <c r="I242" s="6" t="inlineStr">
        <is>
          <t>MANUAL</t>
        </is>
      </c>
      <c r="J242" s="6" t="inlineStr">
        <is>
          <t>GILDO MONTEIRO DA COSTA/JOSE</t>
        </is>
      </c>
      <c r="K242" s="6" t="inlineStr">
        <is>
          <t>Kontrip</t>
        </is>
      </c>
      <c r="L242" s="6" t="inlineStr">
        <is>
          <t>Kontrip</t>
        </is>
      </c>
      <c r="M242" s="56" t="n">
        <v>45771.34444444445</v>
      </c>
      <c r="N242" s="6" t="inlineStr">
        <is>
          <t>-</t>
        </is>
      </c>
      <c r="O242" s="6" t="inlineStr">
        <is>
          <t>-</t>
        </is>
      </c>
      <c r="P242" s="6" t="inlineStr">
        <is>
          <t>OFF LINE</t>
        </is>
      </c>
      <c r="Q242" s="6" t="inlineStr">
        <is>
          <t>Invoice</t>
        </is>
      </c>
      <c r="R242" s="6" t="inlineStr">
        <is>
          <t>Cartão convênio</t>
        </is>
      </c>
      <c r="S242" s="6" t="inlineStr">
        <is>
          <t>Aéreo</t>
        </is>
      </c>
      <c r="T242" s="6" t="inlineStr">
        <is>
          <t>S</t>
        </is>
      </c>
      <c r="U242" s="6" t="inlineStr">
        <is>
          <t>Grupo Kontrip</t>
        </is>
      </c>
      <c r="V242" s="6" t="inlineStr">
        <is>
          <t>Franciscon</t>
        </is>
      </c>
      <c r="W242" s="6" t="inlineStr">
        <is>
          <t>-</t>
        </is>
      </c>
      <c r="X242" s="6" t="inlineStr">
        <is>
          <t>Latam Airlines Brasil</t>
        </is>
      </c>
      <c r="Y242" s="6" t="n">
        <v>2229339146</v>
      </c>
      <c r="Z242" s="6" t="inlineStr">
        <is>
          <t>KONTRIP</t>
        </is>
      </c>
      <c r="AA242" s="6" t="inlineStr">
        <is>
          <t>-</t>
        </is>
      </c>
      <c r="AB242" s="6" t="n">
        <v>835.92</v>
      </c>
      <c r="AC242" s="6" t="n">
        <v>49.14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42.88</v>
      </c>
      <c r="AI242" s="6" t="inlineStr">
        <is>
          <t>obs</t>
        </is>
      </c>
      <c r="AJ242" s="6" t="inlineStr">
        <is>
          <t>Verificação de bilhetes: Bilhete 2229339146 já sendo utilizado para este fornecedor.</t>
        </is>
      </c>
      <c r="AK242" s="6" t="inlineStr">
        <is>
          <t>KONTRIP</t>
        </is>
      </c>
      <c r="AL242" s="6" t="inlineStr">
        <is>
          <t>Bilhete duplicado</t>
        </is>
      </c>
      <c r="AM242" s="6" t="inlineStr">
        <is>
          <t>Bilhete Já Contabilizado</t>
        </is>
      </c>
      <c r="AN242" s="6" t="inlineStr">
        <is>
          <t>Duplicidade de Contabilização</t>
        </is>
      </c>
      <c r="AO242" s="6" t="inlineStr">
        <is>
          <t>Qualidade dos dados</t>
        </is>
      </c>
      <c r="AP242" s="6" t="inlineStr">
        <is>
          <t>KONTRIP VIAGENS</t>
        </is>
      </c>
      <c r="AQ242" s="6" t="inlineStr">
        <is>
          <t>Central de Emissão</t>
        </is>
      </c>
    </row>
    <row r="243">
      <c r="A243" s="6" t="n">
        <v>22038129</v>
      </c>
      <c r="B243" s="6" t="n">
        <v>22922793</v>
      </c>
      <c r="C243" s="6" t="inlineStr">
        <is>
          <t>ACC01</t>
        </is>
      </c>
      <c r="D243" s="56" t="n">
        <v>45772.4807175926</v>
      </c>
      <c r="E243" s="56" t="n">
        <v>45773.20585648148</v>
      </c>
      <c r="F243" s="6" t="inlineStr">
        <is>
          <t>0 a 02 dias</t>
        </is>
      </c>
      <c r="G243" s="6" t="inlineStr">
        <is>
          <t>03 a 05 dias</t>
        </is>
      </c>
      <c r="H243" s="6" t="inlineStr">
        <is>
          <t>LPBFZLT</t>
        </is>
      </c>
      <c r="I243" s="6" t="inlineStr">
        <is>
          <t>SABRE</t>
        </is>
      </c>
      <c r="J243" s="6" t="inlineStr">
        <is>
          <t>MEDEIROS/HUDSON CRISTIANO MR</t>
        </is>
      </c>
      <c r="K243" s="6" t="inlineStr">
        <is>
          <t>WS</t>
        </is>
      </c>
      <c r="L243" s="6" t="inlineStr">
        <is>
          <t>WS</t>
        </is>
      </c>
      <c r="M243" s="56" t="n">
        <v>45772.29722222222</v>
      </c>
      <c r="N243" s="6" t="inlineStr">
        <is>
          <t>LPBFZL</t>
        </is>
      </c>
      <c r="O243" s="6" t="inlineStr">
        <is>
          <t>-</t>
        </is>
      </c>
      <c r="P243" s="6" t="inlineStr">
        <is>
          <t>ON LINE</t>
        </is>
      </c>
      <c r="Q243" s="6" t="inlineStr">
        <is>
          <t>Cartão de crédito</t>
        </is>
      </c>
      <c r="R243" s="6" t="inlineStr">
        <is>
          <t>Cartão de crédito</t>
        </is>
      </c>
      <c r="S243" s="6" t="inlineStr">
        <is>
          <t>Hotel</t>
        </is>
      </c>
      <c r="T243" s="6" t="inlineStr">
        <is>
          <t>N</t>
        </is>
      </c>
      <c r="U243" s="6" t="inlineStr">
        <is>
          <t>Grupo Stanley Black e Decker</t>
        </is>
      </c>
      <c r="V243" s="6" t="inlineStr">
        <is>
          <t>Bdb Ferramentas do Brasil Ltda</t>
        </is>
      </c>
      <c r="W243" s="6" t="inlineStr">
        <is>
          <t>Cliente FEE no POS</t>
        </is>
      </c>
      <c r="X243" s="6" t="inlineStr">
        <is>
          <t>Ibis Aracaju</t>
        </is>
      </c>
      <c r="Y243" s="6" t="inlineStr">
        <is>
          <t>-</t>
        </is>
      </c>
      <c r="Z243" s="6" t="inlineStr">
        <is>
          <t>FCM-OPE-SAO-PVI-BTC-CONCUR</t>
        </is>
      </c>
      <c r="AA243" s="6" t="inlineStr">
        <is>
          <t>-</t>
        </is>
      </c>
      <c r="AB243" s="6" t="n">
        <v>589.4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8</v>
      </c>
      <c r="AI243" s="6" t="inlineStr">
        <is>
          <t>Reserva importada por HubTravel</t>
        </is>
      </c>
      <c r="AJ243" s="6" t="inlineStr">
        <is>
          <t>Centro de custo não preenchido! (ACC01)</t>
        </is>
      </c>
      <c r="AK243" s="6" t="inlineStr">
        <is>
          <t>SABRE</t>
        </is>
      </c>
      <c r="AL243" s="6" t="inlineStr">
        <is>
          <t>Falta de informação Gerencial</t>
        </is>
      </c>
      <c r="AM243" s="6" t="inlineStr">
        <is>
          <t>Campo Centro de custo passageiro</t>
        </is>
      </c>
      <c r="AN243" s="6" t="inlineStr">
        <is>
          <t>Dados Gerenciais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Suporte KCS</t>
        </is>
      </c>
    </row>
    <row r="244">
      <c r="A244" s="6" t="n">
        <v>22038136</v>
      </c>
      <c r="B244" s="6" t="n">
        <v>22922798</v>
      </c>
      <c r="C244" s="6" t="inlineStr">
        <is>
          <t>ACC01</t>
        </is>
      </c>
      <c r="D244" s="56" t="n">
        <v>45772.48222222222</v>
      </c>
      <c r="E244" s="56" t="n">
        <v>45772.48409722222</v>
      </c>
      <c r="F244" s="6" t="inlineStr">
        <is>
          <t>03 a 05 dias</t>
        </is>
      </c>
      <c r="G244" s="6" t="inlineStr">
        <is>
          <t>03 a 05 dias</t>
        </is>
      </c>
      <c r="H244" s="6" t="inlineStr">
        <is>
          <t>UGCXXF</t>
        </is>
      </c>
      <c r="I244" s="6" t="inlineStr">
        <is>
          <t>SABRE</t>
        </is>
      </c>
      <c r="J244" s="6" t="inlineStr">
        <is>
          <t>ATILLI RIBEIRO/GABRIEL</t>
        </is>
      </c>
      <c r="K244" s="6" t="inlineStr">
        <is>
          <t>Beatrys Ferreira Rocha</t>
        </is>
      </c>
      <c r="L244" s="6" t="inlineStr">
        <is>
          <t>DANIELE FERNANDES FIRMIANO</t>
        </is>
      </c>
      <c r="M244" s="56" t="n">
        <v>45709.5375</v>
      </c>
      <c r="N244" s="6" t="inlineStr">
        <is>
          <t>UGCXXF</t>
        </is>
      </c>
      <c r="O244" s="6" t="inlineStr">
        <is>
          <t>-</t>
        </is>
      </c>
      <c r="P244" s="6" t="inlineStr">
        <is>
          <t>ON LINE</t>
        </is>
      </c>
      <c r="Q244" s="6" t="inlineStr">
        <is>
          <t>Cartão de crédito</t>
        </is>
      </c>
      <c r="R244" s="6" t="inlineStr">
        <is>
          <t>Cartão AMEX</t>
        </is>
      </c>
      <c r="S244" s="6" t="inlineStr">
        <is>
          <t>Aéreo</t>
        </is>
      </c>
      <c r="T244" s="6" t="inlineStr">
        <is>
          <t>N</t>
        </is>
      </c>
      <c r="U244" s="6" t="inlineStr">
        <is>
          <t>Grupo Adidas</t>
        </is>
      </c>
      <c r="V244" s="6" t="inlineStr">
        <is>
          <t>Adidas do Brasil Ltda</t>
        </is>
      </c>
      <c r="W244" s="6" t="inlineStr">
        <is>
          <t>-</t>
        </is>
      </c>
      <c r="X244" s="6" t="inlineStr">
        <is>
          <t>Air France</t>
        </is>
      </c>
      <c r="Y244" s="6" t="n">
        <v>1409090824</v>
      </c>
      <c r="Z244" s="6" t="inlineStr">
        <is>
          <t>FCM-OPE-SAO-PVI-BTC-CONCUR</t>
        </is>
      </c>
      <c r="AA244" s="6" t="inlineStr">
        <is>
          <t>-</t>
        </is>
      </c>
      <c r="AB244" s="6" t="n">
        <v>1284.22</v>
      </c>
      <c r="AC244" s="6" t="n">
        <v>55.65</v>
      </c>
      <c r="AD244" s="6" t="n">
        <v>1112.25</v>
      </c>
      <c r="AE244" s="6" t="n">
        <v>0</v>
      </c>
      <c r="AF244" s="6" t="n">
        <v>55.65</v>
      </c>
      <c r="AG244" s="6" t="n">
        <v>0</v>
      </c>
      <c r="AH244" s="6" t="n">
        <v>0</v>
      </c>
      <c r="AI244" s="6" t="inlineStr">
        <is>
          <t>Reserva importada por HubTravel</t>
        </is>
      </c>
      <c r="AJ244" s="6" t="inlineStr">
        <is>
          <t>Falta informar o status no trecho da accounting aérea (Bilhete: 1409090824)</t>
        </is>
      </c>
      <c r="AK244" s="6" t="inlineStr">
        <is>
          <t>SABRE</t>
        </is>
      </c>
      <c r="AL244" s="6" t="inlineStr">
        <is>
          <t>Falta informação nos trechos</t>
        </is>
      </c>
      <c r="AM244" s="6" t="inlineStr">
        <is>
          <t>Status do trecho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KONTIK BUSINESS TRAVEL</t>
        </is>
      </c>
      <c r="AQ244" s="6" t="inlineStr">
        <is>
          <t>Operações - FCM</t>
        </is>
      </c>
    </row>
    <row r="245">
      <c r="A245" s="6" t="n">
        <v>22038136</v>
      </c>
      <c r="B245" s="6" t="n">
        <v>22922799</v>
      </c>
      <c r="C245" s="6" t="inlineStr">
        <is>
          <t>ACC02</t>
        </is>
      </c>
      <c r="D245" s="56" t="n">
        <v>45772.48222222222</v>
      </c>
      <c r="E245" s="56" t="n">
        <v>45772.48409722222</v>
      </c>
      <c r="F245" s="6" t="inlineStr">
        <is>
          <t>03 a 05 dias</t>
        </is>
      </c>
      <c r="G245" s="6" t="inlineStr">
        <is>
          <t>03 a 05 dias</t>
        </is>
      </c>
      <c r="H245" s="6" t="inlineStr">
        <is>
          <t>UGCXXF</t>
        </is>
      </c>
      <c r="I245" s="6" t="inlineStr">
        <is>
          <t>SABRE</t>
        </is>
      </c>
      <c r="J245" s="6" t="inlineStr">
        <is>
          <t>ATTILI RIBEIRO/GABRIEL</t>
        </is>
      </c>
      <c r="K245" s="6" t="inlineStr">
        <is>
          <t>Beatrys Ferreira Rocha</t>
        </is>
      </c>
      <c r="L245" s="6" t="inlineStr">
        <is>
          <t>DANIELE FERNANDES FIRMIANO</t>
        </is>
      </c>
      <c r="M245" s="56" t="n">
        <v>45709.5375</v>
      </c>
      <c r="N245" s="6" t="inlineStr">
        <is>
          <t>UGCXXF</t>
        </is>
      </c>
      <c r="O245" s="6" t="inlineStr">
        <is>
          <t>-</t>
        </is>
      </c>
      <c r="P245" s="6" t="inlineStr">
        <is>
          <t>ON LINE</t>
        </is>
      </c>
      <c r="Q245" s="6" t="inlineStr">
        <is>
          <t>Cartão de crédito</t>
        </is>
      </c>
      <c r="R245" s="6" t="inlineStr">
        <is>
          <t>TKT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Adidas</t>
        </is>
      </c>
      <c r="V245" s="6" t="inlineStr">
        <is>
          <t>Adidas do Brasil Ltda</t>
        </is>
      </c>
      <c r="W245" s="6" t="inlineStr">
        <is>
          <t>-</t>
        </is>
      </c>
      <c r="X245" s="6" t="inlineStr">
        <is>
          <t>Air France</t>
        </is>
      </c>
      <c r="Y245" s="6" t="n">
        <v>2872615180</v>
      </c>
      <c r="Z245" s="6" t="inlineStr">
        <is>
          <t>FCM-OPE-SAO-PVI-BTC-CONCUR</t>
        </is>
      </c>
      <c r="AA245" s="6" t="inlineStr">
        <is>
          <t>-</t>
        </is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por HubTravel</t>
        </is>
      </c>
      <c r="AJ245" s="6" t="inlineStr">
        <is>
          <t>Falta informar o status no trecho da accounting aérea (Bilhete: 1409090824)</t>
        </is>
      </c>
      <c r="AK245" s="6" t="inlineStr">
        <is>
          <t>SABRE</t>
        </is>
      </c>
      <c r="AL245" s="6" t="inlineStr">
        <is>
          <t>Falta informação nos trechos</t>
        </is>
      </c>
      <c r="AM245" s="6" t="inlineStr">
        <is>
          <t>Status do trecho</t>
        </is>
      </c>
      <c r="AN245" s="6" t="inlineStr">
        <is>
          <t>Dados do Fornecedor</t>
        </is>
      </c>
      <c r="AO245" s="6" t="inlineStr">
        <is>
          <t>Qualidade dos dados</t>
        </is>
      </c>
      <c r="AP245" s="6" t="inlineStr">
        <is>
          <t>KONTIK BUSINESS TRAVEL</t>
        </is>
      </c>
      <c r="AQ245" s="6" t="inlineStr">
        <is>
          <t>Operações - FCM</t>
        </is>
      </c>
    </row>
    <row r="246">
      <c r="A246" s="6" t="n">
        <v>22038158</v>
      </c>
      <c r="B246" s="6" t="n">
        <v>22922817</v>
      </c>
      <c r="C246" s="6" t="inlineStr">
        <is>
          <t>ACC01</t>
        </is>
      </c>
      <c r="D246" s="56" t="n">
        <v>45772.48325231481</v>
      </c>
      <c r="E246" s="56" t="n">
        <v>45772.48780092593</v>
      </c>
      <c r="F246" s="6" t="inlineStr">
        <is>
          <t>03 a 05 dias</t>
        </is>
      </c>
      <c r="G246" s="6" t="inlineStr">
        <is>
          <t>03 a 05 dias</t>
        </is>
      </c>
      <c r="H246" s="6" t="inlineStr">
        <is>
          <t>WOEXAX</t>
        </is>
      </c>
      <c r="I246" s="6" t="inlineStr">
        <is>
          <t>SABRE</t>
        </is>
      </c>
      <c r="J246" s="6" t="inlineStr">
        <is>
          <t>GLIONNA/GIUSEPPE</t>
        </is>
      </c>
      <c r="K246" s="6" t="inlineStr">
        <is>
          <t>Itamar de Souza</t>
        </is>
      </c>
      <c r="L246" s="6" t="inlineStr">
        <is>
          <t>Renata Rosenthal dos Santos</t>
        </is>
      </c>
      <c r="M246" s="56" t="n">
        <v>45772</v>
      </c>
      <c r="N246" s="6" t="inlineStr">
        <is>
          <t>WOEXAX</t>
        </is>
      </c>
      <c r="O246" s="6" t="inlineStr">
        <is>
          <t>-</t>
        </is>
      </c>
      <c r="P246" s="6" t="inlineStr">
        <is>
          <t>ON LINE</t>
        </is>
      </c>
      <c r="Q246" s="6" t="inlineStr">
        <is>
          <t>Invoice</t>
        </is>
      </c>
      <c r="R246" s="6" t="inlineStr">
        <is>
          <t>Faturado</t>
        </is>
      </c>
      <c r="S246" s="6" t="inlineStr">
        <is>
          <t>Aéreo</t>
        </is>
      </c>
      <c r="T246" s="6" t="inlineStr">
        <is>
          <t>N</t>
        </is>
      </c>
      <c r="U246" s="6" t="inlineStr">
        <is>
          <t>Grupo Ihs</t>
        </is>
      </c>
      <c r="V246" s="6" t="inlineStr">
        <is>
          <t>Ihs Brasil Cessao de Infraestruturas S a</t>
        </is>
      </c>
      <c r="W246" s="6" t="inlineStr">
        <is>
          <t>-</t>
        </is>
      </c>
      <c r="X246" s="6" t="inlineStr">
        <is>
          <t>Latam Airlines Brasil</t>
        </is>
      </c>
      <c r="Y246" s="6" t="n">
        <v>2872749831</v>
      </c>
      <c r="Z246" s="6" t="inlineStr">
        <is>
          <t>FCM-OPE-SAO-PVI-BTC-CONCUR</t>
        </is>
      </c>
      <c r="AA246" s="6" t="inlineStr">
        <is>
          <t>-</t>
        </is>
      </c>
      <c r="AB246" s="6" t="n">
        <v>449.8359</v>
      </c>
      <c r="AC246" s="6" t="n">
        <v>92.31</v>
      </c>
      <c r="AD246" s="6" t="n">
        <v>0</v>
      </c>
      <c r="AE246" s="6" t="n">
        <v>0</v>
      </c>
      <c r="AF246" s="6" t="n">
        <v>92.31</v>
      </c>
      <c r="AG246" s="6" t="n">
        <v>0</v>
      </c>
      <c r="AH246" s="6" t="n">
        <v>0</v>
      </c>
      <c r="AI246" s="6" t="inlineStr">
        <is>
          <t>Reserva importada por HubTravel</t>
        </is>
      </c>
      <c r="AJ246" s="6" t="inlineStr">
        <is>
          <t xml:space="preserve">Centro de custo não preenchido! (ACC01) Empenho/departamento não preenchido! (ACC01) Matrícula não preenchida! (ACC01) Nível funcionário não </t>
        </is>
      </c>
      <c r="AK246" s="6" t="inlineStr">
        <is>
          <t>SABRE</t>
        </is>
      </c>
      <c r="AL246" s="6" t="inlineStr">
        <is>
          <t>Falta de informação Gerencial</t>
        </is>
      </c>
      <c r="AM246" s="6" t="inlineStr">
        <is>
          <t>Mais de um campo não preenchido</t>
        </is>
      </c>
      <c r="AN246" s="6" t="inlineStr">
        <is>
          <t>Dados Gerenciais</t>
        </is>
      </c>
      <c r="AO246" s="6" t="inlineStr">
        <is>
          <t>Qualidade dos dados</t>
        </is>
      </c>
      <c r="AP246" s="6" t="inlineStr">
        <is>
          <t>GRUPO KONTIK</t>
        </is>
      </c>
      <c r="AQ246" s="6" t="inlineStr">
        <is>
          <t>Central de Emissão</t>
        </is>
      </c>
    </row>
    <row r="247">
      <c r="A247" s="6" t="n">
        <v>22038176</v>
      </c>
      <c r="B247" s="6" t="n">
        <v>22922835</v>
      </c>
      <c r="C247" s="6" t="inlineStr">
        <is>
          <t>ACC01</t>
        </is>
      </c>
      <c r="D247" s="56" t="n">
        <v>45772.48339120371</v>
      </c>
      <c r="E247" s="56" t="n">
        <v>45772.48451388889</v>
      </c>
      <c r="F247" s="6" t="inlineStr">
        <is>
          <t>03 a 05 dias</t>
        </is>
      </c>
      <c r="G247" s="6" t="inlineStr">
        <is>
          <t>03 a 05 dias</t>
        </is>
      </c>
      <c r="H247" s="6" t="inlineStr">
        <is>
          <t>MYBFFK</t>
        </is>
      </c>
      <c r="I247" s="6" t="inlineStr">
        <is>
          <t>SABRE</t>
        </is>
      </c>
      <c r="J247" s="6" t="inlineStr">
        <is>
          <t>QUEBRADAS/SOFIA DIAS</t>
        </is>
      </c>
      <c r="K247" s="6" t="inlineStr">
        <is>
          <t>Clayton Alves de Rezende</t>
        </is>
      </c>
      <c r="L247" s="6" t="inlineStr">
        <is>
          <t>WS</t>
        </is>
      </c>
      <c r="M247" s="56" t="n">
        <v>45763</v>
      </c>
      <c r="N247" s="6" t="inlineStr">
        <is>
          <t>-</t>
        </is>
      </c>
      <c r="O247" s="6" t="inlineStr">
        <is>
          <t>-</t>
        </is>
      </c>
      <c r="P247" s="6" t="inlineStr">
        <is>
          <t>ON LINE</t>
        </is>
      </c>
      <c r="Q247" s="6" t="inlineStr">
        <is>
          <t>Invoice</t>
        </is>
      </c>
      <c r="R247" s="6" t="inlineStr">
        <is>
          <t>Faturado</t>
        </is>
      </c>
      <c r="S247" s="6" t="inlineStr">
        <is>
          <t>Aéreo</t>
        </is>
      </c>
      <c r="T247" s="6" t="inlineStr">
        <is>
          <t>N</t>
        </is>
      </c>
      <c r="U247" s="6" t="inlineStr">
        <is>
          <t>Grupo Chanel</t>
        </is>
      </c>
      <c r="V247" s="6" t="inlineStr">
        <is>
          <t>Chanel</t>
        </is>
      </c>
      <c r="W247" s="6" t="inlineStr">
        <is>
          <t>-</t>
        </is>
      </c>
      <c r="X247" s="6" t="inlineStr">
        <is>
          <t>Latam Airlines Brasil</t>
        </is>
      </c>
      <c r="Y247" s="6" t="n">
        <v>9740590000</v>
      </c>
      <c r="Z247" s="6" t="inlineStr">
        <is>
          <t>FCM-OPE-SAO-PVI-BTC-CONCUR-CHANEL</t>
        </is>
      </c>
      <c r="AA247" s="6" t="inlineStr">
        <is>
          <t>-</t>
        </is>
      </c>
      <c r="AB247" s="6" t="n">
        <v>1560.9</v>
      </c>
      <c r="AC247" s="6" t="n">
        <v>55.65</v>
      </c>
      <c r="AD247" s="6" t="n">
        <v>262.8</v>
      </c>
      <c r="AE247" s="6" t="n">
        <v>0</v>
      </c>
      <c r="AF247" s="6" t="n">
        <v>55.65</v>
      </c>
      <c r="AG247" s="6" t="n">
        <v>0</v>
      </c>
      <c r="AH247" s="6" t="n">
        <v>0</v>
      </c>
      <c r="AI247" s="6" t="inlineStr">
        <is>
          <t>Reserva importada por HubTravel</t>
        </is>
      </c>
      <c r="AJ247" s="6" t="inlineStr">
        <is>
          <t>Falta informar o status no trecho da accounting aérea (Bilhete: 9740590000)</t>
        </is>
      </c>
      <c r="AK247" s="6" t="inlineStr">
        <is>
          <t>SABRE</t>
        </is>
      </c>
      <c r="AL247" s="6" t="inlineStr">
        <is>
          <t>Falta informação nos trechos</t>
        </is>
      </c>
      <c r="AM247" s="6" t="inlineStr">
        <is>
          <t>Status do trecho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GRUPO KONTIK</t>
        </is>
      </c>
      <c r="AQ247" s="6" t="inlineStr">
        <is>
          <t>Central de Emissão</t>
        </is>
      </c>
    </row>
    <row r="248">
      <c r="A248" s="6" t="n">
        <v>22038176</v>
      </c>
      <c r="B248" s="6" t="n">
        <v>22922837</v>
      </c>
      <c r="C248" s="6" t="inlineStr">
        <is>
          <t>ACC02</t>
        </is>
      </c>
      <c r="D248" s="56" t="n">
        <v>45772.48339120371</v>
      </c>
      <c r="E248" s="56" t="n">
        <v>45772.48451388889</v>
      </c>
      <c r="F248" s="6" t="inlineStr">
        <is>
          <t>03 a 05 dias</t>
        </is>
      </c>
      <c r="G248" s="6" t="inlineStr">
        <is>
          <t>03 a 05 dias</t>
        </is>
      </c>
      <c r="H248" s="6" t="inlineStr">
        <is>
          <t>MYBFFK</t>
        </is>
      </c>
      <c r="I248" s="6" t="inlineStr">
        <is>
          <t>SABRE</t>
        </is>
      </c>
      <c r="J248" s="6" t="inlineStr">
        <is>
          <t>QUEBRADAS/SOFIA DIAS</t>
        </is>
      </c>
      <c r="K248" s="6" t="inlineStr">
        <is>
          <t>Clayton Alves de Rezende</t>
        </is>
      </c>
      <c r="L248" s="6" t="inlineStr">
        <is>
          <t>WS</t>
        </is>
      </c>
      <c r="M248" s="56" t="n">
        <v>45763</v>
      </c>
      <c r="N248" s="6" t="inlineStr">
        <is>
          <t>-</t>
        </is>
      </c>
      <c r="O248" s="6" t="inlineStr">
        <is>
          <t>-</t>
        </is>
      </c>
      <c r="P248" s="6" t="inlineStr">
        <is>
          <t>ON LINE</t>
        </is>
      </c>
      <c r="Q248" s="6" t="inlineStr">
        <is>
          <t>?</t>
        </is>
      </c>
      <c r="R248" s="6" t="inlineStr">
        <is>
          <t>TKT</t>
        </is>
      </c>
      <c r="S248" s="6" t="inlineStr">
        <is>
          <t>Aéreo</t>
        </is>
      </c>
      <c r="T248" s="6" t="inlineStr">
        <is>
          <t>N</t>
        </is>
      </c>
      <c r="U248" s="6" t="inlineStr">
        <is>
          <t>Grupo Chanel</t>
        </is>
      </c>
      <c r="V248" s="6" t="inlineStr">
        <is>
          <t>Chanel</t>
        </is>
      </c>
      <c r="W248" s="6" t="inlineStr">
        <is>
          <t>-</t>
        </is>
      </c>
      <c r="X248" s="6" t="inlineStr">
        <is>
          <t>Latam Airlines Brasil</t>
        </is>
      </c>
      <c r="Y248" s="6" t="n">
        <v>9740590000</v>
      </c>
      <c r="Z248" s="6" t="inlineStr">
        <is>
          <t>FCM-OPE-SAO-PVI-BTC-CONCUR-CHANEL</t>
        </is>
      </c>
      <c r="AA248" s="6" t="inlineStr">
        <is>
          <t>-</t>
        </is>
      </c>
      <c r="AB248" s="6" t="n">
        <v>0</v>
      </c>
      <c r="AC248" s="6" t="n">
        <v>0</v>
      </c>
      <c r="AD248" s="6" t="n">
        <v>1872.35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por HubTravel</t>
        </is>
      </c>
      <c r="AJ248" s="6" t="inlineStr">
        <is>
          <t>Falta informar o status no trecho da accounting aérea (Bilhete: 9740590000)</t>
        </is>
      </c>
      <c r="AK248" s="6" t="inlineStr">
        <is>
          <t>SABRE</t>
        </is>
      </c>
      <c r="AL248" s="6" t="inlineStr">
        <is>
          <t>Falta informação nos trechos</t>
        </is>
      </c>
      <c r="AM248" s="6" t="inlineStr">
        <is>
          <t>Status do trecho</t>
        </is>
      </c>
      <c r="AN248" s="6" t="inlineStr">
        <is>
          <t>Dados do Fornecedor</t>
        </is>
      </c>
      <c r="AO248" s="6" t="inlineStr">
        <is>
          <t>Qualidade dos dados</t>
        </is>
      </c>
      <c r="AP248" s="6" t="inlineStr">
        <is>
          <t>GRUPO KONTIK</t>
        </is>
      </c>
      <c r="AQ248" s="6" t="inlineStr">
        <is>
          <t>Central de Emissão</t>
        </is>
      </c>
    </row>
    <row r="249">
      <c r="A249" s="6" t="n">
        <v>22038227</v>
      </c>
      <c r="B249" s="6" t="n">
        <v>22922893</v>
      </c>
      <c r="C249" s="6" t="inlineStr">
        <is>
          <t>ACC01</t>
        </is>
      </c>
      <c r="D249" s="56" t="n">
        <v>45772.49064814814</v>
      </c>
      <c r="E249" s="56" t="n">
        <v>45772.50050925926</v>
      </c>
      <c r="F249" s="6" t="inlineStr">
        <is>
          <t>03 a 05 dias</t>
        </is>
      </c>
      <c r="G249" s="6" t="inlineStr">
        <is>
          <t>03 a 05 dias</t>
        </is>
      </c>
      <c r="H249" s="6" t="inlineStr">
        <is>
          <t>EIXACAC</t>
        </is>
      </c>
      <c r="I249" s="6" t="inlineStr">
        <is>
          <t>SABRE</t>
        </is>
      </c>
      <c r="J249" s="6" t="inlineStr">
        <is>
          <t>ABATEPAULO/LEANDRO</t>
        </is>
      </c>
      <c r="K249" s="6" t="inlineStr">
        <is>
          <t>WS</t>
        </is>
      </c>
      <c r="L249" s="6" t="inlineStr">
        <is>
          <t>WS</t>
        </is>
      </c>
      <c r="M249" s="56" t="n">
        <v>45772.29930555556</v>
      </c>
      <c r="N249" s="6" t="inlineStr">
        <is>
          <t>EIXACA</t>
        </is>
      </c>
      <c r="O249" s="6" t="inlineStr">
        <is>
          <t>REC</t>
        </is>
      </c>
      <c r="P249" s="6" t="inlineStr">
        <is>
          <t>ON LINE</t>
        </is>
      </c>
      <c r="Q249" s="6" t="inlineStr">
        <is>
          <t>Invoice</t>
        </is>
      </c>
      <c r="R249" s="6" t="inlineStr">
        <is>
          <t>Faturado</t>
        </is>
      </c>
      <c r="S249" s="6" t="inlineStr">
        <is>
          <t>Carro</t>
        </is>
      </c>
      <c r="T249" s="6" t="inlineStr">
        <is>
          <t>N</t>
        </is>
      </c>
      <c r="U249" s="6" t="inlineStr">
        <is>
          <t>Grupo Stanley Black e Decker</t>
        </is>
      </c>
      <c r="V249" s="6" t="inlineStr">
        <is>
          <t>Bdb Ferramentas do Brasil Ltda</t>
        </is>
      </c>
      <c r="W249" s="6" t="inlineStr">
        <is>
          <t>Cliente FEE no POS</t>
        </is>
      </c>
      <c r="X249" s="6" t="inlineStr">
        <is>
          <t>-</t>
        </is>
      </c>
      <c r="Y249" s="6" t="inlineStr">
        <is>
          <t>-</t>
        </is>
      </c>
      <c r="Z249" s="6" t="inlineStr">
        <is>
          <t>FCM-OPE-SAO-PVI-BTC-CONCUR</t>
        </is>
      </c>
      <c r="AA249" s="6" t="inlineStr">
        <is>
          <t>-</t>
        </is>
      </c>
      <c r="AB249" s="6" t="n">
        <v>1162.12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Reserva importada por HubTravel</t>
        </is>
      </c>
      <c r="AJ249" s="6" t="inlineStr">
        <is>
          <t>Centro de custo não preenchido! (ACC01)</t>
        </is>
      </c>
      <c r="AK249" s="6" t="inlineStr">
        <is>
          <t>SABRE</t>
        </is>
      </c>
      <c r="AL249" s="6" t="inlineStr">
        <is>
          <t>Falta de informação Gerencial</t>
        </is>
      </c>
      <c r="AM249" s="6" t="inlineStr">
        <is>
          <t>Campo Centro de custo passageiro</t>
        </is>
      </c>
      <c r="AN249" s="6" t="inlineStr">
        <is>
          <t>Dados Gerenciais</t>
        </is>
      </c>
      <c r="AO249" s="6" t="inlineStr">
        <is>
          <t>Qualidade dos dados</t>
        </is>
      </c>
      <c r="AP249" s="6" t="inlineStr">
        <is>
          <t>KONTIK BUSINESS TRAVEL</t>
        </is>
      </c>
      <c r="AQ249" s="6" t="inlineStr">
        <is>
          <t>Suporte KCS</t>
        </is>
      </c>
    </row>
    <row r="250">
      <c r="A250" s="6" t="n">
        <v>22038228</v>
      </c>
      <c r="B250" s="6" t="n">
        <v>22922894</v>
      </c>
      <c r="C250" s="6" t="inlineStr">
        <is>
          <t>ACC01</t>
        </is>
      </c>
      <c r="D250" s="56" t="n">
        <v>45772.49083333334</v>
      </c>
      <c r="E250" s="56" t="n">
        <v>45773.20585648148</v>
      </c>
      <c r="F250" s="6" t="inlineStr">
        <is>
          <t>0 a 02 dias</t>
        </is>
      </c>
      <c r="G250" s="6" t="inlineStr">
        <is>
          <t>03 a 05 dias</t>
        </is>
      </c>
      <c r="H250" s="6" t="inlineStr">
        <is>
          <t>LBGHBIT</t>
        </is>
      </c>
      <c r="I250" s="6" t="inlineStr">
        <is>
          <t>SABRE</t>
        </is>
      </c>
      <c r="J250" s="6" t="inlineStr">
        <is>
          <t>REZENDE/WELLINGTON REZENDE MR</t>
        </is>
      </c>
      <c r="K250" s="6" t="inlineStr">
        <is>
          <t>WS</t>
        </is>
      </c>
      <c r="L250" s="6" t="inlineStr">
        <is>
          <t>WS</t>
        </is>
      </c>
      <c r="M250" s="56" t="n">
        <v>45772.35902777778</v>
      </c>
      <c r="N250" s="6" t="inlineStr">
        <is>
          <t>LBGHBI</t>
        </is>
      </c>
      <c r="O250" s="6" t="inlineStr">
        <is>
          <t>-</t>
        </is>
      </c>
      <c r="P250" s="6" t="inlineStr">
        <is>
          <t>ON LINE</t>
        </is>
      </c>
      <c r="Q250" s="6" t="inlineStr">
        <is>
          <t>Cartão de crédito</t>
        </is>
      </c>
      <c r="R250" s="6" t="inlineStr">
        <is>
          <t>Cartão de crédito</t>
        </is>
      </c>
      <c r="S250" s="6" t="inlineStr">
        <is>
          <t>Hotel</t>
        </is>
      </c>
      <c r="T250" s="6" t="inlineStr">
        <is>
          <t>N</t>
        </is>
      </c>
      <c r="U250" s="6" t="inlineStr">
        <is>
          <t>Grupo Stanley Black e Decker</t>
        </is>
      </c>
      <c r="V250" s="6" t="inlineStr">
        <is>
          <t>Bdb Ferramentas do Brasil Ltda</t>
        </is>
      </c>
      <c r="W250" s="6" t="inlineStr">
        <is>
          <t>Cliente FEE no POS</t>
        </is>
      </c>
      <c r="X250" s="6" t="inlineStr">
        <is>
          <t>Go Inn Taguatinga</t>
        </is>
      </c>
      <c r="Y250" s="6" t="inlineStr">
        <is>
          <t>-</t>
        </is>
      </c>
      <c r="Z250" s="6" t="inlineStr">
        <is>
          <t>FCM-OPE-SAO-PVI-BTC-CONCUR</t>
        </is>
      </c>
      <c r="AA250" s="6" t="inlineStr">
        <is>
          <t>-</t>
        </is>
      </c>
      <c r="AB250" s="6" t="n">
        <v>229.5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8</v>
      </c>
      <c r="AI250" s="6" t="inlineStr">
        <is>
          <t>Reserva importada por HubTravel</t>
        </is>
      </c>
      <c r="AJ250" s="6" t="inlineStr">
        <is>
          <t>Centro de custo não preenchido! (ACC01)</t>
        </is>
      </c>
      <c r="AK250" s="6" t="inlineStr">
        <is>
          <t>SABRE</t>
        </is>
      </c>
      <c r="AL250" s="6" t="inlineStr">
        <is>
          <t>Falta de informação Gerencial</t>
        </is>
      </c>
      <c r="AM250" s="6" t="inlineStr">
        <is>
          <t>Campo Centro de custo passageiro</t>
        </is>
      </c>
      <c r="AN250" s="6" t="inlineStr">
        <is>
          <t>Dados Gerenciais</t>
        </is>
      </c>
      <c r="AO250" s="6" t="inlineStr">
        <is>
          <t>Qualidade dos dados</t>
        </is>
      </c>
      <c r="AP250" s="6" t="inlineStr">
        <is>
          <t>KONTIK BUSINESS TRAVEL</t>
        </is>
      </c>
      <c r="AQ250" s="6" t="inlineStr">
        <is>
          <t>Suporte KCS</t>
        </is>
      </c>
    </row>
    <row r="251">
      <c r="A251" s="6" t="n">
        <v>22038334</v>
      </c>
      <c r="B251" s="6" t="n">
        <v>22922992</v>
      </c>
      <c r="C251" s="6" t="inlineStr">
        <is>
          <t>ACC01</t>
        </is>
      </c>
      <c r="D251" s="56" t="n">
        <v>45772.50621527778</v>
      </c>
      <c r="E251" s="56" t="n">
        <v>45773.21111111111</v>
      </c>
      <c r="F251" s="6" t="inlineStr">
        <is>
          <t>0 a 02 dias</t>
        </is>
      </c>
      <c r="G251" s="6" t="inlineStr">
        <is>
          <t>03 a 05 dias</t>
        </is>
      </c>
      <c r="H251" s="6" t="inlineStr">
        <is>
          <t>EIVKGIT</t>
        </is>
      </c>
      <c r="I251" s="6" t="inlineStr">
        <is>
          <t>SABRE</t>
        </is>
      </c>
      <c r="J251" s="6" t="inlineStr">
        <is>
          <t>FREITAS/ALEX LOPES MR</t>
        </is>
      </c>
      <c r="K251" s="6" t="inlineStr">
        <is>
          <t>WS</t>
        </is>
      </c>
      <c r="L251" s="6" t="inlineStr">
        <is>
          <t>WS</t>
        </is>
      </c>
      <c r="M251" s="56" t="n">
        <v>45772.39861111111</v>
      </c>
      <c r="N251" s="6" t="inlineStr">
        <is>
          <t>EIVKGI</t>
        </is>
      </c>
      <c r="O251" s="6" t="inlineStr">
        <is>
          <t>-</t>
        </is>
      </c>
      <c r="P251" s="6" t="inlineStr">
        <is>
          <t>ON LINE</t>
        </is>
      </c>
      <c r="Q251" s="6" t="inlineStr">
        <is>
          <t>Cartão de crédito</t>
        </is>
      </c>
      <c r="R251" s="6" t="inlineStr">
        <is>
          <t>Cartão de crédito</t>
        </is>
      </c>
      <c r="S251" s="6" t="inlineStr">
        <is>
          <t>Hotel</t>
        </is>
      </c>
      <c r="T251" s="6" t="inlineStr">
        <is>
          <t>N</t>
        </is>
      </c>
      <c r="U251" s="6" t="inlineStr">
        <is>
          <t>Grupo Honeywell</t>
        </is>
      </c>
      <c r="V251" s="6" t="inlineStr">
        <is>
          <t>Honeywell</t>
        </is>
      </c>
      <c r="W251" s="6" t="inlineStr">
        <is>
          <t>Cliente FEE no POS</t>
        </is>
      </c>
      <c r="X251" s="6" t="inlineStr">
        <is>
          <t>-</t>
        </is>
      </c>
      <c r="Y251" s="6" t="inlineStr">
        <is>
          <t>-</t>
        </is>
      </c>
      <c r="Z251" s="6" t="inlineStr">
        <is>
          <t>FCM-OPE-SAO-PVI-BTC-CONCUR-HONEYWELL</t>
        </is>
      </c>
      <c r="AA251" s="6" t="inlineStr">
        <is>
          <t>-</t>
        </is>
      </c>
      <c r="AB251" s="6" t="n">
        <v>1609.3628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13</v>
      </c>
      <c r="AI251" s="6" t="inlineStr">
        <is>
          <t>Reserva importada por HubTravel</t>
        </is>
      </c>
      <c r="AJ251" s="6" t="inlineStr">
        <is>
          <t>Fornecedor não preenchido! (ACC01)</t>
        </is>
      </c>
      <c r="AK251" s="6" t="inlineStr">
        <is>
          <t>SABRE</t>
        </is>
      </c>
      <c r="AL251" s="6" t="inlineStr">
        <is>
          <t>Falta de Fornecedor</t>
        </is>
      </c>
      <c r="AM251" s="6" t="inlineStr">
        <is>
          <t>Campo Fornecedor</t>
        </is>
      </c>
      <c r="AN251" s="6" t="inlineStr">
        <is>
          <t>Dados do Fornecedor</t>
        </is>
      </c>
      <c r="AO251" s="6" t="inlineStr">
        <is>
          <t>Sistêmico</t>
        </is>
      </c>
      <c r="AP251" s="6" t="inlineStr">
        <is>
          <t>GRUPO KONTIK</t>
        </is>
      </c>
      <c r="AQ251" s="6" t="inlineStr">
        <is>
          <t>Suporte Benner</t>
        </is>
      </c>
    </row>
    <row r="252">
      <c r="A252" s="6" t="n">
        <v>22038385</v>
      </c>
      <c r="B252" s="6" t="n">
        <v>22923038</v>
      </c>
      <c r="C252" s="6" t="inlineStr">
        <is>
          <t>ACC01</t>
        </is>
      </c>
      <c r="D252" s="56" t="n">
        <v>45772.51792824074</v>
      </c>
      <c r="E252" s="56" t="n">
        <v>45772.51920138889</v>
      </c>
      <c r="F252" s="6" t="inlineStr">
        <is>
          <t>03 a 05 dias</t>
        </is>
      </c>
      <c r="G252" s="6" t="inlineStr">
        <is>
          <t>03 a 05 dias</t>
        </is>
      </c>
      <c r="H252" s="6" t="inlineStr">
        <is>
          <t>QLNJVW</t>
        </is>
      </c>
      <c r="I252" s="6" t="inlineStr">
        <is>
          <t>EBOOKING</t>
        </is>
      </c>
      <c r="J252" s="6" t="inlineStr">
        <is>
          <t>Xavier Costa/André</t>
        </is>
      </c>
      <c r="K252" s="6" t="inlineStr">
        <is>
          <t>Kontrip</t>
        </is>
      </c>
      <c r="L252" s="6" t="inlineStr">
        <is>
          <t>Kontrip</t>
        </is>
      </c>
      <c r="M252" s="56" t="n">
        <v>45772.51736111111</v>
      </c>
      <c r="N252" s="6" t="inlineStr">
        <is>
          <t>-</t>
        </is>
      </c>
      <c r="O252" s="6" t="inlineStr">
        <is>
          <t>-</t>
        </is>
      </c>
      <c r="P252" s="6" t="inlineStr">
        <is>
          <t>OFF LINE</t>
        </is>
      </c>
      <c r="Q252" s="6" t="inlineStr">
        <is>
          <t>Cartão de crédito</t>
        </is>
      </c>
      <c r="R252" s="6" t="inlineStr">
        <is>
          <t>Cartão de crédito</t>
        </is>
      </c>
      <c r="S252" s="6" t="inlineStr">
        <is>
          <t>Aéreo</t>
        </is>
      </c>
      <c r="T252" s="6" t="inlineStr">
        <is>
          <t>N</t>
        </is>
      </c>
      <c r="U252" s="6" t="inlineStr">
        <is>
          <t>Grupo Kontrip</t>
        </is>
      </c>
      <c r="V252" s="6" t="inlineStr">
        <is>
          <t>Associacao Brasileira de Geracao Distribuida - Abgd</t>
        </is>
      </c>
      <c r="W252" s="6" t="inlineStr">
        <is>
          <t>-</t>
        </is>
      </c>
      <c r="X252" s="6" t="inlineStr">
        <is>
          <t>Azul Linhas Aereas</t>
        </is>
      </c>
      <c r="Y252" s="6" t="n">
        <v>547264021</v>
      </c>
      <c r="Z252" s="6" t="inlineStr">
        <is>
          <t>KONTRIP</t>
        </is>
      </c>
      <c r="AA252" s="6" t="inlineStr">
        <is>
          <t>-</t>
        </is>
      </c>
      <c r="AB252" s="6" t="n">
        <v>0.01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inlineStr">
        <is>
          <t>obs</t>
        </is>
      </c>
      <c r="AJ252" s="6" t="inlineStr">
        <is>
          <t>Pnr já existente. A duplicidade de rloc é permitida apenas 6 meses após o último pnr emitido</t>
        </is>
      </c>
      <c r="AK252" s="6" t="inlineStr">
        <is>
          <t>KONTRIP</t>
        </is>
      </c>
      <c r="AL252" s="6" t="inlineStr">
        <is>
          <t>Duplicidade de RLOC</t>
        </is>
      </c>
      <c r="AM252" s="6" t="inlineStr">
        <is>
          <t>Campo RLOC</t>
        </is>
      </c>
      <c r="AN252" s="6" t="inlineStr">
        <is>
          <t>Duplicidade de Contabilização</t>
        </is>
      </c>
      <c r="AO252" s="6" t="inlineStr">
        <is>
          <t>Qualidade dos dados</t>
        </is>
      </c>
      <c r="AP252" s="6" t="inlineStr">
        <is>
          <t>KONTRIP VIAGENS</t>
        </is>
      </c>
      <c r="AQ252" s="6" t="inlineStr">
        <is>
          <t>Conciliação aérea</t>
        </is>
      </c>
    </row>
    <row r="253">
      <c r="A253" s="6" t="n">
        <v>22038451</v>
      </c>
      <c r="B253" s="6" t="n">
        <v>22923099</v>
      </c>
      <c r="C253" s="6" t="inlineStr">
        <is>
          <t>ACC01</t>
        </is>
      </c>
      <c r="D253" s="56" t="n">
        <v>45772.52421296296</v>
      </c>
      <c r="E253" s="56" t="n">
        <v>45772.53634259259</v>
      </c>
      <c r="F253" s="6" t="inlineStr">
        <is>
          <t>03 a 05 dias</t>
        </is>
      </c>
      <c r="G253" s="6" t="inlineStr">
        <is>
          <t>03 a 05 dias</t>
        </is>
      </c>
      <c r="H253" s="6" t="inlineStr">
        <is>
          <t>531MPK</t>
        </is>
      </c>
      <c r="I253" s="6" t="inlineStr">
        <is>
          <t>TMS</t>
        </is>
      </c>
      <c r="J253" s="6" t="inlineStr">
        <is>
          <t>ISABELLA BRITO</t>
        </is>
      </c>
      <c r="K253" s="6" t="inlineStr">
        <is>
          <t>Tms</t>
        </is>
      </c>
      <c r="L253" s="6" t="inlineStr">
        <is>
          <t>Tms</t>
        </is>
      </c>
      <c r="M253" s="56" t="n">
        <v>45772.37569444445</v>
      </c>
      <c r="N253" s="6" t="n">
        <v>64053</v>
      </c>
      <c r="O253" s="6" t="inlineStr">
        <is>
          <t>-</t>
        </is>
      </c>
      <c r="P253" s="6" t="inlineStr">
        <is>
          <t>ON LINE</t>
        </is>
      </c>
      <c r="Q253" s="6" t="inlineStr">
        <is>
          <t>Pagamento direto</t>
        </is>
      </c>
      <c r="R253" s="6" t="inlineStr">
        <is>
          <t>Pagamento direto</t>
        </is>
      </c>
      <c r="S253" s="6" t="inlineStr">
        <is>
          <t>Hotel</t>
        </is>
      </c>
      <c r="T253" s="6" t="inlineStr">
        <is>
          <t>N</t>
        </is>
      </c>
      <c r="U253" s="6" t="inlineStr">
        <is>
          <t>Grupo Ache</t>
        </is>
      </c>
      <c r="V253" s="6" t="inlineStr">
        <is>
          <t>Ache Laboratorios Farmaceuticos Sa</t>
        </is>
      </c>
      <c r="W253" s="6" t="inlineStr">
        <is>
          <t>-</t>
        </is>
      </c>
      <c r="X253" s="6" t="inlineStr">
        <is>
          <t>-</t>
        </is>
      </c>
      <c r="Y253" s="6" t="inlineStr">
        <is>
          <t>-</t>
        </is>
      </c>
      <c r="Z253" s="6" t="inlineStr">
        <is>
          <t>KON-OPE-SAO-PVI-ACHE</t>
        </is>
      </c>
      <c r="AA253" s="6" t="inlineStr">
        <is>
          <t>-</t>
        </is>
      </c>
      <c r="AB253" s="6" t="n">
        <v>894.1101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44.71</v>
      </c>
      <c r="AH253" s="6" t="n">
        <v>0</v>
      </c>
      <c r="AI253" s="6" t="inlineStr">
        <is>
          <t>Reserva importada do Sistema TMS. OS: 64053</t>
        </is>
      </c>
      <c r="AJ253" s="6" t="inlineStr">
        <is>
          <t>Fornecedor não preenchido! (ACC01)</t>
        </is>
      </c>
      <c r="AK253" s="6" t="inlineStr">
        <is>
          <t>ARGO(TMS)</t>
        </is>
      </c>
      <c r="AL253" s="6" t="inlineStr">
        <is>
          <t>Falta de Fornecedor</t>
        </is>
      </c>
      <c r="AM253" s="6" t="inlineStr">
        <is>
          <t>Campo Fornecedor</t>
        </is>
      </c>
      <c r="AN253" s="6" t="inlineStr">
        <is>
          <t>Dados do Fornecedor</t>
        </is>
      </c>
      <c r="AO253" s="6" t="inlineStr">
        <is>
          <t>Sistêmico</t>
        </is>
      </c>
      <c r="AP253" s="6" t="inlineStr">
        <is>
          <t>GRUPO KONTIK</t>
        </is>
      </c>
      <c r="AQ253" s="6" t="inlineStr">
        <is>
          <t>Suporte Benner</t>
        </is>
      </c>
    </row>
    <row r="254">
      <c r="A254" s="6" t="n">
        <v>22038455</v>
      </c>
      <c r="B254" s="6" t="n">
        <v>22923102</v>
      </c>
      <c r="C254" s="6" t="inlineStr">
        <is>
          <t>ACC01</t>
        </is>
      </c>
      <c r="D254" s="56" t="n">
        <v>45772.5243287037</v>
      </c>
      <c r="E254" s="56" t="n">
        <v>45772.53853009259</v>
      </c>
      <c r="F254" s="6" t="inlineStr">
        <is>
          <t>03 a 05 dias</t>
        </is>
      </c>
      <c r="G254" s="6" t="inlineStr">
        <is>
          <t>03 a 05 dias</t>
        </is>
      </c>
      <c r="H254" s="6" t="inlineStr">
        <is>
          <t>53SB08</t>
        </is>
      </c>
      <c r="I254" s="6" t="inlineStr">
        <is>
          <t>TMS</t>
        </is>
      </c>
      <c r="J254" s="6" t="inlineStr">
        <is>
          <t>ALETEIA GOMES</t>
        </is>
      </c>
      <c r="K254" s="6" t="inlineStr">
        <is>
          <t>Tms</t>
        </is>
      </c>
      <c r="L254" s="6" t="inlineStr">
        <is>
          <t>Tms</t>
        </is>
      </c>
      <c r="M254" s="56" t="n">
        <v>45772.33819444444</v>
      </c>
      <c r="N254" s="6" t="n">
        <v>64052</v>
      </c>
      <c r="O254" s="6" t="inlineStr">
        <is>
          <t>-</t>
        </is>
      </c>
      <c r="P254" s="6" t="inlineStr">
        <is>
          <t>ON LINE</t>
        </is>
      </c>
      <c r="Q254" s="6" t="inlineStr">
        <is>
          <t>Pagamento direto</t>
        </is>
      </c>
      <c r="R254" s="6" t="inlineStr">
        <is>
          <t>Pagamento direto</t>
        </is>
      </c>
      <c r="S254" s="6" t="inlineStr">
        <is>
          <t>Hotel</t>
        </is>
      </c>
      <c r="T254" s="6" t="inlineStr">
        <is>
          <t>N</t>
        </is>
      </c>
      <c r="U254" s="6" t="inlineStr">
        <is>
          <t>Grupo Ache</t>
        </is>
      </c>
      <c r="V254" s="6" t="inlineStr">
        <is>
          <t>Ache Laboratorios Farmaceuticos Sa</t>
        </is>
      </c>
      <c r="W254" s="6" t="inlineStr">
        <is>
          <t>-</t>
        </is>
      </c>
      <c r="X254" s="6" t="inlineStr">
        <is>
          <t>-</t>
        </is>
      </c>
      <c r="Y254" s="6" t="inlineStr">
        <is>
          <t>-</t>
        </is>
      </c>
      <c r="Z254" s="6" t="inlineStr">
        <is>
          <t>KON-OPE-SAO-PVI-ACHE</t>
        </is>
      </c>
      <c r="AA254" s="6" t="inlineStr">
        <is>
          <t>-</t>
        </is>
      </c>
      <c r="AB254" s="6" t="n">
        <v>894.1101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44.71</v>
      </c>
      <c r="AH254" s="6" t="n">
        <v>0</v>
      </c>
      <c r="AI254" s="6" t="inlineStr">
        <is>
          <t>Reserva importada do Sistema TMS. OS: 64052</t>
        </is>
      </c>
      <c r="AJ254" s="6" t="inlineStr">
        <is>
          <t>Fornecedor não preenchido! (ACC01)</t>
        </is>
      </c>
      <c r="AK254" s="6" t="inlineStr">
        <is>
          <t>ARGO(TMS)</t>
        </is>
      </c>
      <c r="AL254" s="6" t="inlineStr">
        <is>
          <t>Falta de Fornecedor</t>
        </is>
      </c>
      <c r="AM254" s="6" t="inlineStr">
        <is>
          <t>Campo Fornecedor</t>
        </is>
      </c>
      <c r="AN254" s="6" t="inlineStr">
        <is>
          <t>Dados do Fornecedor</t>
        </is>
      </c>
      <c r="AO254" s="6" t="inlineStr">
        <is>
          <t>Sistêmico</t>
        </is>
      </c>
      <c r="AP254" s="6" t="inlineStr">
        <is>
          <t>GRUPO KONTIK</t>
        </is>
      </c>
      <c r="AQ254" s="6" t="inlineStr">
        <is>
          <t>Suporte Benner</t>
        </is>
      </c>
    </row>
    <row r="255">
      <c r="A255" s="6" t="n">
        <v>22038550</v>
      </c>
      <c r="B255" s="6" t="n">
        <v>22923209</v>
      </c>
      <c r="C255" s="6" t="inlineStr">
        <is>
          <t>ACC01</t>
        </is>
      </c>
      <c r="D255" s="56" t="n">
        <v>45772.53087962963</v>
      </c>
      <c r="E255" s="56" t="n">
        <v>45772.5432175926</v>
      </c>
      <c r="F255" s="6" t="inlineStr">
        <is>
          <t>03 a 05 dias</t>
        </is>
      </c>
      <c r="G255" s="6" t="inlineStr">
        <is>
          <t>03 a 05 dias</t>
        </is>
      </c>
      <c r="H255" s="6" t="inlineStr">
        <is>
          <t>5345MK</t>
        </is>
      </c>
      <c r="I255" s="6" t="inlineStr">
        <is>
          <t>TMS</t>
        </is>
      </c>
      <c r="J255" s="6" t="inlineStr">
        <is>
          <t>NATALIA OLIVEIRA</t>
        </is>
      </c>
      <c r="K255" s="6" t="inlineStr">
        <is>
          <t>Tms</t>
        </is>
      </c>
      <c r="L255" s="6" t="inlineStr">
        <is>
          <t>Tms</t>
        </is>
      </c>
      <c r="M255" s="56" t="n">
        <v>45772.49583333333</v>
      </c>
      <c r="N255" s="6" t="n">
        <v>30833</v>
      </c>
      <c r="O255" s="6" t="inlineStr">
        <is>
          <t>Pelotas / PET</t>
        </is>
      </c>
      <c r="P255" s="6" t="inlineStr">
        <is>
          <t>ON LINE</t>
        </is>
      </c>
      <c r="Q255" s="6" t="inlineStr">
        <is>
          <t>Invoice</t>
        </is>
      </c>
      <c r="R255" s="6" t="inlineStr">
        <is>
          <t>Faturado</t>
        </is>
      </c>
      <c r="S255" s="6" t="inlineStr">
        <is>
          <t>Carro</t>
        </is>
      </c>
      <c r="T255" s="6" t="inlineStr">
        <is>
          <t>N</t>
        </is>
      </c>
      <c r="U255" s="6" t="inlineStr">
        <is>
          <t>Grupo Ccr</t>
        </is>
      </c>
      <c r="V255" s="6" t="inlineStr">
        <is>
          <t>BLOCO SUL</t>
        </is>
      </c>
      <c r="W255" s="6" t="inlineStr">
        <is>
          <t>-</t>
        </is>
      </c>
      <c r="X255" s="6" t="inlineStr">
        <is>
          <t>-</t>
        </is>
      </c>
      <c r="Y255" s="6" t="inlineStr">
        <is>
          <t>-</t>
        </is>
      </c>
      <c r="Z255" s="6" t="inlineStr">
        <is>
          <t>KON-OPE-SAO-PVI-CCR</t>
        </is>
      </c>
      <c r="AA255" s="6" t="inlineStr">
        <is>
          <t>-</t>
        </is>
      </c>
      <c r="AB255" s="6" t="n">
        <v>176.57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inlineStr">
        <is>
          <t>Reserva importada do Sistema TMS. OS: 30833</t>
        </is>
      </c>
      <c r="AJ255" s="6" t="inlineStr">
        <is>
          <t>Fornecedor não preenchido! (ACC01)</t>
        </is>
      </c>
      <c r="AK255" s="6" t="inlineStr">
        <is>
          <t>ARGO(TMS)</t>
        </is>
      </c>
      <c r="AL255" s="6" t="inlineStr">
        <is>
          <t>Falta de Fornecedor</t>
        </is>
      </c>
      <c r="AM255" s="6" t="inlineStr">
        <is>
          <t>Campo Fornecedor</t>
        </is>
      </c>
      <c r="AN255" s="6" t="inlineStr">
        <is>
          <t>Dados do Fornecedor</t>
        </is>
      </c>
      <c r="AO255" s="6" t="inlineStr">
        <is>
          <t>Qualidade dos dados</t>
        </is>
      </c>
      <c r="AP255" s="6" t="inlineStr">
        <is>
          <t>KONTIK BUSINESS TRAVEL</t>
        </is>
      </c>
      <c r="AQ255" s="6" t="inlineStr">
        <is>
          <t>Suporte KCS</t>
        </is>
      </c>
    </row>
    <row r="256">
      <c r="A256" s="6" t="n">
        <v>22038695</v>
      </c>
      <c r="B256" s="6" t="n">
        <v>22923350</v>
      </c>
      <c r="C256" s="6" t="inlineStr">
        <is>
          <t>ACC01</t>
        </is>
      </c>
      <c r="D256" s="56" t="n">
        <v>45772.54225694444</v>
      </c>
      <c r="E256" s="56" t="n">
        <v>45772.54754629629</v>
      </c>
      <c r="F256" s="6" t="inlineStr">
        <is>
          <t>03 a 05 dias</t>
        </is>
      </c>
      <c r="G256" s="6" t="inlineStr">
        <is>
          <t>03 a 05 dias</t>
        </is>
      </c>
      <c r="H256" s="6" t="inlineStr">
        <is>
          <t>HEUVJQ</t>
        </is>
      </c>
      <c r="I256" s="6" t="inlineStr">
        <is>
          <t>TMS</t>
        </is>
      </c>
      <c r="J256" s="6" t="inlineStr">
        <is>
          <t>ISABELLE DASSIER</t>
        </is>
      </c>
      <c r="K256" s="6" t="inlineStr">
        <is>
          <t>SAMANTHA OLIVEIRA NASCIMENTO</t>
        </is>
      </c>
      <c r="L256" s="6" t="inlineStr">
        <is>
          <t>SAMANTHA OLIVEIRA NASCIMENTO</t>
        </is>
      </c>
      <c r="M256" s="56" t="n">
        <v>45772.42013888889</v>
      </c>
      <c r="N256" s="6" t="n">
        <v>104550</v>
      </c>
      <c r="O256" s="6" t="inlineStr">
        <is>
          <t>-</t>
        </is>
      </c>
      <c r="P256" s="6" t="inlineStr">
        <is>
          <t>OFF LINE</t>
        </is>
      </c>
      <c r="Q256" s="6" t="inlineStr">
        <is>
          <t>Cartão de crédito</t>
        </is>
      </c>
      <c r="R256" s="6" t="inlineStr">
        <is>
          <t>Cartão AMEX</t>
        </is>
      </c>
      <c r="S256" s="6" t="inlineStr">
        <is>
          <t>Aéreo</t>
        </is>
      </c>
      <c r="T256" s="6" t="inlineStr">
        <is>
          <t>N</t>
        </is>
      </c>
      <c r="U256" s="6" t="inlineStr">
        <is>
          <t>Grupo Deloitte</t>
        </is>
      </c>
      <c r="V256" s="6" t="inlineStr">
        <is>
          <t>Deloitte Consultores - Sao Paulo</t>
        </is>
      </c>
      <c r="W256" s="6" t="inlineStr">
        <is>
          <t>-</t>
        </is>
      </c>
      <c r="X256" s="6" t="inlineStr">
        <is>
          <t>Swiss</t>
        </is>
      </c>
      <c r="Y256" s="6" t="n">
        <v>2872746927</v>
      </c>
      <c r="Z256" s="6" t="inlineStr">
        <is>
          <t>KON-OPE-SAO-PVI-BTC-ARGO-DELOITTE</t>
        </is>
      </c>
      <c r="AA256" s="6" t="inlineStr">
        <is>
          <t>-</t>
        </is>
      </c>
      <c r="AB256" s="6" t="n">
        <v>2894.43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TMS. OS: 104550</t>
        </is>
      </c>
      <c r="AJ256" s="6" t="inlineStr">
        <is>
          <t>Verificação de bilhetes: Bilhete 2872746927 já sendo utilizado para este fornecedor.</t>
        </is>
      </c>
      <c r="AK256" s="6" t="inlineStr">
        <is>
          <t>ARGO(TMS)</t>
        </is>
      </c>
      <c r="AL256" s="6" t="inlineStr">
        <is>
          <t>Bilhete duplicado</t>
        </is>
      </c>
      <c r="AM256" s="6" t="inlineStr">
        <is>
          <t>Bilhete Já Contabilizado</t>
        </is>
      </c>
      <c r="AN256" s="6" t="inlineStr">
        <is>
          <t>Duplicidade de Contabilização</t>
        </is>
      </c>
      <c r="AO256" s="6" t="inlineStr">
        <is>
          <t>Qualidade dos dados</t>
        </is>
      </c>
      <c r="AP256" s="6" t="inlineStr">
        <is>
          <t>GRUPO KONTIK</t>
        </is>
      </c>
      <c r="AQ256" s="6" t="inlineStr">
        <is>
          <t>Conciliação aérea</t>
        </is>
      </c>
    </row>
    <row r="257">
      <c r="A257" s="6" t="n">
        <v>22038716</v>
      </c>
      <c r="B257" s="6" t="n">
        <v>22923371</v>
      </c>
      <c r="C257" s="6" t="inlineStr">
        <is>
          <t>ACC01</t>
        </is>
      </c>
      <c r="D257" s="56" t="n">
        <v>45772.54337962963</v>
      </c>
      <c r="E257" s="56" t="n">
        <v>45772.55618055556</v>
      </c>
      <c r="F257" s="6" t="inlineStr">
        <is>
          <t>03 a 05 dias</t>
        </is>
      </c>
      <c r="G257" s="6" t="inlineStr">
        <is>
          <t>03 a 05 dias</t>
        </is>
      </c>
      <c r="H257" s="6" t="inlineStr">
        <is>
          <t>532DZK</t>
        </is>
      </c>
      <c r="I257" s="6" t="inlineStr">
        <is>
          <t>TMS</t>
        </is>
      </c>
      <c r="J257" s="6" t="inlineStr">
        <is>
          <t>ELIANDRO SOUSA</t>
        </is>
      </c>
      <c r="K257" s="6" t="inlineStr">
        <is>
          <t>Tms</t>
        </is>
      </c>
      <c r="L257" s="6" t="inlineStr">
        <is>
          <t>Tms</t>
        </is>
      </c>
      <c r="M257" s="56" t="n">
        <v>45772.47569444445</v>
      </c>
      <c r="N257" s="6" t="n">
        <v>20977</v>
      </c>
      <c r="O257" s="6" t="inlineStr">
        <is>
          <t>Curitiba / CWB</t>
        </is>
      </c>
      <c r="P257" s="6" t="inlineStr">
        <is>
          <t>ON LINE</t>
        </is>
      </c>
      <c r="Q257" s="6" t="inlineStr">
        <is>
          <t>Múltiplos</t>
        </is>
      </c>
      <c r="R257" s="6" t="inlineStr">
        <is>
          <t>Múltiplos</t>
        </is>
      </c>
      <c r="S257" s="6" t="inlineStr">
        <is>
          <t>Carro</t>
        </is>
      </c>
      <c r="T257" s="6" t="inlineStr">
        <is>
          <t>N</t>
        </is>
      </c>
      <c r="U257" s="6" t="inlineStr">
        <is>
          <t>Grupo Enaex</t>
        </is>
      </c>
      <c r="V257" s="6" t="inlineStr">
        <is>
          <t>Enaex</t>
        </is>
      </c>
      <c r="W257" s="6" t="inlineStr">
        <is>
          <t>-</t>
        </is>
      </c>
      <c r="X257" s="6" t="inlineStr">
        <is>
          <t>-</t>
        </is>
      </c>
      <c r="Y257" s="6" t="inlineStr">
        <is>
          <t>-</t>
        </is>
      </c>
      <c r="Z257" s="6" t="inlineStr">
        <is>
          <t>KON-OPE-RIO-PVI-ENAEX</t>
        </is>
      </c>
      <c r="AA257" s="6" t="inlineStr">
        <is>
          <t>-</t>
        </is>
      </c>
      <c r="AB257" s="6" t="n">
        <v>266.4854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do Sistema TMS. OS: 20977</t>
        </is>
      </c>
      <c r="AJ257" s="6" t="inlineStr">
        <is>
          <t>Fornecedor não preenchido! (ACC01)</t>
        </is>
      </c>
      <c r="AK257" s="6" t="inlineStr">
        <is>
          <t>ARGO(TMS)</t>
        </is>
      </c>
      <c r="AL257" s="6" t="inlineStr">
        <is>
          <t>Falta de Fornecedor</t>
        </is>
      </c>
      <c r="AM257" s="6" t="inlineStr">
        <is>
          <t>Campo Fornecedor</t>
        </is>
      </c>
      <c r="AN257" s="6" t="inlineStr">
        <is>
          <t>Dados do Fornecedor</t>
        </is>
      </c>
      <c r="AO257" s="6" t="inlineStr">
        <is>
          <t>Qualidade dos dados</t>
        </is>
      </c>
      <c r="AP257" s="6" t="inlineStr">
        <is>
          <t>KONTIK BUSINESS TRAVEL</t>
        </is>
      </c>
      <c r="AQ257" s="6" t="inlineStr">
        <is>
          <t>Suporte KCS</t>
        </is>
      </c>
    </row>
    <row r="258">
      <c r="A258" s="6" t="n">
        <v>22038781</v>
      </c>
      <c r="B258" s="6" t="n">
        <v>22923428</v>
      </c>
      <c r="C258" s="6" t="inlineStr">
        <is>
          <t>ACC01</t>
        </is>
      </c>
      <c r="D258" s="56" t="n">
        <v>45772.54666666667</v>
      </c>
      <c r="E258" s="56" t="n">
        <v>45773.22244212963</v>
      </c>
      <c r="F258" s="6" t="inlineStr">
        <is>
          <t>0 a 02 dias</t>
        </is>
      </c>
      <c r="G258" s="6" t="inlineStr">
        <is>
          <t>03 a 05 dias</t>
        </is>
      </c>
      <c r="H258" s="6" t="inlineStr">
        <is>
          <t>LBZKNQ</t>
        </is>
      </c>
      <c r="I258" s="6" t="inlineStr">
        <is>
          <t>SABRE</t>
        </is>
      </c>
      <c r="J258" s="6" t="inlineStr">
        <is>
          <t>DEDINI/LUCA CARVALHO</t>
        </is>
      </c>
      <c r="K258" s="6" t="inlineStr">
        <is>
          <t>Itamar de Souza</t>
        </is>
      </c>
      <c r="L258" s="6" t="inlineStr">
        <is>
          <t>DANIELE FERNANDES FIRMIANO</t>
        </is>
      </c>
      <c r="M258" s="56" t="n">
        <v>45772.41597222222</v>
      </c>
      <c r="N258" s="6" t="inlineStr">
        <is>
          <t>LBZKNQ_1</t>
        </is>
      </c>
      <c r="O258" s="6" t="inlineStr">
        <is>
          <t>-</t>
        </is>
      </c>
      <c r="P258" s="6" t="inlineStr">
        <is>
          <t>ON LINE</t>
        </is>
      </c>
      <c r="Q258" s="6" t="inlineStr">
        <is>
          <t>Cartão de crédito</t>
        </is>
      </c>
      <c r="R258" s="6" t="inlineStr">
        <is>
          <t>Cartão de crédito</t>
        </is>
      </c>
      <c r="S258" s="6" t="inlineStr">
        <is>
          <t>Aéreo</t>
        </is>
      </c>
      <c r="T258" s="6" t="inlineStr">
        <is>
          <t>N</t>
        </is>
      </c>
      <c r="U258" s="6" t="inlineStr">
        <is>
          <t>Grupo Nielseniq</t>
        </is>
      </c>
      <c r="V258" s="6" t="inlineStr">
        <is>
          <t>Nielseniq do Brasil</t>
        </is>
      </c>
      <c r="W258" s="6" t="inlineStr">
        <is>
          <t>Cliente FEE no POS</t>
        </is>
      </c>
      <c r="X258" s="6" t="inlineStr">
        <is>
          <t>Latam Airlines Brasil</t>
        </is>
      </c>
      <c r="Y258" s="6" t="n">
        <v>2872524720</v>
      </c>
      <c r="Z258" s="6" t="inlineStr">
        <is>
          <t>FCM-OPE-SAO-PVI-BTC-CONCUR-NIELSENIQ</t>
        </is>
      </c>
      <c r="AA258" s="6" t="inlineStr">
        <is>
          <t>-</t>
        </is>
      </c>
      <c r="AB258" s="6" t="n">
        <v>1076.61</v>
      </c>
      <c r="AC258" s="6" t="n">
        <v>85.01000000000001</v>
      </c>
      <c r="AD258" s="6" t="n">
        <v>0</v>
      </c>
      <c r="AE258" s="6" t="n">
        <v>0</v>
      </c>
      <c r="AF258" s="6" t="n">
        <v>85.01000000000001</v>
      </c>
      <c r="AG258" s="6" t="n">
        <v>0</v>
      </c>
      <c r="AH258" s="6" t="n">
        <v>40.28</v>
      </c>
      <c r="AI258" s="6" t="inlineStr">
        <is>
          <t>Reserva importada por HubTravel</t>
        </is>
      </c>
      <c r="AJ258" s="6" t="inlineStr">
        <is>
          <t>Centro de custo não preenchido! (ACC01)</t>
        </is>
      </c>
      <c r="AK258" s="6" t="inlineStr">
        <is>
          <t>SABRE</t>
        </is>
      </c>
      <c r="AL258" s="6" t="inlineStr">
        <is>
          <t>Falta de informação Gerencial</t>
        </is>
      </c>
      <c r="AM258" s="6" t="inlineStr">
        <is>
          <t>Campo Centro de custo passageiro</t>
        </is>
      </c>
      <c r="AN258" s="6" t="inlineStr">
        <is>
          <t>Dados Gerenciais</t>
        </is>
      </c>
      <c r="AO258" s="6" t="inlineStr">
        <is>
          <t>Qualidade dos dados</t>
        </is>
      </c>
      <c r="AP258" s="6" t="inlineStr">
        <is>
          <t>GRUPO KONTIK</t>
        </is>
      </c>
      <c r="AQ258" s="6" t="inlineStr">
        <is>
          <t>Central de Emissão</t>
        </is>
      </c>
    </row>
    <row r="259">
      <c r="A259" s="6" t="n">
        <v>22038830</v>
      </c>
      <c r="B259" s="6" t="n">
        <v>22923486</v>
      </c>
      <c r="C259" s="6" t="inlineStr">
        <is>
          <t>ACC01</t>
        </is>
      </c>
      <c r="D259" s="56" t="n">
        <v>45772.5508912037</v>
      </c>
      <c r="E259" s="56" t="n">
        <v>45772.56040509259</v>
      </c>
      <c r="F259" s="6" t="inlineStr">
        <is>
          <t>03 a 05 dias</t>
        </is>
      </c>
      <c r="G259" s="6" t="inlineStr">
        <is>
          <t>03 a 05 dias</t>
        </is>
      </c>
      <c r="H259" s="6" t="inlineStr">
        <is>
          <t>5387AK</t>
        </is>
      </c>
      <c r="I259" s="6" t="inlineStr">
        <is>
          <t>TMS</t>
        </is>
      </c>
      <c r="J259" s="6" t="inlineStr">
        <is>
          <t>BRENO BOTO</t>
        </is>
      </c>
      <c r="K259" s="6" t="inlineStr">
        <is>
          <t>Tms</t>
        </is>
      </c>
      <c r="L259" s="6" t="inlineStr">
        <is>
          <t>Tms</t>
        </is>
      </c>
      <c r="M259" s="56" t="n">
        <v>45772.40069444444</v>
      </c>
      <c r="N259" s="6" t="n">
        <v>6068</v>
      </c>
      <c r="O259" s="6" t="inlineStr">
        <is>
          <t>Teresina / THE</t>
        </is>
      </c>
      <c r="P259" s="6" t="inlineStr">
        <is>
          <t>ON LINE</t>
        </is>
      </c>
      <c r="Q259" s="6" t="inlineStr">
        <is>
          <t>Invoice</t>
        </is>
      </c>
      <c r="R259" s="6" t="inlineStr">
        <is>
          <t>Faturado</t>
        </is>
      </c>
      <c r="S259" s="6" t="inlineStr">
        <is>
          <t>Carro</t>
        </is>
      </c>
      <c r="T259" s="6" t="inlineStr">
        <is>
          <t>N</t>
        </is>
      </c>
      <c r="U259" s="6" t="inlineStr">
        <is>
          <t>Grupo Mars</t>
        </is>
      </c>
      <c r="V259" s="6" t="inlineStr">
        <is>
          <t>Mars Brasil - Guararema</t>
        </is>
      </c>
      <c r="W259" s="6" t="inlineStr">
        <is>
          <t>-</t>
        </is>
      </c>
      <c r="X259" s="6" t="inlineStr">
        <is>
          <t>-</t>
        </is>
      </c>
      <c r="Y259" s="6" t="inlineStr">
        <is>
          <t>-</t>
        </is>
      </c>
      <c r="Z259" s="6" t="inlineStr">
        <is>
          <t>FCM-OPE-SAO-PVI-MARS</t>
        </is>
      </c>
      <c r="AA259" s="6" t="inlineStr">
        <is>
          <t>-</t>
        </is>
      </c>
      <c r="AB259" s="6" t="n">
        <v>684.4992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TMS. OS: 6068</t>
        </is>
      </c>
      <c r="AJ259" s="6" t="inlineStr">
        <is>
          <t>Fornecedor não preenchido! (ACC01)</t>
        </is>
      </c>
      <c r="AK259" s="6" t="inlineStr">
        <is>
          <t>ARGO(TMS)</t>
        </is>
      </c>
      <c r="AL259" s="6" t="inlineStr">
        <is>
          <t>Falta de Fornecedor</t>
        </is>
      </c>
      <c r="AM259" s="6" t="inlineStr">
        <is>
          <t>Campo Fornecedor</t>
        </is>
      </c>
      <c r="AN259" s="6" t="inlineStr">
        <is>
          <t>Dados do Fornecedor</t>
        </is>
      </c>
      <c r="AO259" s="6" t="inlineStr">
        <is>
          <t>Qualidade dos dados</t>
        </is>
      </c>
      <c r="AP259" s="6" t="inlineStr">
        <is>
          <t>KONTIK BUSINESS TRAVEL</t>
        </is>
      </c>
      <c r="AQ259" s="6" t="inlineStr">
        <is>
          <t>Suporte KCS</t>
        </is>
      </c>
    </row>
    <row r="260">
      <c r="A260" s="6" t="n">
        <v>22038916</v>
      </c>
      <c r="B260" s="6" t="n">
        <v>22923570</v>
      </c>
      <c r="C260" s="6" t="inlineStr">
        <is>
          <t>ACC01</t>
        </is>
      </c>
      <c r="D260" s="56" t="n">
        <v>45772.55596064815</v>
      </c>
      <c r="E260" s="56" t="n">
        <v>45772.56442129629</v>
      </c>
      <c r="F260" s="6" t="inlineStr">
        <is>
          <t>03 a 05 dias</t>
        </is>
      </c>
      <c r="G260" s="6" t="inlineStr">
        <is>
          <t>03 a 05 dias</t>
        </is>
      </c>
      <c r="H260" s="6" t="inlineStr">
        <is>
          <t>53KM2K</t>
        </is>
      </c>
      <c r="I260" s="6" t="inlineStr">
        <is>
          <t>TMS</t>
        </is>
      </c>
      <c r="J260" s="6" t="inlineStr">
        <is>
          <t>JOSE SILVA TAVARES</t>
        </is>
      </c>
      <c r="K260" s="6" t="inlineStr">
        <is>
          <t>JOSE ALEXANDRE SOARES CALDAS</t>
        </is>
      </c>
      <c r="L260" s="6" t="inlineStr">
        <is>
          <t>JOSE ALEXANDRE SOARES CALDAS</t>
        </is>
      </c>
      <c r="M260" s="56" t="n">
        <v>45772.43541666667</v>
      </c>
      <c r="N260" s="6" t="n">
        <v>60380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Invoice</t>
        </is>
      </c>
      <c r="R260" s="6" t="inlineStr">
        <is>
          <t>Faturado</t>
        </is>
      </c>
      <c r="S260" s="6" t="inlineStr">
        <is>
          <t>Serviço</t>
        </is>
      </c>
      <c r="T260" s="6" t="inlineStr">
        <is>
          <t>N</t>
        </is>
      </c>
      <c r="U260" s="6" t="inlineStr">
        <is>
          <t>Grupo Ocean Pact</t>
        </is>
      </c>
      <c r="V260" s="6" t="inlineStr">
        <is>
          <t>Oceanpact Servicos Maritimos</t>
        </is>
      </c>
      <c r="W260" s="6" t="inlineStr">
        <is>
          <t>-</t>
        </is>
      </c>
      <c r="X260" s="6" t="inlineStr">
        <is>
          <t>-</t>
        </is>
      </c>
      <c r="Y260" s="6" t="inlineStr">
        <is>
          <t>-</t>
        </is>
      </c>
      <c r="Z260" s="6" t="inlineStr">
        <is>
          <t>KON-OPE-RIO-POS-OCEANPACT</t>
        </is>
      </c>
      <c r="AA260" s="6" t="inlineStr">
        <is>
          <t>-</t>
        </is>
      </c>
      <c r="AB260" s="6" t="n">
        <v>10154.73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60380</t>
        </is>
      </c>
      <c r="AJ260" s="6" t="inlineStr">
        <is>
          <t>Fornecedor não preenchido! (ACC01)</t>
        </is>
      </c>
      <c r="AK260" s="6" t="inlineStr">
        <is>
          <t>ARGO(TMS)</t>
        </is>
      </c>
      <c r="AL260" s="6" t="inlineStr">
        <is>
          <t>Falta de Fornecedor</t>
        </is>
      </c>
      <c r="AM260" s="6" t="inlineStr">
        <is>
          <t>Campo Fornecedor</t>
        </is>
      </c>
      <c r="AN260" s="6" t="inlineStr">
        <is>
          <t>Dados do Fornecedor</t>
        </is>
      </c>
      <c r="AO260" s="6" t="inlineStr">
        <is>
          <t>Qualidade dos dados</t>
        </is>
      </c>
      <c r="AP260" s="6" t="inlineStr">
        <is>
          <t>KONTIK BUSINESS TRAVEL</t>
        </is>
      </c>
      <c r="AQ260" s="6" t="inlineStr">
        <is>
          <t>Suporte KCS</t>
        </is>
      </c>
    </row>
    <row r="261">
      <c r="A261" s="6" t="n">
        <v>22038918</v>
      </c>
      <c r="B261" s="6" t="n">
        <v>22923574</v>
      </c>
      <c r="C261" s="6" t="inlineStr">
        <is>
          <t>ACC01</t>
        </is>
      </c>
      <c r="D261" s="56" t="n">
        <v>45772.55627314815</v>
      </c>
      <c r="E261" s="56" t="n">
        <v>45772.55949074074</v>
      </c>
      <c r="F261" s="6" t="inlineStr">
        <is>
          <t>03 a 05 dias</t>
        </is>
      </c>
      <c r="G261" s="6" t="inlineStr">
        <is>
          <t>03 a 05 dias</t>
        </is>
      </c>
      <c r="H261" s="6" t="inlineStr">
        <is>
          <t>5301X8</t>
        </is>
      </c>
      <c r="I261" s="6" t="inlineStr">
        <is>
          <t>TMS</t>
        </is>
      </c>
      <c r="J261" s="6" t="inlineStr">
        <is>
          <t>MELO/DIEGO</t>
        </is>
      </c>
      <c r="K261" s="6" t="inlineStr">
        <is>
          <t>Mariane Goncalves dos Santos</t>
        </is>
      </c>
      <c r="L261" s="6" t="inlineStr">
        <is>
          <t>Mariane Goncalves dos Santos</t>
        </is>
      </c>
      <c r="M261" s="56" t="n">
        <v>45698.44097222222</v>
      </c>
      <c r="N261" s="6" t="n">
        <v>850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Invoice</t>
        </is>
      </c>
      <c r="R261" s="6" t="inlineStr">
        <is>
          <t>Faturado</t>
        </is>
      </c>
      <c r="S261" s="6" t="inlineStr">
        <is>
          <t>Aéreo</t>
        </is>
      </c>
      <c r="T261" s="6" t="inlineStr">
        <is>
          <t>N</t>
        </is>
      </c>
      <c r="U261" s="6" t="inlineStr">
        <is>
          <t>Grupo Airbus/helibras</t>
        </is>
      </c>
      <c r="V261" s="6" t="inlineStr">
        <is>
          <t>Helibras</t>
        </is>
      </c>
      <c r="W261" s="6" t="inlineStr">
        <is>
          <t>-</t>
        </is>
      </c>
      <c r="X261" s="6" t="inlineStr">
        <is>
          <t>Latam Airlines Brasil</t>
        </is>
      </c>
      <c r="Y261" s="6" t="n">
        <v>1825966983</v>
      </c>
      <c r="Z261" s="6" t="inlineStr">
        <is>
          <t>KON-OPE-SAO-PVI-BTC-ARGO</t>
        </is>
      </c>
      <c r="AA261" s="6" t="inlineStr">
        <is>
          <t>-</t>
        </is>
      </c>
      <c r="AB261" s="6" t="n">
        <v>0</v>
      </c>
      <c r="AC261" s="6" t="n">
        <v>175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850</t>
        </is>
      </c>
      <c r="AJ261" s="6" t="inlineStr">
        <is>
          <t>Tarifa mínima não preenchida! (ACC01) Tarifa máxima não preenchida! (ACC01)</t>
        </is>
      </c>
      <c r="AK261" s="6" t="inlineStr">
        <is>
          <t>ARGO(TMS)</t>
        </is>
      </c>
      <c r="AL261" s="6" t="inlineStr">
        <is>
          <t>Falta de informação Gerencial</t>
        </is>
      </c>
      <c r="AM261" s="6" t="inlineStr">
        <is>
          <t>Mais de um campo não preenchido</t>
        </is>
      </c>
      <c r="AN261" s="6" t="inlineStr">
        <is>
          <t>Dados Gerenciais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Suporte KCS</t>
        </is>
      </c>
    </row>
    <row r="262">
      <c r="A262" s="6" t="n">
        <v>22038948</v>
      </c>
      <c r="B262" s="6" t="n">
        <v>22923600</v>
      </c>
      <c r="C262" s="6" t="inlineStr">
        <is>
          <t>ACC01</t>
        </is>
      </c>
      <c r="D262" s="56" t="n">
        <v>45772.55952546297</v>
      </c>
      <c r="E262" s="56" t="n">
        <v>45772.56675925926</v>
      </c>
      <c r="F262" s="6" t="inlineStr">
        <is>
          <t>03 a 05 dias</t>
        </is>
      </c>
      <c r="G262" s="6" t="inlineStr">
        <is>
          <t>03 a 05 dias</t>
        </is>
      </c>
      <c r="H262" s="6" t="inlineStr">
        <is>
          <t>53B3W8</t>
        </is>
      </c>
      <c r="I262" s="6" t="inlineStr">
        <is>
          <t>TMS</t>
        </is>
      </c>
      <c r="J262" s="6" t="inlineStr">
        <is>
          <t>EDUARDO DE TOLEDO</t>
        </is>
      </c>
      <c r="K262" s="6" t="inlineStr">
        <is>
          <t>JOSE ALEXANDRE SOARES CALDAS</t>
        </is>
      </c>
      <c r="L262" s="6" t="inlineStr">
        <is>
          <t>JOSE ALEXANDRE SOARES CALDAS</t>
        </is>
      </c>
      <c r="M262" s="56" t="n">
        <v>45772.5</v>
      </c>
      <c r="N262" s="6" t="n">
        <v>59717</v>
      </c>
      <c r="O262" s="6" t="inlineStr">
        <is>
          <t>-</t>
        </is>
      </c>
      <c r="P262" s="6" t="inlineStr">
        <is>
          <t>OFF LINE</t>
        </is>
      </c>
      <c r="Q262" s="6" t="inlineStr">
        <is>
          <t>Invoice</t>
        </is>
      </c>
      <c r="R262" s="6" t="inlineStr">
        <is>
          <t>Faturado</t>
        </is>
      </c>
      <c r="S262" s="6" t="inlineStr">
        <is>
          <t>Serviço</t>
        </is>
      </c>
      <c r="T262" s="6" t="inlineStr">
        <is>
          <t>N</t>
        </is>
      </c>
      <c r="U262" s="6" t="inlineStr">
        <is>
          <t>Grupo Ocean Pact</t>
        </is>
      </c>
      <c r="V262" s="6" t="inlineStr">
        <is>
          <t>Oceanpact Servicos Maritimos</t>
        </is>
      </c>
      <c r="W262" s="6" t="inlineStr">
        <is>
          <t>-</t>
        </is>
      </c>
      <c r="X262" s="6" t="inlineStr">
        <is>
          <t>-</t>
        </is>
      </c>
      <c r="Y262" s="6" t="inlineStr">
        <is>
          <t>-</t>
        </is>
      </c>
      <c r="Z262" s="6" t="inlineStr">
        <is>
          <t>KON-OPE-RIO-POS-OCEANPACT</t>
        </is>
      </c>
      <c r="AA262" s="6" t="inlineStr">
        <is>
          <t>-</t>
        </is>
      </c>
      <c r="AB262" s="6" t="n">
        <v>520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59717</t>
        </is>
      </c>
      <c r="AJ262" s="6" t="inlineStr">
        <is>
          <t>Fornecedor não preenchido! (ACC01)</t>
        </is>
      </c>
      <c r="AK262" s="6" t="inlineStr">
        <is>
          <t>ARGO(TMS)</t>
        </is>
      </c>
      <c r="AL262" s="6" t="inlineStr">
        <is>
          <t>Falta de Fornecedor</t>
        </is>
      </c>
      <c r="AM262" s="6" t="inlineStr">
        <is>
          <t>Campo Fornecedor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Suporte KCS</t>
        </is>
      </c>
    </row>
    <row r="263">
      <c r="A263" s="6" t="n">
        <v>22039126</v>
      </c>
      <c r="B263" s="6" t="n">
        <v>22923772</v>
      </c>
      <c r="C263" s="6" t="inlineStr">
        <is>
          <t>ACC01</t>
        </is>
      </c>
      <c r="D263" s="56" t="n">
        <v>45772.57262731482</v>
      </c>
      <c r="E263" s="56" t="n">
        <v>45772.57548611111</v>
      </c>
      <c r="F263" s="6" t="inlineStr">
        <is>
          <t>03 a 05 dias</t>
        </is>
      </c>
      <c r="G263" s="6" t="inlineStr">
        <is>
          <t>03 a 05 dias</t>
        </is>
      </c>
      <c r="H263" s="6" t="inlineStr">
        <is>
          <t>KSRECO</t>
        </is>
      </c>
      <c r="I263" s="6" t="inlineStr">
        <is>
          <t>GOVER</t>
        </is>
      </c>
      <c r="J263" s="6" t="inlineStr">
        <is>
          <t>Adriano Salvatore Cipullo</t>
        </is>
      </c>
      <c r="K263" s="6" t="inlineStr">
        <is>
          <t>Gover</t>
        </is>
      </c>
      <c r="L263" s="6" t="inlineStr">
        <is>
          <t>Gover</t>
        </is>
      </c>
      <c r="M263" s="56" t="n">
        <v>45772.56666666667</v>
      </c>
      <c r="N263" s="6" t="n">
        <v>4527447</v>
      </c>
      <c r="O263" s="6" t="inlineStr">
        <is>
          <t>-</t>
        </is>
      </c>
      <c r="P263" s="6" t="inlineStr">
        <is>
          <t>OFF LINE</t>
        </is>
      </c>
      <c r="Q263" s="6" t="inlineStr">
        <is>
          <t>Invoice</t>
        </is>
      </c>
      <c r="R263" s="6" t="inlineStr">
        <is>
          <t>Faturado</t>
        </is>
      </c>
      <c r="S263" s="6" t="inlineStr">
        <is>
          <t>Aéreo</t>
        </is>
      </c>
      <c r="T263" s="6" t="inlineStr">
        <is>
          <t>N</t>
        </is>
      </c>
      <c r="U263" s="6" t="inlineStr">
        <is>
          <t>Grupo Occ</t>
        </is>
      </c>
      <c r="V263" s="6" t="inlineStr">
        <is>
          <t>Occ Participacoes e Construcoes Ltda</t>
        </is>
      </c>
      <c r="W263" s="6" t="inlineStr">
        <is>
          <t>-</t>
        </is>
      </c>
      <c r="X263" s="6" t="inlineStr">
        <is>
          <t>Latam Airlines Brasil</t>
        </is>
      </c>
      <c r="Y263" s="6" t="n">
        <v>2872746759</v>
      </c>
      <c r="Z263" s="6" t="inlineStr">
        <is>
          <t>KON-OPE-RIO-PVI-BTC RJ</t>
        </is>
      </c>
      <c r="AA263" s="6" t="inlineStr">
        <is>
          <t>-</t>
        </is>
      </c>
      <c r="AB263" s="6" t="n">
        <v>802.73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Gover. Id: 4527447</t>
        </is>
      </c>
      <c r="AJ263" s="6" t="inlineStr">
        <is>
          <t>Pnr já existente. A duplicidade de rloc é permitida apenas 6 meses após o último pnr emitido</t>
        </is>
      </c>
      <c r="AK263" s="6" t="inlineStr">
        <is>
          <t>GOVER</t>
        </is>
      </c>
      <c r="AL263" s="6" t="inlineStr">
        <is>
          <t>Duplicidade de RLOC</t>
        </is>
      </c>
      <c r="AM263" s="6" t="inlineStr">
        <is>
          <t>Campo RLOC</t>
        </is>
      </c>
      <c r="AN263" s="6" t="inlineStr">
        <is>
          <t>Duplicidade de Contabilização</t>
        </is>
      </c>
      <c r="AO263" s="6" t="inlineStr">
        <is>
          <t>Qualidade dos dados</t>
        </is>
      </c>
      <c r="AP263" s="6" t="inlineStr">
        <is>
          <t>GRUPO KONTIK</t>
        </is>
      </c>
      <c r="AQ263" s="6" t="inlineStr">
        <is>
          <t>Conciliação aérea</t>
        </is>
      </c>
    </row>
    <row r="264">
      <c r="A264" s="6" t="n">
        <v>22039156</v>
      </c>
      <c r="B264" s="6" t="n">
        <v>22923802</v>
      </c>
      <c r="C264" s="6" t="inlineStr">
        <is>
          <t>ACC01</t>
        </is>
      </c>
      <c r="D264" s="56" t="n">
        <v>45772.57403935185</v>
      </c>
      <c r="E264" s="56" t="n">
        <v>45772.58798611111</v>
      </c>
      <c r="F264" s="6" t="inlineStr">
        <is>
          <t>03 a 05 dias</t>
        </is>
      </c>
      <c r="G264" s="6" t="inlineStr">
        <is>
          <t>03 a 05 dias</t>
        </is>
      </c>
      <c r="H264" s="6" t="inlineStr">
        <is>
          <t>53L43K</t>
        </is>
      </c>
      <c r="I264" s="6" t="inlineStr">
        <is>
          <t>TMS</t>
        </is>
      </c>
      <c r="J264" s="6" t="inlineStr">
        <is>
          <t>ERCILEIDE SOUZA</t>
        </is>
      </c>
      <c r="K264" s="6" t="inlineStr">
        <is>
          <t>Tms</t>
        </is>
      </c>
      <c r="L264" s="6" t="inlineStr">
        <is>
          <t>Tms</t>
        </is>
      </c>
      <c r="M264" s="56" t="n">
        <v>45772.43541666667</v>
      </c>
      <c r="N264" s="6" t="n">
        <v>4382</v>
      </c>
      <c r="O264" s="6" t="inlineStr">
        <is>
          <t>-</t>
        </is>
      </c>
      <c r="P264" s="6" t="inlineStr">
        <is>
          <t>ON LINE</t>
        </is>
      </c>
      <c r="Q264" s="6" t="inlineStr">
        <is>
          <t>Invoice</t>
        </is>
      </c>
      <c r="R264" s="6" t="inlineStr">
        <is>
          <t>Faturado</t>
        </is>
      </c>
      <c r="S264" s="6" t="inlineStr">
        <is>
          <t>Hotel</t>
        </is>
      </c>
      <c r="T264" s="6" t="inlineStr">
        <is>
          <t>N</t>
        </is>
      </c>
      <c r="U264" s="6" t="inlineStr">
        <is>
          <t>Grupo Track e Field</t>
        </is>
      </c>
      <c r="V264" s="6" t="inlineStr">
        <is>
          <t>Track e Field Co Sa Matriz</t>
        </is>
      </c>
      <c r="W264" s="6" t="inlineStr">
        <is>
          <t>-</t>
        </is>
      </c>
      <c r="X264" s="6" t="inlineStr">
        <is>
          <t>-</t>
        </is>
      </c>
      <c r="Y264" s="6" t="inlineStr">
        <is>
          <t>-</t>
        </is>
      </c>
      <c r="Z264" s="6" t="inlineStr">
        <is>
          <t>KON-OPE-SAO-PVI-BTC-ARGO</t>
        </is>
      </c>
      <c r="AA264" s="6" t="inlineStr">
        <is>
          <t>-</t>
        </is>
      </c>
      <c r="AB264" s="6" t="n">
        <v>473.45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14.2</v>
      </c>
      <c r="AH264" s="6" t="n">
        <v>0</v>
      </c>
      <c r="AI264" s="6" t="inlineStr">
        <is>
          <t>Reserva importada do Sistema TMS. OS: 4382</t>
        </is>
      </c>
      <c r="AJ264" s="6" t="inlineStr">
        <is>
          <t>Fornecedor não preenchido! (ACC01)</t>
        </is>
      </c>
      <c r="AK264" s="6" t="inlineStr">
        <is>
          <t>ARGO(TMS)</t>
        </is>
      </c>
      <c r="AL264" s="6" t="inlineStr">
        <is>
          <t>Falta de Fornecedor</t>
        </is>
      </c>
      <c r="AM264" s="6" t="inlineStr">
        <is>
          <t>Campo Fornecedor</t>
        </is>
      </c>
      <c r="AN264" s="6" t="inlineStr">
        <is>
          <t>Dados do Fornecedor</t>
        </is>
      </c>
      <c r="AO264" s="6" t="inlineStr">
        <is>
          <t>Sistêmico</t>
        </is>
      </c>
      <c r="AP264" s="6" t="inlineStr">
        <is>
          <t>GRUPO KONTIK</t>
        </is>
      </c>
      <c r="AQ264" s="6" t="inlineStr">
        <is>
          <t>Suporte Benner</t>
        </is>
      </c>
    </row>
    <row r="265">
      <c r="A265" s="6" t="n">
        <v>22039244</v>
      </c>
      <c r="B265" s="6" t="n">
        <v>22923883</v>
      </c>
      <c r="C265" s="6" t="inlineStr">
        <is>
          <t>ACC01</t>
        </is>
      </c>
      <c r="D265" s="56" t="n">
        <v>45772.58118055556</v>
      </c>
      <c r="E265" s="56" t="n">
        <v>45775.25371527778</v>
      </c>
      <c r="F265" s="6" t="inlineStr">
        <is>
          <t>0 a 02 dias</t>
        </is>
      </c>
      <c r="G265" s="6" t="inlineStr">
        <is>
          <t>03 a 05 dias</t>
        </is>
      </c>
      <c r="H265" s="6" t="inlineStr">
        <is>
          <t>53DLEI</t>
        </is>
      </c>
      <c r="I265" s="6" t="inlineStr">
        <is>
          <t>TMS</t>
        </is>
      </c>
      <c r="J265" s="6" t="inlineStr">
        <is>
          <t>HIAGO VIEIRA</t>
        </is>
      </c>
      <c r="K265" s="6" t="inlineStr">
        <is>
          <t>Carla Andressa Jacovani</t>
        </is>
      </c>
      <c r="L265" s="6" t="inlineStr">
        <is>
          <t>Carla Andressa Jacovani</t>
        </is>
      </c>
      <c r="M265" s="56" t="n">
        <v>45772.47083333333</v>
      </c>
      <c r="N265" s="6" t="n">
        <v>64256</v>
      </c>
      <c r="O265" s="6" t="inlineStr">
        <is>
          <t>-</t>
        </is>
      </c>
      <c r="P265" s="6" t="inlineStr">
        <is>
          <t>OFF LINE</t>
        </is>
      </c>
      <c r="Q265" s="6" t="inlineStr">
        <is>
          <t>Invoice</t>
        </is>
      </c>
      <c r="R265" s="6" t="inlineStr">
        <is>
          <t>Faturado</t>
        </is>
      </c>
      <c r="S265" s="6" t="inlineStr">
        <is>
          <t>Hotel</t>
        </is>
      </c>
      <c r="T265" s="6" t="inlineStr">
        <is>
          <t>N</t>
        </is>
      </c>
      <c r="U265" s="6" t="inlineStr">
        <is>
          <t>Grupo Ultra</t>
        </is>
      </c>
      <c r="V265" s="6" t="inlineStr">
        <is>
          <t>Bahiana Distribuidora de Gas</t>
        </is>
      </c>
      <c r="W265" s="6" t="inlineStr">
        <is>
          <t>-</t>
        </is>
      </c>
      <c r="X265" s="6" t="inlineStr">
        <is>
          <t>-</t>
        </is>
      </c>
      <c r="Y265" s="6" t="inlineStr">
        <is>
          <t>-</t>
        </is>
      </c>
      <c r="Z265" s="6" t="inlineStr">
        <is>
          <t>KON-OPE-SAO-PVI-BTC-ARGO</t>
        </is>
      </c>
      <c r="AA265" s="6" t="inlineStr">
        <is>
          <t>-</t>
        </is>
      </c>
      <c r="AB265" s="6" t="n">
        <v>1301.36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TMS. OS: 64256</t>
        </is>
      </c>
      <c r="AJ265" s="6" t="inlineStr">
        <is>
          <t>Fornecedor não preenchido! (ACC01)</t>
        </is>
      </c>
      <c r="AK265" s="6" t="inlineStr">
        <is>
          <t>ARGO(TMS)</t>
        </is>
      </c>
      <c r="AL265" s="6" t="inlineStr">
        <is>
          <t>Falta de Fornecedor</t>
        </is>
      </c>
      <c r="AM265" s="6" t="inlineStr">
        <is>
          <t>Campo Fornecedor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>
      <c r="A266" s="6" t="n">
        <v>22039277</v>
      </c>
      <c r="B266" s="6" t="n">
        <v>22923919</v>
      </c>
      <c r="C266" s="6" t="inlineStr">
        <is>
          <t>ACC01</t>
        </is>
      </c>
      <c r="D266" s="56" t="n">
        <v>45772.58429398148</v>
      </c>
      <c r="E266" s="56" t="n">
        <v>45772.59412037037</v>
      </c>
      <c r="F266" s="6" t="inlineStr">
        <is>
          <t>03 a 05 dias</t>
        </is>
      </c>
      <c r="G266" s="6" t="inlineStr">
        <is>
          <t>03 a 05 dias</t>
        </is>
      </c>
      <c r="H266" s="6" t="inlineStr">
        <is>
          <t>MKVJTKC</t>
        </is>
      </c>
      <c r="I266" s="6" t="inlineStr">
        <is>
          <t>SABRE</t>
        </is>
      </c>
      <c r="J266" s="6" t="inlineStr">
        <is>
          <t>SIMOES/THIAGO AUGUSTO MR</t>
        </is>
      </c>
      <c r="K266" s="6" t="inlineStr">
        <is>
          <t>Jorge Antonio dos Santos Souza</t>
        </is>
      </c>
      <c r="L266" s="6" t="inlineStr">
        <is>
          <t>Jorge Antonio dos Santos Souza</t>
        </is>
      </c>
      <c r="M266" s="56" t="n">
        <v>45772.46736111111</v>
      </c>
      <c r="N266" s="6" t="inlineStr">
        <is>
          <t>BA2504251316</t>
        </is>
      </c>
      <c r="O266" s="6" t="inlineStr">
        <is>
          <t>HSV</t>
        </is>
      </c>
      <c r="P266" s="6" t="inlineStr">
        <is>
          <t>OFF LINE</t>
        </is>
      </c>
      <c r="Q266" s="6" t="inlineStr">
        <is>
          <t>Invoice</t>
        </is>
      </c>
      <c r="R266" s="6" t="inlineStr">
        <is>
          <t>Faturado</t>
        </is>
      </c>
      <c r="S266" s="6" t="inlineStr">
        <is>
          <t>Carro</t>
        </is>
      </c>
      <c r="T266" s="6" t="inlineStr">
        <is>
          <t>N</t>
        </is>
      </c>
      <c r="U266" s="6" t="inlineStr">
        <is>
          <t>Grupo Basf</t>
        </is>
      </c>
      <c r="V266" s="6" t="inlineStr">
        <is>
          <t>Basf Catalisadores</t>
        </is>
      </c>
      <c r="W266" s="6" t="inlineStr">
        <is>
          <t>-</t>
        </is>
      </c>
      <c r="X266" s="6" t="inlineStr">
        <is>
          <t>-</t>
        </is>
      </c>
      <c r="Y266" s="6" t="inlineStr">
        <is>
          <t>-</t>
        </is>
      </c>
      <c r="Z266" s="6" t="inlineStr">
        <is>
          <t>FCM-OPE-SAO-PVI-BASF</t>
        </is>
      </c>
      <c r="AA266" s="6" t="inlineStr">
        <is>
          <t>-</t>
        </is>
      </c>
      <c r="AB266" s="6" t="n">
        <v>3163.4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por HubTravel</t>
        </is>
      </c>
      <c r="AJ266" s="6" t="inlineStr">
        <is>
          <t>Fornecedor não preenchido! (ACC01)</t>
        </is>
      </c>
      <c r="AK266" s="6" t="inlineStr">
        <is>
          <t>SABRE</t>
        </is>
      </c>
      <c r="AL266" s="6" t="inlineStr">
        <is>
          <t>Falta de Fornecedor</t>
        </is>
      </c>
      <c r="AM266" s="6" t="inlineStr">
        <is>
          <t>Campo Fornecedor</t>
        </is>
      </c>
      <c r="AN266" s="6" t="inlineStr">
        <is>
          <t>Dados do Fornecedor</t>
        </is>
      </c>
      <c r="AO266" s="6" t="inlineStr">
        <is>
          <t>Qualidade dos dados</t>
        </is>
      </c>
      <c r="AP266" s="6" t="inlineStr">
        <is>
          <t>KONTIK BUSINESS TRAVEL</t>
        </is>
      </c>
      <c r="AQ266" s="6" t="inlineStr">
        <is>
          <t>Suporte KCS</t>
        </is>
      </c>
    </row>
    <row r="267">
      <c r="A267" s="6" t="n">
        <v>22039342</v>
      </c>
      <c r="B267" s="6" t="n">
        <v>22923981</v>
      </c>
      <c r="C267" s="6" t="inlineStr">
        <is>
          <t>ACC01</t>
        </is>
      </c>
      <c r="D267" s="56" t="n">
        <v>45772.58689814815</v>
      </c>
      <c r="E267" s="56" t="n">
        <v>45772.60200231482</v>
      </c>
      <c r="F267" s="6" t="inlineStr">
        <is>
          <t>03 a 05 dias</t>
        </is>
      </c>
      <c r="G267" s="6" t="inlineStr">
        <is>
          <t>03 a 05 dias</t>
        </is>
      </c>
      <c r="H267" s="6" t="inlineStr">
        <is>
          <t>53XVV8</t>
        </is>
      </c>
      <c r="I267" s="6" t="inlineStr">
        <is>
          <t>TMS</t>
        </is>
      </c>
      <c r="J267" s="6" t="inlineStr">
        <is>
          <t>BRUNA LOVATO</t>
        </is>
      </c>
      <c r="K267" s="6" t="inlineStr">
        <is>
          <t>Tms</t>
        </is>
      </c>
      <c r="L267" s="6" t="inlineStr">
        <is>
          <t>Tms</t>
        </is>
      </c>
      <c r="M267" s="56" t="n">
        <v>45772.58194444444</v>
      </c>
      <c r="N267" s="6" t="n">
        <v>5535</v>
      </c>
      <c r="O267" s="6" t="inlineStr">
        <is>
          <t>Juazeiro do Norte / JDO</t>
        </is>
      </c>
      <c r="P267" s="6" t="inlineStr">
        <is>
          <t>ON LINE</t>
        </is>
      </c>
      <c r="Q267" s="6" t="inlineStr">
        <is>
          <t>Invoice</t>
        </is>
      </c>
      <c r="R267" s="6" t="inlineStr">
        <is>
          <t>Faturado</t>
        </is>
      </c>
      <c r="S267" s="6" t="inlineStr">
        <is>
          <t>Carro</t>
        </is>
      </c>
      <c r="T267" s="6" t="inlineStr">
        <is>
          <t>N</t>
        </is>
      </c>
      <c r="U267" s="6" t="inlineStr">
        <is>
          <t>Grupo Braskem</t>
        </is>
      </c>
      <c r="V267" s="6" t="inlineStr">
        <is>
          <t>Braskem - Camacari</t>
        </is>
      </c>
      <c r="W267" s="6" t="inlineStr">
        <is>
          <t>-</t>
        </is>
      </c>
      <c r="X267" s="6" t="inlineStr">
        <is>
          <t>-</t>
        </is>
      </c>
      <c r="Y267" s="6" t="inlineStr">
        <is>
          <t>-</t>
        </is>
      </c>
      <c r="Z267" s="6" t="inlineStr">
        <is>
          <t>KON-OPE-SAO-PVI-BRASKEM</t>
        </is>
      </c>
      <c r="AA267" s="6" t="inlineStr">
        <is>
          <t>-</t>
        </is>
      </c>
      <c r="AB267" s="6" t="n">
        <v>206.47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do Sistema TMS. OS: 5535</t>
        </is>
      </c>
      <c r="AJ267" s="6" t="inlineStr">
        <is>
          <t>Fornecedor não preenchido! (ACC01)</t>
        </is>
      </c>
      <c r="AK267" s="6" t="inlineStr">
        <is>
          <t>ARGO(TMS)</t>
        </is>
      </c>
      <c r="AL267" s="6" t="inlineStr">
        <is>
          <t>Falta de Fornecedor</t>
        </is>
      </c>
      <c r="AM267" s="6" t="inlineStr">
        <is>
          <t>Campo Fornecedor</t>
        </is>
      </c>
      <c r="AN267" s="6" t="inlineStr">
        <is>
          <t>Dados do Fornecedor</t>
        </is>
      </c>
      <c r="AO267" s="6" t="inlineStr">
        <is>
          <t>Qualidade dos dados</t>
        </is>
      </c>
      <c r="AP267" s="6" t="inlineStr">
        <is>
          <t>KONTIK BUSINESS TRAVEL</t>
        </is>
      </c>
      <c r="AQ267" s="6" t="inlineStr">
        <is>
          <t>Suporte KCS</t>
        </is>
      </c>
    </row>
    <row r="268">
      <c r="A268" s="6" t="n">
        <v>22039365</v>
      </c>
      <c r="B268" s="6" t="n">
        <v>22924004</v>
      </c>
      <c r="C268" s="6" t="inlineStr">
        <is>
          <t>ACC01</t>
        </is>
      </c>
      <c r="D268" s="56" t="n">
        <v>45772.58869212963</v>
      </c>
      <c r="E268" s="56" t="n">
        <v>45772.60084490741</v>
      </c>
      <c r="F268" s="6" t="inlineStr">
        <is>
          <t>03 a 05 dias</t>
        </is>
      </c>
      <c r="G268" s="6" t="inlineStr">
        <is>
          <t>03 a 05 dias</t>
        </is>
      </c>
      <c r="H268" s="6" t="inlineStr">
        <is>
          <t>53AGR8</t>
        </is>
      </c>
      <c r="I268" s="6" t="inlineStr">
        <is>
          <t>MANUAL</t>
        </is>
      </c>
      <c r="J268" s="6" t="inlineStr">
        <is>
          <t>SYLVIO SANTOS NETO</t>
        </is>
      </c>
      <c r="K268" s="6" t="inlineStr">
        <is>
          <t>Gover</t>
        </is>
      </c>
      <c r="L268" s="6" t="inlineStr">
        <is>
          <t>Gover</t>
        </is>
      </c>
      <c r="M268" s="56" t="n">
        <v>45713.75763888889</v>
      </c>
      <c r="N268" s="6" t="n">
        <v>4494772</v>
      </c>
      <c r="O268" s="6" t="inlineStr">
        <is>
          <t>-</t>
        </is>
      </c>
      <c r="P268" s="6" t="inlineStr">
        <is>
          <t>OFF LINE</t>
        </is>
      </c>
      <c r="Q268" s="6" t="inlineStr">
        <is>
          <t>Cartão de crédito</t>
        </is>
      </c>
      <c r="R268" s="6" t="inlineStr">
        <is>
          <t>Cartão de crédito</t>
        </is>
      </c>
      <c r="S268" s="6" t="inlineStr">
        <is>
          <t>Aéreo</t>
        </is>
      </c>
      <c r="T268" s="6" t="inlineStr">
        <is>
          <t>N</t>
        </is>
      </c>
      <c r="U268" s="6" t="inlineStr">
        <is>
          <t>Grupo Fs Bioenergia</t>
        </is>
      </c>
      <c r="V268" s="6" t="inlineStr">
        <is>
          <t>Fs Industria de Biocombustiveis Ltda</t>
        </is>
      </c>
      <c r="W268" s="6" t="inlineStr">
        <is>
          <t>-</t>
        </is>
      </c>
      <c r="X268" s="6" t="inlineStr">
        <is>
          <t>Gol Linhas Aereas</t>
        </is>
      </c>
      <c r="Y268" s="6" t="n">
        <v>2132995998</v>
      </c>
      <c r="Z268" s="6" t="inlineStr">
        <is>
          <t>KON-OPE-SAO-PVI-FS</t>
        </is>
      </c>
      <c r="AA268" s="6" t="inlineStr">
        <is>
          <t>-</t>
        </is>
      </c>
      <c r="AB268" s="6" t="n">
        <v>2214.78</v>
      </c>
      <c r="AC268" s="6" t="n">
        <v>77.92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do sistema Gover. Id: 4494772</t>
        </is>
      </c>
      <c r="AJ268" s="6" t="inlineStr">
        <is>
          <t>Verificação de bilhetes: Bilhete 2132995998 já sendo utilizado para este fornecedor.</t>
        </is>
      </c>
      <c r="AK268" s="6" t="inlineStr">
        <is>
          <t>MANUAL</t>
        </is>
      </c>
      <c r="AL268" s="6" t="inlineStr">
        <is>
          <t>Bilhete duplicado</t>
        </is>
      </c>
      <c r="AM268" s="6" t="inlineStr">
        <is>
          <t>Bilhete Já Contabilizado</t>
        </is>
      </c>
      <c r="AN268" s="6" t="inlineStr">
        <is>
          <t>Duplicidade de Contabilização</t>
        </is>
      </c>
      <c r="AO268" s="6" t="inlineStr">
        <is>
          <t>Qualidade dos dados</t>
        </is>
      </c>
      <c r="AP268" s="6" t="inlineStr">
        <is>
          <t>GRUPO KONTIK</t>
        </is>
      </c>
      <c r="AQ268" s="6" t="inlineStr">
        <is>
          <t>Conciliação aérea</t>
        </is>
      </c>
    </row>
    <row r="269">
      <c r="A269" s="6" t="n">
        <v>22039365</v>
      </c>
      <c r="B269" s="6" t="n">
        <v>22924069</v>
      </c>
      <c r="C269" s="6" t="inlineStr">
        <is>
          <t>ACC</t>
        </is>
      </c>
      <c r="D269" s="56" t="n">
        <v>45772.58869212963</v>
      </c>
      <c r="E269" s="56" t="n">
        <v>45772.60084490741</v>
      </c>
      <c r="F269" s="6" t="inlineStr">
        <is>
          <t>03 a 05 dias</t>
        </is>
      </c>
      <c r="G269" s="6" t="inlineStr">
        <is>
          <t>03 a 05 dias</t>
        </is>
      </c>
      <c r="H269" s="6" t="inlineStr">
        <is>
          <t>53AGR8</t>
        </is>
      </c>
      <c r="I269" s="6" t="inlineStr">
        <is>
          <t>MANUAL</t>
        </is>
      </c>
      <c r="J269" s="6" t="inlineStr">
        <is>
          <t>SYLVIO SANTOS NETO</t>
        </is>
      </c>
      <c r="K269" s="6" t="inlineStr">
        <is>
          <t>Gover</t>
        </is>
      </c>
      <c r="L269" s="6" t="inlineStr">
        <is>
          <t>Gover</t>
        </is>
      </c>
      <c r="M269" s="56" t="n">
        <v>45713.75763888889</v>
      </c>
      <c r="N269" s="6" t="n">
        <v>4494772</v>
      </c>
      <c r="O269" s="6" t="inlineStr">
        <is>
          <t>-</t>
        </is>
      </c>
      <c r="P269" s="6" t="inlineStr">
        <is>
          <t>OFF LINE</t>
        </is>
      </c>
      <c r="Q269" s="6" t="inlineStr">
        <is>
          <t>Cartão de crédito</t>
        </is>
      </c>
      <c r="R269" s="6" t="inlineStr">
        <is>
          <t>Cartão de crédito</t>
        </is>
      </c>
      <c r="S269" s="6" t="inlineStr">
        <is>
          <t>Aéreo</t>
        </is>
      </c>
      <c r="T269" s="6" t="inlineStr">
        <is>
          <t>N</t>
        </is>
      </c>
      <c r="U269" s="6" t="inlineStr">
        <is>
          <t>Grupo Fs Bioenergia</t>
        </is>
      </c>
      <c r="V269" s="6" t="inlineStr">
        <is>
          <t>Fs Industria de Biocombustiveis Ltda</t>
        </is>
      </c>
      <c r="W269" s="6" t="inlineStr">
        <is>
          <t>-</t>
        </is>
      </c>
      <c r="X269" s="6" t="inlineStr">
        <is>
          <t>Gol Linhas Aereas</t>
        </is>
      </c>
      <c r="Y269" s="6" t="n">
        <v>2133670012</v>
      </c>
      <c r="Z269" s="6" t="inlineStr">
        <is>
          <t>KON-OPE-SAO-PVI-FS</t>
        </is>
      </c>
      <c r="AA269" s="6" t="inlineStr">
        <is>
          <t>-</t>
        </is>
      </c>
      <c r="AB269" s="6" t="n">
        <v>408.91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do sistema Gover. Id: 4494772</t>
        </is>
      </c>
      <c r="AJ269" s="6" t="inlineStr">
        <is>
          <t>Verificação de bilhetes: Bilhete 2132995998 já sendo utilizado para este fornecedor.</t>
        </is>
      </c>
      <c r="AK269" s="6" t="inlineStr">
        <is>
          <t>MANUAL</t>
        </is>
      </c>
      <c r="AL269" s="6" t="inlineStr">
        <is>
          <t>Bilhete duplicado</t>
        </is>
      </c>
      <c r="AM269" s="6" t="inlineStr">
        <is>
          <t>Bilhete Já Contabilizado</t>
        </is>
      </c>
      <c r="AN269" s="6" t="inlineStr">
        <is>
          <t>Duplicidade de Contabilização</t>
        </is>
      </c>
      <c r="AO269" s="6" t="inlineStr">
        <is>
          <t>Qualidade dos dados</t>
        </is>
      </c>
      <c r="AP269" s="6" t="inlineStr">
        <is>
          <t>GRUPO KONTIK</t>
        </is>
      </c>
      <c r="AQ269" s="6" t="inlineStr">
        <is>
          <t>Conciliação aérea</t>
        </is>
      </c>
    </row>
    <row r="270">
      <c r="A270" s="6" t="n">
        <v>22039373</v>
      </c>
      <c r="B270" s="6" t="n">
        <v>22924012</v>
      </c>
      <c r="C270" s="6" t="inlineStr">
        <is>
          <t>ACC01</t>
        </is>
      </c>
      <c r="D270" s="56" t="n">
        <v>45772.58929398148</v>
      </c>
      <c r="E270" s="56" t="n">
        <v>45772.92975694445</v>
      </c>
      <c r="F270" s="6" t="inlineStr">
        <is>
          <t>03 a 05 dias</t>
        </is>
      </c>
      <c r="G270" s="6" t="inlineStr">
        <is>
          <t>03 a 05 dias</t>
        </is>
      </c>
      <c r="H270" s="6" t="inlineStr">
        <is>
          <t>53C54I</t>
        </is>
      </c>
      <c r="I270" s="6" t="inlineStr">
        <is>
          <t>TMS</t>
        </is>
      </c>
      <c r="J270" s="6" t="inlineStr">
        <is>
          <t>ELIOMAR PIMENTA</t>
        </is>
      </c>
      <c r="K270" s="6" t="inlineStr">
        <is>
          <t>Tms</t>
        </is>
      </c>
      <c r="L270" s="6" t="inlineStr">
        <is>
          <t>Tms</t>
        </is>
      </c>
      <c r="M270" s="56" t="n">
        <v>45772.48055555556</v>
      </c>
      <c r="N270" s="6" t="n">
        <v>5512</v>
      </c>
      <c r="O270" s="6" t="inlineStr">
        <is>
          <t>Manaus / MAO</t>
        </is>
      </c>
      <c r="P270" s="6" t="inlineStr">
        <is>
          <t>ON LINE</t>
        </is>
      </c>
      <c r="Q270" s="6" t="inlineStr">
        <is>
          <t>Invoice</t>
        </is>
      </c>
      <c r="R270" s="6" t="inlineStr">
        <is>
          <t>Faturado</t>
        </is>
      </c>
      <c r="S270" s="6" t="inlineStr">
        <is>
          <t>Carro</t>
        </is>
      </c>
      <c r="T270" s="6" t="inlineStr">
        <is>
          <t>N</t>
        </is>
      </c>
      <c r="U270" s="6" t="inlineStr">
        <is>
          <t>Grupo Braskem</t>
        </is>
      </c>
      <c r="V270" s="6" t="inlineStr">
        <is>
          <t>Braskem - Camacari</t>
        </is>
      </c>
      <c r="W270" s="6" t="inlineStr">
        <is>
          <t>-</t>
        </is>
      </c>
      <c r="X270" s="6" t="inlineStr">
        <is>
          <t>-</t>
        </is>
      </c>
      <c r="Y270" s="6" t="inlineStr">
        <is>
          <t>-</t>
        </is>
      </c>
      <c r="Z270" s="6" t="inlineStr">
        <is>
          <t>KON-OPE-SAO-PVI-BRASKEM</t>
        </is>
      </c>
      <c r="AA270" s="6" t="inlineStr">
        <is>
          <t>-</t>
        </is>
      </c>
      <c r="AB270" s="6" t="n">
        <v>294.6272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do Sistema TMS. OS: 5512</t>
        </is>
      </c>
      <c r="AJ270" s="6" t="inlineStr">
        <is>
          <t>Fornecedor não preenchido! (ACC01)</t>
        </is>
      </c>
      <c r="AK270" s="6" t="inlineStr">
        <is>
          <t>ARGO(TMS)</t>
        </is>
      </c>
      <c r="AL270" s="6" t="inlineStr">
        <is>
          <t>Falta de Fornecedor</t>
        </is>
      </c>
      <c r="AM270" s="6" t="inlineStr">
        <is>
          <t>Campo Fornecedor</t>
        </is>
      </c>
      <c r="AN270" s="6" t="inlineStr">
        <is>
          <t>Dados do Fornecedor</t>
        </is>
      </c>
      <c r="AO270" s="6" t="inlineStr">
        <is>
          <t>Qualidade dos dados</t>
        </is>
      </c>
      <c r="AP270" s="6" t="inlineStr">
        <is>
          <t>KONTIK BUSINESS TRAVEL</t>
        </is>
      </c>
      <c r="AQ270" s="6" t="inlineStr">
        <is>
          <t>Suporte KCS</t>
        </is>
      </c>
    </row>
    <row r="271">
      <c r="A271" s="6" t="n">
        <v>22039387</v>
      </c>
      <c r="B271" s="6" t="n">
        <v>22924027</v>
      </c>
      <c r="C271" s="6" t="inlineStr">
        <is>
          <t>ACC01</t>
        </is>
      </c>
      <c r="D271" s="56" t="n">
        <v>45772.59064814815</v>
      </c>
      <c r="E271" s="56" t="n">
        <v>45772.60497685185</v>
      </c>
      <c r="F271" s="6" t="inlineStr">
        <is>
          <t>03 a 05 dias</t>
        </is>
      </c>
      <c r="G271" s="6" t="inlineStr">
        <is>
          <t>03 a 05 dias</t>
        </is>
      </c>
      <c r="H271" s="6" t="inlineStr">
        <is>
          <t>53PHFI</t>
        </is>
      </c>
      <c r="I271" s="6" t="inlineStr">
        <is>
          <t>TMS</t>
        </is>
      </c>
      <c r="J271" s="6" t="inlineStr">
        <is>
          <t>PATRICIA KREY</t>
        </is>
      </c>
      <c r="K271" s="6" t="inlineStr">
        <is>
          <t>Tms</t>
        </is>
      </c>
      <c r="L271" s="6" t="inlineStr">
        <is>
          <t>Tms</t>
        </is>
      </c>
      <c r="M271" s="56" t="n">
        <v>45772.40833333333</v>
      </c>
      <c r="N271" s="6" t="n">
        <v>5498</v>
      </c>
      <c r="O271" s="6" t="inlineStr">
        <is>
          <t>Jaguaruna / JJG</t>
        </is>
      </c>
      <c r="P271" s="6" t="inlineStr">
        <is>
          <t>ON LINE</t>
        </is>
      </c>
      <c r="Q271" s="6" t="inlineStr">
        <is>
          <t>Invoice</t>
        </is>
      </c>
      <c r="R271" s="6" t="inlineStr">
        <is>
          <t>Faturado</t>
        </is>
      </c>
      <c r="S271" s="6" t="inlineStr">
        <is>
          <t>Carro</t>
        </is>
      </c>
      <c r="T271" s="6" t="inlineStr">
        <is>
          <t>N</t>
        </is>
      </c>
      <c r="U271" s="6" t="inlineStr">
        <is>
          <t>Grupo Braskem</t>
        </is>
      </c>
      <c r="V271" s="6" t="inlineStr">
        <is>
          <t>Braskem - Camacari</t>
        </is>
      </c>
      <c r="W271" s="6" t="inlineStr">
        <is>
          <t>-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KON-OPE-SAO-PVI-BRASKEM</t>
        </is>
      </c>
      <c r="AA271" s="6" t="inlineStr">
        <is>
          <t>-</t>
        </is>
      </c>
      <c r="AB271" s="6" t="n">
        <v>377.3504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do Sistema TMS. OS: 5498</t>
        </is>
      </c>
      <c r="AJ271" s="6" t="inlineStr">
        <is>
          <t>Fornecedor não preenchido! (ACC01)</t>
        </is>
      </c>
      <c r="AK271" s="6" t="inlineStr">
        <is>
          <t>ARGO(TMS)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>
      <c r="A272" s="6" t="n">
        <v>22039389</v>
      </c>
      <c r="B272" s="6" t="n">
        <v>22924029</v>
      </c>
      <c r="C272" s="6" t="inlineStr">
        <is>
          <t>ACC01</t>
        </is>
      </c>
      <c r="D272" s="56" t="n">
        <v>45772.59079861111</v>
      </c>
      <c r="E272" s="56" t="n">
        <v>45772.60502314815</v>
      </c>
      <c r="F272" s="6" t="inlineStr">
        <is>
          <t>03 a 05 dias</t>
        </is>
      </c>
      <c r="G272" s="6" t="inlineStr">
        <is>
          <t>03 a 05 dias</t>
        </is>
      </c>
      <c r="H272" s="6" t="inlineStr">
        <is>
          <t>53S6FK</t>
        </is>
      </c>
      <c r="I272" s="6" t="inlineStr">
        <is>
          <t>TMS</t>
        </is>
      </c>
      <c r="J272" s="6" t="inlineStr">
        <is>
          <t>MARCELO DOMINGUEZ</t>
        </is>
      </c>
      <c r="K272" s="6" t="inlineStr">
        <is>
          <t>Tms</t>
        </is>
      </c>
      <c r="L272" s="6" t="inlineStr">
        <is>
          <t>Tms</t>
        </is>
      </c>
      <c r="M272" s="56" t="n">
        <v>45772.36666666667</v>
      </c>
      <c r="N272" s="6" t="n">
        <v>5495</v>
      </c>
      <c r="O272" s="6" t="inlineStr">
        <is>
          <t>Caxias do Sul / CXJ</t>
        </is>
      </c>
      <c r="P272" s="6" t="inlineStr">
        <is>
          <t>ON LINE</t>
        </is>
      </c>
      <c r="Q272" s="6" t="inlineStr">
        <is>
          <t>Invoice</t>
        </is>
      </c>
      <c r="R272" s="6" t="inlineStr">
        <is>
          <t>Faturado</t>
        </is>
      </c>
      <c r="S272" s="6" t="inlineStr">
        <is>
          <t>Carro</t>
        </is>
      </c>
      <c r="T272" s="6" t="inlineStr">
        <is>
          <t>N</t>
        </is>
      </c>
      <c r="U272" s="6" t="inlineStr">
        <is>
          <t>Grupo Braskem</t>
        </is>
      </c>
      <c r="V272" s="6" t="inlineStr">
        <is>
          <t>Braskem - Camacari</t>
        </is>
      </c>
      <c r="W272" s="6" t="inlineStr">
        <is>
          <t>-</t>
        </is>
      </c>
      <c r="X272" s="6" t="inlineStr">
        <is>
          <t>-</t>
        </is>
      </c>
      <c r="Y272" s="6" t="inlineStr">
        <is>
          <t>-</t>
        </is>
      </c>
      <c r="Z272" s="6" t="inlineStr">
        <is>
          <t>KON-OPE-SAO-PVI-BRASKEM</t>
        </is>
      </c>
      <c r="AA272" s="6" t="inlineStr">
        <is>
          <t>-</t>
        </is>
      </c>
      <c r="AB272" s="6" t="n">
        <v>164.6848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do Sistema TMS. OS: 5495</t>
        </is>
      </c>
      <c r="AJ272" s="6" t="inlineStr">
        <is>
          <t>Fornecedor não preenchido! (ACC01)</t>
        </is>
      </c>
      <c r="AK272" s="6" t="inlineStr">
        <is>
          <t>ARGO(TMS)</t>
        </is>
      </c>
      <c r="AL272" s="6" t="inlineStr">
        <is>
          <t>Falta de Fornecedor</t>
        </is>
      </c>
      <c r="AM272" s="6" t="inlineStr">
        <is>
          <t>Campo Fornecedor</t>
        </is>
      </c>
      <c r="AN272" s="6" t="inlineStr">
        <is>
          <t>Dados do Fornecedor</t>
        </is>
      </c>
      <c r="AO272" s="6" t="inlineStr">
        <is>
          <t>Qualidade dos dados</t>
        </is>
      </c>
      <c r="AP272" s="6" t="inlineStr">
        <is>
          <t>KONTIK BUSINESS TRAVEL</t>
        </is>
      </c>
      <c r="AQ272" s="6" t="inlineStr">
        <is>
          <t>Suporte KCS</t>
        </is>
      </c>
    </row>
    <row r="273">
      <c r="A273" s="6" t="n">
        <v>22039398</v>
      </c>
      <c r="B273" s="6" t="n">
        <v>22924039</v>
      </c>
      <c r="C273" s="6" t="inlineStr">
        <is>
          <t>ACC01</t>
        </is>
      </c>
      <c r="D273" s="56" t="n">
        <v>45772.59155092593</v>
      </c>
      <c r="E273" s="56" t="n">
        <v>45772.59234953704</v>
      </c>
      <c r="F273" s="6" t="inlineStr">
        <is>
          <t>03 a 05 dias</t>
        </is>
      </c>
      <c r="G273" s="6" t="inlineStr">
        <is>
          <t>03 a 05 dias</t>
        </is>
      </c>
      <c r="H273" s="6" t="inlineStr">
        <is>
          <t>UIR4VC</t>
        </is>
      </c>
      <c r="I273" s="6" t="inlineStr">
        <is>
          <t>EBOOKING</t>
        </is>
      </c>
      <c r="J273" s="6" t="inlineStr">
        <is>
          <t>FARIAS/THIAGO</t>
        </is>
      </c>
      <c r="K273" s="6" t="inlineStr">
        <is>
          <t>Kontrip</t>
        </is>
      </c>
      <c r="L273" s="6" t="inlineStr">
        <is>
          <t>Kontrip</t>
        </is>
      </c>
      <c r="M273" s="56" t="n">
        <v>45772.09027777778</v>
      </c>
      <c r="N273" s="6" t="inlineStr">
        <is>
          <t>-</t>
        </is>
      </c>
      <c r="O273" s="6" t="inlineStr">
        <is>
          <t>-</t>
        </is>
      </c>
      <c r="P273" s="6" t="inlineStr">
        <is>
          <t>OFF LINE</t>
        </is>
      </c>
      <c r="Q273" s="6" t="inlineStr">
        <is>
          <t>Cartão de crédito</t>
        </is>
      </c>
      <c r="R273" s="6" t="inlineStr">
        <is>
          <t>Cartão de crédito</t>
        </is>
      </c>
      <c r="S273" s="6" t="inlineStr">
        <is>
          <t>Aéreo</t>
        </is>
      </c>
      <c r="T273" s="6" t="inlineStr">
        <is>
          <t>N</t>
        </is>
      </c>
      <c r="U273" s="6" t="inlineStr">
        <is>
          <t>Grupo Kontrip</t>
        </is>
      </c>
      <c r="V273" s="6" t="inlineStr">
        <is>
          <t>Mauro Goncalve Antonelli</t>
        </is>
      </c>
      <c r="W273" s="6" t="inlineStr">
        <is>
          <t>-</t>
        </is>
      </c>
      <c r="X273" s="6" t="inlineStr">
        <is>
          <t>Azul Linhas Aereas</t>
        </is>
      </c>
      <c r="Y273" s="6" t="n">
        <v>311457387</v>
      </c>
      <c r="Z273" s="6" t="inlineStr">
        <is>
          <t>KONTRIP</t>
        </is>
      </c>
      <c r="AA273" s="6" t="inlineStr">
        <is>
          <t>-</t>
        </is>
      </c>
      <c r="AB273" s="6" t="n">
        <v>741.53</v>
      </c>
      <c r="AC273" s="6" t="n">
        <v>450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40</v>
      </c>
      <c r="AI273" s="6" t="inlineStr">
        <is>
          <t>obs</t>
        </is>
      </c>
      <c r="AJ273" s="6" t="inlineStr">
        <is>
          <t>Pnr já existente. A duplicidade de rloc é permitida apenas 6 meses após o último pnr emitido</t>
        </is>
      </c>
      <c r="AK273" s="6" t="inlineStr">
        <is>
          <t>KONTRIP</t>
        </is>
      </c>
      <c r="AL273" s="6" t="inlineStr">
        <is>
          <t>Duplicidade de RLOC</t>
        </is>
      </c>
      <c r="AM273" s="6" t="inlineStr">
        <is>
          <t>Campo RLOC</t>
        </is>
      </c>
      <c r="AN273" s="6" t="inlineStr">
        <is>
          <t>Duplicidade de Contabilização</t>
        </is>
      </c>
      <c r="AO273" s="6" t="inlineStr">
        <is>
          <t>Qualidade dos dados</t>
        </is>
      </c>
      <c r="AP273" s="6" t="inlineStr">
        <is>
          <t>KONTRIP VIAGENS</t>
        </is>
      </c>
      <c r="AQ273" s="6" t="inlineStr">
        <is>
          <t>Conciliação aérea</t>
        </is>
      </c>
    </row>
    <row r="274">
      <c r="A274" s="6" t="n">
        <v>22039550</v>
      </c>
      <c r="B274" s="6" t="n">
        <v>22924181</v>
      </c>
      <c r="C274" s="6" t="inlineStr">
        <is>
          <t>ACC01</t>
        </is>
      </c>
      <c r="D274" s="56" t="n">
        <v>45772.61978009259</v>
      </c>
      <c r="E274" s="56" t="n">
        <v>45772.62111111111</v>
      </c>
      <c r="F274" s="6" t="inlineStr">
        <is>
          <t>03 a 05 dias</t>
        </is>
      </c>
      <c r="G274" s="6" t="inlineStr">
        <is>
          <t>03 a 05 dias</t>
        </is>
      </c>
      <c r="H274" s="6" t="inlineStr">
        <is>
          <t>WHYULRT</t>
        </is>
      </c>
      <c r="I274" s="6" t="inlineStr">
        <is>
          <t>SABRE</t>
        </is>
      </c>
      <c r="J274" s="6" t="inlineStr">
        <is>
          <t>SZNIRER/HENRIQUE</t>
        </is>
      </c>
      <c r="K274" s="6" t="inlineStr">
        <is>
          <t>Luciene Carvalho Santos</t>
        </is>
      </c>
      <c r="L274" s="6" t="inlineStr">
        <is>
          <t>Luciene Carvalho Santos</t>
        </is>
      </c>
      <c r="M274" s="56" t="n">
        <v>45772.50833333333</v>
      </c>
      <c r="N274" s="6" t="inlineStr">
        <is>
          <t>SP2504251442_0</t>
        </is>
      </c>
      <c r="O274" s="6" t="inlineStr">
        <is>
          <t>-</t>
        </is>
      </c>
      <c r="P274" s="6" t="inlineStr">
        <is>
          <t>OFF LINE</t>
        </is>
      </c>
      <c r="Q274" s="6" t="inlineStr">
        <is>
          <t>Cartão de crédito</t>
        </is>
      </c>
      <c r="R274" s="6" t="inlineStr">
        <is>
          <t>Cartão de crédito</t>
        </is>
      </c>
      <c r="S274" s="6" t="inlineStr">
        <is>
          <t>Hotel</t>
        </is>
      </c>
      <c r="T274" s="6" t="inlineStr">
        <is>
          <t>N</t>
        </is>
      </c>
      <c r="U274" s="6" t="inlineStr">
        <is>
          <t>Grupo Sep</t>
        </is>
      </c>
      <c r="V274" s="6" t="inlineStr">
        <is>
          <t>Standard And Poors Ratings do Brasil Ltda</t>
        </is>
      </c>
      <c r="W274" s="6" t="inlineStr">
        <is>
          <t>Cliente FEE no POS</t>
        </is>
      </c>
      <c r="X274" s="6" t="inlineStr">
        <is>
          <t>-</t>
        </is>
      </c>
      <c r="Y274" s="6" t="inlineStr">
        <is>
          <t>-</t>
        </is>
      </c>
      <c r="Z274" s="6" t="inlineStr">
        <is>
          <t>FCM-OPE-SAO-PVI-BTC-CYTRIC-S&amp;P</t>
        </is>
      </c>
      <c r="AA274" s="6" t="inlineStr">
        <is>
          <t>-</t>
        </is>
      </c>
      <c r="AB274" s="6" t="n">
        <v>1344.0744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por HubTravel</t>
        </is>
      </c>
      <c r="AJ274" s="6" t="inlineStr">
        <is>
          <t>Fornecedor não preenchido! (ACC01)</t>
        </is>
      </c>
      <c r="AK274" s="6" t="inlineStr">
        <is>
          <t>SABRE</t>
        </is>
      </c>
      <c r="AL274" s="6" t="inlineStr">
        <is>
          <t>Falta de Fornecedor</t>
        </is>
      </c>
      <c r="AM274" s="6" t="inlineStr">
        <is>
          <t>Campo Fornecedor</t>
        </is>
      </c>
      <c r="AN274" s="6" t="inlineStr">
        <is>
          <t>Dados do Fornecedor</t>
        </is>
      </c>
      <c r="AO274" s="6" t="inlineStr">
        <is>
          <t>Qualidade dos dados</t>
        </is>
      </c>
      <c r="AP274" s="6" t="inlineStr">
        <is>
          <t>KONTIK BUSINESS TRAVEL</t>
        </is>
      </c>
      <c r="AQ274" s="6" t="inlineStr">
        <is>
          <t>Suporte KCS</t>
        </is>
      </c>
    </row>
    <row r="275">
      <c r="A275" s="6" t="n">
        <v>22039588</v>
      </c>
      <c r="B275" s="6" t="n">
        <v>22924215</v>
      </c>
      <c r="C275" s="6" t="inlineStr">
        <is>
          <t>ACC01</t>
        </is>
      </c>
      <c r="D275" s="56" t="n">
        <v>45772.62320601852</v>
      </c>
      <c r="E275" s="56" t="n">
        <v>45772.63918981481</v>
      </c>
      <c r="F275" s="6" t="inlineStr">
        <is>
          <t>03 a 05 dias</t>
        </is>
      </c>
      <c r="G275" s="6" t="inlineStr">
        <is>
          <t>03 a 05 dias</t>
        </is>
      </c>
      <c r="H275" s="6" t="inlineStr">
        <is>
          <t>53PKVK</t>
        </is>
      </c>
      <c r="I275" s="6" t="inlineStr">
        <is>
          <t>MANUAL</t>
        </is>
      </c>
      <c r="J275" s="6" t="inlineStr">
        <is>
          <t>RONALDO JOSE COSTA</t>
        </is>
      </c>
      <c r="K275" s="6" t="inlineStr">
        <is>
          <t>Gover</t>
        </is>
      </c>
      <c r="L275" s="6" t="inlineStr">
        <is>
          <t>Gover</t>
        </is>
      </c>
      <c r="M275" s="56" t="n">
        <v>45749.71388888889</v>
      </c>
      <c r="N275" s="6" t="n">
        <v>4515409</v>
      </c>
      <c r="O275" s="6" t="inlineStr">
        <is>
          <t>-</t>
        </is>
      </c>
      <c r="P275" s="6" t="inlineStr">
        <is>
          <t>OFF LINE</t>
        </is>
      </c>
      <c r="Q275" s="6" t="inlineStr">
        <is>
          <t>Invoice</t>
        </is>
      </c>
      <c r="R275" s="6" t="inlineStr">
        <is>
          <t>Cartão convênio</t>
        </is>
      </c>
      <c r="S275" s="6" t="inlineStr">
        <is>
          <t>Aéreo</t>
        </is>
      </c>
      <c r="T275" s="6" t="inlineStr">
        <is>
          <t>N</t>
        </is>
      </c>
      <c r="U275" s="6" t="inlineStr">
        <is>
          <t>Grupo Intercement</t>
        </is>
      </c>
      <c r="V275" s="6" t="inlineStr">
        <is>
          <t>Intercement Nacoes Unidas</t>
        </is>
      </c>
      <c r="W275" s="6" t="inlineStr">
        <is>
          <t>-</t>
        </is>
      </c>
      <c r="X275" s="6" t="inlineStr">
        <is>
          <t>Gol Linhas Aereas</t>
        </is>
      </c>
      <c r="Y275" s="6" t="n">
        <v>2135307555</v>
      </c>
      <c r="Z275" s="6" t="inlineStr">
        <is>
          <t>KON-OPE-SAO-PVI-MOVER</t>
        </is>
      </c>
      <c r="AA275" s="6" t="inlineStr">
        <is>
          <t>-</t>
        </is>
      </c>
      <c r="AB275" s="6" t="n">
        <v>644.42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do sistema Gover. Id: 4515409</t>
        </is>
      </c>
      <c r="AJ275" s="6" t="inlineStr">
        <is>
          <t>Accouting aérea não possui trechos (Bilhete: 2134594672)</t>
        </is>
      </c>
      <c r="AK275" s="6" t="inlineStr">
        <is>
          <t>MANUAL</t>
        </is>
      </c>
      <c r="AL275" s="6" t="inlineStr">
        <is>
          <t>Falta informação nos trechos</t>
        </is>
      </c>
      <c r="AM275" s="6" t="inlineStr">
        <is>
          <t>Falta Trecho</t>
        </is>
      </c>
      <c r="AN275" s="6" t="inlineStr">
        <is>
          <t>Dados do Fornecedor</t>
        </is>
      </c>
      <c r="AO275" s="6" t="inlineStr">
        <is>
          <t>Qualidade dos dados</t>
        </is>
      </c>
      <c r="AP275" s="6" t="inlineStr">
        <is>
          <t>KONTIK BUSINESS TRAVEL</t>
        </is>
      </c>
      <c r="AQ275" s="6" t="inlineStr">
        <is>
          <t>Operações - CORP</t>
        </is>
      </c>
    </row>
    <row r="276">
      <c r="A276" s="6" t="n">
        <v>22039588</v>
      </c>
      <c r="B276" s="6" t="n">
        <v>22924220</v>
      </c>
      <c r="C276" s="6" t="inlineStr">
        <is>
          <t>ACC</t>
        </is>
      </c>
      <c r="D276" s="56" t="n">
        <v>45772.62320601852</v>
      </c>
      <c r="E276" s="56" t="n">
        <v>45772.63918981481</v>
      </c>
      <c r="F276" s="6" t="inlineStr">
        <is>
          <t>03 a 05 dias</t>
        </is>
      </c>
      <c r="G276" s="6" t="inlineStr">
        <is>
          <t>03 a 05 dias</t>
        </is>
      </c>
      <c r="H276" s="6" t="inlineStr">
        <is>
          <t>53PKVK</t>
        </is>
      </c>
      <c r="I276" s="6" t="inlineStr">
        <is>
          <t>MANUAL</t>
        </is>
      </c>
      <c r="J276" s="6" t="inlineStr">
        <is>
          <t>RONALDO JOSE COSTA</t>
        </is>
      </c>
      <c r="K276" s="6" t="inlineStr">
        <is>
          <t>Gover</t>
        </is>
      </c>
      <c r="L276" s="6" t="inlineStr">
        <is>
          <t>Gover</t>
        </is>
      </c>
      <c r="M276" s="56" t="n">
        <v>45749.71388888889</v>
      </c>
      <c r="N276" s="6" t="n">
        <v>4512373</v>
      </c>
      <c r="O276" s="6" t="inlineStr">
        <is>
          <t>-</t>
        </is>
      </c>
      <c r="P276" s="6" t="inlineStr">
        <is>
          <t>OFF LINE</t>
        </is>
      </c>
      <c r="Q276" s="6" t="inlineStr">
        <is>
          <t>Cartão de crédito</t>
        </is>
      </c>
      <c r="R276" s="6" t="inlineStr">
        <is>
          <t>Cartão AMEX</t>
        </is>
      </c>
      <c r="S276" s="6" t="inlineStr">
        <is>
          <t>Aéreo</t>
        </is>
      </c>
      <c r="T276" s="6" t="inlineStr">
        <is>
          <t>N</t>
        </is>
      </c>
      <c r="U276" s="6" t="inlineStr">
        <is>
          <t>Grupo Intercement</t>
        </is>
      </c>
      <c r="V276" s="6" t="inlineStr">
        <is>
          <t>Intercement Nacoes Unidas</t>
        </is>
      </c>
      <c r="W276" s="6" t="inlineStr">
        <is>
          <t>-</t>
        </is>
      </c>
      <c r="X276" s="6" t="inlineStr">
        <is>
          <t>Gol Linhas Aereas</t>
        </is>
      </c>
      <c r="Y276" s="6" t="n">
        <v>2134594672</v>
      </c>
      <c r="Z276" s="6" t="inlineStr">
        <is>
          <t>KON-OPE-SAO-PVI-MOVER</t>
        </is>
      </c>
      <c r="AA276" s="6" t="inlineStr">
        <is>
          <t>-</t>
        </is>
      </c>
      <c r="AB276" s="6" t="n">
        <v>2711.72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Gover. Id: 4515409</t>
        </is>
      </c>
      <c r="AJ276" s="6" t="inlineStr">
        <is>
          <t>Accouting aérea não possui trechos (Bilhete: 2134594672)</t>
        </is>
      </c>
      <c r="AK276" s="6" t="inlineStr">
        <is>
          <t>MANUAL</t>
        </is>
      </c>
      <c r="AL276" s="6" t="inlineStr">
        <is>
          <t>Falta informação nos trechos</t>
        </is>
      </c>
      <c r="AM276" s="6" t="inlineStr">
        <is>
          <t>Falta Trecho</t>
        </is>
      </c>
      <c r="AN276" s="6" t="inlineStr">
        <is>
          <t>Dados do Fornecedor</t>
        </is>
      </c>
      <c r="AO276" s="6" t="inlineStr">
        <is>
          <t>Qualidade dos dados</t>
        </is>
      </c>
      <c r="AP276" s="6" t="inlineStr">
        <is>
          <t>KONTIK BUSINESS TRAVEL</t>
        </is>
      </c>
      <c r="AQ276" s="6" t="inlineStr">
        <is>
          <t>Operações - CORP</t>
        </is>
      </c>
    </row>
    <row r="277">
      <c r="A277" s="6" t="n">
        <v>22039592</v>
      </c>
      <c r="B277" s="6" t="n">
        <v>22924218</v>
      </c>
      <c r="C277" s="6" t="inlineStr">
        <is>
          <t>ACC01</t>
        </is>
      </c>
      <c r="D277" s="56" t="n">
        <v>45772.62498842592</v>
      </c>
      <c r="E277" s="56" t="n">
        <v>45772.62565972222</v>
      </c>
      <c r="F277" s="6" t="inlineStr">
        <is>
          <t>03 a 05 dias</t>
        </is>
      </c>
      <c r="G277" s="6" t="inlineStr">
        <is>
          <t>03 a 05 dias</t>
        </is>
      </c>
      <c r="H277" s="6" t="inlineStr">
        <is>
          <t>LVAIVO</t>
        </is>
      </c>
      <c r="I277" s="6" t="inlineStr">
        <is>
          <t>EBOOKING</t>
        </is>
      </c>
      <c r="J277" s="6" t="inlineStr">
        <is>
          <t>SILVA/MARCIO</t>
        </is>
      </c>
      <c r="K277" s="6" t="inlineStr">
        <is>
          <t>Kontrip</t>
        </is>
      </c>
      <c r="L277" s="6" t="inlineStr">
        <is>
          <t>Kontrip</t>
        </is>
      </c>
      <c r="M277" s="56" t="n">
        <v>45772.12361111111</v>
      </c>
      <c r="N277" s="6" t="inlineStr">
        <is>
          <t>-</t>
        </is>
      </c>
      <c r="O277" s="6" t="inlineStr">
        <is>
          <t>-</t>
        </is>
      </c>
      <c r="P277" s="6" t="inlineStr">
        <is>
          <t>OFF LINE</t>
        </is>
      </c>
      <c r="Q277" s="6" t="inlineStr">
        <is>
          <t>Cartão de crédito</t>
        </is>
      </c>
      <c r="R277" s="6" t="inlineStr">
        <is>
          <t>Cartão de crédito</t>
        </is>
      </c>
      <c r="S277" s="6" t="inlineStr">
        <is>
          <t>Aéreo</t>
        </is>
      </c>
      <c r="T277" s="6" t="inlineStr">
        <is>
          <t>N</t>
        </is>
      </c>
      <c r="U277" s="6" t="inlineStr">
        <is>
          <t>Grupo Kontrip</t>
        </is>
      </c>
      <c r="V277" s="6" t="inlineStr">
        <is>
          <t>Mauro Goncalve Antonelli</t>
        </is>
      </c>
      <c r="W277" s="6" t="inlineStr">
        <is>
          <t>-</t>
        </is>
      </c>
      <c r="X277" s="6" t="inlineStr">
        <is>
          <t>Gol Linhas Aereas</t>
        </is>
      </c>
      <c r="Y277" s="6" t="n">
        <v>2136612907</v>
      </c>
      <c r="Z277" s="6" t="inlineStr">
        <is>
          <t>KONTRIP</t>
        </is>
      </c>
      <c r="AA277" s="6" t="inlineStr">
        <is>
          <t>-</t>
        </is>
      </c>
      <c r="AB277" s="6" t="n">
        <v>106.2</v>
      </c>
      <c r="AC277" s="6" t="n">
        <v>397.6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40</v>
      </c>
      <c r="AI277" s="6" t="inlineStr">
        <is>
          <t>obs</t>
        </is>
      </c>
      <c r="AJ277" s="6" t="inlineStr">
        <is>
          <t>Pnr já existente. A duplicidade de rloc é permitida apenas 6 meses após o último pnr emitido</t>
        </is>
      </c>
      <c r="AK277" s="6" t="inlineStr">
        <is>
          <t>KONTRIP</t>
        </is>
      </c>
      <c r="AL277" s="6" t="inlineStr">
        <is>
          <t>Duplicidade de RLOC</t>
        </is>
      </c>
      <c r="AM277" s="6" t="inlineStr">
        <is>
          <t>Campo RLOC</t>
        </is>
      </c>
      <c r="AN277" s="6" t="inlineStr">
        <is>
          <t>Duplicidade de Contabilização</t>
        </is>
      </c>
      <c r="AO277" s="6" t="inlineStr">
        <is>
          <t>Qualidade dos dados</t>
        </is>
      </c>
      <c r="AP277" s="6" t="inlineStr">
        <is>
          <t>KONTRIP VIAGENS</t>
        </is>
      </c>
      <c r="AQ277" s="6" t="inlineStr">
        <is>
          <t>Conciliação aérea</t>
        </is>
      </c>
    </row>
    <row r="278">
      <c r="A278" s="6" t="n">
        <v>22039721</v>
      </c>
      <c r="B278" s="6" t="n">
        <v>22924327</v>
      </c>
      <c r="C278" s="6" t="inlineStr">
        <is>
          <t>ACC01</t>
        </is>
      </c>
      <c r="D278" s="56" t="n">
        <v>45772.6428125</v>
      </c>
      <c r="E278" s="56" t="n">
        <v>45772.64569444444</v>
      </c>
      <c r="F278" s="6" t="inlineStr">
        <is>
          <t>03 a 05 dias</t>
        </is>
      </c>
      <c r="G278" s="6" t="inlineStr">
        <is>
          <t>03 a 05 dias</t>
        </is>
      </c>
      <c r="H278" s="6" t="inlineStr">
        <is>
          <t>ILNUHU</t>
        </is>
      </c>
      <c r="I278" s="6" t="inlineStr">
        <is>
          <t>GOVER</t>
        </is>
      </c>
      <c r="J278" s="6" t="inlineStr">
        <is>
          <t xml:space="preserve">Samuel Jose de Castro Vieira </t>
        </is>
      </c>
      <c r="K278" s="6" t="inlineStr">
        <is>
          <t>Gover</t>
        </is>
      </c>
      <c r="L278" s="6" t="inlineStr">
        <is>
          <t>Gover</t>
        </is>
      </c>
      <c r="M278" s="56" t="n">
        <v>45772.63333333333</v>
      </c>
      <c r="N278" s="6" t="n">
        <v>4527814</v>
      </c>
      <c r="O278" s="6" t="inlineStr">
        <is>
          <t>-</t>
        </is>
      </c>
      <c r="P278" s="6" t="inlineStr">
        <is>
          <t>OFF LINE</t>
        </is>
      </c>
      <c r="Q278" s="6" t="inlineStr">
        <is>
          <t>Cartão de crédito</t>
        </is>
      </c>
      <c r="R278" s="6" t="inlineStr">
        <is>
          <t>Cartão de crédito</t>
        </is>
      </c>
      <c r="S278" s="6" t="inlineStr">
        <is>
          <t>Aéreo</t>
        </is>
      </c>
      <c r="T278" s="6" t="inlineStr">
        <is>
          <t>N</t>
        </is>
      </c>
      <c r="U278" s="6" t="inlineStr">
        <is>
          <t>Grupo Light</t>
        </is>
      </c>
      <c r="V278" s="6" t="inlineStr">
        <is>
          <t>Light Servicos de Eletricidade S/a</t>
        </is>
      </c>
      <c r="W278" s="6" t="inlineStr">
        <is>
          <t>-</t>
        </is>
      </c>
      <c r="X278" s="6" t="inlineStr">
        <is>
          <t>Gol Linhas Aereas</t>
        </is>
      </c>
      <c r="Y278" s="6" t="n">
        <v>2136566619</v>
      </c>
      <c r="Z278" s="6" t="inlineStr">
        <is>
          <t>KON-OPE-RIO-PVI-BTC-LIGHT</t>
        </is>
      </c>
      <c r="AA278" s="6" t="inlineStr">
        <is>
          <t>-</t>
        </is>
      </c>
      <c r="AB278" s="6" t="n">
        <v>797.39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inlineStr">
        <is>
          <t>Reserva importada do sistema Gover. Id: 4527814</t>
        </is>
      </c>
      <c r="AJ278" s="6" t="inlineStr">
        <is>
          <t>Pnr já existente. A duplicidade de rloc é permitida apenas 6 meses após o último pnr emitido</t>
        </is>
      </c>
      <c r="AK278" s="6" t="inlineStr">
        <is>
          <t>GOVER</t>
        </is>
      </c>
      <c r="AL278" s="6" t="inlineStr">
        <is>
          <t>Duplicidade de RLOC</t>
        </is>
      </c>
      <c r="AM278" s="6" t="inlineStr">
        <is>
          <t>Campo RLOC</t>
        </is>
      </c>
      <c r="AN278" s="6" t="inlineStr">
        <is>
          <t>Duplicidade de Contabilização</t>
        </is>
      </c>
      <c r="AO278" s="6" t="inlineStr">
        <is>
          <t>Qualidade dos dados</t>
        </is>
      </c>
      <c r="AP278" s="6" t="inlineStr">
        <is>
          <t>GRUPO KONTIK</t>
        </is>
      </c>
      <c r="AQ278" s="6" t="inlineStr">
        <is>
          <t>Conciliação aérea</t>
        </is>
      </c>
    </row>
    <row r="279">
      <c r="A279" s="6" t="n">
        <v>22039764</v>
      </c>
      <c r="B279" s="6" t="n">
        <v>22924363</v>
      </c>
      <c r="C279" s="6" t="inlineStr">
        <is>
          <t>ACC01</t>
        </is>
      </c>
      <c r="D279" s="56" t="n">
        <v>45772.65003472222</v>
      </c>
      <c r="E279" s="56" t="n">
        <v>45772.654375</v>
      </c>
      <c r="F279" s="6" t="inlineStr">
        <is>
          <t>03 a 05 dias</t>
        </is>
      </c>
      <c r="G279" s="6" t="inlineStr">
        <is>
          <t>03 a 05 dias</t>
        </is>
      </c>
      <c r="H279" s="6" t="inlineStr">
        <is>
          <t>YPTCDB</t>
        </is>
      </c>
      <c r="I279" s="6" t="inlineStr">
        <is>
          <t>GOVER</t>
        </is>
      </c>
      <c r="J279" s="6" t="inlineStr">
        <is>
          <t>IVO MARQUES DA SILVA JUNIOR</t>
        </is>
      </c>
      <c r="K279" s="6" t="inlineStr">
        <is>
          <t>Juliana dos Santos Pinto</t>
        </is>
      </c>
      <c r="L279" s="6" t="inlineStr">
        <is>
          <t>Juliana dos Santos Pinto</t>
        </is>
      </c>
      <c r="M279" s="56" t="n">
        <v>45772.62986111111</v>
      </c>
      <c r="N279" s="6" t="n">
        <v>4527583</v>
      </c>
      <c r="O279" s="6" t="inlineStr">
        <is>
          <t>-</t>
        </is>
      </c>
      <c r="P279" s="6" t="inlineStr">
        <is>
          <t>OFF LINE</t>
        </is>
      </c>
      <c r="Q279" s="6" t="inlineStr">
        <is>
          <t>Cartão de crédito</t>
        </is>
      </c>
      <c r="R279" s="6" t="inlineStr">
        <is>
          <t>Cartão de crédito</t>
        </is>
      </c>
      <c r="S279" s="6" t="inlineStr">
        <is>
          <t>Aéreo</t>
        </is>
      </c>
      <c r="T279" s="6" t="inlineStr">
        <is>
          <t>N</t>
        </is>
      </c>
      <c r="U279" s="6" t="inlineStr">
        <is>
          <t>Grupo Cbo</t>
        </is>
      </c>
      <c r="V279" s="6" t="inlineStr">
        <is>
          <t>Cbo</t>
        </is>
      </c>
      <c r="W279" s="6" t="inlineStr">
        <is>
          <t>-</t>
        </is>
      </c>
      <c r="X279" s="6" t="inlineStr">
        <is>
          <t>Gol Linhas Aereas</t>
        </is>
      </c>
      <c r="Y279" s="6" t="n">
        <v>2136613481</v>
      </c>
      <c r="Z279" s="6" t="inlineStr">
        <is>
          <t>KON-OPE-RIO-PVI-BTC-CBO</t>
        </is>
      </c>
      <c r="AA279" s="6" t="inlineStr">
        <is>
          <t>-</t>
        </is>
      </c>
      <c r="AB279" s="6" t="n">
        <v>983.21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do sistema Gover. Id: 4527583</t>
        </is>
      </c>
      <c r="AJ279" s="6" t="inlineStr">
        <is>
          <t>Pnr já existente. A duplicidade de rloc é permitida apenas 6 meses após o último pnr emitido</t>
        </is>
      </c>
      <c r="AK279" s="6" t="inlineStr">
        <is>
          <t>GOVER</t>
        </is>
      </c>
      <c r="AL279" s="6" t="inlineStr">
        <is>
          <t>Duplicidade de RLOC</t>
        </is>
      </c>
      <c r="AM279" s="6" t="inlineStr">
        <is>
          <t>Campo RLOC</t>
        </is>
      </c>
      <c r="AN279" s="6" t="inlineStr">
        <is>
          <t>Duplicidade de Contabilização</t>
        </is>
      </c>
      <c r="AO279" s="6" t="inlineStr">
        <is>
          <t>Qualidade dos dados</t>
        </is>
      </c>
      <c r="AP279" s="6" t="inlineStr">
        <is>
          <t>GRUPO KONTIK</t>
        </is>
      </c>
      <c r="AQ279" s="6" t="inlineStr">
        <is>
          <t>Conciliação aérea</t>
        </is>
      </c>
    </row>
    <row r="280">
      <c r="A280" s="6" t="n">
        <v>22039765</v>
      </c>
      <c r="B280" s="6" t="n">
        <v>22924364</v>
      </c>
      <c r="C280" s="6" t="inlineStr">
        <is>
          <t>ACC01</t>
        </is>
      </c>
      <c r="D280" s="56" t="n">
        <v>45772.65004629629</v>
      </c>
      <c r="E280" s="56" t="n">
        <v>45772.65438657408</v>
      </c>
      <c r="F280" s="6" t="inlineStr">
        <is>
          <t>03 a 05 dias</t>
        </is>
      </c>
      <c r="G280" s="6" t="inlineStr">
        <is>
          <t>03 a 05 dias</t>
        </is>
      </c>
      <c r="H280" s="6" t="inlineStr">
        <is>
          <t>YQAHHE</t>
        </is>
      </c>
      <c r="I280" s="6" t="inlineStr">
        <is>
          <t>GOVER</t>
        </is>
      </c>
      <c r="J280" s="6" t="inlineStr">
        <is>
          <t>RICARDO CORREA DANTAS</t>
        </is>
      </c>
      <c r="K280" s="6" t="inlineStr">
        <is>
          <t>Juliana dos Santos Pinto</t>
        </is>
      </c>
      <c r="L280" s="6" t="inlineStr">
        <is>
          <t>Juliana dos Santos Pinto</t>
        </is>
      </c>
      <c r="M280" s="56" t="n">
        <v>45772.62986111111</v>
      </c>
      <c r="N280" s="6" t="n">
        <v>4527583</v>
      </c>
      <c r="O280" s="6" t="inlineStr">
        <is>
          <t>-</t>
        </is>
      </c>
      <c r="P280" s="6" t="inlineStr">
        <is>
          <t>OFF LINE</t>
        </is>
      </c>
      <c r="Q280" s="6" t="inlineStr">
        <is>
          <t>Cartão de crédito</t>
        </is>
      </c>
      <c r="R280" s="6" t="inlineStr">
        <is>
          <t>Cartão de crédito</t>
        </is>
      </c>
      <c r="S280" s="6" t="inlineStr">
        <is>
          <t>Aéreo</t>
        </is>
      </c>
      <c r="T280" s="6" t="inlineStr">
        <is>
          <t>N</t>
        </is>
      </c>
      <c r="U280" s="6" t="inlineStr">
        <is>
          <t>Grupo Cbo</t>
        </is>
      </c>
      <c r="V280" s="6" t="inlineStr">
        <is>
          <t>Cbo</t>
        </is>
      </c>
      <c r="W280" s="6" t="inlineStr">
        <is>
          <t>-</t>
        </is>
      </c>
      <c r="X280" s="6" t="inlineStr">
        <is>
          <t>Gol Linhas Aereas</t>
        </is>
      </c>
      <c r="Y280" s="6" t="n">
        <v>2136615171</v>
      </c>
      <c r="Z280" s="6" t="inlineStr">
        <is>
          <t>KON-OPE-RIO-PVI-BTC-CBO</t>
        </is>
      </c>
      <c r="AA280" s="6" t="inlineStr">
        <is>
          <t>-</t>
        </is>
      </c>
      <c r="AB280" s="6" t="n">
        <v>983.21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Reserva importada do sistema Gover. Id: 4527583</t>
        </is>
      </c>
      <c r="AJ280" s="6" t="inlineStr">
        <is>
          <t>Pnr já existente. A duplicidade de rloc é permitida apenas 6 meses após o último pnr emitido</t>
        </is>
      </c>
      <c r="AK280" s="6" t="inlineStr">
        <is>
          <t>GOVER</t>
        </is>
      </c>
      <c r="AL280" s="6" t="inlineStr">
        <is>
          <t>Duplicidade de RLOC</t>
        </is>
      </c>
      <c r="AM280" s="6" t="inlineStr">
        <is>
          <t>Campo RLOC</t>
        </is>
      </c>
      <c r="AN280" s="6" t="inlineStr">
        <is>
          <t>Duplicidade de Contabilização</t>
        </is>
      </c>
      <c r="AO280" s="6" t="inlineStr">
        <is>
          <t>Qualidade dos dados</t>
        </is>
      </c>
      <c r="AP280" s="6" t="inlineStr">
        <is>
          <t>GRUPO KONTIK</t>
        </is>
      </c>
      <c r="AQ280" s="6" t="inlineStr">
        <is>
          <t>Conciliação aérea</t>
        </is>
      </c>
    </row>
    <row r="281">
      <c r="A281" s="6" t="n">
        <v>22039835</v>
      </c>
      <c r="B281" s="6" t="n">
        <v>22924429</v>
      </c>
      <c r="C281" s="6" t="inlineStr">
        <is>
          <t>ACC01</t>
        </is>
      </c>
      <c r="D281" s="56" t="n">
        <v>45772.65913194444</v>
      </c>
      <c r="E281" s="56" t="n">
        <v>45772.81762731481</v>
      </c>
      <c r="F281" s="6" t="inlineStr">
        <is>
          <t>03 a 05 dias</t>
        </is>
      </c>
      <c r="G281" s="6" t="inlineStr">
        <is>
          <t>03 a 05 dias</t>
        </is>
      </c>
      <c r="H281" s="6" t="inlineStr">
        <is>
          <t>FPMSIB</t>
        </is>
      </c>
      <c r="I281" s="6" t="inlineStr">
        <is>
          <t>SABRE</t>
        </is>
      </c>
      <c r="J281" s="6" t="inlineStr">
        <is>
          <t>OBEID/ALEX GEORGES</t>
        </is>
      </c>
      <c r="K281" s="6" t="inlineStr">
        <is>
          <t>Flavia Constanzi do Nascimento</t>
        </is>
      </c>
      <c r="L281" s="6" t="inlineStr">
        <is>
          <t>0W</t>
        </is>
      </c>
      <c r="M281" s="56" t="n">
        <v>45673.32430555556</v>
      </c>
      <c r="N281" s="6" t="inlineStr">
        <is>
          <t>FPMSIB</t>
        </is>
      </c>
      <c r="O281" s="6" t="inlineStr">
        <is>
          <t>-</t>
        </is>
      </c>
      <c r="P281" s="6" t="inlineStr">
        <is>
          <t>ON LINE</t>
        </is>
      </c>
      <c r="Q281" s="6" t="inlineStr">
        <is>
          <t>Cartão de crédito</t>
        </is>
      </c>
      <c r="R281" s="6" t="inlineStr">
        <is>
          <t>Cartão de crédito</t>
        </is>
      </c>
      <c r="S281" s="6" t="inlineStr">
        <is>
          <t>Aéreo</t>
        </is>
      </c>
      <c r="T281" s="6" t="inlineStr">
        <is>
          <t>N</t>
        </is>
      </c>
      <c r="U281" s="6" t="inlineStr">
        <is>
          <t>Grupo Shell</t>
        </is>
      </c>
      <c r="V281" s="6" t="inlineStr">
        <is>
          <t>Shell</t>
        </is>
      </c>
      <c r="W281" s="6" t="inlineStr">
        <is>
          <t>-</t>
        </is>
      </c>
      <c r="X281" s="6" t="inlineStr">
        <is>
          <t>British Airways Plc</t>
        </is>
      </c>
      <c r="Y281" s="6" t="n">
        <v>1409058164</v>
      </c>
      <c r="Z281" s="6" t="inlineStr">
        <is>
          <t>FCM-OPE-SAO-PVI-SHELL</t>
        </is>
      </c>
      <c r="AA281" s="6" t="inlineStr">
        <is>
          <t>-</t>
        </is>
      </c>
      <c r="AB281" s="6" t="n">
        <v>30097.93</v>
      </c>
      <c r="AC281" s="6" t="n">
        <v>56.85</v>
      </c>
      <c r="AD281" s="6" t="n">
        <v>532.89</v>
      </c>
      <c r="AE281" s="6" t="n">
        <v>0</v>
      </c>
      <c r="AF281" s="6" t="n">
        <v>56.85</v>
      </c>
      <c r="AG281" s="6" t="n">
        <v>0</v>
      </c>
      <c r="AH281" s="6" t="n">
        <v>0</v>
      </c>
      <c r="AI281" s="6" t="inlineStr">
        <is>
          <t>Reserva importada por HubTravel</t>
        </is>
      </c>
      <c r="AJ281" s="6" t="inlineStr">
        <is>
          <t>Falta informar o status no trecho da accounting aérea (Bilhete: 1409058164)</t>
        </is>
      </c>
      <c r="AK281" s="6" t="inlineStr">
        <is>
          <t>SABRE</t>
        </is>
      </c>
      <c r="AL281" s="6" t="inlineStr">
        <is>
          <t>Falta informação nos trechos</t>
        </is>
      </c>
      <c r="AM281" s="6" t="inlineStr">
        <is>
          <t>Status do trecho</t>
        </is>
      </c>
      <c r="AN281" s="6" t="inlineStr">
        <is>
          <t>Dados do Fornecedor</t>
        </is>
      </c>
      <c r="AO281" s="6" t="inlineStr">
        <is>
          <t>Qualidade dos dados</t>
        </is>
      </c>
      <c r="AP281" s="6" t="inlineStr">
        <is>
          <t>GRUPO KONTIK</t>
        </is>
      </c>
      <c r="AQ281" s="6" t="inlineStr">
        <is>
          <t>Central de Emissão</t>
        </is>
      </c>
    </row>
    <row r="282">
      <c r="A282" s="6" t="n">
        <v>22039835</v>
      </c>
      <c r="B282" s="6" t="n">
        <v>22924430</v>
      </c>
      <c r="C282" s="6" t="inlineStr">
        <is>
          <t>ACC02</t>
        </is>
      </c>
      <c r="D282" s="56" t="n">
        <v>45772.65913194444</v>
      </c>
      <c r="E282" s="56" t="n">
        <v>45772.81762731481</v>
      </c>
      <c r="F282" s="6" t="inlineStr">
        <is>
          <t>03 a 05 dias</t>
        </is>
      </c>
      <c r="G282" s="6" t="inlineStr">
        <is>
          <t>03 a 05 dias</t>
        </is>
      </c>
      <c r="H282" s="6" t="inlineStr">
        <is>
          <t>FPMSIB</t>
        </is>
      </c>
      <c r="I282" s="6" t="inlineStr">
        <is>
          <t>SABRE</t>
        </is>
      </c>
      <c r="J282" s="6" t="inlineStr">
        <is>
          <t>OBEID/ALEX GEORGES</t>
        </is>
      </c>
      <c r="K282" s="6" t="inlineStr">
        <is>
          <t>Flavia Constanzi do Nascimento</t>
        </is>
      </c>
      <c r="L282" s="6" t="inlineStr">
        <is>
          <t>0W</t>
        </is>
      </c>
      <c r="M282" s="56" t="n">
        <v>45673.32430555556</v>
      </c>
      <c r="N282" s="6" t="inlineStr">
        <is>
          <t>FPMSIB</t>
        </is>
      </c>
      <c r="O282" s="6" t="inlineStr">
        <is>
          <t>-</t>
        </is>
      </c>
      <c r="P282" s="6" t="inlineStr">
        <is>
          <t>ON LINE</t>
        </is>
      </c>
      <c r="Q282" s="6" t="inlineStr">
        <is>
          <t>Cartão de crédito</t>
        </is>
      </c>
      <c r="R282" s="6" t="inlineStr">
        <is>
          <t>TKT</t>
        </is>
      </c>
      <c r="S282" s="6" t="inlineStr">
        <is>
          <t>Aéreo</t>
        </is>
      </c>
      <c r="T282" s="6" t="inlineStr">
        <is>
          <t>N</t>
        </is>
      </c>
      <c r="U282" s="6" t="inlineStr">
        <is>
          <t>Grupo Shell</t>
        </is>
      </c>
      <c r="V282" s="6" t="inlineStr">
        <is>
          <t>Shell</t>
        </is>
      </c>
      <c r="W282" s="6" t="inlineStr">
        <is>
          <t>-</t>
        </is>
      </c>
      <c r="X282" s="6" t="inlineStr">
        <is>
          <t>Iberia</t>
        </is>
      </c>
      <c r="Y282" s="6" t="n">
        <v>2872605097</v>
      </c>
      <c r="Z282" s="6" t="inlineStr">
        <is>
          <t>FCM-OPE-SAO-PVI-SHELL</t>
        </is>
      </c>
      <c r="AA282" s="6" t="inlineStr">
        <is>
          <t>-</t>
        </is>
      </c>
      <c r="AB282" s="6" t="n">
        <v>30097.9345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por HubTravel</t>
        </is>
      </c>
      <c r="AJ282" s="6" t="inlineStr">
        <is>
          <t>Falta informar o status no trecho da accounting aérea (Bilhete: 1409058164)</t>
        </is>
      </c>
      <c r="AK282" s="6" t="inlineStr">
        <is>
          <t>SABRE</t>
        </is>
      </c>
      <c r="AL282" s="6" t="inlineStr">
        <is>
          <t>Falta informação nos trechos</t>
        </is>
      </c>
      <c r="AM282" s="6" t="inlineStr">
        <is>
          <t>Status do trecho</t>
        </is>
      </c>
      <c r="AN282" s="6" t="inlineStr">
        <is>
          <t>Dados do Fornecedor</t>
        </is>
      </c>
      <c r="AO282" s="6" t="inlineStr">
        <is>
          <t>Qualidade dos dados</t>
        </is>
      </c>
      <c r="AP282" s="6" t="inlineStr">
        <is>
          <t>GRUPO KONTIK</t>
        </is>
      </c>
      <c r="AQ282" s="6" t="inlineStr">
        <is>
          <t>Central de Emissão</t>
        </is>
      </c>
    </row>
    <row r="283">
      <c r="A283" s="6" t="n">
        <v>22039836</v>
      </c>
      <c r="B283" s="6" t="n">
        <v>22924431</v>
      </c>
      <c r="C283" s="6" t="inlineStr">
        <is>
          <t>ACC01</t>
        </is>
      </c>
      <c r="D283" s="56" t="n">
        <v>45772.65925925926</v>
      </c>
      <c r="E283" s="56" t="n">
        <v>45772.81763888889</v>
      </c>
      <c r="F283" s="6" t="inlineStr">
        <is>
          <t>03 a 05 dias</t>
        </is>
      </c>
      <c r="G283" s="6" t="inlineStr">
        <is>
          <t>03 a 05 dias</t>
        </is>
      </c>
      <c r="H283" s="6" t="inlineStr">
        <is>
          <t>UGBEQO</t>
        </is>
      </c>
      <c r="I283" s="6" t="inlineStr">
        <is>
          <t>SABRE</t>
        </is>
      </c>
      <c r="J283" s="6" t="inlineStr">
        <is>
          <t>TEIXEIRA/MURILO</t>
        </is>
      </c>
      <c r="K283" s="6" t="inlineStr">
        <is>
          <t>Flavia Constanzi do Nascimento</t>
        </is>
      </c>
      <c r="L283" s="6" t="inlineStr">
        <is>
          <t>0W</t>
        </is>
      </c>
      <c r="M283" s="56" t="n">
        <v>45672.5125</v>
      </c>
      <c r="N283" s="6" t="inlineStr">
        <is>
          <t>UGBEQO</t>
        </is>
      </c>
      <c r="O283" s="6" t="inlineStr">
        <is>
          <t>-</t>
        </is>
      </c>
      <c r="P283" s="6" t="inlineStr">
        <is>
          <t>ON LINE</t>
        </is>
      </c>
      <c r="Q283" s="6" t="inlineStr">
        <is>
          <t>Cartão de crédito</t>
        </is>
      </c>
      <c r="R283" s="6" t="inlineStr">
        <is>
          <t>Cartão de crédito</t>
        </is>
      </c>
      <c r="S283" s="6" t="inlineStr">
        <is>
          <t>Aéreo</t>
        </is>
      </c>
      <c r="T283" s="6" t="inlineStr">
        <is>
          <t>N</t>
        </is>
      </c>
      <c r="U283" s="6" t="inlineStr">
        <is>
          <t>Grupo Shell</t>
        </is>
      </c>
      <c r="V283" s="6" t="inlineStr">
        <is>
          <t>Shell</t>
        </is>
      </c>
      <c r="W283" s="6" t="inlineStr">
        <is>
          <t>-</t>
        </is>
      </c>
      <c r="X283" s="6" t="inlineStr">
        <is>
          <t>British Airways Plc</t>
        </is>
      </c>
      <c r="Y283" s="6" t="n">
        <v>1409058162</v>
      </c>
      <c r="Z283" s="6" t="inlineStr">
        <is>
          <t>FCM-OPE-SAO-PVI-SHELL</t>
        </is>
      </c>
      <c r="AA283" s="6" t="inlineStr">
        <is>
          <t>-</t>
        </is>
      </c>
      <c r="AB283" s="6" t="n">
        <v>32889.74</v>
      </c>
      <c r="AC283" s="6" t="n">
        <v>56.85</v>
      </c>
      <c r="AD283" s="6" t="n">
        <v>261.81</v>
      </c>
      <c r="AE283" s="6" t="n">
        <v>0</v>
      </c>
      <c r="AF283" s="6" t="n">
        <v>56.85</v>
      </c>
      <c r="AG283" s="6" t="n">
        <v>0</v>
      </c>
      <c r="AH283" s="6" t="n">
        <v>0</v>
      </c>
      <c r="AI283" s="6" t="inlineStr">
        <is>
          <t>Reserva importada por HubTravel</t>
        </is>
      </c>
      <c r="AJ283" s="6" t="inlineStr">
        <is>
          <t>Falta informar o status no trecho da accounting aérea (Bilhete: 1409058162)</t>
        </is>
      </c>
      <c r="AK283" s="6" t="inlineStr">
        <is>
          <t>SABRE</t>
        </is>
      </c>
      <c r="AL283" s="6" t="inlineStr">
        <is>
          <t>Falta informação nos trechos</t>
        </is>
      </c>
      <c r="AM283" s="6" t="inlineStr">
        <is>
          <t>Status do trecho</t>
        </is>
      </c>
      <c r="AN283" s="6" t="inlineStr">
        <is>
          <t>Dados do Fornecedor</t>
        </is>
      </c>
      <c r="AO283" s="6" t="inlineStr">
        <is>
          <t>Qualidade dos dados</t>
        </is>
      </c>
      <c r="AP283" s="6" t="inlineStr">
        <is>
          <t>GRUPO KONTIK</t>
        </is>
      </c>
      <c r="AQ283" s="6" t="inlineStr">
        <is>
          <t>Central de Emissão</t>
        </is>
      </c>
    </row>
    <row r="284">
      <c r="A284" s="6" t="n">
        <v>22039836</v>
      </c>
      <c r="B284" s="6" t="n">
        <v>22924432</v>
      </c>
      <c r="C284" s="6" t="inlineStr">
        <is>
          <t>ACC02</t>
        </is>
      </c>
      <c r="D284" s="56" t="n">
        <v>45772.65925925926</v>
      </c>
      <c r="E284" s="56" t="n">
        <v>45772.81763888889</v>
      </c>
      <c r="F284" s="6" t="inlineStr">
        <is>
          <t>03 a 05 dias</t>
        </is>
      </c>
      <c r="G284" s="6" t="inlineStr">
        <is>
          <t>03 a 05 dias</t>
        </is>
      </c>
      <c r="H284" s="6" t="inlineStr">
        <is>
          <t>UGBEQO</t>
        </is>
      </c>
      <c r="I284" s="6" t="inlineStr">
        <is>
          <t>SABRE</t>
        </is>
      </c>
      <c r="J284" s="6" t="inlineStr">
        <is>
          <t>TEIXEIRA/MURILO</t>
        </is>
      </c>
      <c r="K284" s="6" t="inlineStr">
        <is>
          <t>Flavia Constanzi do Nascimento</t>
        </is>
      </c>
      <c r="L284" s="6" t="inlineStr">
        <is>
          <t>0W</t>
        </is>
      </c>
      <c r="M284" s="56" t="n">
        <v>45672.5125</v>
      </c>
      <c r="N284" s="6" t="inlineStr">
        <is>
          <t>UGBEQO</t>
        </is>
      </c>
      <c r="O284" s="6" t="inlineStr">
        <is>
          <t>-</t>
        </is>
      </c>
      <c r="P284" s="6" t="inlineStr">
        <is>
          <t>ON LINE</t>
        </is>
      </c>
      <c r="Q284" s="6" t="inlineStr">
        <is>
          <t>Cartão de crédito</t>
        </is>
      </c>
      <c r="R284" s="6" t="inlineStr">
        <is>
          <t>TKT</t>
        </is>
      </c>
      <c r="S284" s="6" t="inlineStr">
        <is>
          <t>Aéreo</t>
        </is>
      </c>
      <c r="T284" s="6" t="inlineStr">
        <is>
          <t>N</t>
        </is>
      </c>
      <c r="U284" s="6" t="inlineStr">
        <is>
          <t>Grupo Shell</t>
        </is>
      </c>
      <c r="V284" s="6" t="inlineStr">
        <is>
          <t>Shell</t>
        </is>
      </c>
      <c r="W284" s="6" t="inlineStr">
        <is>
          <t>-</t>
        </is>
      </c>
      <c r="X284" s="6" t="inlineStr">
        <is>
          <t>Iberia</t>
        </is>
      </c>
      <c r="Y284" s="6" t="n">
        <v>2872605098</v>
      </c>
      <c r="Z284" s="6" t="inlineStr">
        <is>
          <t>FCM-OPE-SAO-PVI-SHELL</t>
        </is>
      </c>
      <c r="AA284" s="6" t="inlineStr">
        <is>
          <t>-</t>
        </is>
      </c>
      <c r="AB284" s="6" t="n">
        <v>32889.7491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inlineStr">
        <is>
          <t>Reserva importada por HubTravel</t>
        </is>
      </c>
      <c r="AJ284" s="6" t="inlineStr">
        <is>
          <t>Falta informar o status no trecho da accounting aérea (Bilhete: 1409058162)</t>
        </is>
      </c>
      <c r="AK284" s="6" t="inlineStr">
        <is>
          <t>SABRE</t>
        </is>
      </c>
      <c r="AL284" s="6" t="inlineStr">
        <is>
          <t>Falta informação nos trechos</t>
        </is>
      </c>
      <c r="AM284" s="6" t="inlineStr">
        <is>
          <t>Status do trecho</t>
        </is>
      </c>
      <c r="AN284" s="6" t="inlineStr">
        <is>
          <t>Dados do Fornecedor</t>
        </is>
      </c>
      <c r="AO284" s="6" t="inlineStr">
        <is>
          <t>Qualidade dos dados</t>
        </is>
      </c>
      <c r="AP284" s="6" t="inlineStr">
        <is>
          <t>GRUPO KONTIK</t>
        </is>
      </c>
      <c r="AQ284" s="6" t="inlineStr">
        <is>
          <t>Central de Emissão</t>
        </is>
      </c>
    </row>
    <row r="285">
      <c r="A285" s="6" t="n">
        <v>22039839</v>
      </c>
      <c r="B285" s="6" t="n">
        <v>22924436</v>
      </c>
      <c r="C285" s="6" t="inlineStr">
        <is>
          <t>ACC01</t>
        </is>
      </c>
      <c r="D285" s="56" t="n">
        <v>45772.65954861111</v>
      </c>
      <c r="E285" s="56" t="n">
        <v>45772.66300925926</v>
      </c>
      <c r="F285" s="6" t="inlineStr">
        <is>
          <t>03 a 05 dias</t>
        </is>
      </c>
      <c r="G285" s="6" t="inlineStr">
        <is>
          <t>03 a 05 dias</t>
        </is>
      </c>
      <c r="H285" s="6" t="inlineStr">
        <is>
          <t>WHLGQAT</t>
        </is>
      </c>
      <c r="I285" s="6" t="inlineStr">
        <is>
          <t>SABRE</t>
        </is>
      </c>
      <c r="J285" s="6" t="inlineStr">
        <is>
          <t>TORRESI/LAURA MRS</t>
        </is>
      </c>
      <c r="K285" s="6" t="inlineStr">
        <is>
          <t>WS</t>
        </is>
      </c>
      <c r="L285" s="6" t="inlineStr">
        <is>
          <t>WS</t>
        </is>
      </c>
      <c r="M285" s="56" t="n">
        <v>45772.54791666667</v>
      </c>
      <c r="N285" s="6" t="inlineStr">
        <is>
          <t>-</t>
        </is>
      </c>
      <c r="O285" s="6" t="inlineStr">
        <is>
          <t>-</t>
        </is>
      </c>
      <c r="P285" s="6" t="inlineStr">
        <is>
          <t>ON LINE</t>
        </is>
      </c>
      <c r="Q285" s="6" t="inlineStr">
        <is>
          <t>Cartão de crédito</t>
        </is>
      </c>
      <c r="R285" s="6" t="inlineStr">
        <is>
          <t>Cartão de crédito</t>
        </is>
      </c>
      <c r="S285" s="6" t="inlineStr">
        <is>
          <t>Hotel</t>
        </is>
      </c>
      <c r="T285" s="6" t="inlineStr">
        <is>
          <t>N</t>
        </is>
      </c>
      <c r="U285" s="6" t="inlineStr">
        <is>
          <t>Grupo Chanel</t>
        </is>
      </c>
      <c r="V285" s="6" t="inlineStr">
        <is>
          <t>Chanel</t>
        </is>
      </c>
      <c r="W285" s="6" t="inlineStr">
        <is>
          <t>-</t>
        </is>
      </c>
      <c r="X285" s="6" t="inlineStr">
        <is>
          <t>-</t>
        </is>
      </c>
      <c r="Y285" s="6" t="inlineStr">
        <is>
          <t>-</t>
        </is>
      </c>
      <c r="Z285" s="6" t="inlineStr">
        <is>
          <t>FCM-OPE-SAO-PVI-BTC-CONCUR-CHANEL</t>
        </is>
      </c>
      <c r="AA285" s="6" t="inlineStr">
        <is>
          <t>-</t>
        </is>
      </c>
      <c r="AB285" s="6" t="n">
        <v>16911.4266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inlineStr">
        <is>
          <t>Reserva importada por HubTravel</t>
        </is>
      </c>
      <c r="AJ285" s="6" t="inlineStr">
        <is>
          <t>Fornecedor não preenchido! (ACC01)</t>
        </is>
      </c>
      <c r="AK285" s="6" t="inlineStr">
        <is>
          <t>SABRE</t>
        </is>
      </c>
      <c r="AL285" s="6" t="inlineStr">
        <is>
          <t>Falta de Fornecedor</t>
        </is>
      </c>
      <c r="AM285" s="6" t="inlineStr">
        <is>
          <t>Campo Fornecedor</t>
        </is>
      </c>
      <c r="AN285" s="6" t="inlineStr">
        <is>
          <t>Dados do Fornecedor</t>
        </is>
      </c>
      <c r="AO285" s="6" t="inlineStr">
        <is>
          <t>Sistêmico</t>
        </is>
      </c>
      <c r="AP285" s="6" t="inlineStr">
        <is>
          <t>GRUPO KONTIK</t>
        </is>
      </c>
      <c r="AQ285" s="6" t="inlineStr">
        <is>
          <t>Suporte Benner</t>
        </is>
      </c>
    </row>
    <row r="286">
      <c r="A286" s="6" t="n">
        <v>22039910</v>
      </c>
      <c r="B286" s="6" t="n">
        <v>22924508</v>
      </c>
      <c r="C286" s="6" t="inlineStr">
        <is>
          <t>ACC01</t>
        </is>
      </c>
      <c r="D286" s="56" t="n">
        <v>45772.67</v>
      </c>
      <c r="E286" s="56" t="n">
        <v>45772.81763888889</v>
      </c>
      <c r="F286" s="6" t="inlineStr">
        <is>
          <t>03 a 05 dias</t>
        </is>
      </c>
      <c r="G286" s="6" t="inlineStr">
        <is>
          <t>03 a 05 dias</t>
        </is>
      </c>
      <c r="H286" s="6" t="inlineStr">
        <is>
          <t>GOZRLP</t>
        </is>
      </c>
      <c r="I286" s="6" t="inlineStr">
        <is>
          <t>SABRE</t>
        </is>
      </c>
      <c r="J286" s="6" t="inlineStr">
        <is>
          <t>CAMPOS/FLAVIO DE COSTA</t>
        </is>
      </c>
      <c r="K286" s="6" t="inlineStr">
        <is>
          <t>Beatrys Ferreira Rocha</t>
        </is>
      </c>
      <c r="L286" s="6" t="inlineStr">
        <is>
          <t>Vanessa Pereira Ribeiro Carlos</t>
        </is>
      </c>
      <c r="M286" s="56" t="n">
        <v>45772.53680555556</v>
      </c>
      <c r="N286" s="6" t="inlineStr">
        <is>
          <t>GOZRLP</t>
        </is>
      </c>
      <c r="O286" s="6" t="inlineStr">
        <is>
          <t>-</t>
        </is>
      </c>
      <c r="P286" s="6" t="inlineStr">
        <is>
          <t>ON LINE</t>
        </is>
      </c>
      <c r="Q286" s="6" t="inlineStr">
        <is>
          <t>Cartão de crédito</t>
        </is>
      </c>
      <c r="R286" s="6" t="inlineStr">
        <is>
          <t>Cartão de crédito</t>
        </is>
      </c>
      <c r="S286" s="6" t="inlineStr">
        <is>
          <t>Aéreo</t>
        </is>
      </c>
      <c r="T286" s="6" t="inlineStr">
        <is>
          <t>N</t>
        </is>
      </c>
      <c r="U286" s="6" t="inlineStr">
        <is>
          <t>Grupo Shell</t>
        </is>
      </c>
      <c r="V286" s="6" t="inlineStr">
        <is>
          <t>Shell</t>
        </is>
      </c>
      <c r="W286" s="6" t="inlineStr">
        <is>
          <t>-</t>
        </is>
      </c>
      <c r="X286" s="6" t="inlineStr">
        <is>
          <t>United</t>
        </is>
      </c>
      <c r="Y286" s="6" t="n">
        <v>2872760300</v>
      </c>
      <c r="Z286" s="6" t="inlineStr">
        <is>
          <t>FCM-OPE-SAO-PVI-SHELL</t>
        </is>
      </c>
      <c r="AA286" s="6" t="inlineStr">
        <is>
          <t>-</t>
        </is>
      </c>
      <c r="AB286" s="6" t="n">
        <v>58247.23</v>
      </c>
      <c r="AC286" s="6" t="n">
        <v>56.85</v>
      </c>
      <c r="AD286" s="6" t="n">
        <v>450.53</v>
      </c>
      <c r="AE286" s="6" t="n">
        <v>0</v>
      </c>
      <c r="AF286" s="6" t="n">
        <v>56.85</v>
      </c>
      <c r="AG286" s="6" t="n">
        <v>0</v>
      </c>
      <c r="AH286" s="6" t="n">
        <v>0</v>
      </c>
      <c r="AI286" s="6" t="inlineStr">
        <is>
          <t>Reserva importada por HubTravel</t>
        </is>
      </c>
      <c r="AJ286" s="6" t="inlineStr">
        <is>
          <t>Centro de custo não preenchido! (ACC01) Finalidade não preenchida! (ACC01) Nível funcionário não preenchido! (ACC01)</t>
        </is>
      </c>
      <c r="AK286" s="6" t="inlineStr">
        <is>
          <t>SABRE</t>
        </is>
      </c>
      <c r="AL286" s="6" t="inlineStr">
        <is>
          <t>Falta de informação Gerencial</t>
        </is>
      </c>
      <c r="AM286" s="6" t="inlineStr">
        <is>
          <t>Mais de um campo não preenchido</t>
        </is>
      </c>
      <c r="AN286" s="6" t="inlineStr">
        <is>
          <t>Dados Gerenciais</t>
        </is>
      </c>
      <c r="AO286" s="6" t="inlineStr">
        <is>
          <t>Qualidade dos dados</t>
        </is>
      </c>
      <c r="AP286" s="6" t="inlineStr">
        <is>
          <t>KONTIK BUSINESS TRAVEL</t>
        </is>
      </c>
      <c r="AQ286" s="6" t="inlineStr">
        <is>
          <t>Operações - FCM</t>
        </is>
      </c>
    </row>
    <row r="287">
      <c r="A287" s="6" t="n">
        <v>22039997</v>
      </c>
      <c r="B287" s="6" t="n">
        <v>22924582</v>
      </c>
      <c r="C287" s="6" t="inlineStr">
        <is>
          <t>ACC01</t>
        </is>
      </c>
      <c r="D287" s="56" t="n">
        <v>45772.67782407408</v>
      </c>
      <c r="E287" s="56" t="n">
        <v>45772.69204861111</v>
      </c>
      <c r="F287" s="6" t="inlineStr">
        <is>
          <t>03 a 05 dias</t>
        </is>
      </c>
      <c r="G287" s="6" t="inlineStr">
        <is>
          <t>03 a 05 dias</t>
        </is>
      </c>
      <c r="H287" s="6" t="inlineStr">
        <is>
          <t>SPRFMO</t>
        </is>
      </c>
      <c r="I287" s="6" t="inlineStr">
        <is>
          <t>GOVER</t>
        </is>
      </c>
      <c r="J287" s="6" t="inlineStr">
        <is>
          <t>Celso Tavares Junior</t>
        </is>
      </c>
      <c r="K287" s="6" t="inlineStr">
        <is>
          <t>Gover</t>
        </is>
      </c>
      <c r="L287" s="6" t="inlineStr">
        <is>
          <t>Gover</t>
        </is>
      </c>
      <c r="M287" s="56" t="n">
        <v>45772.67222222222</v>
      </c>
      <c r="N287" s="6" t="n">
        <v>4526637</v>
      </c>
      <c r="O287" s="6" t="inlineStr">
        <is>
          <t>-</t>
        </is>
      </c>
      <c r="P287" s="6" t="inlineStr">
        <is>
          <t>ON LINE</t>
        </is>
      </c>
      <c r="Q287" s="6" t="inlineStr">
        <is>
          <t>Cartão de crédito</t>
        </is>
      </c>
      <c r="R287" s="6" t="inlineStr">
        <is>
          <t>Cartão AMEX</t>
        </is>
      </c>
      <c r="S287" s="6" t="inlineStr">
        <is>
          <t>Aéreo</t>
        </is>
      </c>
      <c r="T287" s="6" t="inlineStr">
        <is>
          <t>N</t>
        </is>
      </c>
      <c r="U287" s="6" t="inlineStr">
        <is>
          <t>Grupo Energisa</t>
        </is>
      </c>
      <c r="V287" s="6" t="inlineStr">
        <is>
          <t>Energisa Mg</t>
        </is>
      </c>
      <c r="W287" s="6" t="inlineStr">
        <is>
          <t>-</t>
        </is>
      </c>
      <c r="X287" s="6" t="inlineStr">
        <is>
          <t>Gol Linhas Aereas</t>
        </is>
      </c>
      <c r="Y287" s="6" t="n">
        <v>2136619211</v>
      </c>
      <c r="Z287" s="6" t="inlineStr">
        <is>
          <t>KON-OPE-SAO-PVI-ENERGISA</t>
        </is>
      </c>
      <c r="AA287" s="6" t="inlineStr">
        <is>
          <t>-</t>
        </is>
      </c>
      <c r="AB287" s="6" t="n">
        <v>597.51</v>
      </c>
      <c r="AC287" s="6" t="n">
        <v>47.75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inlineStr">
        <is>
          <t>Reserva importada do sistema Gover. Id: 4526637</t>
        </is>
      </c>
      <c r="AJ287" s="6" t="inlineStr">
        <is>
          <t>Tarifa máxima não preenchida! (ACC01)</t>
        </is>
      </c>
      <c r="AK287" s="6" t="inlineStr">
        <is>
          <t>GOVER</t>
        </is>
      </c>
      <c r="AL287" s="6" t="inlineStr">
        <is>
          <t>Falta de informação Gerencial</t>
        </is>
      </c>
      <c r="AM287" s="6" t="inlineStr">
        <is>
          <t>Campo tarifa maxima</t>
        </is>
      </c>
      <c r="AN287" s="6" t="inlineStr">
        <is>
          <t>Dados Gerenciais</t>
        </is>
      </c>
      <c r="AO287" s="6" t="inlineStr">
        <is>
          <t>Qualidade dos dados</t>
        </is>
      </c>
      <c r="AP287" s="6" t="inlineStr">
        <is>
          <t>KONTIK BUSINESS TRAVEL</t>
        </is>
      </c>
      <c r="AQ287" s="6" t="inlineStr">
        <is>
          <t>Suporte KCS</t>
        </is>
      </c>
    </row>
    <row r="288">
      <c r="A288" s="6" t="n">
        <v>22040009</v>
      </c>
      <c r="B288" s="6" t="n">
        <v>22924594</v>
      </c>
      <c r="C288" s="6" t="inlineStr">
        <is>
          <t>ACC01</t>
        </is>
      </c>
      <c r="D288" s="56" t="n">
        <v>45772.67800925926</v>
      </c>
      <c r="E288" s="56" t="n">
        <v>45772.71263888889</v>
      </c>
      <c r="F288" s="6" t="inlineStr">
        <is>
          <t>03 a 05 dias</t>
        </is>
      </c>
      <c r="G288" s="6" t="inlineStr">
        <is>
          <t>03 a 05 dias</t>
        </is>
      </c>
      <c r="H288" s="6" t="inlineStr">
        <is>
          <t>CFMUAJT</t>
        </is>
      </c>
      <c r="I288" s="6" t="inlineStr">
        <is>
          <t>SABRE</t>
        </is>
      </c>
      <c r="J288" s="6" t="inlineStr">
        <is>
          <t>FERRERONI/DANIELA DE CASSIA MRS</t>
        </is>
      </c>
      <c r="K288" s="6" t="inlineStr">
        <is>
          <t>Marcelo de Freitas</t>
        </is>
      </c>
      <c r="L288" s="6" t="inlineStr">
        <is>
          <t>Marcelo de Freitas</t>
        </is>
      </c>
      <c r="M288" s="56" t="n">
        <v>45772.45416666667</v>
      </c>
      <c r="N288" s="6" t="inlineStr">
        <is>
          <t>BA2504251553</t>
        </is>
      </c>
      <c r="O288" s="6" t="inlineStr">
        <is>
          <t>-</t>
        </is>
      </c>
      <c r="P288" s="6" t="inlineStr">
        <is>
          <t>OFF LINE</t>
        </is>
      </c>
      <c r="Q288" s="6" t="inlineStr">
        <is>
          <t>Pagamento direto</t>
        </is>
      </c>
      <c r="R288" s="6" t="inlineStr">
        <is>
          <t>Pagamento direto</t>
        </is>
      </c>
      <c r="S288" s="6" t="inlineStr">
        <is>
          <t>Hotel</t>
        </is>
      </c>
      <c r="T288" s="6" t="inlineStr">
        <is>
          <t>N</t>
        </is>
      </c>
      <c r="U288" s="6" t="inlineStr">
        <is>
          <t>Grupo Basf</t>
        </is>
      </c>
      <c r="V288" s="6" t="inlineStr">
        <is>
          <t>Basf Sa</t>
        </is>
      </c>
      <c r="W288" s="6" t="inlineStr">
        <is>
          <t>-</t>
        </is>
      </c>
      <c r="X288" s="6" t="inlineStr">
        <is>
          <t>-</t>
        </is>
      </c>
      <c r="Y288" s="6" t="inlineStr">
        <is>
          <t>-</t>
        </is>
      </c>
      <c r="Z288" s="6" t="inlineStr">
        <is>
          <t>FCM-OPE-SAO-PVI-BASF</t>
        </is>
      </c>
      <c r="AA288" s="6" t="inlineStr">
        <is>
          <t>-</t>
        </is>
      </c>
      <c r="AB288" s="6" t="n">
        <v>758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inlineStr">
        <is>
          <t>Reserva importada por HubTravel</t>
        </is>
      </c>
      <c r="AJ288" s="6" t="inlineStr">
        <is>
          <t>Fornecedor não preenchido! (ACC01)</t>
        </is>
      </c>
      <c r="AK288" s="6" t="inlineStr">
        <is>
          <t>SABRE</t>
        </is>
      </c>
      <c r="AL288" s="6" t="inlineStr">
        <is>
          <t>Falta de Fornecedor</t>
        </is>
      </c>
      <c r="AM288" s="6" t="inlineStr">
        <is>
          <t>Campo Fornecedor</t>
        </is>
      </c>
      <c r="AN288" s="6" t="inlineStr">
        <is>
          <t>Dados do Fornecedor</t>
        </is>
      </c>
      <c r="AO288" s="6" t="inlineStr">
        <is>
          <t>Qualidade dos dados</t>
        </is>
      </c>
      <c r="AP288" s="6" t="inlineStr">
        <is>
          <t>KONTIK BUSINESS TRAVEL</t>
        </is>
      </c>
      <c r="AQ288" s="6" t="inlineStr">
        <is>
          <t>Suporte KCS</t>
        </is>
      </c>
    </row>
    <row r="289">
      <c r="A289" s="6" t="n">
        <v>22040065</v>
      </c>
      <c r="B289" s="6" t="n">
        <v>22924657</v>
      </c>
      <c r="C289" s="6" t="inlineStr">
        <is>
          <t>ACC01</t>
        </is>
      </c>
      <c r="D289" s="56" t="n">
        <v>45772.68864583333</v>
      </c>
      <c r="E289" s="56" t="n">
        <v>45772.69621527778</v>
      </c>
      <c r="F289" s="6" t="inlineStr">
        <is>
          <t>03 a 05 dias</t>
        </is>
      </c>
      <c r="G289" s="6" t="inlineStr">
        <is>
          <t>03 a 05 dias</t>
        </is>
      </c>
      <c r="H289" s="6" t="inlineStr">
        <is>
          <t>EWSERR</t>
        </is>
      </c>
      <c r="I289" s="6" t="inlineStr">
        <is>
          <t>SABRE</t>
        </is>
      </c>
      <c r="J289" s="6" t="inlineStr">
        <is>
          <t>KELLER/GABRIELA DE CASTRO</t>
        </is>
      </c>
      <c r="K289" s="6" t="inlineStr">
        <is>
          <t>Nathalia dos Santos Batista</t>
        </is>
      </c>
      <c r="L289" s="6" t="inlineStr">
        <is>
          <t>WS</t>
        </is>
      </c>
      <c r="M289" s="56" t="n">
        <v>45772.5875</v>
      </c>
      <c r="N289" s="6" t="inlineStr">
        <is>
          <t>EWSERR</t>
        </is>
      </c>
      <c r="O289" s="6" t="inlineStr">
        <is>
          <t>-</t>
        </is>
      </c>
      <c r="P289" s="6" t="inlineStr">
        <is>
          <t>ON LINE</t>
        </is>
      </c>
      <c r="Q289" s="6" t="inlineStr">
        <is>
          <t>Cartão de crédito</t>
        </is>
      </c>
      <c r="R289" s="6" t="inlineStr">
        <is>
          <t>Cartão de crédito</t>
        </is>
      </c>
      <c r="S289" s="6" t="inlineStr">
        <is>
          <t>Aéreo</t>
        </is>
      </c>
      <c r="T289" s="6" t="inlineStr">
        <is>
          <t>N</t>
        </is>
      </c>
      <c r="U289" s="6" t="inlineStr">
        <is>
          <t>Grupo Parexel</t>
        </is>
      </c>
      <c r="V289" s="6" t="inlineStr">
        <is>
          <t>Parexel International Pesquisas Clinicas Ltda</t>
        </is>
      </c>
      <c r="W289" s="6" t="inlineStr">
        <is>
          <t>-</t>
        </is>
      </c>
      <c r="X289" s="6" t="inlineStr">
        <is>
          <t>Latam Airlines Brasil</t>
        </is>
      </c>
      <c r="Y289" s="6" t="n">
        <v>2872696190</v>
      </c>
      <c r="Z289" s="6" t="inlineStr">
        <is>
          <t>FCM-OPE-SAO-PVI-BTC-CONCUR</t>
        </is>
      </c>
      <c r="AA289" s="6" t="inlineStr">
        <is>
          <t>-</t>
        </is>
      </c>
      <c r="AB289" s="6" t="n">
        <v>2586.17</v>
      </c>
      <c r="AC289" s="6" t="n">
        <v>112.28</v>
      </c>
      <c r="AD289" s="6" t="n">
        <v>0</v>
      </c>
      <c r="AE289" s="6" t="n">
        <v>0</v>
      </c>
      <c r="AF289" s="6" t="n">
        <v>112.28</v>
      </c>
      <c r="AG289" s="6" t="n">
        <v>0</v>
      </c>
      <c r="AH289" s="6" t="n">
        <v>0</v>
      </c>
      <c r="AI289" s="6" t="inlineStr">
        <is>
          <t>Reserva importada por HubTravel</t>
        </is>
      </c>
      <c r="AJ289" s="6" t="inlineStr">
        <is>
          <t>Matrícula não preenchida! (ACC01)</t>
        </is>
      </c>
      <c r="AK289" s="6" t="inlineStr">
        <is>
          <t>SABRE</t>
        </is>
      </c>
      <c r="AL289" s="6" t="inlineStr">
        <is>
          <t>Falta de informação Gerencial</t>
        </is>
      </c>
      <c r="AM289" s="6" t="inlineStr">
        <is>
          <t>Campo Matricula</t>
        </is>
      </c>
      <c r="AN289" s="6" t="inlineStr">
        <is>
          <t>Dados Gerenciais</t>
        </is>
      </c>
      <c r="AO289" s="6" t="inlineStr">
        <is>
          <t>Qualidade dos dados</t>
        </is>
      </c>
      <c r="AP289" s="6" t="inlineStr">
        <is>
          <t>KONTIK BUSINESS TRAVEL</t>
        </is>
      </c>
      <c r="AQ289" s="6" t="inlineStr">
        <is>
          <t>Operações - FCM</t>
        </is>
      </c>
    </row>
    <row r="290">
      <c r="A290" s="6" t="n">
        <v>22040192</v>
      </c>
      <c r="B290" s="6" t="n">
        <v>22924774</v>
      </c>
      <c r="C290" s="6" t="inlineStr">
        <is>
          <t>ACC01</t>
        </is>
      </c>
      <c r="D290" s="56" t="n">
        <v>45772.70454861111</v>
      </c>
      <c r="E290" s="56" t="n">
        <v>45772.70532407407</v>
      </c>
      <c r="F290" s="6" t="inlineStr">
        <is>
          <t>03 a 05 dias</t>
        </is>
      </c>
      <c r="G290" s="6" t="inlineStr">
        <is>
          <t>03 a 05 dias</t>
        </is>
      </c>
      <c r="H290" s="6" t="n">
        <v>18147541</v>
      </c>
      <c r="I290" s="6" t="inlineStr">
        <is>
          <t>GOVER</t>
        </is>
      </c>
      <c r="J290" s="6" t="inlineStr">
        <is>
          <t>Matheus da Silva dos Santos</t>
        </is>
      </c>
      <c r="K290" s="6" t="inlineStr">
        <is>
          <t>Gover</t>
        </is>
      </c>
      <c r="L290" s="6" t="inlineStr">
        <is>
          <t>Gover</t>
        </is>
      </c>
      <c r="M290" s="56" t="n">
        <v>45772.37361111111</v>
      </c>
      <c r="N290" s="6" t="n">
        <v>4527591</v>
      </c>
      <c r="O290" s="6" t="inlineStr">
        <is>
          <t>-</t>
        </is>
      </c>
      <c r="P290" s="6" t="inlineStr">
        <is>
          <t>ON LINE</t>
        </is>
      </c>
      <c r="Q290" s="6" t="inlineStr">
        <is>
          <t>Cartão de crédito</t>
        </is>
      </c>
      <c r="R290" s="6" t="inlineStr">
        <is>
          <t>Cartão de crédito</t>
        </is>
      </c>
      <c r="S290" s="6" t="inlineStr">
        <is>
          <t>Hotel</t>
        </is>
      </c>
      <c r="T290" s="6" t="inlineStr">
        <is>
          <t>N</t>
        </is>
      </c>
      <c r="U290" s="6" t="inlineStr">
        <is>
          <t>Grupo Energisa</t>
        </is>
      </c>
      <c r="V290" s="6" t="inlineStr">
        <is>
          <t>Energisa Solucoes S.a.</t>
        </is>
      </c>
      <c r="W290" s="6" t="inlineStr">
        <is>
          <t>-</t>
        </is>
      </c>
      <c r="X290" s="6" t="inlineStr">
        <is>
          <t>-</t>
        </is>
      </c>
      <c r="Y290" s="6" t="inlineStr">
        <is>
          <t>-</t>
        </is>
      </c>
      <c r="Z290" s="6" t="inlineStr">
        <is>
          <t>KON-OPE-SAO-PVI-ENERGISA</t>
        </is>
      </c>
      <c r="AA290" s="6" t="inlineStr">
        <is>
          <t>-</t>
        </is>
      </c>
      <c r="AB290" s="6" t="n">
        <v>241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inlineStr">
        <is>
          <t>Reserva importada do sistema Gover. Id: 4527591</t>
        </is>
      </c>
      <c r="AJ290" s="6" t="inlineStr">
        <is>
          <t>Fornecedor não preenchido! (ACC01)</t>
        </is>
      </c>
      <c r="AK290" s="6" t="inlineStr">
        <is>
          <t>GOVER</t>
        </is>
      </c>
      <c r="AL290" s="6" t="inlineStr">
        <is>
          <t>Falta de Fornecedor</t>
        </is>
      </c>
      <c r="AM290" s="6" t="inlineStr">
        <is>
          <t>Campo Fornecedor</t>
        </is>
      </c>
      <c r="AN290" s="6" t="inlineStr">
        <is>
          <t>Dados do Fornecedor</t>
        </is>
      </c>
      <c r="AO290" s="6" t="inlineStr">
        <is>
          <t>Sistêmico</t>
        </is>
      </c>
      <c r="AP290" s="6" t="inlineStr">
        <is>
          <t>GRUPO KONTIK</t>
        </is>
      </c>
      <c r="AQ290" s="6" t="inlineStr">
        <is>
          <t>Suporte Benner</t>
        </is>
      </c>
    </row>
    <row r="291">
      <c r="A291" s="6" t="n">
        <v>22040223</v>
      </c>
      <c r="B291" s="6" t="n">
        <v>22924808</v>
      </c>
      <c r="C291" s="6" t="inlineStr">
        <is>
          <t>ACC01</t>
        </is>
      </c>
      <c r="D291" s="56" t="n">
        <v>45772.70979166667</v>
      </c>
      <c r="E291" s="56" t="n">
        <v>45772.7128125</v>
      </c>
      <c r="F291" s="6" t="inlineStr">
        <is>
          <t>03 a 05 dias</t>
        </is>
      </c>
      <c r="G291" s="6" t="inlineStr">
        <is>
          <t>03 a 05 dias</t>
        </is>
      </c>
      <c r="H291" s="6" t="inlineStr">
        <is>
          <t>NKWSTVT</t>
        </is>
      </c>
      <c r="I291" s="6" t="inlineStr">
        <is>
          <t>SABRE</t>
        </is>
      </c>
      <c r="J291" s="6" t="inlineStr">
        <is>
          <t>SOUZA/TIAGO AUGUSTO ALVES DE MR</t>
        </is>
      </c>
      <c r="K291" s="6" t="inlineStr">
        <is>
          <t>CT</t>
        </is>
      </c>
      <c r="L291" s="6" t="inlineStr">
        <is>
          <t>CT</t>
        </is>
      </c>
      <c r="M291" s="56" t="n">
        <v>45772.57291666666</v>
      </c>
      <c r="N291" s="6" t="inlineStr">
        <is>
          <t>A21BLXRY5</t>
        </is>
      </c>
      <c r="O291" s="6" t="inlineStr">
        <is>
          <t>-</t>
        </is>
      </c>
      <c r="P291" s="6" t="inlineStr">
        <is>
          <t>ON LINE</t>
        </is>
      </c>
      <c r="Q291" s="6" t="inlineStr">
        <is>
          <t>Pagamento direto</t>
        </is>
      </c>
      <c r="R291" s="6" t="inlineStr">
        <is>
          <t>Pagamento direto</t>
        </is>
      </c>
      <c r="S291" s="6" t="inlineStr">
        <is>
          <t>Hotel</t>
        </is>
      </c>
      <c r="T291" s="6" t="inlineStr">
        <is>
          <t>N</t>
        </is>
      </c>
      <c r="U291" s="6" t="inlineStr">
        <is>
          <t>Grupo Basf</t>
        </is>
      </c>
      <c r="V291" s="6" t="inlineStr">
        <is>
          <t>Basf Sa</t>
        </is>
      </c>
      <c r="W291" s="6" t="inlineStr">
        <is>
          <t>-</t>
        </is>
      </c>
      <c r="X291" s="6" t="inlineStr">
        <is>
          <t>Hotel Deville Prime Porto Alegre</t>
        </is>
      </c>
      <c r="Y291" s="6" t="inlineStr">
        <is>
          <t>-</t>
        </is>
      </c>
      <c r="Z291" s="6" t="inlineStr">
        <is>
          <t>FCM-OPE-SAO-PVI-BASF</t>
        </is>
      </c>
      <c r="AA291" s="6" t="inlineStr">
        <is>
          <t>-</t>
        </is>
      </c>
      <c r="AB291" s="6" t="n">
        <v>403.7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Reserva importada por HubTravel</t>
        </is>
      </c>
      <c r="AJ291" s="6" t="inlineStr">
        <is>
          <t>Fornecedor não preenchido! (ACC03)</t>
        </is>
      </c>
      <c r="AK291" s="6" t="inlineStr">
        <is>
          <t>SABRE</t>
        </is>
      </c>
      <c r="AL291" s="6" t="inlineStr">
        <is>
          <t>Falta de Fornecedor</t>
        </is>
      </c>
      <c r="AM291" s="6" t="inlineStr">
        <is>
          <t>Campo Fornecedor</t>
        </is>
      </c>
      <c r="AN291" s="6" t="inlineStr">
        <is>
          <t>Dados do Fornecedor</t>
        </is>
      </c>
      <c r="AO291" s="6" t="inlineStr">
        <is>
          <t>Sistêmico</t>
        </is>
      </c>
      <c r="AP291" s="6" t="inlineStr">
        <is>
          <t>GRUPO KONTIK</t>
        </is>
      </c>
      <c r="AQ291" s="6" t="inlineStr">
        <is>
          <t>Suporte Benner</t>
        </is>
      </c>
    </row>
    <row r="292">
      <c r="A292" s="6" t="n">
        <v>22040223</v>
      </c>
      <c r="B292" s="6" t="n">
        <v>22924809</v>
      </c>
      <c r="C292" s="6" t="inlineStr">
        <is>
          <t>ACC02</t>
        </is>
      </c>
      <c r="D292" s="56" t="n">
        <v>45772.70979166667</v>
      </c>
      <c r="E292" s="56" t="n">
        <v>45772.7128125</v>
      </c>
      <c r="F292" s="6" t="inlineStr">
        <is>
          <t>03 a 05 dias</t>
        </is>
      </c>
      <c r="G292" s="6" t="inlineStr">
        <is>
          <t>03 a 05 dias</t>
        </is>
      </c>
      <c r="H292" s="6" t="inlineStr">
        <is>
          <t>NKWSTVT</t>
        </is>
      </c>
      <c r="I292" s="6" t="inlineStr">
        <is>
          <t>SABRE</t>
        </is>
      </c>
      <c r="J292" s="6" t="inlineStr">
        <is>
          <t>SOUZA/TIAGO AUGUSTO ALVES DE MR</t>
        </is>
      </c>
      <c r="K292" s="6" t="inlineStr">
        <is>
          <t>CT</t>
        </is>
      </c>
      <c r="L292" s="6" t="inlineStr">
        <is>
          <t>CT</t>
        </is>
      </c>
      <c r="M292" s="56" t="n">
        <v>45772.57291666666</v>
      </c>
      <c r="N292" s="6" t="inlineStr">
        <is>
          <t>A21BLXRY5</t>
        </is>
      </c>
      <c r="O292" s="6" t="inlineStr">
        <is>
          <t>-</t>
        </is>
      </c>
      <c r="P292" s="6" t="inlineStr">
        <is>
          <t>ON LINE</t>
        </is>
      </c>
      <c r="Q292" s="6" t="inlineStr">
        <is>
          <t>Pagamento direto</t>
        </is>
      </c>
      <c r="R292" s="6" t="inlineStr">
        <is>
          <t>Pagamento direto</t>
        </is>
      </c>
      <c r="S292" s="6" t="inlineStr">
        <is>
          <t>Hotel</t>
        </is>
      </c>
      <c r="T292" s="6" t="inlineStr">
        <is>
          <t>N</t>
        </is>
      </c>
      <c r="U292" s="6" t="inlineStr">
        <is>
          <t>Grupo Basf</t>
        </is>
      </c>
      <c r="V292" s="6" t="inlineStr">
        <is>
          <t>Basf Sa</t>
        </is>
      </c>
      <c r="W292" s="6" t="inlineStr">
        <is>
          <t>-</t>
        </is>
      </c>
      <c r="X292" s="6" t="inlineStr">
        <is>
          <t>Hotel Deville Prime Porto Alegre</t>
        </is>
      </c>
      <c r="Y292" s="6" t="inlineStr">
        <is>
          <t>-</t>
        </is>
      </c>
      <c r="Z292" s="6" t="inlineStr">
        <is>
          <t>FCM-OPE-SAO-PVI-BASF</t>
        </is>
      </c>
      <c r="AA292" s="6" t="inlineStr">
        <is>
          <t>-</t>
        </is>
      </c>
      <c r="AB292" s="6" t="n">
        <v>403.7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por HubTravel</t>
        </is>
      </c>
      <c r="AJ292" s="6" t="inlineStr">
        <is>
          <t>Fornecedor não preenchido! (ACC03)</t>
        </is>
      </c>
      <c r="AK292" s="6" t="inlineStr">
        <is>
          <t>SABRE</t>
        </is>
      </c>
      <c r="AL292" s="6" t="inlineStr">
        <is>
          <t>Falta de Fornecedor</t>
        </is>
      </c>
      <c r="AM292" s="6" t="inlineStr">
        <is>
          <t>Campo Fornecedor</t>
        </is>
      </c>
      <c r="AN292" s="6" t="inlineStr">
        <is>
          <t>Dados do Fornecedor</t>
        </is>
      </c>
      <c r="AO292" s="6" t="inlineStr">
        <is>
          <t>Sistêmico</t>
        </is>
      </c>
      <c r="AP292" s="6" t="inlineStr">
        <is>
          <t>GRUPO KONTIK</t>
        </is>
      </c>
      <c r="AQ292" s="6" t="inlineStr">
        <is>
          <t>Suporte Benner</t>
        </is>
      </c>
    </row>
    <row r="293">
      <c r="A293" s="6" t="n">
        <v>22040223</v>
      </c>
      <c r="B293" s="6" t="n">
        <v>22924810</v>
      </c>
      <c r="C293" s="6" t="inlineStr">
        <is>
          <t>ACC03</t>
        </is>
      </c>
      <c r="D293" s="56" t="n">
        <v>45772.70979166667</v>
      </c>
      <c r="E293" s="56" t="n">
        <v>45772.7128125</v>
      </c>
      <c r="F293" s="6" t="inlineStr">
        <is>
          <t>03 a 05 dias</t>
        </is>
      </c>
      <c r="G293" s="6" t="inlineStr">
        <is>
          <t>03 a 05 dias</t>
        </is>
      </c>
      <c r="H293" s="6" t="inlineStr">
        <is>
          <t>NKWSTVT</t>
        </is>
      </c>
      <c r="I293" s="6" t="inlineStr">
        <is>
          <t>SABRE</t>
        </is>
      </c>
      <c r="J293" s="6" t="inlineStr">
        <is>
          <t>SOUZA/TIAGO AUGUSTO ALVES DE MR</t>
        </is>
      </c>
      <c r="K293" s="6" t="inlineStr">
        <is>
          <t>CT</t>
        </is>
      </c>
      <c r="L293" s="6" t="inlineStr">
        <is>
          <t>CT</t>
        </is>
      </c>
      <c r="M293" s="56" t="n">
        <v>45772.57291666666</v>
      </c>
      <c r="N293" s="6" t="inlineStr">
        <is>
          <t>A21BLXRY5</t>
        </is>
      </c>
      <c r="O293" s="6" t="inlineStr">
        <is>
          <t>-</t>
        </is>
      </c>
      <c r="P293" s="6" t="inlineStr">
        <is>
          <t>ON LINE</t>
        </is>
      </c>
      <c r="Q293" s="6" t="inlineStr">
        <is>
          <t>Pagamento direto</t>
        </is>
      </c>
      <c r="R293" s="6" t="inlineStr">
        <is>
          <t>Pagamento direto</t>
        </is>
      </c>
      <c r="S293" s="6" t="inlineStr">
        <is>
          <t>Hotel</t>
        </is>
      </c>
      <c r="T293" s="6" t="inlineStr">
        <is>
          <t>N</t>
        </is>
      </c>
      <c r="U293" s="6" t="inlineStr">
        <is>
          <t>Grupo Basf</t>
        </is>
      </c>
      <c r="V293" s="6" t="inlineStr">
        <is>
          <t>Basf Sa</t>
        </is>
      </c>
      <c r="W293" s="6" t="inlineStr">
        <is>
          <t>-</t>
        </is>
      </c>
      <c r="X293" s="6" t="inlineStr">
        <is>
          <t>-</t>
        </is>
      </c>
      <c r="Y293" s="6" t="inlineStr">
        <is>
          <t>-</t>
        </is>
      </c>
      <c r="Z293" s="6" t="inlineStr">
        <is>
          <t>FCM-OPE-SAO-PVI-BASF</t>
        </is>
      </c>
      <c r="AA293" s="6" t="inlineStr">
        <is>
          <t>-</t>
        </is>
      </c>
      <c r="AB293" s="6" t="n">
        <v>493.5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por HubTravel</t>
        </is>
      </c>
      <c r="AJ293" s="6" t="inlineStr">
        <is>
          <t>Fornecedor não preenchido! (ACC03)</t>
        </is>
      </c>
      <c r="AK293" s="6" t="inlineStr">
        <is>
          <t>SABRE</t>
        </is>
      </c>
      <c r="AL293" s="6" t="inlineStr">
        <is>
          <t>Falta de Fornecedor</t>
        </is>
      </c>
      <c r="AM293" s="6" t="inlineStr">
        <is>
          <t>Campo Fornecedor</t>
        </is>
      </c>
      <c r="AN293" s="6" t="inlineStr">
        <is>
          <t>Dados do Fornecedor</t>
        </is>
      </c>
      <c r="AO293" s="6" t="inlineStr">
        <is>
          <t>Sistêmico</t>
        </is>
      </c>
      <c r="AP293" s="6" t="inlineStr">
        <is>
          <t>GRUPO KONTIK</t>
        </is>
      </c>
      <c r="AQ293" s="6" t="inlineStr">
        <is>
          <t>Suporte Benner</t>
        </is>
      </c>
    </row>
    <row r="294">
      <c r="A294" s="6" t="n">
        <v>22040232</v>
      </c>
      <c r="B294" s="6" t="n">
        <v>22924821</v>
      </c>
      <c r="C294" s="6" t="inlineStr">
        <is>
          <t>ACC01</t>
        </is>
      </c>
      <c r="D294" s="56" t="n">
        <v>45772.71043981481</v>
      </c>
      <c r="E294" s="56" t="n">
        <v>45773.20001157407</v>
      </c>
      <c r="F294" s="6" t="inlineStr">
        <is>
          <t>0 a 02 dias</t>
        </is>
      </c>
      <c r="G294" s="6" t="inlineStr">
        <is>
          <t>03 a 05 dias</t>
        </is>
      </c>
      <c r="H294" s="6" t="inlineStr">
        <is>
          <t>ELGZKB</t>
        </is>
      </c>
      <c r="I294" s="6" t="inlineStr">
        <is>
          <t>SABRE</t>
        </is>
      </c>
      <c r="J294" s="6" t="inlineStr">
        <is>
          <t>DALCIN/ISABEL CRISTINA</t>
        </is>
      </c>
      <c r="K294" s="6" t="inlineStr">
        <is>
          <t>WS</t>
        </is>
      </c>
      <c r="L294" s="6" t="inlineStr">
        <is>
          <t>WS</t>
        </is>
      </c>
      <c r="M294" s="56" t="n">
        <v>45772.34861111111</v>
      </c>
      <c r="N294" s="6" t="inlineStr">
        <is>
          <t>FGVICO</t>
        </is>
      </c>
      <c r="O294" s="6" t="inlineStr">
        <is>
          <t>-</t>
        </is>
      </c>
      <c r="P294" s="6" t="inlineStr">
        <is>
          <t>ON LINE</t>
        </is>
      </c>
      <c r="Q294" s="6" t="inlineStr">
        <is>
          <t>Cartão de crédito</t>
        </is>
      </c>
      <c r="R294" s="6" t="inlineStr">
        <is>
          <t>Cartão de crédito</t>
        </is>
      </c>
      <c r="S294" s="6" t="inlineStr">
        <is>
          <t>Aéreo</t>
        </is>
      </c>
      <c r="T294" s="6" t="inlineStr">
        <is>
          <t>N</t>
        </is>
      </c>
      <c r="U294" s="6" t="inlineStr">
        <is>
          <t>Grupo Stanley Black e Decker</t>
        </is>
      </c>
      <c r="V294" s="6" t="inlineStr">
        <is>
          <t>Bdb Ferramentas do Brasil Ltda</t>
        </is>
      </c>
      <c r="W294" s="6" t="inlineStr">
        <is>
          <t>Cliente FEE no POS</t>
        </is>
      </c>
      <c r="X294" s="6" t="inlineStr">
        <is>
          <t>Gol Linhas Aereas</t>
        </is>
      </c>
      <c r="Y294" s="6" t="n">
        <v>2136596637</v>
      </c>
      <c r="Z294" s="6" t="inlineStr">
        <is>
          <t>FCM-OPE-SAO-PVI-BTC-CONCUR</t>
        </is>
      </c>
      <c r="AA294" s="6" t="inlineStr">
        <is>
          <t>-</t>
        </is>
      </c>
      <c r="AB294" s="6" t="n">
        <v>1082.6</v>
      </c>
      <c r="AC294" s="6" t="n">
        <v>116.64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17</v>
      </c>
      <c r="AI294" s="6" t="inlineStr">
        <is>
          <t>Reserva importada por HubTravel</t>
        </is>
      </c>
      <c r="AJ294" s="6" t="inlineStr">
        <is>
          <t>Centro de custo não preenchido! (ACC01) Departamento não preenchido! (ACC01)</t>
        </is>
      </c>
      <c r="AK294" s="6" t="inlineStr">
        <is>
          <t>SABRE</t>
        </is>
      </c>
      <c r="AL294" s="6" t="inlineStr">
        <is>
          <t>Falta de informação Gerencial</t>
        </is>
      </c>
      <c r="AM294" s="6" t="inlineStr">
        <is>
          <t>Mais de um campo não preenchido</t>
        </is>
      </c>
      <c r="AN294" s="6" t="inlineStr">
        <is>
          <t>Dados Gerenciais</t>
        </is>
      </c>
      <c r="AO294" s="6" t="inlineStr">
        <is>
          <t>Qualidade dos dados</t>
        </is>
      </c>
      <c r="AP294" s="6" t="inlineStr">
        <is>
          <t>KONTIK BUSINESS TRAVEL</t>
        </is>
      </c>
      <c r="AQ294" s="6" t="inlineStr">
        <is>
          <t>Suporte KCS</t>
        </is>
      </c>
    </row>
    <row r="295">
      <c r="A295" s="6" t="n">
        <v>22040284</v>
      </c>
      <c r="B295" s="6" t="n">
        <v>22924871</v>
      </c>
      <c r="C295" s="6" t="inlineStr">
        <is>
          <t>ACC01</t>
        </is>
      </c>
      <c r="D295" s="56" t="n">
        <v>45772.71266203704</v>
      </c>
      <c r="E295" s="56" t="n">
        <v>45775.25458333334</v>
      </c>
      <c r="F295" s="6" t="inlineStr">
        <is>
          <t>0 a 02 dias</t>
        </is>
      </c>
      <c r="G295" s="6" t="inlineStr">
        <is>
          <t>03 a 05 dias</t>
        </is>
      </c>
      <c r="H295" s="6" t="inlineStr">
        <is>
          <t>53F1H8</t>
        </is>
      </c>
      <c r="I295" s="6" t="inlineStr">
        <is>
          <t>LEMONTECH</t>
        </is>
      </c>
      <c r="J295" s="6" t="inlineStr">
        <is>
          <t>DE SOUZA/ADAO</t>
        </is>
      </c>
      <c r="K295" s="6" t="inlineStr">
        <is>
          <t>Lemontech</t>
        </is>
      </c>
      <c r="L295" s="6" t="inlineStr">
        <is>
          <t>Lemontech</t>
        </is>
      </c>
      <c r="M295" s="56" t="n">
        <v>45772</v>
      </c>
      <c r="N295" s="6" t="n">
        <v>16472755</v>
      </c>
      <c r="O295" s="6" t="inlineStr">
        <is>
          <t>-</t>
        </is>
      </c>
      <c r="P295" s="6" t="inlineStr">
        <is>
          <t>ON LINE</t>
        </is>
      </c>
      <c r="Q295" s="6" t="inlineStr">
        <is>
          <t>Cartão de crédito</t>
        </is>
      </c>
      <c r="R295" s="6" t="inlineStr">
        <is>
          <t>Cartão de crédito</t>
        </is>
      </c>
      <c r="S295" s="6" t="inlineStr">
        <is>
          <t>Hotel</t>
        </is>
      </c>
      <c r="T295" s="6" t="inlineStr">
        <is>
          <t>N</t>
        </is>
      </c>
      <c r="U295" s="6" t="inlineStr">
        <is>
          <t>Grupo Biolab</t>
        </is>
      </c>
      <c r="V295" s="6" t="inlineStr">
        <is>
          <t>Biolab Centro Administrativo - Escritorio</t>
        </is>
      </c>
      <c r="W295" s="6" t="inlineStr">
        <is>
          <t>-</t>
        </is>
      </c>
      <c r="X295" s="6" t="inlineStr">
        <is>
          <t>-</t>
        </is>
      </c>
      <c r="Y295" s="6" t="inlineStr">
        <is>
          <t>-</t>
        </is>
      </c>
      <c r="Z295" s="6" t="inlineStr">
        <is>
          <t>KON-OPE-SAO-PVI-BIOLAB</t>
        </is>
      </c>
      <c r="AA295" s="6" t="inlineStr">
        <is>
          <t>-</t>
        </is>
      </c>
      <c r="AB295" s="6" t="n">
        <v>394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inlineStr">
        <is>
          <t>Reserva importada do Sistema Lemontech. Solicitação: 16472755</t>
        </is>
      </c>
      <c r="AJ295" s="6" t="inlineStr">
        <is>
          <t>Fornecedor não preenchido! (ACC01)</t>
        </is>
      </c>
      <c r="AK295" s="6" t="inlineStr">
        <is>
          <t>LEMONTECH</t>
        </is>
      </c>
      <c r="AL295" s="6" t="inlineStr">
        <is>
          <t>Falta de Fornecedor</t>
        </is>
      </c>
      <c r="AM295" s="6" t="inlineStr">
        <is>
          <t>Campo Fornecedor</t>
        </is>
      </c>
      <c r="AN295" s="6" t="inlineStr">
        <is>
          <t>Dados do Fornecedor</t>
        </is>
      </c>
      <c r="AO295" s="6" t="inlineStr">
        <is>
          <t>Qualidade dos dados</t>
        </is>
      </c>
      <c r="AP295" s="6" t="inlineStr">
        <is>
          <t>KONTIK BUSINESS TRAVEL</t>
        </is>
      </c>
      <c r="AQ295" s="6" t="inlineStr">
        <is>
          <t>Suporte KCS</t>
        </is>
      </c>
    </row>
    <row r="296">
      <c r="A296" s="6" t="n">
        <v>22040346</v>
      </c>
      <c r="B296" s="6" t="n">
        <v>22924933</v>
      </c>
      <c r="C296" s="6" t="inlineStr">
        <is>
          <t>ACC01</t>
        </is>
      </c>
      <c r="D296" s="56" t="n">
        <v>45772.7138425926</v>
      </c>
      <c r="E296" s="56" t="n">
        <v>45775.25722222222</v>
      </c>
      <c r="F296" s="6" t="inlineStr">
        <is>
          <t>0 a 02 dias</t>
        </is>
      </c>
      <c r="G296" s="6" t="inlineStr">
        <is>
          <t>03 a 05 dias</t>
        </is>
      </c>
      <c r="H296" s="6" t="inlineStr">
        <is>
          <t>533VHI</t>
        </is>
      </c>
      <c r="I296" s="6" t="inlineStr">
        <is>
          <t>TMS</t>
        </is>
      </c>
      <c r="J296" s="6" t="inlineStr">
        <is>
          <t>JORGE SILVA JUNIOR</t>
        </is>
      </c>
      <c r="K296" s="6" t="inlineStr">
        <is>
          <t>Tms</t>
        </is>
      </c>
      <c r="L296" s="6" t="inlineStr">
        <is>
          <t>Tms</t>
        </is>
      </c>
      <c r="M296" s="56" t="n">
        <v>45772.47569444445</v>
      </c>
      <c r="N296" s="6" t="n">
        <v>60437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Invoice</t>
        </is>
      </c>
      <c r="R296" s="6" t="inlineStr">
        <is>
          <t>Faturado</t>
        </is>
      </c>
      <c r="S296" s="6" t="inlineStr">
        <is>
          <t>Serviço</t>
        </is>
      </c>
      <c r="T296" s="6" t="inlineStr">
        <is>
          <t>N</t>
        </is>
      </c>
      <c r="U296" s="6" t="inlineStr">
        <is>
          <t>Grupo Ocean Pact</t>
        </is>
      </c>
      <c r="V296" s="6" t="inlineStr">
        <is>
          <t>Oceanpact Servicos Maritimos</t>
        </is>
      </c>
      <c r="W296" s="6" t="inlineStr">
        <is>
          <t>-</t>
        </is>
      </c>
      <c r="X296" s="6" t="inlineStr">
        <is>
          <t>-</t>
        </is>
      </c>
      <c r="Y296" s="6" t="inlineStr">
        <is>
          <t>-</t>
        </is>
      </c>
      <c r="Z296" s="6" t="inlineStr">
        <is>
          <t>KON-OPE-RIO-POS-OCEANPACT</t>
        </is>
      </c>
      <c r="AA296" s="6" t="inlineStr">
        <is>
          <t>-</t>
        </is>
      </c>
      <c r="AB296" s="6" t="n">
        <v>133.27</v>
      </c>
      <c r="AC296" s="6" t="n">
        <v>21.32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do Sistema TMS. OS: 60437</t>
        </is>
      </c>
      <c r="AJ296" s="6" t="inlineStr">
        <is>
          <t>Fornecedor não preenchido! (ACC01)</t>
        </is>
      </c>
      <c r="AK296" s="6" t="inlineStr">
        <is>
          <t>ARGO(TMS)</t>
        </is>
      </c>
      <c r="AL296" s="6" t="inlineStr">
        <is>
          <t>Falta de Fornecedor</t>
        </is>
      </c>
      <c r="AM296" s="6" t="inlineStr">
        <is>
          <t>Campo Fornecedor</t>
        </is>
      </c>
      <c r="AN296" s="6" t="inlineStr">
        <is>
          <t>Dados do Fornecedor</t>
        </is>
      </c>
      <c r="AO296" s="6" t="inlineStr">
        <is>
          <t>Qualidade dos dados</t>
        </is>
      </c>
      <c r="AP296" s="6" t="inlineStr">
        <is>
          <t>KONTIK BUSINESS TRAVEL</t>
        </is>
      </c>
      <c r="AQ296" s="6" t="inlineStr">
        <is>
          <t>Suporte KCS</t>
        </is>
      </c>
    </row>
    <row r="297">
      <c r="A297" s="6" t="n">
        <v>22040410</v>
      </c>
      <c r="B297" s="6" t="n">
        <v>22924991</v>
      </c>
      <c r="C297" s="6" t="inlineStr">
        <is>
          <t>ACC01</t>
        </is>
      </c>
      <c r="D297" s="56" t="n">
        <v>45772.72335648148</v>
      </c>
      <c r="E297" s="56" t="n">
        <v>45773.2118287037</v>
      </c>
      <c r="F297" s="6" t="inlineStr">
        <is>
          <t>0 a 02 dias</t>
        </is>
      </c>
      <c r="G297" s="6" t="inlineStr">
        <is>
          <t>03 a 05 dias</t>
        </is>
      </c>
      <c r="H297" s="6" t="inlineStr">
        <is>
          <t>HSJFVU</t>
        </is>
      </c>
      <c r="I297" s="6" t="inlineStr">
        <is>
          <t>SABRE</t>
        </is>
      </c>
      <c r="J297" s="6" t="inlineStr">
        <is>
          <t>PEREIRA/REGIANE</t>
        </is>
      </c>
      <c r="K297" s="6" t="inlineStr">
        <is>
          <t>DANIELE FERNANDES FIRMIANO</t>
        </is>
      </c>
      <c r="L297" s="6" t="inlineStr">
        <is>
          <t>DANIELE FERNANDES FIRMIANO</t>
        </is>
      </c>
      <c r="M297" s="56" t="n">
        <v>45770.63958333333</v>
      </c>
      <c r="N297" s="6" t="inlineStr">
        <is>
          <t>TNGV7A</t>
        </is>
      </c>
      <c r="O297" s="6" t="inlineStr">
        <is>
          <t>-</t>
        </is>
      </c>
      <c r="P297" s="6" t="inlineStr">
        <is>
          <t>OFF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Honeywell</t>
        </is>
      </c>
      <c r="V297" s="6" t="inlineStr">
        <is>
          <t>Honeywell Industria de Tecnologia - Itajuba - Mg</t>
        </is>
      </c>
      <c r="W297" s="6" t="inlineStr">
        <is>
          <t>Cliente FEE no POS</t>
        </is>
      </c>
      <c r="X297" s="6" t="inlineStr">
        <is>
          <t>Azul Linhas Aereas</t>
        </is>
      </c>
      <c r="Y297" s="6" t="n">
        <v>7700069455</v>
      </c>
      <c r="Z297" s="6" t="inlineStr">
        <is>
          <t>FCM-OPE-SAO-PVI-BTC-CONCUR-HONEYWELL</t>
        </is>
      </c>
      <c r="AA297" s="6" t="inlineStr">
        <is>
          <t>-</t>
        </is>
      </c>
      <c r="AB297" s="6" t="n">
        <v>1287.73</v>
      </c>
      <c r="AC297" s="6" t="n">
        <v>86.34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por HubTravel</t>
        </is>
      </c>
      <c r="AJ297" s="6" t="inlineStr">
        <is>
          <t>Centro de custo não preenchido! (ACC01)</t>
        </is>
      </c>
      <c r="AK297" s="6" t="inlineStr">
        <is>
          <t>SABRE</t>
        </is>
      </c>
      <c r="AL297" s="6" t="inlineStr">
        <is>
          <t>Falta de informação Gerencial</t>
        </is>
      </c>
      <c r="AM297" s="6" t="inlineStr">
        <is>
          <t>Campo Centro de custo passageiro</t>
        </is>
      </c>
      <c r="AN297" s="6" t="inlineStr">
        <is>
          <t>Dados Gerenciais</t>
        </is>
      </c>
      <c r="AO297" s="6" t="inlineStr">
        <is>
          <t>Qualidade dos dados</t>
        </is>
      </c>
      <c r="AP297" s="6" t="inlineStr">
        <is>
          <t>KONTIK BUSINESS TRAVEL</t>
        </is>
      </c>
      <c r="AQ297" s="6" t="inlineStr">
        <is>
          <t>Operações - FCM</t>
        </is>
      </c>
    </row>
    <row r="298">
      <c r="A298" s="6" t="n">
        <v>22040411</v>
      </c>
      <c r="B298" s="6" t="n">
        <v>22924992</v>
      </c>
      <c r="C298" s="6" t="inlineStr">
        <is>
          <t>ACC01</t>
        </is>
      </c>
      <c r="D298" s="56" t="n">
        <v>45772.72346064815</v>
      </c>
      <c r="E298" s="56" t="n">
        <v>45773.21201388889</v>
      </c>
      <c r="F298" s="6" t="inlineStr">
        <is>
          <t>0 a 02 dias</t>
        </is>
      </c>
      <c r="G298" s="6" t="inlineStr">
        <is>
          <t>03 a 05 dias</t>
        </is>
      </c>
      <c r="H298" s="6" t="inlineStr">
        <is>
          <t>HSJFVUT</t>
        </is>
      </c>
      <c r="I298" s="6" t="inlineStr">
        <is>
          <t>SABRE</t>
        </is>
      </c>
      <c r="J298" s="6" t="inlineStr">
        <is>
          <t>PEREIRA/REGIANE</t>
        </is>
      </c>
      <c r="K298" s="6" t="inlineStr">
        <is>
          <t>DANIELE FERNANDES FIRMIANO</t>
        </is>
      </c>
      <c r="L298" s="6" t="inlineStr">
        <is>
          <t>DANIELE FERNANDES FIRMIANO</t>
        </is>
      </c>
      <c r="M298" s="56" t="n">
        <v>45770.63958333333</v>
      </c>
      <c r="N298" s="6" t="inlineStr">
        <is>
          <t>TNGV7A</t>
        </is>
      </c>
      <c r="O298" s="6" t="inlineStr">
        <is>
          <t>-</t>
        </is>
      </c>
      <c r="P298" s="6" t="inlineStr">
        <is>
          <t>OFF LINE</t>
        </is>
      </c>
      <c r="Q298" s="6" t="inlineStr">
        <is>
          <t>Cartão de crédito</t>
        </is>
      </c>
      <c r="R298" s="6" t="inlineStr">
        <is>
          <t>Cartão de crédito</t>
        </is>
      </c>
      <c r="S298" s="6" t="inlineStr">
        <is>
          <t>Hotel</t>
        </is>
      </c>
      <c r="T298" s="6" t="inlineStr">
        <is>
          <t>N</t>
        </is>
      </c>
      <c r="U298" s="6" t="inlineStr">
        <is>
          <t>Grupo Honeywell</t>
        </is>
      </c>
      <c r="V298" s="6" t="inlineStr">
        <is>
          <t>Honeywell Industria de Tecnologia - Itajuba - Mg</t>
        </is>
      </c>
      <c r="W298" s="6" t="inlineStr">
        <is>
          <t>Cliente FEE no POS</t>
        </is>
      </c>
      <c r="X298" s="6" t="inlineStr">
        <is>
          <t>Transamerica Executive Curitiba Batel</t>
        </is>
      </c>
      <c r="Y298" s="6" t="inlineStr">
        <is>
          <t>-</t>
        </is>
      </c>
      <c r="Z298" s="6" t="inlineStr">
        <is>
          <t>FCM-OPE-SAO-PVI-BTC-CONCUR-HONEYWELL</t>
        </is>
      </c>
      <c r="AA298" s="6" t="inlineStr">
        <is>
          <t>-</t>
        </is>
      </c>
      <c r="AB298" s="6" t="n">
        <v>361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38</v>
      </c>
      <c r="AI298" s="6" t="inlineStr">
        <is>
          <t>Reserva importada por HubTravel</t>
        </is>
      </c>
      <c r="AJ298" s="6" t="inlineStr">
        <is>
          <t>Centro de custo não preenchido! (ACC02)</t>
        </is>
      </c>
      <c r="AK298" s="6" t="inlineStr">
        <is>
          <t>SABRE</t>
        </is>
      </c>
      <c r="AL298" s="6" t="inlineStr">
        <is>
          <t>Falta de informação Gerencial</t>
        </is>
      </c>
      <c r="AM298" s="6" t="inlineStr">
        <is>
          <t>Campo Centro de custo passageiro</t>
        </is>
      </c>
      <c r="AN298" s="6" t="inlineStr">
        <is>
          <t>Dados Gerenciais</t>
        </is>
      </c>
      <c r="AO298" s="6" t="inlineStr">
        <is>
          <t>Qualidade dos dados</t>
        </is>
      </c>
      <c r="AP298" s="6" t="inlineStr">
        <is>
          <t>KONTIK BUSINESS TRAVEL</t>
        </is>
      </c>
      <c r="AQ298" s="6" t="inlineStr">
        <is>
          <t>Operações - FCM</t>
        </is>
      </c>
    </row>
    <row r="299">
      <c r="A299" s="6" t="n">
        <v>22040411</v>
      </c>
      <c r="B299" s="6" t="n">
        <v>22924993</v>
      </c>
      <c r="C299" s="6" t="inlineStr">
        <is>
          <t>ACC02</t>
        </is>
      </c>
      <c r="D299" s="56" t="n">
        <v>45772.72346064815</v>
      </c>
      <c r="E299" s="56" t="n">
        <v>45773.21201388889</v>
      </c>
      <c r="F299" s="6" t="inlineStr">
        <is>
          <t>0 a 02 dias</t>
        </is>
      </c>
      <c r="G299" s="6" t="inlineStr">
        <is>
          <t>03 a 05 dias</t>
        </is>
      </c>
      <c r="H299" s="6" t="inlineStr">
        <is>
          <t>HSJFVUT</t>
        </is>
      </c>
      <c r="I299" s="6" t="inlineStr">
        <is>
          <t>SABRE</t>
        </is>
      </c>
      <c r="J299" s="6" t="inlineStr">
        <is>
          <t>PEREIRA/REGIANE</t>
        </is>
      </c>
      <c r="K299" s="6" t="inlineStr">
        <is>
          <t>DANIELE FERNANDES FIRMIANO</t>
        </is>
      </c>
      <c r="L299" s="6" t="inlineStr">
        <is>
          <t>DANIELE FERNANDES FIRMIANO</t>
        </is>
      </c>
      <c r="M299" s="56" t="n">
        <v>45770.63958333333</v>
      </c>
      <c r="N299" s="6" t="inlineStr">
        <is>
          <t>TNGV7A</t>
        </is>
      </c>
      <c r="O299" s="6" t="inlineStr">
        <is>
          <t>-</t>
        </is>
      </c>
      <c r="P299" s="6" t="inlineStr">
        <is>
          <t>OFF LINE</t>
        </is>
      </c>
      <c r="Q299" s="6" t="inlineStr">
        <is>
          <t>Cartão de crédito</t>
        </is>
      </c>
      <c r="R299" s="6" t="inlineStr">
        <is>
          <t>Cartão de crédito</t>
        </is>
      </c>
      <c r="S299" s="6" t="inlineStr">
        <is>
          <t>Hotel</t>
        </is>
      </c>
      <c r="T299" s="6" t="inlineStr">
        <is>
          <t>N</t>
        </is>
      </c>
      <c r="U299" s="6" t="inlineStr">
        <is>
          <t>Grupo Honeywell</t>
        </is>
      </c>
      <c r="V299" s="6" t="inlineStr">
        <is>
          <t>Honeywell Industria de Tecnologia - Itajuba - Mg</t>
        </is>
      </c>
      <c r="W299" s="6" t="inlineStr">
        <is>
          <t>Cliente FEE no POS</t>
        </is>
      </c>
      <c r="X299" s="6" t="inlineStr">
        <is>
          <t>-</t>
        </is>
      </c>
      <c r="Y299" s="6" t="inlineStr">
        <is>
          <t>-</t>
        </is>
      </c>
      <c r="Z299" s="6" t="inlineStr">
        <is>
          <t>FCM-OPE-SAO-PVI-BTC-CONCUR-HONEYWELL</t>
        </is>
      </c>
      <c r="AA299" s="6" t="inlineStr">
        <is>
          <t>-</t>
        </is>
      </c>
      <c r="AB299" s="6" t="n">
        <v>361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por HubTravel</t>
        </is>
      </c>
      <c r="AJ299" s="6" t="inlineStr">
        <is>
          <t>Centro de custo não preenchido! (ACC02)</t>
        </is>
      </c>
      <c r="AK299" s="6" t="inlineStr">
        <is>
          <t>SABRE</t>
        </is>
      </c>
      <c r="AL299" s="6" t="inlineStr">
        <is>
          <t>Falta de informação Gerencial</t>
        </is>
      </c>
      <c r="AM299" s="6" t="inlineStr">
        <is>
          <t>Campo Centro de custo passageiro</t>
        </is>
      </c>
      <c r="AN299" s="6" t="inlineStr">
        <is>
          <t>Dados Gerenciais</t>
        </is>
      </c>
      <c r="AO299" s="6" t="inlineStr">
        <is>
          <t>Qualidade dos dados</t>
        </is>
      </c>
      <c r="AP299" s="6" t="inlineStr">
        <is>
          <t>KONTIK BUSINESS TRAVEL</t>
        </is>
      </c>
      <c r="AQ299" s="6" t="inlineStr">
        <is>
          <t>Operações - FCM</t>
        </is>
      </c>
    </row>
    <row r="300">
      <c r="A300" s="6" t="n">
        <v>22040411</v>
      </c>
      <c r="B300" s="6" t="n">
        <v>22924994</v>
      </c>
      <c r="C300" s="6" t="inlineStr">
        <is>
          <t>ACC03</t>
        </is>
      </c>
      <c r="D300" s="56" t="n">
        <v>45772.72346064815</v>
      </c>
      <c r="E300" s="56" t="n">
        <v>45773.21201388889</v>
      </c>
      <c r="F300" s="6" t="inlineStr">
        <is>
          <t>0 a 02 dias</t>
        </is>
      </c>
      <c r="G300" s="6" t="inlineStr">
        <is>
          <t>03 a 05 dias</t>
        </is>
      </c>
      <c r="H300" s="6" t="inlineStr">
        <is>
          <t>HSJFVUT</t>
        </is>
      </c>
      <c r="I300" s="6" t="inlineStr">
        <is>
          <t>SABRE</t>
        </is>
      </c>
      <c r="J300" s="6" t="inlineStr">
        <is>
          <t>PEREIRA/REGIANE</t>
        </is>
      </c>
      <c r="K300" s="6" t="inlineStr">
        <is>
          <t>DANIELE FERNANDES FIRMIANO</t>
        </is>
      </c>
      <c r="L300" s="6" t="inlineStr">
        <is>
          <t>DANIELE FERNANDES FIRMIANO</t>
        </is>
      </c>
      <c r="M300" s="56" t="n">
        <v>45770.63958333333</v>
      </c>
      <c r="N300" s="6" t="inlineStr">
        <is>
          <t>TNGV7A</t>
        </is>
      </c>
      <c r="O300" s="6" t="inlineStr">
        <is>
          <t>-</t>
        </is>
      </c>
      <c r="P300" s="6" t="inlineStr">
        <is>
          <t>OFF LINE</t>
        </is>
      </c>
      <c r="Q300" s="6" t="inlineStr">
        <is>
          <t>Cartão de crédito</t>
        </is>
      </c>
      <c r="R300" s="6" t="inlineStr">
        <is>
          <t>Cartão de crédito</t>
        </is>
      </c>
      <c r="S300" s="6" t="inlineStr">
        <is>
          <t>Hotel</t>
        </is>
      </c>
      <c r="T300" s="6" t="inlineStr">
        <is>
          <t>N</t>
        </is>
      </c>
      <c r="U300" s="6" t="inlineStr">
        <is>
          <t>Grupo Honeywell</t>
        </is>
      </c>
      <c r="V300" s="6" t="inlineStr">
        <is>
          <t>Honeywell Industria de Tecnologia - Itajuba - Mg</t>
        </is>
      </c>
      <c r="W300" s="6" t="inlineStr">
        <is>
          <t>Cliente FEE no POS</t>
        </is>
      </c>
      <c r="X300" s="6" t="inlineStr">
        <is>
          <t>-</t>
        </is>
      </c>
      <c r="Y300" s="6" t="inlineStr">
        <is>
          <t>-</t>
        </is>
      </c>
      <c r="Z300" s="6" t="inlineStr">
        <is>
          <t>FCM-OPE-SAO-PVI-BTC-CONCUR-HONEYWELL</t>
        </is>
      </c>
      <c r="AA300" s="6" t="inlineStr">
        <is>
          <t>-</t>
        </is>
      </c>
      <c r="AB300" s="6" t="n">
        <v>377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por HubTravel</t>
        </is>
      </c>
      <c r="AJ300" s="6" t="inlineStr">
        <is>
          <t>Centro de custo não preenchido! (ACC02)</t>
        </is>
      </c>
      <c r="AK300" s="6" t="inlineStr">
        <is>
          <t>SABRE</t>
        </is>
      </c>
      <c r="AL300" s="6" t="inlineStr">
        <is>
          <t>Falta de informação Gerencial</t>
        </is>
      </c>
      <c r="AM300" s="6" t="inlineStr">
        <is>
          <t>Campo Centro de custo passageiro</t>
        </is>
      </c>
      <c r="AN300" s="6" t="inlineStr">
        <is>
          <t>Dados Gerenciais</t>
        </is>
      </c>
      <c r="AO300" s="6" t="inlineStr">
        <is>
          <t>Qualidade dos dados</t>
        </is>
      </c>
      <c r="AP300" s="6" t="inlineStr">
        <is>
          <t>KONTIK BUSINESS TRAVEL</t>
        </is>
      </c>
      <c r="AQ300" s="6" t="inlineStr">
        <is>
          <t>Operações - FCM</t>
        </is>
      </c>
    </row>
    <row r="301">
      <c r="A301" s="6" t="n">
        <v>22040411</v>
      </c>
      <c r="B301" s="6" t="n">
        <v>22924995</v>
      </c>
      <c r="C301" s="6" t="inlineStr">
        <is>
          <t>ACC04</t>
        </is>
      </c>
      <c r="D301" s="56" t="n">
        <v>45772.72346064815</v>
      </c>
      <c r="E301" s="56" t="n">
        <v>45773.21201388889</v>
      </c>
      <c r="F301" s="6" t="inlineStr">
        <is>
          <t>0 a 02 dias</t>
        </is>
      </c>
      <c r="G301" s="6" t="inlineStr">
        <is>
          <t>03 a 05 dias</t>
        </is>
      </c>
      <c r="H301" s="6" t="inlineStr">
        <is>
          <t>HSJFVUT</t>
        </is>
      </c>
      <c r="I301" s="6" t="inlineStr">
        <is>
          <t>SABRE</t>
        </is>
      </c>
      <c r="J301" s="6" t="inlineStr">
        <is>
          <t>PEREIRA/REGIANE</t>
        </is>
      </c>
      <c r="K301" s="6" t="inlineStr">
        <is>
          <t>DANIELE FERNANDES FIRMIANO</t>
        </is>
      </c>
      <c r="L301" s="6" t="inlineStr">
        <is>
          <t>DANIELE FERNANDES FIRMIANO</t>
        </is>
      </c>
      <c r="M301" s="56" t="n">
        <v>45770.63958333333</v>
      </c>
      <c r="N301" s="6" t="inlineStr">
        <is>
          <t>TNGV7A</t>
        </is>
      </c>
      <c r="O301" s="6" t="inlineStr">
        <is>
          <t>-</t>
        </is>
      </c>
      <c r="P301" s="6" t="inlineStr">
        <is>
          <t>OFF LINE</t>
        </is>
      </c>
      <c r="Q301" s="6" t="inlineStr">
        <is>
          <t>Cartão de crédito</t>
        </is>
      </c>
      <c r="R301" s="6" t="inlineStr">
        <is>
          <t>Cartão de crédito</t>
        </is>
      </c>
      <c r="S301" s="6" t="inlineStr">
        <is>
          <t>Hotel</t>
        </is>
      </c>
      <c r="T301" s="6" t="inlineStr">
        <is>
          <t>N</t>
        </is>
      </c>
      <c r="U301" s="6" t="inlineStr">
        <is>
          <t>Grupo Honeywell</t>
        </is>
      </c>
      <c r="V301" s="6" t="inlineStr">
        <is>
          <t>Honeywell Industria de Tecnologia - Itajuba - Mg</t>
        </is>
      </c>
      <c r="W301" s="6" t="inlineStr">
        <is>
          <t>Cliente FEE no POS</t>
        </is>
      </c>
      <c r="X301" s="6" t="inlineStr">
        <is>
          <t>-</t>
        </is>
      </c>
      <c r="Y301" s="6" t="inlineStr">
        <is>
          <t>-</t>
        </is>
      </c>
      <c r="Z301" s="6" t="inlineStr">
        <is>
          <t>FCM-OPE-SAO-PVI-BTC-CONCUR-HONEYWELL</t>
        </is>
      </c>
      <c r="AA301" s="6" t="inlineStr">
        <is>
          <t>-</t>
        </is>
      </c>
      <c r="AB301" s="6" t="n">
        <v>384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inlineStr">
        <is>
          <t>Reserva importada por HubTravel</t>
        </is>
      </c>
      <c r="AJ301" s="6" t="inlineStr">
        <is>
          <t>Centro de custo não preenchido! (ACC02)</t>
        </is>
      </c>
      <c r="AK301" s="6" t="inlineStr">
        <is>
          <t>SABRE</t>
        </is>
      </c>
      <c r="AL301" s="6" t="inlineStr">
        <is>
          <t>Falta de informação Gerencial</t>
        </is>
      </c>
      <c r="AM301" s="6" t="inlineStr">
        <is>
          <t>Campo Centro de custo passageiro</t>
        </is>
      </c>
      <c r="AN301" s="6" t="inlineStr">
        <is>
          <t>Dados Gerenciais</t>
        </is>
      </c>
      <c r="AO301" s="6" t="inlineStr">
        <is>
          <t>Qualidade dos dados</t>
        </is>
      </c>
      <c r="AP301" s="6" t="inlineStr">
        <is>
          <t>KONTIK BUSINESS TRAVEL</t>
        </is>
      </c>
      <c r="AQ301" s="6" t="inlineStr">
        <is>
          <t>Operações - FCM</t>
        </is>
      </c>
    </row>
    <row r="302">
      <c r="A302" s="6" t="n">
        <v>22040412</v>
      </c>
      <c r="B302" s="6" t="n">
        <v>22924996</v>
      </c>
      <c r="C302" s="6" t="inlineStr">
        <is>
          <t>ACC01</t>
        </is>
      </c>
      <c r="D302" s="56" t="n">
        <v>45772.72356481481</v>
      </c>
      <c r="E302" s="56" t="n">
        <v>45772.73159722222</v>
      </c>
      <c r="F302" s="6" t="inlineStr">
        <is>
          <t>03 a 05 dias</t>
        </is>
      </c>
      <c r="G302" s="6" t="inlineStr">
        <is>
          <t>03 a 05 dias</t>
        </is>
      </c>
      <c r="H302" s="6" t="inlineStr">
        <is>
          <t>HSJFVUC</t>
        </is>
      </c>
      <c r="I302" s="6" t="inlineStr">
        <is>
          <t>SABRE</t>
        </is>
      </c>
      <c r="J302" s="6" t="inlineStr">
        <is>
          <t>PEREIRA/REGIANE</t>
        </is>
      </c>
      <c r="K302" s="6" t="inlineStr">
        <is>
          <t>DANIELE FERNANDES FIRMIANO</t>
        </is>
      </c>
      <c r="L302" s="6" t="inlineStr">
        <is>
          <t>DANIELE FERNANDES FIRMIANO</t>
        </is>
      </c>
      <c r="M302" s="56" t="n">
        <v>45770.63958333333</v>
      </c>
      <c r="N302" s="6" t="inlineStr">
        <is>
          <t>TNGV7A</t>
        </is>
      </c>
      <c r="O302" s="6" t="inlineStr">
        <is>
          <t>CWB</t>
        </is>
      </c>
      <c r="P302" s="6" t="inlineStr">
        <is>
          <t>OFF LINE</t>
        </is>
      </c>
      <c r="Q302" s="6" t="inlineStr">
        <is>
          <t>Invoice</t>
        </is>
      </c>
      <c r="R302" s="6" t="inlineStr">
        <is>
          <t>Faturado</t>
        </is>
      </c>
      <c r="S302" s="6" t="inlineStr">
        <is>
          <t>Carro</t>
        </is>
      </c>
      <c r="T302" s="6" t="inlineStr">
        <is>
          <t>N</t>
        </is>
      </c>
      <c r="U302" s="6" t="inlineStr">
        <is>
          <t>Grupo Honeywell</t>
        </is>
      </c>
      <c r="V302" s="6" t="inlineStr">
        <is>
          <t>Honeywell Industria de Tecnologia - Itajuba - Mg</t>
        </is>
      </c>
      <c r="W302" s="6" t="inlineStr">
        <is>
          <t>Cliente FEE no POS</t>
        </is>
      </c>
      <c r="X302" s="6" t="inlineStr">
        <is>
          <t>-</t>
        </is>
      </c>
      <c r="Y302" s="6" t="inlineStr">
        <is>
          <t>-</t>
        </is>
      </c>
      <c r="Z302" s="6" t="inlineStr">
        <is>
          <t>FCM-OPE-SAO-PVI-BTC-CONCUR-HONEYWELL</t>
        </is>
      </c>
      <c r="AA302" s="6" t="inlineStr">
        <is>
          <t>-</t>
        </is>
      </c>
      <c r="AB302" s="6" t="n">
        <v>2179.24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por HubTravel</t>
        </is>
      </c>
      <c r="AJ302" s="6" t="inlineStr">
        <is>
          <t>Centro de custo não preenchido! (ACC01)</t>
        </is>
      </c>
      <c r="AK302" s="6" t="inlineStr">
        <is>
          <t>SABRE</t>
        </is>
      </c>
      <c r="AL302" s="6" t="inlineStr">
        <is>
          <t>Falta de informação Gerencial</t>
        </is>
      </c>
      <c r="AM302" s="6" t="inlineStr">
        <is>
          <t>Campo Centro de custo passageiro</t>
        </is>
      </c>
      <c r="AN302" s="6" t="inlineStr">
        <is>
          <t>Dados Gerenciais</t>
        </is>
      </c>
      <c r="AO302" s="6" t="inlineStr">
        <is>
          <t>Qualidade dos dados</t>
        </is>
      </c>
      <c r="AP302" s="6" t="inlineStr">
        <is>
          <t>KONTIK BUSINESS TRAVEL</t>
        </is>
      </c>
      <c r="AQ302" s="6" t="inlineStr">
        <is>
          <t>Operações - FCM</t>
        </is>
      </c>
    </row>
    <row r="303">
      <c r="A303" s="6" t="n">
        <v>22040413</v>
      </c>
      <c r="B303" s="6" t="n">
        <v>22924997</v>
      </c>
      <c r="C303" s="6" t="inlineStr">
        <is>
          <t>ACC01</t>
        </is>
      </c>
      <c r="D303" s="56" t="n">
        <v>45772.7236574074</v>
      </c>
      <c r="E303" s="56" t="n">
        <v>45773.21184027778</v>
      </c>
      <c r="F303" s="6" t="inlineStr">
        <is>
          <t>0 a 02 dias</t>
        </is>
      </c>
      <c r="G303" s="6" t="inlineStr">
        <is>
          <t>03 a 05 dias</t>
        </is>
      </c>
      <c r="H303" s="6" t="inlineStr">
        <is>
          <t>YKPSHY</t>
        </is>
      </c>
      <c r="I303" s="6" t="inlineStr">
        <is>
          <t>SABRE</t>
        </is>
      </c>
      <c r="J303" s="6" t="inlineStr">
        <is>
          <t>BASILE/CARLOS ALBERTO SIR</t>
        </is>
      </c>
      <c r="K303" s="6" t="inlineStr">
        <is>
          <t>DANIELE FERNANDES FIRMIANO</t>
        </is>
      </c>
      <c r="L303" s="6" t="inlineStr">
        <is>
          <t>DANIELE FERNANDES FIRMIANO</t>
        </is>
      </c>
      <c r="M303" s="56" t="n">
        <v>45770.65208333333</v>
      </c>
      <c r="N303" s="6" t="inlineStr">
        <is>
          <t>PHWQMF</t>
        </is>
      </c>
      <c r="O303" s="6" t="inlineStr">
        <is>
          <t>-</t>
        </is>
      </c>
      <c r="P303" s="6" t="inlineStr">
        <is>
          <t>OFF LINE</t>
        </is>
      </c>
      <c r="Q303" s="6" t="inlineStr">
        <is>
          <t>Cartão de crédito</t>
        </is>
      </c>
      <c r="R303" s="6" t="inlineStr">
        <is>
          <t>Cartão de crédito</t>
        </is>
      </c>
      <c r="S303" s="6" t="inlineStr">
        <is>
          <t>Aéreo</t>
        </is>
      </c>
      <c r="T303" s="6" t="inlineStr">
        <is>
          <t>N</t>
        </is>
      </c>
      <c r="U303" s="6" t="inlineStr">
        <is>
          <t>Grupo Honeywell</t>
        </is>
      </c>
      <c r="V303" s="6" t="inlineStr">
        <is>
          <t>Honeywell Industria de Tecnologia - Itajuba - Mg</t>
        </is>
      </c>
      <c r="W303" s="6" t="inlineStr">
        <is>
          <t>Cliente FEE no POS</t>
        </is>
      </c>
      <c r="X303" s="6" t="inlineStr">
        <is>
          <t>Azul Linhas Aereas</t>
        </is>
      </c>
      <c r="Y303" s="6" t="n">
        <v>7700069456</v>
      </c>
      <c r="Z303" s="6" t="inlineStr">
        <is>
          <t>FCM-OPE-SAO-PVI-BTC-CONCUR-HONEYWELL</t>
        </is>
      </c>
      <c r="AA303" s="6" t="inlineStr">
        <is>
          <t>-</t>
        </is>
      </c>
      <c r="AB303" s="6" t="n">
        <v>1368.92</v>
      </c>
      <c r="AC303" s="6" t="n">
        <v>87.56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inlineStr">
        <is>
          <t>Reserva importada por HubTravel</t>
        </is>
      </c>
      <c r="AJ303" s="6" t="inlineStr">
        <is>
          <t>Centro de custo não preenchido! (ACC01)</t>
        </is>
      </c>
      <c r="AK303" s="6" t="inlineStr">
        <is>
          <t>SABRE</t>
        </is>
      </c>
      <c r="AL303" s="6" t="inlineStr">
        <is>
          <t>Falta de informação Gerencial</t>
        </is>
      </c>
      <c r="AM303" s="6" t="inlineStr">
        <is>
          <t>Campo Centro de custo passageiro</t>
        </is>
      </c>
      <c r="AN303" s="6" t="inlineStr">
        <is>
          <t>Dados Gerenciais</t>
        </is>
      </c>
      <c r="AO303" s="6" t="inlineStr">
        <is>
          <t>Qualidade dos dados</t>
        </is>
      </c>
      <c r="AP303" s="6" t="inlineStr">
        <is>
          <t>KONTIK BUSINESS TRAVEL</t>
        </is>
      </c>
      <c r="AQ303" s="6" t="inlineStr">
        <is>
          <t>Operações - FCM</t>
        </is>
      </c>
    </row>
    <row r="304">
      <c r="A304" s="6" t="n">
        <v>22040415</v>
      </c>
      <c r="B304" s="6" t="n">
        <v>22925000</v>
      </c>
      <c r="C304" s="6" t="inlineStr">
        <is>
          <t>ACC01</t>
        </is>
      </c>
      <c r="D304" s="56" t="n">
        <v>45772.72375</v>
      </c>
      <c r="E304" s="56" t="n">
        <v>45773.21202546296</v>
      </c>
      <c r="F304" s="6" t="inlineStr">
        <is>
          <t>0 a 02 dias</t>
        </is>
      </c>
      <c r="G304" s="6" t="inlineStr">
        <is>
          <t>03 a 05 dias</t>
        </is>
      </c>
      <c r="H304" s="6" t="inlineStr">
        <is>
          <t>YKPSHYT</t>
        </is>
      </c>
      <c r="I304" s="6" t="inlineStr">
        <is>
          <t>SABRE</t>
        </is>
      </c>
      <c r="J304" s="6" t="inlineStr">
        <is>
          <t>BASILE/CARLOS ALBERTO SIR</t>
        </is>
      </c>
      <c r="K304" s="6" t="inlineStr">
        <is>
          <t>DANIELE FERNANDES FIRMIANO</t>
        </is>
      </c>
      <c r="L304" s="6" t="inlineStr">
        <is>
          <t>DANIELE FERNANDES FIRMIANO</t>
        </is>
      </c>
      <c r="M304" s="56" t="n">
        <v>45770.65208333333</v>
      </c>
      <c r="N304" s="6" t="inlineStr">
        <is>
          <t>PHWQMF</t>
        </is>
      </c>
      <c r="O304" s="6" t="inlineStr">
        <is>
          <t>-</t>
        </is>
      </c>
      <c r="P304" s="6" t="inlineStr">
        <is>
          <t>OFF LINE</t>
        </is>
      </c>
      <c r="Q304" s="6" t="inlineStr">
        <is>
          <t>Cartão de crédito</t>
        </is>
      </c>
      <c r="R304" s="6" t="inlineStr">
        <is>
          <t>Cartão de crédito</t>
        </is>
      </c>
      <c r="S304" s="6" t="inlineStr">
        <is>
          <t>Hotel</t>
        </is>
      </c>
      <c r="T304" s="6" t="inlineStr">
        <is>
          <t>N</t>
        </is>
      </c>
      <c r="U304" s="6" t="inlineStr">
        <is>
          <t>Grupo Honeywell</t>
        </is>
      </c>
      <c r="V304" s="6" t="inlineStr">
        <is>
          <t>Honeywell Industria de Tecnologia - Itajuba - Mg</t>
        </is>
      </c>
      <c r="W304" s="6" t="inlineStr">
        <is>
          <t>Cliente FEE no POS</t>
        </is>
      </c>
      <c r="X304" s="6" t="inlineStr">
        <is>
          <t>Transamerica Executive Curitiba Batel</t>
        </is>
      </c>
      <c r="Y304" s="6" t="inlineStr">
        <is>
          <t>-</t>
        </is>
      </c>
      <c r="Z304" s="6" t="inlineStr">
        <is>
          <t>FCM-OPE-SAO-PVI-BTC-CONCUR-HONEYWELL</t>
        </is>
      </c>
      <c r="AA304" s="6" t="inlineStr">
        <is>
          <t>-</t>
        </is>
      </c>
      <c r="AB304" s="6" t="n">
        <v>361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38</v>
      </c>
      <c r="AI304" s="6" t="inlineStr">
        <is>
          <t>Reserva importada por HubTravel</t>
        </is>
      </c>
      <c r="AJ304" s="6" t="inlineStr">
        <is>
          <t>Centro de custo não preenchido! (ACC02)</t>
        </is>
      </c>
      <c r="AK304" s="6" t="inlineStr">
        <is>
          <t>SABRE</t>
        </is>
      </c>
      <c r="AL304" s="6" t="inlineStr">
        <is>
          <t>Falta de informação Gerencial</t>
        </is>
      </c>
      <c r="AM304" s="6" t="inlineStr">
        <is>
          <t>Campo Centro de custo passageiro</t>
        </is>
      </c>
      <c r="AN304" s="6" t="inlineStr">
        <is>
          <t>Dados Gerenciais</t>
        </is>
      </c>
      <c r="AO304" s="6" t="inlineStr">
        <is>
          <t>Qualidade dos dados</t>
        </is>
      </c>
      <c r="AP304" s="6" t="inlineStr">
        <is>
          <t>KONTIK BUSINESS TRAVEL</t>
        </is>
      </c>
      <c r="AQ304" s="6" t="inlineStr">
        <is>
          <t>Operações - FCM</t>
        </is>
      </c>
    </row>
    <row r="305">
      <c r="A305" s="6" t="n">
        <v>22040415</v>
      </c>
      <c r="B305" s="6" t="n">
        <v>22925001</v>
      </c>
      <c r="C305" s="6" t="inlineStr">
        <is>
          <t>ACC02</t>
        </is>
      </c>
      <c r="D305" s="56" t="n">
        <v>45772.72375</v>
      </c>
      <c r="E305" s="56" t="n">
        <v>45773.21202546296</v>
      </c>
      <c r="F305" s="6" t="inlineStr">
        <is>
          <t>0 a 02 dias</t>
        </is>
      </c>
      <c r="G305" s="6" t="inlineStr">
        <is>
          <t>03 a 05 dias</t>
        </is>
      </c>
      <c r="H305" s="6" t="inlineStr">
        <is>
          <t>YKPSHYT</t>
        </is>
      </c>
      <c r="I305" s="6" t="inlineStr">
        <is>
          <t>SABRE</t>
        </is>
      </c>
      <c r="J305" s="6" t="inlineStr">
        <is>
          <t>BASILE/CARLOS ALBERTO SIR</t>
        </is>
      </c>
      <c r="K305" s="6" t="inlineStr">
        <is>
          <t>DANIELE FERNANDES FIRMIANO</t>
        </is>
      </c>
      <c r="L305" s="6" t="inlineStr">
        <is>
          <t>DANIELE FERNANDES FIRMIANO</t>
        </is>
      </c>
      <c r="M305" s="56" t="n">
        <v>45770.65208333333</v>
      </c>
      <c r="N305" s="6" t="inlineStr">
        <is>
          <t>PHWQMF</t>
        </is>
      </c>
      <c r="O305" s="6" t="inlineStr">
        <is>
          <t>-</t>
        </is>
      </c>
      <c r="P305" s="6" t="inlineStr">
        <is>
          <t>OFF LINE</t>
        </is>
      </c>
      <c r="Q305" s="6" t="inlineStr">
        <is>
          <t>Cartão de crédito</t>
        </is>
      </c>
      <c r="R305" s="6" t="inlineStr">
        <is>
          <t>Cartão de crédito</t>
        </is>
      </c>
      <c r="S305" s="6" t="inlineStr">
        <is>
          <t>Hotel</t>
        </is>
      </c>
      <c r="T305" s="6" t="inlineStr">
        <is>
          <t>N</t>
        </is>
      </c>
      <c r="U305" s="6" t="inlineStr">
        <is>
          <t>Grupo Honeywell</t>
        </is>
      </c>
      <c r="V305" s="6" t="inlineStr">
        <is>
          <t>Honeywell Industria de Tecnologia - Itajuba - Mg</t>
        </is>
      </c>
      <c r="W305" s="6" t="inlineStr">
        <is>
          <t>Cliente FEE no POS</t>
        </is>
      </c>
      <c r="X305" s="6" t="inlineStr">
        <is>
          <t>-</t>
        </is>
      </c>
      <c r="Y305" s="6" t="inlineStr">
        <is>
          <t>-</t>
        </is>
      </c>
      <c r="Z305" s="6" t="inlineStr">
        <is>
          <t>FCM-OPE-SAO-PVI-BTC-CONCUR-HONEYWELL</t>
        </is>
      </c>
      <c r="AA305" s="6" t="inlineStr">
        <is>
          <t>-</t>
        </is>
      </c>
      <c r="AB305" s="6" t="n">
        <v>361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inlineStr">
        <is>
          <t>Reserva importada por HubTravel</t>
        </is>
      </c>
      <c r="AJ305" s="6" t="inlineStr">
        <is>
          <t>Centro de custo não preenchido! (ACC02)</t>
        </is>
      </c>
      <c r="AK305" s="6" t="inlineStr">
        <is>
          <t>SABRE</t>
        </is>
      </c>
      <c r="AL305" s="6" t="inlineStr">
        <is>
          <t>Falta de informação Gerencial</t>
        </is>
      </c>
      <c r="AM305" s="6" t="inlineStr">
        <is>
          <t>Campo Centro de custo passageiro</t>
        </is>
      </c>
      <c r="AN305" s="6" t="inlineStr">
        <is>
          <t>Dados Gerenciais</t>
        </is>
      </c>
      <c r="AO305" s="6" t="inlineStr">
        <is>
          <t>Qualidade dos dados</t>
        </is>
      </c>
      <c r="AP305" s="6" t="inlineStr">
        <is>
          <t>KONTIK BUSINESS TRAVEL</t>
        </is>
      </c>
      <c r="AQ305" s="6" t="inlineStr">
        <is>
          <t>Operações - FCM</t>
        </is>
      </c>
    </row>
    <row r="306">
      <c r="A306" s="6" t="n">
        <v>22040415</v>
      </c>
      <c r="B306" s="6" t="n">
        <v>22925002</v>
      </c>
      <c r="C306" s="6" t="inlineStr">
        <is>
          <t>ACC03</t>
        </is>
      </c>
      <c r="D306" s="56" t="n">
        <v>45772.72375</v>
      </c>
      <c r="E306" s="56" t="n">
        <v>45773.21202546296</v>
      </c>
      <c r="F306" s="6" t="inlineStr">
        <is>
          <t>0 a 02 dias</t>
        </is>
      </c>
      <c r="G306" s="6" t="inlineStr">
        <is>
          <t>03 a 05 dias</t>
        </is>
      </c>
      <c r="H306" s="6" t="inlineStr">
        <is>
          <t>YKPSHYT</t>
        </is>
      </c>
      <c r="I306" s="6" t="inlineStr">
        <is>
          <t>SABRE</t>
        </is>
      </c>
      <c r="J306" s="6" t="inlineStr">
        <is>
          <t>BASILE/CARLOS ALBERTO SIR</t>
        </is>
      </c>
      <c r="K306" s="6" t="inlineStr">
        <is>
          <t>DANIELE FERNANDES FIRMIANO</t>
        </is>
      </c>
      <c r="L306" s="6" t="inlineStr">
        <is>
          <t>DANIELE FERNANDES FIRMIANO</t>
        </is>
      </c>
      <c r="M306" s="56" t="n">
        <v>45770.65208333333</v>
      </c>
      <c r="N306" s="6" t="inlineStr">
        <is>
          <t>PHWQMF</t>
        </is>
      </c>
      <c r="O306" s="6" t="inlineStr">
        <is>
          <t>-</t>
        </is>
      </c>
      <c r="P306" s="6" t="inlineStr">
        <is>
          <t>OFF LINE</t>
        </is>
      </c>
      <c r="Q306" s="6" t="inlineStr">
        <is>
          <t>Cartão de crédito</t>
        </is>
      </c>
      <c r="R306" s="6" t="inlineStr">
        <is>
          <t>Cartão de crédito</t>
        </is>
      </c>
      <c r="S306" s="6" t="inlineStr">
        <is>
          <t>Hotel</t>
        </is>
      </c>
      <c r="T306" s="6" t="inlineStr">
        <is>
          <t>N</t>
        </is>
      </c>
      <c r="U306" s="6" t="inlineStr">
        <is>
          <t>Grupo Honeywell</t>
        </is>
      </c>
      <c r="V306" s="6" t="inlineStr">
        <is>
          <t>Honeywell Industria de Tecnologia - Itajuba - Mg</t>
        </is>
      </c>
      <c r="W306" s="6" t="inlineStr">
        <is>
          <t>Cliente FEE no POS</t>
        </is>
      </c>
      <c r="X306" s="6" t="inlineStr">
        <is>
          <t>-</t>
        </is>
      </c>
      <c r="Y306" s="6" t="inlineStr">
        <is>
          <t>-</t>
        </is>
      </c>
      <c r="Z306" s="6" t="inlineStr">
        <is>
          <t>FCM-OPE-SAO-PVI-BTC-CONCUR-HONEYWELL</t>
        </is>
      </c>
      <c r="AA306" s="6" t="inlineStr">
        <is>
          <t>-</t>
        </is>
      </c>
      <c r="AB306" s="6" t="n">
        <v>377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inlineStr">
        <is>
          <t>Reserva importada por HubTravel</t>
        </is>
      </c>
      <c r="AJ306" s="6" t="inlineStr">
        <is>
          <t>Centro de custo não preenchido! (ACC02)</t>
        </is>
      </c>
      <c r="AK306" s="6" t="inlineStr">
        <is>
          <t>SABRE</t>
        </is>
      </c>
      <c r="AL306" s="6" t="inlineStr">
        <is>
          <t>Falta de informação Gerencial</t>
        </is>
      </c>
      <c r="AM306" s="6" t="inlineStr">
        <is>
          <t>Campo Centro de custo passageiro</t>
        </is>
      </c>
      <c r="AN306" s="6" t="inlineStr">
        <is>
          <t>Dados Gerenciais</t>
        </is>
      </c>
      <c r="AO306" s="6" t="inlineStr">
        <is>
          <t>Qualidade dos dados</t>
        </is>
      </c>
      <c r="AP306" s="6" t="inlineStr">
        <is>
          <t>KONTIK BUSINESS TRAVEL</t>
        </is>
      </c>
      <c r="AQ306" s="6" t="inlineStr">
        <is>
          <t>Operações - FCM</t>
        </is>
      </c>
    </row>
    <row r="307">
      <c r="A307" s="6" t="n">
        <v>22040415</v>
      </c>
      <c r="B307" s="6" t="n">
        <v>22925003</v>
      </c>
      <c r="C307" s="6" t="inlineStr">
        <is>
          <t>ACC04</t>
        </is>
      </c>
      <c r="D307" s="56" t="n">
        <v>45772.72375</v>
      </c>
      <c r="E307" s="56" t="n">
        <v>45773.21202546296</v>
      </c>
      <c r="F307" s="6" t="inlineStr">
        <is>
          <t>0 a 02 dias</t>
        </is>
      </c>
      <c r="G307" s="6" t="inlineStr">
        <is>
          <t>03 a 05 dias</t>
        </is>
      </c>
      <c r="H307" s="6" t="inlineStr">
        <is>
          <t>YKPSHYT</t>
        </is>
      </c>
      <c r="I307" s="6" t="inlineStr">
        <is>
          <t>SABRE</t>
        </is>
      </c>
      <c r="J307" s="6" t="inlineStr">
        <is>
          <t>BASILE/CARLOS ALBERTO SIR</t>
        </is>
      </c>
      <c r="K307" s="6" t="inlineStr">
        <is>
          <t>DANIELE FERNANDES FIRMIANO</t>
        </is>
      </c>
      <c r="L307" s="6" t="inlineStr">
        <is>
          <t>DANIELE FERNANDES FIRMIANO</t>
        </is>
      </c>
      <c r="M307" s="56" t="n">
        <v>45770.65208333333</v>
      </c>
      <c r="N307" s="6" t="inlineStr">
        <is>
          <t>PHWQMF</t>
        </is>
      </c>
      <c r="O307" s="6" t="inlineStr">
        <is>
          <t>-</t>
        </is>
      </c>
      <c r="P307" s="6" t="inlineStr">
        <is>
          <t>OFF LINE</t>
        </is>
      </c>
      <c r="Q307" s="6" t="inlineStr">
        <is>
          <t>Cartão de crédito</t>
        </is>
      </c>
      <c r="R307" s="6" t="inlineStr">
        <is>
          <t>Cartão de crédito</t>
        </is>
      </c>
      <c r="S307" s="6" t="inlineStr">
        <is>
          <t>Hotel</t>
        </is>
      </c>
      <c r="T307" s="6" t="inlineStr">
        <is>
          <t>N</t>
        </is>
      </c>
      <c r="U307" s="6" t="inlineStr">
        <is>
          <t>Grupo Honeywell</t>
        </is>
      </c>
      <c r="V307" s="6" t="inlineStr">
        <is>
          <t>Honeywell Industria de Tecnologia - Itajuba - Mg</t>
        </is>
      </c>
      <c r="W307" s="6" t="inlineStr">
        <is>
          <t>Cliente FEE no POS</t>
        </is>
      </c>
      <c r="X307" s="6" t="inlineStr">
        <is>
          <t>-</t>
        </is>
      </c>
      <c r="Y307" s="6" t="inlineStr">
        <is>
          <t>-</t>
        </is>
      </c>
      <c r="Z307" s="6" t="inlineStr">
        <is>
          <t>FCM-OPE-SAO-PVI-BTC-CONCUR-HONEYWELL</t>
        </is>
      </c>
      <c r="AA307" s="6" t="inlineStr">
        <is>
          <t>-</t>
        </is>
      </c>
      <c r="AB307" s="6" t="n">
        <v>384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inlineStr">
        <is>
          <t>Reserva importada por HubTravel</t>
        </is>
      </c>
      <c r="AJ307" s="6" t="inlineStr">
        <is>
          <t>Centro de custo não preenchido! (ACC02)</t>
        </is>
      </c>
      <c r="AK307" s="6" t="inlineStr">
        <is>
          <t>SABRE</t>
        </is>
      </c>
      <c r="AL307" s="6" t="inlineStr">
        <is>
          <t>Falta de informação Gerencial</t>
        </is>
      </c>
      <c r="AM307" s="6" t="inlineStr">
        <is>
          <t>Campo Centro de custo passageiro</t>
        </is>
      </c>
      <c r="AN307" s="6" t="inlineStr">
        <is>
          <t>Dados Gerenciais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Operações - FCM</t>
        </is>
      </c>
    </row>
    <row r="308">
      <c r="A308" s="6" t="n">
        <v>22040421</v>
      </c>
      <c r="B308" s="6" t="n">
        <v>22925008</v>
      </c>
      <c r="C308" s="6" t="inlineStr">
        <is>
          <t>ACC01</t>
        </is>
      </c>
      <c r="D308" s="56" t="n">
        <v>45772.72407407407</v>
      </c>
      <c r="E308" s="56" t="n">
        <v>45772.73168981481</v>
      </c>
      <c r="F308" s="6" t="inlineStr">
        <is>
          <t>03 a 05 dias</t>
        </is>
      </c>
      <c r="G308" s="6" t="inlineStr">
        <is>
          <t>03 a 05 dias</t>
        </is>
      </c>
      <c r="H308" s="6" t="inlineStr">
        <is>
          <t>LAIHFNC</t>
        </is>
      </c>
      <c r="I308" s="6" t="inlineStr">
        <is>
          <t>SABRE</t>
        </is>
      </c>
      <c r="J308" s="6" t="inlineStr">
        <is>
          <t>MIZIARA/PAULA MRS</t>
        </is>
      </c>
      <c r="K308" s="6" t="inlineStr">
        <is>
          <t>WS</t>
        </is>
      </c>
      <c r="L308" s="6" t="inlineStr">
        <is>
          <t>WS</t>
        </is>
      </c>
      <c r="M308" s="56" t="n">
        <v>45772.39861111111</v>
      </c>
      <c r="N308" s="6" t="inlineStr">
        <is>
          <t>LAIHFN</t>
        </is>
      </c>
      <c r="O308" s="6" t="inlineStr">
        <is>
          <t>PHX</t>
        </is>
      </c>
      <c r="P308" s="6" t="inlineStr">
        <is>
          <t>ON LINE</t>
        </is>
      </c>
      <c r="Q308" s="6" t="inlineStr">
        <is>
          <t>Invoice</t>
        </is>
      </c>
      <c r="R308" s="6" t="inlineStr">
        <is>
          <t>Faturado</t>
        </is>
      </c>
      <c r="S308" s="6" t="inlineStr">
        <is>
          <t>Carro</t>
        </is>
      </c>
      <c r="T308" s="6" t="inlineStr">
        <is>
          <t>N</t>
        </is>
      </c>
      <c r="U308" s="6" t="inlineStr">
        <is>
          <t>Grupo Honeywell</t>
        </is>
      </c>
      <c r="V308" s="6" t="inlineStr">
        <is>
          <t>Honeywell</t>
        </is>
      </c>
      <c r="W308" s="6" t="inlineStr">
        <is>
          <t>Cliente FEE no POS</t>
        </is>
      </c>
      <c r="X308" s="6" t="inlineStr">
        <is>
          <t>-</t>
        </is>
      </c>
      <c r="Y308" s="6" t="inlineStr">
        <is>
          <t>-</t>
        </is>
      </c>
      <c r="Z308" s="6" t="inlineStr">
        <is>
          <t>FCM-OPE-SAO-PVI-BTC-CONCUR-HONEYWELL</t>
        </is>
      </c>
      <c r="AA308" s="6" t="inlineStr">
        <is>
          <t>-</t>
        </is>
      </c>
      <c r="AB308" s="6" t="n">
        <v>955.38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por HubTravel</t>
        </is>
      </c>
      <c r="AJ308" s="6" t="inlineStr">
        <is>
          <t>Fornecedor não preenchido! (ACC01)</t>
        </is>
      </c>
      <c r="AK308" s="6" t="inlineStr">
        <is>
          <t>SABRE</t>
        </is>
      </c>
      <c r="AL308" s="6" t="inlineStr">
        <is>
          <t>Falta de Fornecedor</t>
        </is>
      </c>
      <c r="AM308" s="6" t="inlineStr">
        <is>
          <t>Campo Fornecedor</t>
        </is>
      </c>
      <c r="AN308" s="6" t="inlineStr">
        <is>
          <t>Dados do Fornecedor</t>
        </is>
      </c>
      <c r="AO308" s="6" t="inlineStr">
        <is>
          <t>Qualidade dos dados</t>
        </is>
      </c>
      <c r="AP308" s="6" t="inlineStr">
        <is>
          <t>KONTIK BUSINESS TRAVEL</t>
        </is>
      </c>
      <c r="AQ308" s="6" t="inlineStr">
        <is>
          <t>Suporte KCS</t>
        </is>
      </c>
    </row>
    <row r="309">
      <c r="A309" s="6" t="n">
        <v>22040507</v>
      </c>
      <c r="B309" s="6" t="n">
        <v>22925083</v>
      </c>
      <c r="C309" s="6" t="inlineStr">
        <is>
          <t>ACC01</t>
        </is>
      </c>
      <c r="D309" s="56" t="n">
        <v>45772.73324074074</v>
      </c>
      <c r="E309" s="56" t="n">
        <v>45772.74246527778</v>
      </c>
      <c r="F309" s="6" t="inlineStr">
        <is>
          <t>03 a 05 dias</t>
        </is>
      </c>
      <c r="G309" s="6" t="inlineStr">
        <is>
          <t>03 a 05 dias</t>
        </is>
      </c>
      <c r="H309" s="6" t="inlineStr">
        <is>
          <t>OWJRZF</t>
        </is>
      </c>
      <c r="I309" s="6" t="inlineStr">
        <is>
          <t>GOVER</t>
        </is>
      </c>
      <c r="J309" s="6" t="inlineStr">
        <is>
          <t>Lidiane Indiani</t>
        </is>
      </c>
      <c r="K309" s="6" t="inlineStr">
        <is>
          <t>Gover</t>
        </is>
      </c>
      <c r="L309" s="6" t="inlineStr">
        <is>
          <t>Gover</t>
        </is>
      </c>
      <c r="M309" s="56" t="n">
        <v>45772.72569444445</v>
      </c>
      <c r="N309" s="6" t="n">
        <v>4527828</v>
      </c>
      <c r="O309" s="6" t="inlineStr">
        <is>
          <t>-</t>
        </is>
      </c>
      <c r="P309" s="6" t="inlineStr">
        <is>
          <t>ON LINE</t>
        </is>
      </c>
      <c r="Q309" s="6" t="inlineStr">
        <is>
          <t>Cartão de crédito</t>
        </is>
      </c>
      <c r="R309" s="6" t="inlineStr">
        <is>
          <t>Cartão AMEX</t>
        </is>
      </c>
      <c r="S309" s="6" t="inlineStr">
        <is>
          <t>Aéreo</t>
        </is>
      </c>
      <c r="T309" s="6" t="inlineStr">
        <is>
          <t>N</t>
        </is>
      </c>
      <c r="U309" s="6" t="inlineStr">
        <is>
          <t>Grupo Hypera</t>
        </is>
      </c>
      <c r="V309" s="6" t="inlineStr">
        <is>
          <t>Hypera S.a.</t>
        </is>
      </c>
      <c r="W309" s="6" t="inlineStr">
        <is>
          <t>-</t>
        </is>
      </c>
      <c r="X309" s="6" t="inlineStr">
        <is>
          <t>Gol Linhas Aereas</t>
        </is>
      </c>
      <c r="Y309" s="6" t="n">
        <v>2136625500</v>
      </c>
      <c r="Z309" s="6" t="inlineStr">
        <is>
          <t>KON-OPE-SAO-PVI-HYPERA</t>
        </is>
      </c>
      <c r="AA309" s="6" t="inlineStr">
        <is>
          <t>-</t>
        </is>
      </c>
      <c r="AB309" s="6" t="n">
        <v>1169.97</v>
      </c>
      <c r="AC309" s="6" t="n">
        <v>32.1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do sistema Gover. Id: 4527828</t>
        </is>
      </c>
      <c r="AJ309" s="6" t="inlineStr">
        <is>
          <t>Tarifa máxima não preenchida! (ACC01)</t>
        </is>
      </c>
      <c r="AK309" s="6" t="inlineStr">
        <is>
          <t>GOVER</t>
        </is>
      </c>
      <c r="AL309" s="6" t="inlineStr">
        <is>
          <t>Falta de informação Gerencial</t>
        </is>
      </c>
      <c r="AM309" s="6" t="inlineStr">
        <is>
          <t>Campo tarifa maxima</t>
        </is>
      </c>
      <c r="AN309" s="6" t="inlineStr">
        <is>
          <t>Dados Gerenciais</t>
        </is>
      </c>
      <c r="AO309" s="6" t="inlineStr">
        <is>
          <t>Qualidade dos dados</t>
        </is>
      </c>
      <c r="AP309" s="6" t="inlineStr">
        <is>
          <t>KONTIK BUSINESS TRAVEL</t>
        </is>
      </c>
      <c r="AQ309" s="6" t="inlineStr">
        <is>
          <t>Suporte KCS</t>
        </is>
      </c>
    </row>
    <row r="310">
      <c r="A310" s="6" t="n">
        <v>22040563</v>
      </c>
      <c r="B310" s="6" t="n">
        <v>22925140</v>
      </c>
      <c r="C310" s="6" t="inlineStr">
        <is>
          <t>ACC01</t>
        </is>
      </c>
      <c r="D310" s="56" t="n">
        <v>45772.73934027777</v>
      </c>
      <c r="E310" s="56" t="n">
        <v>45772.74006944444</v>
      </c>
      <c r="F310" s="6" t="inlineStr">
        <is>
          <t>03 a 05 dias</t>
        </is>
      </c>
      <c r="G310" s="6" t="inlineStr">
        <is>
          <t>03 a 05 dias</t>
        </is>
      </c>
      <c r="H310" s="6" t="n">
        <v>18155868</v>
      </c>
      <c r="I310" s="6" t="inlineStr">
        <is>
          <t>GOVER</t>
        </is>
      </c>
      <c r="J310" s="6" t="inlineStr">
        <is>
          <t>Eduarly Freitas do Nascimento</t>
        </is>
      </c>
      <c r="K310" s="6" t="inlineStr">
        <is>
          <t>Gover</t>
        </is>
      </c>
      <c r="L310" s="6" t="inlineStr">
        <is>
          <t>Gover</t>
        </is>
      </c>
      <c r="M310" s="56" t="n">
        <v>45772.62222222222</v>
      </c>
      <c r="N310" s="6" t="n">
        <v>4527970</v>
      </c>
      <c r="O310" s="6" t="inlineStr">
        <is>
          <t>-</t>
        </is>
      </c>
      <c r="P310" s="6" t="inlineStr">
        <is>
          <t>ON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Hotel</t>
        </is>
      </c>
      <c r="T310" s="6" t="inlineStr">
        <is>
          <t>N</t>
        </is>
      </c>
      <c r="U310" s="6" t="inlineStr">
        <is>
          <t>Grupo Energisa</t>
        </is>
      </c>
      <c r="V310" s="6" t="inlineStr">
        <is>
          <t>Energisa Solucoes S.a.</t>
        </is>
      </c>
      <c r="W310" s="6" t="inlineStr">
        <is>
          <t>-</t>
        </is>
      </c>
      <c r="X310" s="6" t="inlineStr">
        <is>
          <t>-</t>
        </is>
      </c>
      <c r="Y310" s="6" t="inlineStr">
        <is>
          <t>-</t>
        </is>
      </c>
      <c r="Z310" s="6" t="inlineStr">
        <is>
          <t>KON-OPE-SAO-PVI-ENERGISA</t>
        </is>
      </c>
      <c r="AA310" s="6" t="inlineStr">
        <is>
          <t>-</t>
        </is>
      </c>
      <c r="AB310" s="6" t="n">
        <v>235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do sistema Gover. Id: 4527970</t>
        </is>
      </c>
      <c r="AJ310" s="6" t="inlineStr">
        <is>
          <t>Fornecedor não preenchido! (ACC01)</t>
        </is>
      </c>
      <c r="AK310" s="6" t="inlineStr">
        <is>
          <t>GOVER</t>
        </is>
      </c>
      <c r="AL310" s="6" t="inlineStr">
        <is>
          <t>Falta de Fornecedor</t>
        </is>
      </c>
      <c r="AM310" s="6" t="inlineStr">
        <is>
          <t>Campo Fornecedor</t>
        </is>
      </c>
      <c r="AN310" s="6" t="inlineStr">
        <is>
          <t>Dados do Fornecedor</t>
        </is>
      </c>
      <c r="AO310" s="6" t="inlineStr">
        <is>
          <t>Sistêmico</t>
        </is>
      </c>
      <c r="AP310" s="6" t="inlineStr">
        <is>
          <t>GRUPO KONTIK</t>
        </is>
      </c>
      <c r="AQ310" s="6" t="inlineStr">
        <is>
          <t>Suporte Benner</t>
        </is>
      </c>
    </row>
    <row r="311">
      <c r="A311" s="6" t="n">
        <v>22040572</v>
      </c>
      <c r="B311" s="6" t="n">
        <v>22925149</v>
      </c>
      <c r="C311" s="6" t="inlineStr">
        <is>
          <t>ACC01</t>
        </is>
      </c>
      <c r="D311" s="56" t="n">
        <v>45772.74065972222</v>
      </c>
      <c r="E311" s="56" t="n">
        <v>45773.20001157407</v>
      </c>
      <c r="F311" s="6" t="inlineStr">
        <is>
          <t>0 a 02 dias</t>
        </is>
      </c>
      <c r="G311" s="6" t="inlineStr">
        <is>
          <t>03 a 05 dias</t>
        </is>
      </c>
      <c r="H311" s="6" t="inlineStr">
        <is>
          <t>GNJVQG</t>
        </is>
      </c>
      <c r="I311" s="6" t="inlineStr">
        <is>
          <t>SABRE</t>
        </is>
      </c>
      <c r="J311" s="6" t="inlineStr">
        <is>
          <t>JUNIOR/VITALY IVANOV</t>
        </is>
      </c>
      <c r="K311" s="6" t="inlineStr">
        <is>
          <t>WS</t>
        </is>
      </c>
      <c r="L311" s="6" t="inlineStr">
        <is>
          <t>WS</t>
        </is>
      </c>
      <c r="M311" s="56" t="n">
        <v>45772.49930555555</v>
      </c>
      <c r="N311" s="6" t="inlineStr">
        <is>
          <t>GNJVQG</t>
        </is>
      </c>
      <c r="O311" s="6" t="inlineStr">
        <is>
          <t>-</t>
        </is>
      </c>
      <c r="P311" s="6" t="inlineStr">
        <is>
          <t>ON LINE</t>
        </is>
      </c>
      <c r="Q311" s="6" t="inlineStr">
        <is>
          <t>Cartão de crédito</t>
        </is>
      </c>
      <c r="R311" s="6" t="inlineStr">
        <is>
          <t>Cartão de crédito</t>
        </is>
      </c>
      <c r="S311" s="6" t="inlineStr">
        <is>
          <t>Aéreo</t>
        </is>
      </c>
      <c r="T311" s="6" t="inlineStr">
        <is>
          <t>N</t>
        </is>
      </c>
      <c r="U311" s="6" t="inlineStr">
        <is>
          <t>Grupo Stanley Black e Decker</t>
        </is>
      </c>
      <c r="V311" s="6" t="inlineStr">
        <is>
          <t>Bdb Ferramentas do Brasil Ltda</t>
        </is>
      </c>
      <c r="W311" s="6" t="inlineStr">
        <is>
          <t>Cliente FEE no POS</t>
        </is>
      </c>
      <c r="X311" s="6" t="inlineStr">
        <is>
          <t>Azul Linhas Aereas</t>
        </is>
      </c>
      <c r="Y311" s="6" t="n">
        <v>7700069466</v>
      </c>
      <c r="Z311" s="6" t="inlineStr">
        <is>
          <t>FCM-OPE-SAO-PVI-BTC-CONCUR</t>
        </is>
      </c>
      <c r="AA311" s="6" t="inlineStr">
        <is>
          <t>-</t>
        </is>
      </c>
      <c r="AB311" s="6" t="n">
        <v>3143.44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Reserva importada por HubTravel</t>
        </is>
      </c>
      <c r="AJ311" s="6" t="inlineStr">
        <is>
          <t>Centro de custo não preenchido! (ACC01) Departamento não preenchido! (ACC01)</t>
        </is>
      </c>
      <c r="AK311" s="6" t="inlineStr">
        <is>
          <t>SABRE</t>
        </is>
      </c>
      <c r="AL311" s="6" t="inlineStr">
        <is>
          <t>Falta de informação Gerencial</t>
        </is>
      </c>
      <c r="AM311" s="6" t="inlineStr">
        <is>
          <t>Mais de um campo não preenchido</t>
        </is>
      </c>
      <c r="AN311" s="6" t="inlineStr">
        <is>
          <t>Dados Gerenciais</t>
        </is>
      </c>
      <c r="AO311" s="6" t="inlineStr">
        <is>
          <t>Qualidade dos dados</t>
        </is>
      </c>
      <c r="AP311" s="6" t="inlineStr">
        <is>
          <t>KONTIK BUSINESS TRAVEL</t>
        </is>
      </c>
      <c r="AQ311" s="6" t="inlineStr">
        <is>
          <t>Suporte KCS</t>
        </is>
      </c>
    </row>
    <row r="312">
      <c r="A312" s="6" t="n">
        <v>22040573</v>
      </c>
      <c r="B312" s="6" t="n">
        <v>22925151</v>
      </c>
      <c r="C312" s="6" t="inlineStr">
        <is>
          <t>ACC01</t>
        </is>
      </c>
      <c r="D312" s="56" t="n">
        <v>45772.74075231481</v>
      </c>
      <c r="E312" s="56" t="n">
        <v>45773.20652777778</v>
      </c>
      <c r="F312" s="6" t="inlineStr">
        <is>
          <t>0 a 02 dias</t>
        </is>
      </c>
      <c r="G312" s="6" t="inlineStr">
        <is>
          <t>03 a 05 dias</t>
        </is>
      </c>
      <c r="H312" s="6" t="inlineStr">
        <is>
          <t>GNJVQGT</t>
        </is>
      </c>
      <c r="I312" s="6" t="inlineStr">
        <is>
          <t>SABRE</t>
        </is>
      </c>
      <c r="J312" s="6" t="inlineStr">
        <is>
          <t>JUNIOR/VITALY IVANOV</t>
        </is>
      </c>
      <c r="K312" s="6" t="inlineStr">
        <is>
          <t>WS</t>
        </is>
      </c>
      <c r="L312" s="6" t="inlineStr">
        <is>
          <t>WS</t>
        </is>
      </c>
      <c r="M312" s="56" t="n">
        <v>45772.49930555555</v>
      </c>
      <c r="N312" s="6" t="inlineStr">
        <is>
          <t>GNJVQG</t>
        </is>
      </c>
      <c r="O312" s="6" t="inlineStr">
        <is>
          <t>-</t>
        </is>
      </c>
      <c r="P312" s="6" t="inlineStr">
        <is>
          <t>ON LINE</t>
        </is>
      </c>
      <c r="Q312" s="6" t="inlineStr">
        <is>
          <t>Cartão de crédito</t>
        </is>
      </c>
      <c r="R312" s="6" t="inlineStr">
        <is>
          <t>Cartão de crédito</t>
        </is>
      </c>
      <c r="S312" s="6" t="inlineStr">
        <is>
          <t>Hotel</t>
        </is>
      </c>
      <c r="T312" s="6" t="inlineStr">
        <is>
          <t>N</t>
        </is>
      </c>
      <c r="U312" s="6" t="inlineStr">
        <is>
          <t>Grupo Stanley Black e Decker</t>
        </is>
      </c>
      <c r="V312" s="6" t="inlineStr">
        <is>
          <t>Bdb Ferramentas do Brasil Ltda</t>
        </is>
      </c>
      <c r="W312" s="6" t="inlineStr">
        <is>
          <t>Cliente FEE no POS</t>
        </is>
      </c>
      <c r="X312" s="6" t="inlineStr">
        <is>
          <t>Ibis Teresina</t>
        </is>
      </c>
      <c r="Y312" s="6" t="inlineStr">
        <is>
          <t>-</t>
        </is>
      </c>
      <c r="Z312" s="6" t="inlineStr">
        <is>
          <t>FCM-OPE-SAO-PVI-BTC-CONCUR</t>
        </is>
      </c>
      <c r="AA312" s="6" t="inlineStr">
        <is>
          <t>-</t>
        </is>
      </c>
      <c r="AB312" s="6" t="n">
        <v>821.73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17</v>
      </c>
      <c r="AI312" s="6" t="inlineStr">
        <is>
          <t>Reserva importada por HubTravel</t>
        </is>
      </c>
      <c r="AJ312" s="6" t="inlineStr">
        <is>
          <t>Centro de custo não preenchido! (ACC01)</t>
        </is>
      </c>
      <c r="AK312" s="6" t="inlineStr">
        <is>
          <t>SABRE</t>
        </is>
      </c>
      <c r="AL312" s="6" t="inlineStr">
        <is>
          <t>Falta de informação Gerencial</t>
        </is>
      </c>
      <c r="AM312" s="6" t="inlineStr">
        <is>
          <t>Campo Centro de custo passageiro</t>
        </is>
      </c>
      <c r="AN312" s="6" t="inlineStr">
        <is>
          <t>Dados Gerenciais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Suporte KCS</t>
        </is>
      </c>
    </row>
    <row r="313">
      <c r="A313" s="6" t="n">
        <v>22040574</v>
      </c>
      <c r="B313" s="6" t="n">
        <v>22925152</v>
      </c>
      <c r="C313" s="6" t="inlineStr">
        <is>
          <t>ACC01</t>
        </is>
      </c>
      <c r="D313" s="56" t="n">
        <v>45772.74084490741</v>
      </c>
      <c r="E313" s="56" t="n">
        <v>45773.20652777778</v>
      </c>
      <c r="F313" s="6" t="inlineStr">
        <is>
          <t>0 a 02 dias</t>
        </is>
      </c>
      <c r="G313" s="6" t="inlineStr">
        <is>
          <t>03 a 05 dias</t>
        </is>
      </c>
      <c r="H313" s="6" t="inlineStr">
        <is>
          <t>GNEWAGT</t>
        </is>
      </c>
      <c r="I313" s="6" t="inlineStr">
        <is>
          <t>SABRE</t>
        </is>
      </c>
      <c r="J313" s="6" t="inlineStr">
        <is>
          <t>ROSA SR/DHANIELL FELIPPE FELIPPE MR</t>
        </is>
      </c>
      <c r="K313" s="6" t="inlineStr">
        <is>
          <t>WS</t>
        </is>
      </c>
      <c r="L313" s="6" t="inlineStr">
        <is>
          <t>WS</t>
        </is>
      </c>
      <c r="M313" s="56" t="n">
        <v>45772.52638888889</v>
      </c>
      <c r="N313" s="6" t="inlineStr">
        <is>
          <t>GNEWAG</t>
        </is>
      </c>
      <c r="O313" s="6" t="inlineStr">
        <is>
          <t>-</t>
        </is>
      </c>
      <c r="P313" s="6" t="inlineStr">
        <is>
          <t>ON LINE</t>
        </is>
      </c>
      <c r="Q313" s="6" t="inlineStr">
        <is>
          <t>Cartão de crédito</t>
        </is>
      </c>
      <c r="R313" s="6" t="inlineStr">
        <is>
          <t>Cartão de crédito</t>
        </is>
      </c>
      <c r="S313" s="6" t="inlineStr">
        <is>
          <t>Hotel</t>
        </is>
      </c>
      <c r="T313" s="6" t="inlineStr">
        <is>
          <t>N</t>
        </is>
      </c>
      <c r="U313" s="6" t="inlineStr">
        <is>
          <t>Grupo Stanley Black e Decker</t>
        </is>
      </c>
      <c r="V313" s="6" t="inlineStr">
        <is>
          <t>Bdb Ferramentas do Brasil Ltda</t>
        </is>
      </c>
      <c r="W313" s="6" t="inlineStr">
        <is>
          <t>Cliente FEE no POS</t>
        </is>
      </c>
      <c r="X313" s="6" t="inlineStr">
        <is>
          <t>Ameris Hotel Opuka</t>
        </is>
      </c>
      <c r="Y313" s="6" t="inlineStr">
        <is>
          <t>-</t>
        </is>
      </c>
      <c r="Z313" s="6" t="inlineStr">
        <is>
          <t>FCM-OPE-SAO-PVI-BTC-CONCUR</t>
        </is>
      </c>
      <c r="AA313" s="6" t="inlineStr">
        <is>
          <t>-</t>
        </is>
      </c>
      <c r="AB313" s="6" t="n">
        <v>660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8</v>
      </c>
      <c r="AI313" s="6" t="inlineStr">
        <is>
          <t>Reserva importada por HubTravel</t>
        </is>
      </c>
      <c r="AJ313" s="6" t="inlineStr">
        <is>
          <t>Centro de custo não preenchido! (ACC01)</t>
        </is>
      </c>
      <c r="AK313" s="6" t="inlineStr">
        <is>
          <t>SABRE</t>
        </is>
      </c>
      <c r="AL313" s="6" t="inlineStr">
        <is>
          <t>Falta de informação Gerencial</t>
        </is>
      </c>
      <c r="AM313" s="6" t="inlineStr">
        <is>
          <t>Campo Centro de custo passageiro</t>
        </is>
      </c>
      <c r="AN313" s="6" t="inlineStr">
        <is>
          <t>Dados Gerenciais</t>
        </is>
      </c>
      <c r="AO313" s="6" t="inlineStr">
        <is>
          <t>Qualidade dos dados</t>
        </is>
      </c>
      <c r="AP313" s="6" t="inlineStr">
        <is>
          <t>KONTIK BUSINESS TRAVEL</t>
        </is>
      </c>
      <c r="AQ313" s="6" t="inlineStr">
        <is>
          <t>Suporte KCS</t>
        </is>
      </c>
    </row>
    <row r="314">
      <c r="A314" s="6" t="n">
        <v>22040575</v>
      </c>
      <c r="B314" s="6" t="n">
        <v>22925153</v>
      </c>
      <c r="C314" s="6" t="inlineStr">
        <is>
          <t>ACC01</t>
        </is>
      </c>
      <c r="D314" s="56" t="n">
        <v>45772.74094907408</v>
      </c>
      <c r="E314" s="56" t="n">
        <v>45773.20653935185</v>
      </c>
      <c r="F314" s="6" t="inlineStr">
        <is>
          <t>0 a 02 dias</t>
        </is>
      </c>
      <c r="G314" s="6" t="inlineStr">
        <is>
          <t>03 a 05 dias</t>
        </is>
      </c>
      <c r="H314" s="6" t="inlineStr">
        <is>
          <t>WHGGIRT</t>
        </is>
      </c>
      <c r="I314" s="6" t="inlineStr">
        <is>
          <t>SABRE</t>
        </is>
      </c>
      <c r="J314" s="6" t="inlineStr">
        <is>
          <t>ROSA SR/DHANIELL FELIPPE FELIPPE MR</t>
        </is>
      </c>
      <c r="K314" s="6" t="inlineStr">
        <is>
          <t>WS</t>
        </is>
      </c>
      <c r="L314" s="6" t="inlineStr">
        <is>
          <t>WS</t>
        </is>
      </c>
      <c r="M314" s="56" t="n">
        <v>45772.55972222222</v>
      </c>
      <c r="N314" s="6" t="inlineStr">
        <is>
          <t>WHGGIR</t>
        </is>
      </c>
      <c r="O314" s="6" t="inlineStr">
        <is>
          <t>-</t>
        </is>
      </c>
      <c r="P314" s="6" t="inlineStr">
        <is>
          <t>ON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Hotel</t>
        </is>
      </c>
      <c r="T314" s="6" t="inlineStr">
        <is>
          <t>N</t>
        </is>
      </c>
      <c r="U314" s="6" t="inlineStr">
        <is>
          <t>Grupo Stanley Black e Decker</t>
        </is>
      </c>
      <c r="V314" s="6" t="inlineStr">
        <is>
          <t>Bdb Ferramentas do Brasil Ltda</t>
        </is>
      </c>
      <c r="W314" s="6" t="inlineStr">
        <is>
          <t>Cliente FEE no POS</t>
        </is>
      </c>
      <c r="X314" s="6" t="inlineStr">
        <is>
          <t>Comfort Hotel e Suites Rondonopolis</t>
        </is>
      </c>
      <c r="Y314" s="6" t="inlineStr">
        <is>
          <t>-</t>
        </is>
      </c>
      <c r="Z314" s="6" t="inlineStr">
        <is>
          <t>FCM-OPE-SAO-PVI-BTC-CONCUR</t>
        </is>
      </c>
      <c r="AA314" s="6" t="inlineStr">
        <is>
          <t>-</t>
        </is>
      </c>
      <c r="AB314" s="6" t="n">
        <v>1053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8</v>
      </c>
      <c r="AI314" s="6" t="inlineStr">
        <is>
          <t>Reserva importada por HubTravel</t>
        </is>
      </c>
      <c r="AJ314" s="6" t="inlineStr">
        <is>
          <t>Centro de custo não preenchido! (ACC01)</t>
        </is>
      </c>
      <c r="AK314" s="6" t="inlineStr">
        <is>
          <t>SABRE</t>
        </is>
      </c>
      <c r="AL314" s="6" t="inlineStr">
        <is>
          <t>Falta de informação Gerencial</t>
        </is>
      </c>
      <c r="AM314" s="6" t="inlineStr">
        <is>
          <t>Campo Centro de custo passageiro</t>
        </is>
      </c>
      <c r="AN314" s="6" t="inlineStr">
        <is>
          <t>Dados Gerenciais</t>
        </is>
      </c>
      <c r="AO314" s="6" t="inlineStr">
        <is>
          <t>Qualidade dos dados</t>
        </is>
      </c>
      <c r="AP314" s="6" t="inlineStr">
        <is>
          <t>KONTIK BUSINESS TRAVEL</t>
        </is>
      </c>
      <c r="AQ314" s="6" t="inlineStr">
        <is>
          <t>Suporte KCS</t>
        </is>
      </c>
    </row>
    <row r="315">
      <c r="A315" s="6" t="n">
        <v>22040579</v>
      </c>
      <c r="B315" s="6" t="n">
        <v>22925158</v>
      </c>
      <c r="C315" s="6" t="inlineStr">
        <is>
          <t>ACC01</t>
        </is>
      </c>
      <c r="D315" s="56" t="n">
        <v>45772.74265046296</v>
      </c>
      <c r="E315" s="56" t="n">
        <v>45772.7837037037</v>
      </c>
      <c r="F315" s="6" t="inlineStr">
        <is>
          <t>03 a 05 dias</t>
        </is>
      </c>
      <c r="G315" s="6" t="inlineStr">
        <is>
          <t>03 a 05 dias</t>
        </is>
      </c>
      <c r="H315" s="6" t="inlineStr">
        <is>
          <t>EUXVFT</t>
        </is>
      </c>
      <c r="I315" s="6" t="inlineStr">
        <is>
          <t>SABRE</t>
        </is>
      </c>
      <c r="J315" s="6" t="inlineStr">
        <is>
          <t>PUEHLER/MATHEUS</t>
        </is>
      </c>
      <c r="K315" s="6" t="inlineStr">
        <is>
          <t>Itamar de Souza</t>
        </is>
      </c>
      <c r="L315" s="6" t="inlineStr">
        <is>
          <t>CT</t>
        </is>
      </c>
      <c r="M315" s="56" t="n">
        <v>45771.64166666667</v>
      </c>
      <c r="N315" s="6" t="inlineStr">
        <is>
          <t>EUXVFT</t>
        </is>
      </c>
      <c r="O315" s="6" t="inlineStr">
        <is>
          <t>-</t>
        </is>
      </c>
      <c r="P315" s="6" t="inlineStr">
        <is>
          <t>ON LINE</t>
        </is>
      </c>
      <c r="Q315" s="6" t="inlineStr">
        <is>
          <t>Invoice</t>
        </is>
      </c>
      <c r="R315" s="6" t="inlineStr">
        <is>
          <t>Faturado</t>
        </is>
      </c>
      <c r="S315" s="6" t="inlineStr">
        <is>
          <t>Aéreo</t>
        </is>
      </c>
      <c r="T315" s="6" t="inlineStr">
        <is>
          <t>N</t>
        </is>
      </c>
      <c r="U315" s="6" t="inlineStr">
        <is>
          <t>Grupo Bosch</t>
        </is>
      </c>
      <c r="V315" s="6" t="inlineStr">
        <is>
          <t>Robert Bosch Limitada - 9087</t>
        </is>
      </c>
      <c r="W315" s="6" t="inlineStr">
        <is>
          <t>Cliente FEE no POS</t>
        </is>
      </c>
      <c r="X315" s="6" t="inlineStr">
        <is>
          <t>Latam Airlines Brasil</t>
        </is>
      </c>
      <c r="Y315" s="6" t="n">
        <v>2872749810</v>
      </c>
      <c r="Z315" s="6" t="inlineStr">
        <is>
          <t>FCM-OPE-SAO-PVI-BOSCH</t>
        </is>
      </c>
      <c r="AA315" s="6" t="inlineStr">
        <is>
          <t>-</t>
        </is>
      </c>
      <c r="AB315" s="6" t="n">
        <v>1585.6803</v>
      </c>
      <c r="AC315" s="6" t="n">
        <v>31.44</v>
      </c>
      <c r="AD315" s="6" t="n">
        <v>0</v>
      </c>
      <c r="AE315" s="6" t="n">
        <v>0</v>
      </c>
      <c r="AF315" s="6" t="n">
        <v>31.44</v>
      </c>
      <c r="AG315" s="6" t="n">
        <v>0</v>
      </c>
      <c r="AH315" s="6" t="n">
        <v>0</v>
      </c>
      <c r="AI315" s="6" t="inlineStr">
        <is>
          <t>Reserva importada por HubTravel</t>
        </is>
      </c>
      <c r="AJ315" s="6" t="inlineStr">
        <is>
          <t>Verificação de bilhetes: Bilhete 2872749810 já sendo utilizado para este fornecedor.</t>
        </is>
      </c>
      <c r="AK315" s="6" t="inlineStr">
        <is>
          <t>SABRE</t>
        </is>
      </c>
      <c r="AL315" s="6" t="inlineStr">
        <is>
          <t>Bilhete duplicado</t>
        </is>
      </c>
      <c r="AM315" s="6" t="inlineStr">
        <is>
          <t>Bilhete Já Contabilizado</t>
        </is>
      </c>
      <c r="AN315" s="6" t="inlineStr">
        <is>
          <t>Duplicidade de Contabilização</t>
        </is>
      </c>
      <c r="AO315" s="6" t="inlineStr">
        <is>
          <t>Qualidade dos dados</t>
        </is>
      </c>
      <c r="AP315" s="6" t="inlineStr">
        <is>
          <t>GRUPO KONTIK</t>
        </is>
      </c>
      <c r="AQ315" s="6" t="inlineStr">
        <is>
          <t>Central de Emissão</t>
        </is>
      </c>
    </row>
    <row r="316">
      <c r="A316" s="6" t="n">
        <v>22040626</v>
      </c>
      <c r="B316" s="6" t="n">
        <v>22925195</v>
      </c>
      <c r="C316" s="6" t="inlineStr">
        <is>
          <t>ACC01</t>
        </is>
      </c>
      <c r="D316" s="56" t="n">
        <v>45772.74662037037</v>
      </c>
      <c r="E316" s="56" t="n">
        <v>45772.78512731481</v>
      </c>
      <c r="F316" s="6" t="inlineStr">
        <is>
          <t>03 a 05 dias</t>
        </is>
      </c>
      <c r="G316" s="6" t="inlineStr">
        <is>
          <t>03 a 05 dias</t>
        </is>
      </c>
      <c r="H316" s="6" t="inlineStr">
        <is>
          <t>DMWDIJ02</t>
        </is>
      </c>
      <c r="I316" s="6" t="inlineStr">
        <is>
          <t>MANUAL</t>
        </is>
      </c>
      <c r="J316" s="6" t="inlineStr">
        <is>
          <t>BYUNG GIL YOO</t>
        </is>
      </c>
      <c r="K316" s="6" t="inlineStr">
        <is>
          <t>Gustavo Silverio Domingues Vieira</t>
        </is>
      </c>
      <c r="L316" s="6" t="inlineStr">
        <is>
          <t>Gustavo Silverio Domingues Vieira</t>
        </is>
      </c>
      <c r="M316" s="56" t="n">
        <v>45767.35</v>
      </c>
      <c r="N316" s="6" t="n">
        <v>4526790</v>
      </c>
      <c r="O316" s="6" t="inlineStr">
        <is>
          <t>-</t>
        </is>
      </c>
      <c r="P316" s="6" t="inlineStr">
        <is>
          <t>OFF LINE</t>
        </is>
      </c>
      <c r="Q316" s="6" t="inlineStr">
        <is>
          <t>Invoice</t>
        </is>
      </c>
      <c r="R316" s="6" t="inlineStr">
        <is>
          <t>Faturado</t>
        </is>
      </c>
      <c r="S316" s="6" t="inlineStr">
        <is>
          <t>Aéreo</t>
        </is>
      </c>
      <c r="T316" s="6" t="inlineStr">
        <is>
          <t>S</t>
        </is>
      </c>
      <c r="U316" s="6" t="inlineStr">
        <is>
          <t>Grupo Samsung</t>
        </is>
      </c>
      <c r="V316" s="6" t="inlineStr">
        <is>
          <t>Samsung Eletronica da Amazonia</t>
        </is>
      </c>
      <c r="W316" s="6" t="inlineStr">
        <is>
          <t>-</t>
        </is>
      </c>
      <c r="X316" s="6" t="inlineStr">
        <is>
          <t>Emirates Airlines</t>
        </is>
      </c>
      <c r="Y316" s="6" t="n">
        <v>2872712047</v>
      </c>
      <c r="Z316" s="6" t="inlineStr">
        <is>
          <t>KON-OPE-SAO-PVI-SAMSUNG</t>
        </is>
      </c>
      <c r="AA316" s="6" t="inlineStr">
        <is>
          <t>-</t>
        </is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inlineStr">
        <is>
          <t>Reserva importada do sistema Gover. Id: 4526790</t>
        </is>
      </c>
      <c r="AJ316" s="6" t="inlineStr">
        <is>
          <t>Verificação de bilhetes: Bilhete 2872712047 já sendo utilizado para este fornecedor.</t>
        </is>
      </c>
      <c r="AK316" s="6" t="inlineStr">
        <is>
          <t>MANUAL</t>
        </is>
      </c>
      <c r="AL316" s="6" t="inlineStr">
        <is>
          <t>Bilhete duplicado</t>
        </is>
      </c>
      <c r="AM316" s="6" t="inlineStr">
        <is>
          <t>Bilhete Já Contabilizado</t>
        </is>
      </c>
      <c r="AN316" s="6" t="inlineStr">
        <is>
          <t>Duplicidade de Contabilização</t>
        </is>
      </c>
      <c r="AO316" s="6" t="inlineStr">
        <is>
          <t>Qualidade dos dados</t>
        </is>
      </c>
      <c r="AP316" s="6" t="inlineStr">
        <is>
          <t>GRUPO KONTIK</t>
        </is>
      </c>
      <c r="AQ316" s="6" t="inlineStr">
        <is>
          <t>Conciliação aérea</t>
        </is>
      </c>
    </row>
    <row r="317">
      <c r="A317" s="6" t="n">
        <v>22040660</v>
      </c>
      <c r="B317" s="6" t="n">
        <v>22925245</v>
      </c>
      <c r="C317" s="6" t="inlineStr">
        <is>
          <t>ACC01</t>
        </is>
      </c>
      <c r="D317" s="56" t="n">
        <v>45772.75248842593</v>
      </c>
      <c r="E317" s="56" t="n">
        <v>45772.75483796297</v>
      </c>
      <c r="F317" s="6" t="inlineStr">
        <is>
          <t>03 a 05 dias</t>
        </is>
      </c>
      <c r="G317" s="6" t="inlineStr">
        <is>
          <t>03 a 05 dias</t>
        </is>
      </c>
      <c r="H317" s="6" t="inlineStr">
        <is>
          <t>5331JI</t>
        </is>
      </c>
      <c r="I317" s="6" t="inlineStr">
        <is>
          <t>LEMONTECH</t>
        </is>
      </c>
      <c r="J317" s="6" t="inlineStr">
        <is>
          <t>LOMEU VIEIRA/ELAINE</t>
        </is>
      </c>
      <c r="K317" s="6" t="inlineStr">
        <is>
          <t>Giovanna Duarte Pereira</t>
        </is>
      </c>
      <c r="L317" s="6" t="inlineStr">
        <is>
          <t>Giovanna Duarte Pereira</t>
        </is>
      </c>
      <c r="M317" s="56" t="n">
        <v>45772</v>
      </c>
      <c r="N317" s="6" t="n">
        <v>16464314</v>
      </c>
      <c r="O317" s="6" t="inlineStr">
        <is>
          <t>-</t>
        </is>
      </c>
      <c r="P317" s="6" t="inlineStr">
        <is>
          <t>OFF LINE</t>
        </is>
      </c>
      <c r="Q317" s="6" t="inlineStr">
        <is>
          <t>Cartão de crédito</t>
        </is>
      </c>
      <c r="R317" s="6" t="inlineStr">
        <is>
          <t>Cartão de crédito</t>
        </is>
      </c>
      <c r="S317" s="6" t="inlineStr">
        <is>
          <t>Hotel</t>
        </is>
      </c>
      <c r="T317" s="6" t="inlineStr">
        <is>
          <t>N</t>
        </is>
      </c>
      <c r="U317" s="6" t="inlineStr">
        <is>
          <t>Grupo Biolab</t>
        </is>
      </c>
      <c r="V317" s="6" t="inlineStr">
        <is>
          <t>Biolab Centro Administrativo - Escritorio</t>
        </is>
      </c>
      <c r="W317" s="6" t="inlineStr">
        <is>
          <t>-</t>
        </is>
      </c>
      <c r="X317" s="6" t="inlineStr">
        <is>
          <t>-</t>
        </is>
      </c>
      <c r="Y317" s="6" t="inlineStr">
        <is>
          <t>-</t>
        </is>
      </c>
      <c r="Z317" s="6" t="inlineStr">
        <is>
          <t>KON-OPE-SAO-PVI-BIOLAB</t>
        </is>
      </c>
      <c r="AA317" s="6" t="inlineStr">
        <is>
          <t>-</t>
        </is>
      </c>
      <c r="AB317" s="6" t="n">
        <v>304.92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do Sistema Lemontech. Solicitação: 16464314</t>
        </is>
      </c>
      <c r="AJ317" s="6" t="inlineStr">
        <is>
          <t>Fornecedor não preenchido! (ACC01)</t>
        </is>
      </c>
      <c r="AK317" s="6" t="inlineStr">
        <is>
          <t>LEMONTECH</t>
        </is>
      </c>
      <c r="AL317" s="6" t="inlineStr">
        <is>
          <t>Falta de Fornecedor</t>
        </is>
      </c>
      <c r="AM317" s="6" t="inlineStr">
        <is>
          <t>Campo Fornecedor</t>
        </is>
      </c>
      <c r="AN317" s="6" t="inlineStr">
        <is>
          <t>Dados do Fornecedor</t>
        </is>
      </c>
      <c r="AO317" s="6" t="inlineStr">
        <is>
          <t>Qualidade dos dados</t>
        </is>
      </c>
      <c r="AP317" s="6" t="inlineStr">
        <is>
          <t>KONTIK BUSINESS TRAVEL</t>
        </is>
      </c>
      <c r="AQ317" s="6" t="inlineStr">
        <is>
          <t>Suporte KCS</t>
        </is>
      </c>
    </row>
    <row r="318">
      <c r="A318" s="6" t="n">
        <v>22040697</v>
      </c>
      <c r="B318" s="6" t="n">
        <v>22925281</v>
      </c>
      <c r="C318" s="6" t="inlineStr">
        <is>
          <t>ACC01</t>
        </is>
      </c>
      <c r="D318" s="56" t="n">
        <v>45772.75494212963</v>
      </c>
      <c r="E318" s="56" t="n">
        <v>45773.20653935185</v>
      </c>
      <c r="F318" s="6" t="inlineStr">
        <is>
          <t>0 a 02 dias</t>
        </is>
      </c>
      <c r="G318" s="6" t="inlineStr">
        <is>
          <t>03 a 05 dias</t>
        </is>
      </c>
      <c r="H318" s="6" t="inlineStr">
        <is>
          <t>EDBZTWT</t>
        </is>
      </c>
      <c r="I318" s="6" t="inlineStr">
        <is>
          <t>SABRE</t>
        </is>
      </c>
      <c r="J318" s="6" t="inlineStr">
        <is>
          <t>PARETA/LAURA CASARE MANTOVANI</t>
        </is>
      </c>
      <c r="K318" s="6" t="inlineStr">
        <is>
          <t>CT</t>
        </is>
      </c>
      <c r="L318" s="6" t="inlineStr">
        <is>
          <t>CT</t>
        </is>
      </c>
      <c r="M318" s="56" t="n">
        <v>45772.55208333334</v>
      </c>
      <c r="N318" s="6" t="n">
        <v>13331901585</v>
      </c>
      <c r="O318" s="6" t="inlineStr">
        <is>
          <t>-</t>
        </is>
      </c>
      <c r="P318" s="6" t="inlineStr">
        <is>
          <t>ON LINE</t>
        </is>
      </c>
      <c r="Q318" s="6" t="inlineStr">
        <is>
          <t>Cartão de crédito</t>
        </is>
      </c>
      <c r="R318" s="6" t="inlineStr">
        <is>
          <t>Cartão de crédito</t>
        </is>
      </c>
      <c r="S318" s="6" t="inlineStr">
        <is>
          <t>Hotel</t>
        </is>
      </c>
      <c r="T318" s="6" t="inlineStr">
        <is>
          <t>N</t>
        </is>
      </c>
      <c r="U318" s="6" t="inlineStr">
        <is>
          <t>Grupo Diageo</t>
        </is>
      </c>
      <c r="V318" s="6" t="inlineStr">
        <is>
          <t>Diageo Brasil</t>
        </is>
      </c>
      <c r="W318" s="6" t="inlineStr">
        <is>
          <t>Cliente FEE no POS</t>
        </is>
      </c>
      <c r="X318" s="6" t="inlineStr">
        <is>
          <t>-</t>
        </is>
      </c>
      <c r="Y318" s="6" t="inlineStr">
        <is>
          <t>-</t>
        </is>
      </c>
      <c r="Z318" s="6" t="inlineStr">
        <is>
          <t>FCM-OPE-SAO-PVI-DIAGEO</t>
        </is>
      </c>
      <c r="AA318" s="6" t="inlineStr">
        <is>
          <t>-</t>
        </is>
      </c>
      <c r="AB318" s="6" t="n">
        <v>9180.432000000001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27.34</v>
      </c>
      <c r="AI318" s="6" t="inlineStr">
        <is>
          <t>Reserva importada por HubTravel</t>
        </is>
      </c>
      <c r="AJ318" s="6" t="inlineStr">
        <is>
          <t>Fornecedor não preenchido! (ACC01)</t>
        </is>
      </c>
      <c r="AK318" s="6" t="inlineStr">
        <is>
          <t>SABRE</t>
        </is>
      </c>
      <c r="AL318" s="6" t="inlineStr">
        <is>
          <t>Falta de Fornecedor</t>
        </is>
      </c>
      <c r="AM318" s="6" t="inlineStr">
        <is>
          <t>Campo Fornecedor</t>
        </is>
      </c>
      <c r="AN318" s="6" t="inlineStr">
        <is>
          <t>Dados do Fornecedor</t>
        </is>
      </c>
      <c r="AO318" s="6" t="inlineStr">
        <is>
          <t>Sistêmico</t>
        </is>
      </c>
      <c r="AP318" s="6" t="inlineStr">
        <is>
          <t>GRUPO KONTIK</t>
        </is>
      </c>
      <c r="AQ318" s="6" t="inlineStr">
        <is>
          <t>Suporte Benner</t>
        </is>
      </c>
    </row>
    <row r="319">
      <c r="A319" s="6" t="n">
        <v>22040728</v>
      </c>
      <c r="B319" s="6" t="n">
        <v>22925306</v>
      </c>
      <c r="C319" s="6" t="inlineStr">
        <is>
          <t>ACC</t>
        </is>
      </c>
      <c r="D319" s="56" t="n">
        <v>45772.75996527778</v>
      </c>
      <c r="E319" s="56" t="n">
        <v>45772.7783449074</v>
      </c>
      <c r="F319" s="6" t="inlineStr">
        <is>
          <t>03 a 05 dias</t>
        </is>
      </c>
      <c r="G319" s="6" t="inlineStr">
        <is>
          <t>03 a 05 dias</t>
        </is>
      </c>
      <c r="H319" s="6" t="inlineStr">
        <is>
          <t>NFHCHG</t>
        </is>
      </c>
      <c r="I319" s="6" t="inlineStr">
        <is>
          <t>MANUAL</t>
        </is>
      </c>
      <c r="J319" s="6" t="inlineStr">
        <is>
          <t>TREVISAN JUNIOR/NELSON</t>
        </is>
      </c>
      <c r="K319" s="6" t="inlineStr">
        <is>
          <t>Viviam Maria de Souza</t>
        </is>
      </c>
      <c r="L319" s="6" t="inlineStr">
        <is>
          <t>Flavia Luques Laino</t>
        </is>
      </c>
      <c r="M319" s="56" t="n">
        <v>45742.49236111111</v>
      </c>
      <c r="N319" s="6" t="inlineStr">
        <is>
          <t>-</t>
        </is>
      </c>
      <c r="O319" s="6" t="inlineStr">
        <is>
          <t>-</t>
        </is>
      </c>
      <c r="P319" s="6" t="inlineStr">
        <is>
          <t>OFF LINE</t>
        </is>
      </c>
      <c r="Q319" s="6" t="inlineStr">
        <is>
          <t>Invoice</t>
        </is>
      </c>
      <c r="R319" s="6" t="inlineStr">
        <is>
          <t>Faturado</t>
        </is>
      </c>
      <c r="S319" s="6" t="inlineStr">
        <is>
          <t>Aéreo</t>
        </is>
      </c>
      <c r="T319" s="6" t="inlineStr">
        <is>
          <t>S</t>
        </is>
      </c>
      <c r="U319" s="6" t="inlineStr">
        <is>
          <t>Grupo Mars</t>
        </is>
      </c>
      <c r="V319" s="6" t="inlineStr">
        <is>
          <t>Mars Brasil - Guararema</t>
        </is>
      </c>
      <c r="W319" s="6" t="inlineStr">
        <is>
          <t>-</t>
        </is>
      </c>
      <c r="X319" s="6" t="inlineStr">
        <is>
          <t>Aeromexico</t>
        </is>
      </c>
      <c r="Y319" s="6" t="n">
        <v>1408917420</v>
      </c>
      <c r="Z319" s="6" t="inlineStr">
        <is>
          <t>FCM-OPE-SAO-PVI-MARS</t>
        </is>
      </c>
      <c r="AA319" s="6" t="inlineStr">
        <is>
          <t>-</t>
        </is>
      </c>
      <c r="AB319" s="6" t="n">
        <v>26496.89</v>
      </c>
      <c r="AC319" s="6" t="n">
        <v>710.52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-</t>
        </is>
      </c>
      <c r="AJ319" s="6" t="inlineStr">
        <is>
          <t>Verificação de bilhetes: Bilhete 1408917420 já sendo utilizado para este fornecedor.</t>
        </is>
      </c>
      <c r="AK319" s="6" t="inlineStr">
        <is>
          <t>MANUAL</t>
        </is>
      </c>
      <c r="AL319" s="6" t="inlineStr">
        <is>
          <t>Bilhete duplicado</t>
        </is>
      </c>
      <c r="AM319" s="6" t="inlineStr">
        <is>
          <t>Bilhete Já Contabilizado</t>
        </is>
      </c>
      <c r="AN319" s="6" t="inlineStr">
        <is>
          <t>Duplicidade de Contabilização</t>
        </is>
      </c>
      <c r="AO319" s="6" t="inlineStr">
        <is>
          <t>Qualidade dos dados</t>
        </is>
      </c>
      <c r="AP319" s="6" t="inlineStr">
        <is>
          <t>GRUPO KONTIK</t>
        </is>
      </c>
      <c r="AQ319" s="6" t="inlineStr">
        <is>
          <t>Conciliação aérea</t>
        </is>
      </c>
    </row>
    <row r="320">
      <c r="A320" s="6" t="n">
        <v>22040776</v>
      </c>
      <c r="B320" s="6" t="n">
        <v>22925350</v>
      </c>
      <c r="C320" s="6" t="inlineStr">
        <is>
          <t>ACC01</t>
        </is>
      </c>
      <c r="D320" s="56" t="n">
        <v>45772.76696759259</v>
      </c>
      <c r="E320" s="56" t="n">
        <v>45773.93458333334</v>
      </c>
      <c r="F320" s="6" t="inlineStr">
        <is>
          <t>0 a 02 dias</t>
        </is>
      </c>
      <c r="G320" s="6" t="inlineStr">
        <is>
          <t>03 a 05 dias</t>
        </is>
      </c>
      <c r="H320" s="6" t="inlineStr">
        <is>
          <t>H4526707</t>
        </is>
      </c>
      <c r="I320" s="6" t="inlineStr">
        <is>
          <t>GOVER</t>
        </is>
      </c>
      <c r="J320" s="6" t="inlineStr">
        <is>
          <t>Wellington Marcelo da Cruz Barbosa</t>
        </is>
      </c>
      <c r="K320" s="6" t="inlineStr">
        <is>
          <t>Carlos Alberto Theodoro da Silva</t>
        </is>
      </c>
      <c r="L320" s="6" t="inlineStr">
        <is>
          <t>Carlos Alberto Theodoro da Silva</t>
        </is>
      </c>
      <c r="M320" s="56" t="n">
        <v>45772.76041666666</v>
      </c>
      <c r="N320" s="6" t="n">
        <v>4526707</v>
      </c>
      <c r="O320" s="6" t="inlineStr">
        <is>
          <t>-</t>
        </is>
      </c>
      <c r="P320" s="6" t="inlineStr">
        <is>
          <t>OFF LINE</t>
        </is>
      </c>
      <c r="Q320" s="6" t="inlineStr">
        <is>
          <t>Cartão de crédito</t>
        </is>
      </c>
      <c r="R320" s="6" t="inlineStr">
        <is>
          <t>Cartão de crédito</t>
        </is>
      </c>
      <c r="S320" s="6" t="inlineStr">
        <is>
          <t>Hotel</t>
        </is>
      </c>
      <c r="T320" s="6" t="inlineStr">
        <is>
          <t>N</t>
        </is>
      </c>
      <c r="U320" s="6" t="inlineStr">
        <is>
          <t>Grupo Samsung</t>
        </is>
      </c>
      <c r="V320" s="6" t="inlineStr">
        <is>
          <t>Samsung Eletronica da Amazonia</t>
        </is>
      </c>
      <c r="W320" s="6" t="inlineStr">
        <is>
          <t>-</t>
        </is>
      </c>
      <c r="X320" s="6" t="inlineStr">
        <is>
          <t>-</t>
        </is>
      </c>
      <c r="Y320" s="6" t="inlineStr">
        <is>
          <t>-</t>
        </is>
      </c>
      <c r="Z320" s="6" t="inlineStr">
        <is>
          <t>KON-OPE-SAO-PVI-SAMSUNG</t>
        </is>
      </c>
      <c r="AA320" s="6" t="inlineStr">
        <is>
          <t>-</t>
        </is>
      </c>
      <c r="AB320" s="6" t="n">
        <v>476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inlineStr">
        <is>
          <t>Reserva importada do sistema Gover. Id: 4526707</t>
        </is>
      </c>
      <c r="AJ320" s="6" t="inlineStr">
        <is>
          <t>Fornecedor não preenchido! (ACC01)</t>
        </is>
      </c>
      <c r="AK320" s="6" t="inlineStr">
        <is>
          <t>GOVER</t>
        </is>
      </c>
      <c r="AL320" s="6" t="inlineStr">
        <is>
          <t>Falta de Fornecedor</t>
        </is>
      </c>
      <c r="AM320" s="6" t="inlineStr">
        <is>
          <t>Campo Fornecedor</t>
        </is>
      </c>
      <c r="AN320" s="6" t="inlineStr">
        <is>
          <t>Dados do Fornecedor</t>
        </is>
      </c>
      <c r="AO320" s="6" t="inlineStr">
        <is>
          <t>Qualidade dos dados</t>
        </is>
      </c>
      <c r="AP320" s="6" t="inlineStr">
        <is>
          <t>GRUPO KONTIK</t>
        </is>
      </c>
      <c r="AQ320" s="6" t="inlineStr">
        <is>
          <t>Central de Emissão</t>
        </is>
      </c>
    </row>
    <row r="321">
      <c r="A321" s="6" t="n">
        <v>22040796</v>
      </c>
      <c r="B321" s="6" t="n">
        <v>22925372</v>
      </c>
      <c r="C321" s="6" t="inlineStr">
        <is>
          <t>ACC01</t>
        </is>
      </c>
      <c r="D321" s="56" t="n">
        <v>45772.77189814814</v>
      </c>
      <c r="E321" s="56" t="n">
        <v>45772.78142361111</v>
      </c>
      <c r="F321" s="6" t="inlineStr">
        <is>
          <t>03 a 05 dias</t>
        </is>
      </c>
      <c r="G321" s="6" t="inlineStr">
        <is>
          <t>03 a 05 dias</t>
        </is>
      </c>
      <c r="H321" s="6" t="inlineStr">
        <is>
          <t>UDDUTZC</t>
        </is>
      </c>
      <c r="I321" s="6" t="inlineStr">
        <is>
          <t>SABRE</t>
        </is>
      </c>
      <c r="J321" s="6" t="inlineStr">
        <is>
          <t>CAVALCANTI VAZ MENDES/HUGO MR</t>
        </is>
      </c>
      <c r="K321" s="6" t="inlineStr">
        <is>
          <t>Jorge Antonio dos Santos Souza</t>
        </is>
      </c>
      <c r="L321" s="6" t="inlineStr">
        <is>
          <t>Jorge Antonio dos Santos Souza</t>
        </is>
      </c>
      <c r="M321" s="56" t="n">
        <v>45772.63888888889</v>
      </c>
      <c r="N321" s="6" t="inlineStr">
        <is>
          <t>UDDUTZ</t>
        </is>
      </c>
      <c r="O321" s="6" t="inlineStr">
        <is>
          <t>SAO</t>
        </is>
      </c>
      <c r="P321" s="6" t="inlineStr">
        <is>
          <t>ON LINE</t>
        </is>
      </c>
      <c r="Q321" s="6" t="inlineStr">
        <is>
          <t>Invoice</t>
        </is>
      </c>
      <c r="R321" s="6" t="inlineStr">
        <is>
          <t>Faturado</t>
        </is>
      </c>
      <c r="S321" s="6" t="inlineStr">
        <is>
          <t>Carro</t>
        </is>
      </c>
      <c r="T321" s="6" t="inlineStr">
        <is>
          <t>N</t>
        </is>
      </c>
      <c r="U321" s="6" t="inlineStr">
        <is>
          <t>Grupo Basf</t>
        </is>
      </c>
      <c r="V321" s="6" t="inlineStr">
        <is>
          <t>Basf Sa</t>
        </is>
      </c>
      <c r="W321" s="6" t="inlineStr">
        <is>
          <t>-</t>
        </is>
      </c>
      <c r="X321" s="6" t="inlineStr">
        <is>
          <t>-</t>
        </is>
      </c>
      <c r="Y321" s="6" t="inlineStr">
        <is>
          <t>-</t>
        </is>
      </c>
      <c r="Z321" s="6" t="inlineStr">
        <is>
          <t>FCM-OPE-SAO-PVI-BASF</t>
        </is>
      </c>
      <c r="AA321" s="6" t="inlineStr">
        <is>
          <t>-</t>
        </is>
      </c>
      <c r="AB321" s="6" t="n">
        <v>420.04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inlineStr">
        <is>
          <t>Reserva importada por HubTravel</t>
        </is>
      </c>
      <c r="AJ321" s="6" t="inlineStr">
        <is>
          <t>Fornecedor não preenchido! (ACC01)</t>
        </is>
      </c>
      <c r="AK321" s="6" t="inlineStr">
        <is>
          <t>SABRE</t>
        </is>
      </c>
      <c r="AL321" s="6" t="inlineStr">
        <is>
          <t>Falta de Fornecedor</t>
        </is>
      </c>
      <c r="AM321" s="6" t="inlineStr">
        <is>
          <t>Campo Fornecedor</t>
        </is>
      </c>
      <c r="AN321" s="6" t="inlineStr">
        <is>
          <t>Dados do Fornecedor</t>
        </is>
      </c>
      <c r="AO321" s="6" t="inlineStr">
        <is>
          <t>Qualidade dos dados</t>
        </is>
      </c>
      <c r="AP321" s="6" t="inlineStr">
        <is>
          <t>KONTIK BUSINESS TRAVEL</t>
        </is>
      </c>
      <c r="AQ321" s="6" t="inlineStr">
        <is>
          <t>Suporte KCS</t>
        </is>
      </c>
    </row>
    <row r="322">
      <c r="A322" s="6" t="n">
        <v>22040808</v>
      </c>
      <c r="B322" s="6" t="n">
        <v>22925385</v>
      </c>
      <c r="C322" s="6" t="inlineStr">
        <is>
          <t>ACC01</t>
        </is>
      </c>
      <c r="D322" s="56" t="n">
        <v>45772.7734837963</v>
      </c>
      <c r="E322" s="56" t="n">
        <v>45772.78084490741</v>
      </c>
      <c r="F322" s="6" t="inlineStr">
        <is>
          <t>03 a 05 dias</t>
        </is>
      </c>
      <c r="G322" s="6" t="inlineStr">
        <is>
          <t>03 a 05 dias</t>
        </is>
      </c>
      <c r="H322" s="6" t="inlineStr">
        <is>
          <t>WFYIKP</t>
        </is>
      </c>
      <c r="I322" s="6" t="inlineStr">
        <is>
          <t>EBOOKING</t>
        </is>
      </c>
      <c r="J322" s="6" t="inlineStr">
        <is>
          <t>DOS SANTOS SILVA SANTOS/JACSON</t>
        </is>
      </c>
      <c r="K322" s="6" t="inlineStr">
        <is>
          <t>Kontrip</t>
        </is>
      </c>
      <c r="L322" s="6" t="inlineStr">
        <is>
          <t>Kontrip</t>
        </is>
      </c>
      <c r="M322" s="56" t="n">
        <v>45772.27222222222</v>
      </c>
      <c r="N322" s="6" t="inlineStr">
        <is>
          <t>-</t>
        </is>
      </c>
      <c r="O322" s="6" t="inlineStr">
        <is>
          <t>-</t>
        </is>
      </c>
      <c r="P322" s="6" t="inlineStr">
        <is>
          <t>OFF LINE</t>
        </is>
      </c>
      <c r="Q322" s="6" t="inlineStr">
        <is>
          <t>Cartão de crédito</t>
        </is>
      </c>
      <c r="R322" s="6" t="inlineStr">
        <is>
          <t>Cartão de crédito</t>
        </is>
      </c>
      <c r="S322" s="6" t="inlineStr">
        <is>
          <t>Aéreo</t>
        </is>
      </c>
      <c r="T322" s="6" t="inlineStr">
        <is>
          <t>N</t>
        </is>
      </c>
      <c r="U322" s="6" t="inlineStr">
        <is>
          <t>Grupo Kontrip</t>
        </is>
      </c>
      <c r="V322" s="6" t="inlineStr">
        <is>
          <t>R3ciclo Gestao de Residuos</t>
        </is>
      </c>
      <c r="W322" s="6" t="inlineStr">
        <is>
          <t>-</t>
        </is>
      </c>
      <c r="X322" s="6" t="inlineStr">
        <is>
          <t>Gol Linhas Aereas</t>
        </is>
      </c>
      <c r="Y322" s="6" t="n">
        <v>2136631084</v>
      </c>
      <c r="Z322" s="6" t="inlineStr">
        <is>
          <t>KONTRIP</t>
        </is>
      </c>
      <c r="AA322" s="6" t="inlineStr">
        <is>
          <t>-</t>
        </is>
      </c>
      <c r="AB322" s="6" t="n">
        <v>1776.05</v>
      </c>
      <c r="AC322" s="6" t="n">
        <v>400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40</v>
      </c>
      <c r="AI322" s="6" t="inlineStr">
        <is>
          <t>obs</t>
        </is>
      </c>
      <c r="AJ322" s="6" t="inlineStr">
        <is>
          <t>Pnr já existente. A duplicidade de rloc é permitida apenas 6 meses após o último pnr emitido</t>
        </is>
      </c>
      <c r="AK322" s="6" t="inlineStr">
        <is>
          <t>KONTRIP</t>
        </is>
      </c>
      <c r="AL322" s="6" t="inlineStr">
        <is>
          <t>Duplicidade de RLOC</t>
        </is>
      </c>
      <c r="AM322" s="6" t="inlineStr">
        <is>
          <t>Campo RLOC</t>
        </is>
      </c>
      <c r="AN322" s="6" t="inlineStr">
        <is>
          <t>Duplicidade de Contabilização</t>
        </is>
      </c>
      <c r="AO322" s="6" t="inlineStr">
        <is>
          <t>Qualidade dos dados</t>
        </is>
      </c>
      <c r="AP322" s="6" t="inlineStr">
        <is>
          <t>KONTRIP VIAGENS</t>
        </is>
      </c>
      <c r="AQ322" s="6" t="inlineStr">
        <is>
          <t>Conciliação aérea</t>
        </is>
      </c>
    </row>
    <row r="323">
      <c r="A323" s="6" t="n">
        <v>22040828</v>
      </c>
      <c r="B323" s="6" t="n">
        <v>22925399</v>
      </c>
      <c r="C323" s="6" t="inlineStr">
        <is>
          <t>ACC01</t>
        </is>
      </c>
      <c r="D323" s="56" t="n">
        <v>45772.77424768519</v>
      </c>
      <c r="E323" s="56" t="n">
        <v>45772.77530092592</v>
      </c>
      <c r="F323" s="6" t="inlineStr">
        <is>
          <t>03 a 05 dias</t>
        </is>
      </c>
      <c r="G323" s="6" t="inlineStr">
        <is>
          <t>03 a 05 dias</t>
        </is>
      </c>
      <c r="H323" s="6" t="inlineStr">
        <is>
          <t>GUJETN</t>
        </is>
      </c>
      <c r="I323" s="6" t="inlineStr">
        <is>
          <t>GOVER</t>
        </is>
      </c>
      <c r="J323" s="6" t="inlineStr">
        <is>
          <t xml:space="preserve">Felipe Tenorio Vicente </t>
        </is>
      </c>
      <c r="K323" s="6" t="inlineStr">
        <is>
          <t>Gover</t>
        </is>
      </c>
      <c r="L323" s="6" t="inlineStr">
        <is>
          <t>Gover</t>
        </is>
      </c>
      <c r="M323" s="56" t="n">
        <v>45772.76666666667</v>
      </c>
      <c r="N323" s="6" t="n">
        <v>4527671</v>
      </c>
      <c r="O323" s="6" t="inlineStr">
        <is>
          <t>-</t>
        </is>
      </c>
      <c r="P323" s="6" t="inlineStr">
        <is>
          <t>OFF LINE</t>
        </is>
      </c>
      <c r="Q323" s="6" t="inlineStr">
        <is>
          <t>Cartão de crédito</t>
        </is>
      </c>
      <c r="R323" s="6" t="inlineStr">
        <is>
          <t>Cartão de crédito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Light</t>
        </is>
      </c>
      <c r="V323" s="6" t="inlineStr">
        <is>
          <t>Light Servicos de Eletricidade S/a</t>
        </is>
      </c>
      <c r="W323" s="6" t="inlineStr">
        <is>
          <t>-</t>
        </is>
      </c>
      <c r="X323" s="6" t="inlineStr">
        <is>
          <t>Latam Airlines Brasil</t>
        </is>
      </c>
      <c r="Y323" s="6" t="n">
        <v>2872438986</v>
      </c>
      <c r="Z323" s="6" t="inlineStr">
        <is>
          <t>KON-OPE-RIO-PVI-BTC-LIGHT</t>
        </is>
      </c>
      <c r="AA323" s="6" t="inlineStr">
        <is>
          <t>-</t>
        </is>
      </c>
      <c r="AB323" s="6" t="n">
        <v>832.39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Reserva importada do sistema Gover. Id: 4527671</t>
        </is>
      </c>
      <c r="AJ323" s="6" t="inlineStr">
        <is>
          <t>Pnr já existente. A duplicidade de rloc é permitida apenas 6 meses após o último pnr emitido</t>
        </is>
      </c>
      <c r="AK323" s="6" t="inlineStr">
        <is>
          <t>GOVER</t>
        </is>
      </c>
      <c r="AL323" s="6" t="inlineStr">
        <is>
          <t>Duplicidade de RLOC</t>
        </is>
      </c>
      <c r="AM323" s="6" t="inlineStr">
        <is>
          <t>Campo RLOC</t>
        </is>
      </c>
      <c r="AN323" s="6" t="inlineStr">
        <is>
          <t>Duplicidade de Contabilização</t>
        </is>
      </c>
      <c r="AO323" s="6" t="inlineStr">
        <is>
          <t>Qualidade dos dados</t>
        </is>
      </c>
      <c r="AP323" s="6" t="inlineStr">
        <is>
          <t>GRUPO KONTIK</t>
        </is>
      </c>
      <c r="AQ323" s="6" t="inlineStr">
        <is>
          <t>Conciliação aérea</t>
        </is>
      </c>
    </row>
    <row r="324">
      <c r="A324" s="6" t="n">
        <v>22040841</v>
      </c>
      <c r="B324" s="6" t="n">
        <v>22925412</v>
      </c>
      <c r="C324" s="6" t="inlineStr">
        <is>
          <t>ACC01</t>
        </is>
      </c>
      <c r="D324" s="56" t="n">
        <v>45772.77431712963</v>
      </c>
      <c r="E324" s="56" t="n">
        <v>45772.78438657407</v>
      </c>
      <c r="F324" s="6" t="inlineStr">
        <is>
          <t>03 a 05 dias</t>
        </is>
      </c>
      <c r="G324" s="6" t="inlineStr">
        <is>
          <t>03 a 05 dias</t>
        </is>
      </c>
      <c r="H324" s="6" t="inlineStr">
        <is>
          <t>EWKVYK</t>
        </is>
      </c>
      <c r="I324" s="6" t="inlineStr">
        <is>
          <t>GOVER</t>
        </is>
      </c>
      <c r="J324" s="6" t="inlineStr">
        <is>
          <t>Leandro Augusto de Moraes</t>
        </is>
      </c>
      <c r="K324" s="6" t="inlineStr">
        <is>
          <t>Gover</t>
        </is>
      </c>
      <c r="L324" s="6" t="inlineStr">
        <is>
          <t>Gover</t>
        </is>
      </c>
      <c r="M324" s="56" t="n">
        <v>45772.72986111111</v>
      </c>
      <c r="N324" s="6" t="n">
        <v>4528125</v>
      </c>
      <c r="O324" s="6" t="inlineStr">
        <is>
          <t>-</t>
        </is>
      </c>
      <c r="P324" s="6" t="inlineStr">
        <is>
          <t>OFF LINE</t>
        </is>
      </c>
      <c r="Q324" s="6" t="inlineStr">
        <is>
          <t>Cartão de crédito</t>
        </is>
      </c>
      <c r="R324" s="6" t="inlineStr">
        <is>
          <t>Cartão AMEX</t>
        </is>
      </c>
      <c r="S324" s="6" t="inlineStr">
        <is>
          <t>Aéreo</t>
        </is>
      </c>
      <c r="T324" s="6" t="inlineStr">
        <is>
          <t>N</t>
        </is>
      </c>
      <c r="U324" s="6" t="inlineStr">
        <is>
          <t>Grupo British American Tobacco</t>
        </is>
      </c>
      <c r="V324" s="6" t="inlineStr">
        <is>
          <t>Souza Cruz</t>
        </is>
      </c>
      <c r="W324" s="6" t="inlineStr">
        <is>
          <t>-</t>
        </is>
      </c>
      <c r="X324" s="6" t="inlineStr">
        <is>
          <t>Tap Air Portugal</t>
        </is>
      </c>
      <c r="Y324" s="6" t="n">
        <v>2872755434</v>
      </c>
      <c r="Z324" s="6" t="inlineStr">
        <is>
          <t>FCM-OPE-SAO-PVI-BAT</t>
        </is>
      </c>
      <c r="AA324" s="6" t="inlineStr">
        <is>
          <t>-</t>
        </is>
      </c>
      <c r="AB324" s="6" t="n">
        <v>21202.9906</v>
      </c>
      <c r="AC324" s="6" t="n">
        <v>1286.14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inlineStr">
        <is>
          <t>Reserva importada do sistema Gover. Id: 4528125</t>
        </is>
      </c>
      <c r="AJ324" s="6" t="inlineStr">
        <is>
          <t>Verificação de bilhetes: Bilhete 2872755434 já sendo utilizado para este fornecedor.</t>
        </is>
      </c>
      <c r="AK324" s="6" t="inlineStr">
        <is>
          <t>GOVER</t>
        </is>
      </c>
      <c r="AL324" s="6" t="inlineStr">
        <is>
          <t>Bilhete duplicado</t>
        </is>
      </c>
      <c r="AM324" s="6" t="inlineStr">
        <is>
          <t>Bilhete Já Contabilizado</t>
        </is>
      </c>
      <c r="AN324" s="6" t="inlineStr">
        <is>
          <t>Duplicidade de Contabilização</t>
        </is>
      </c>
      <c r="AO324" s="6" t="inlineStr">
        <is>
          <t>Qualidade dos dados</t>
        </is>
      </c>
      <c r="AP324" s="6" t="inlineStr">
        <is>
          <t>GRUPO KONTIK</t>
        </is>
      </c>
      <c r="AQ324" s="6" t="inlineStr">
        <is>
          <t>Conciliação aérea</t>
        </is>
      </c>
    </row>
    <row r="325">
      <c r="A325" s="6" t="n">
        <v>22040857</v>
      </c>
      <c r="B325" s="6" t="n">
        <v>22925427</v>
      </c>
      <c r="C325" s="6" t="inlineStr">
        <is>
          <t>ACC01</t>
        </is>
      </c>
      <c r="D325" s="56" t="n">
        <v>45772.77479166666</v>
      </c>
      <c r="E325" s="56" t="n">
        <v>45772.77810185185</v>
      </c>
      <c r="F325" s="6" t="inlineStr">
        <is>
          <t>03 a 05 dias</t>
        </is>
      </c>
      <c r="G325" s="6" t="inlineStr">
        <is>
          <t>03 a 05 dias</t>
        </is>
      </c>
      <c r="H325" s="6" t="inlineStr">
        <is>
          <t>2KCV8E</t>
        </is>
      </c>
      <c r="I325" s="6" t="inlineStr">
        <is>
          <t>TMS</t>
        </is>
      </c>
      <c r="J325" s="6" t="inlineStr">
        <is>
          <t>VITOR BENTO</t>
        </is>
      </c>
      <c r="K325" s="6" t="inlineStr">
        <is>
          <t>Tms</t>
        </is>
      </c>
      <c r="L325" s="6" t="inlineStr">
        <is>
          <t>Tms</t>
        </is>
      </c>
      <c r="M325" s="56" t="n">
        <v>45772.64861111111</v>
      </c>
      <c r="N325" s="6" t="n">
        <v>925</v>
      </c>
      <c r="O325" s="6" t="inlineStr">
        <is>
          <t>-</t>
        </is>
      </c>
      <c r="P325" s="6" t="inlineStr">
        <is>
          <t>ON LINE</t>
        </is>
      </c>
      <c r="Q325" s="6" t="inlineStr">
        <is>
          <t>Cartão de crédito</t>
        </is>
      </c>
      <c r="R325" s="6" t="inlineStr">
        <is>
          <t>Cartão de crédito</t>
        </is>
      </c>
      <c r="S325" s="6" t="inlineStr">
        <is>
          <t>Aéreo</t>
        </is>
      </c>
      <c r="T325" s="6" t="inlineStr">
        <is>
          <t>N</t>
        </is>
      </c>
      <c r="U325" s="6" t="inlineStr">
        <is>
          <t>-</t>
        </is>
      </c>
      <c r="V325" s="6" t="inlineStr">
        <is>
          <t>-</t>
        </is>
      </c>
      <c r="W325" s="6" t="inlineStr">
        <is>
          <t>-</t>
        </is>
      </c>
      <c r="X325" s="6" t="inlineStr">
        <is>
          <t>Latam Airlines Brasil</t>
        </is>
      </c>
      <c r="Y325" s="6" t="n">
        <v>9285676793</v>
      </c>
      <c r="Z325" s="6" t="inlineStr">
        <is>
          <t>-</t>
        </is>
      </c>
      <c r="AA325" s="6" t="inlineStr">
        <is>
          <t>-</t>
        </is>
      </c>
      <c r="AB325" s="6" t="n">
        <v>1414.3</v>
      </c>
      <c r="AC325" s="6" t="n">
        <v>85.01000000000001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TMS. OS: 925</t>
        </is>
      </c>
      <c r="AJ325" s="6" t="inlineStr">
        <is>
          <t>Cliente não preenchido! (ACC01)</t>
        </is>
      </c>
      <c r="AK325" s="6" t="inlineStr">
        <is>
          <t>ARGO(TMS)</t>
        </is>
      </c>
      <c r="AL325" s="6" t="inlineStr">
        <is>
          <t>Falta de informação Gerencial</t>
        </is>
      </c>
      <c r="AM325" s="6" t="inlineStr">
        <is>
          <t>Campo Cliente</t>
        </is>
      </c>
      <c r="AN325" s="6" t="inlineStr">
        <is>
          <t>Dados Gerenciais</t>
        </is>
      </c>
      <c r="AO325" s="6" t="inlineStr">
        <is>
          <t>Qualidade dos dados</t>
        </is>
      </c>
      <c r="AP325" s="6" t="inlineStr">
        <is>
          <t>KONTIK BUSINESS TRAVEL</t>
        </is>
      </c>
      <c r="AQ325" s="6" t="inlineStr">
        <is>
          <t>Suporte KCS</t>
        </is>
      </c>
    </row>
    <row r="326">
      <c r="A326" s="6" t="n">
        <v>22040858</v>
      </c>
      <c r="B326" s="6" t="n">
        <v>22925428</v>
      </c>
      <c r="C326" s="6" t="inlineStr">
        <is>
          <t>ACC01</t>
        </is>
      </c>
      <c r="D326" s="56" t="n">
        <v>45772.77481481482</v>
      </c>
      <c r="E326" s="56" t="n">
        <v>45772.77916666667</v>
      </c>
      <c r="F326" s="6" t="inlineStr">
        <is>
          <t>03 a 05 dias</t>
        </is>
      </c>
      <c r="G326" s="6" t="inlineStr">
        <is>
          <t>03 a 05 dias</t>
        </is>
      </c>
      <c r="H326" s="6" t="n">
        <v>536378</v>
      </c>
      <c r="I326" s="6" t="inlineStr">
        <is>
          <t>TMS</t>
        </is>
      </c>
      <c r="J326" s="6" t="inlineStr">
        <is>
          <t>VITOR BENTO</t>
        </is>
      </c>
      <c r="K326" s="6" t="inlineStr">
        <is>
          <t>Tms</t>
        </is>
      </c>
      <c r="L326" s="6" t="inlineStr">
        <is>
          <t>Tms</t>
        </is>
      </c>
      <c r="M326" s="56" t="n">
        <v>45772.64861111111</v>
      </c>
      <c r="N326" s="6" t="n">
        <v>925</v>
      </c>
      <c r="O326" s="6" t="inlineStr">
        <is>
          <t>-</t>
        </is>
      </c>
      <c r="P326" s="6" t="inlineStr">
        <is>
          <t>ON LINE</t>
        </is>
      </c>
      <c r="Q326" s="6" t="inlineStr">
        <is>
          <t>Cartão de crédito</t>
        </is>
      </c>
      <c r="R326" s="6" t="inlineStr">
        <is>
          <t>Cartão de crédito</t>
        </is>
      </c>
      <c r="S326" s="6" t="inlineStr">
        <is>
          <t>Hotel</t>
        </is>
      </c>
      <c r="T326" s="6" t="inlineStr">
        <is>
          <t>N</t>
        </is>
      </c>
      <c r="U326" s="6" t="inlineStr">
        <is>
          <t>-</t>
        </is>
      </c>
      <c r="V326" s="6" t="inlineStr">
        <is>
          <t>-</t>
        </is>
      </c>
      <c r="W326" s="6" t="inlineStr">
        <is>
          <t>-</t>
        </is>
      </c>
      <c r="X326" s="6" t="inlineStr">
        <is>
          <t>-</t>
        </is>
      </c>
      <c r="Y326" s="6" t="inlineStr">
        <is>
          <t>-</t>
        </is>
      </c>
      <c r="Z326" s="6" t="inlineStr">
        <is>
          <t>-</t>
        </is>
      </c>
      <c r="AA326" s="6" t="inlineStr">
        <is>
          <t>-</t>
        </is>
      </c>
      <c r="AB326" s="6" t="n">
        <v>649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32.45</v>
      </c>
      <c r="AH326" s="6" t="n">
        <v>0</v>
      </c>
      <c r="AI326" s="6" t="inlineStr">
        <is>
          <t>Reserva importada do Sistema TMS. OS: 925</t>
        </is>
      </c>
      <c r="AJ326" s="6" t="inlineStr">
        <is>
          <t>Fornecedor não preenchido! (ACC01) Cliente não preenchido! (ACC01)</t>
        </is>
      </c>
      <c r="AK326" s="6" t="inlineStr">
        <is>
          <t>ARGO(TMS)</t>
        </is>
      </c>
      <c r="AL326" s="6" t="inlineStr">
        <is>
          <t>Falta de Fornecedor</t>
        </is>
      </c>
      <c r="AM326" s="6" t="inlineStr">
        <is>
          <t>Mais de um campo não preenchido</t>
        </is>
      </c>
      <c r="AN326" s="6" t="inlineStr">
        <is>
          <t>Dados do Fornecedor</t>
        </is>
      </c>
      <c r="AO326" s="6" t="inlineStr">
        <is>
          <t>Sistêmico</t>
        </is>
      </c>
      <c r="AP326" s="6" t="inlineStr">
        <is>
          <t>GRUPO KONTIK</t>
        </is>
      </c>
      <c r="AQ326" s="6" t="inlineStr">
        <is>
          <t>Suporte Benner</t>
        </is>
      </c>
    </row>
    <row r="327">
      <c r="A327" s="6" t="n">
        <v>22040860</v>
      </c>
      <c r="B327" s="6" t="n">
        <v>22925430</v>
      </c>
      <c r="C327" s="6" t="inlineStr">
        <is>
          <t>ACC01</t>
        </is>
      </c>
      <c r="D327" s="56" t="n">
        <v>45772.77490740741</v>
      </c>
      <c r="E327" s="56" t="n">
        <v>45772.77821759259</v>
      </c>
      <c r="F327" s="6" t="inlineStr">
        <is>
          <t>03 a 05 dias</t>
        </is>
      </c>
      <c r="G327" s="6" t="inlineStr">
        <is>
          <t>03 a 05 dias</t>
        </is>
      </c>
      <c r="H327" s="6" t="inlineStr">
        <is>
          <t>JTLCAN</t>
        </is>
      </c>
      <c r="I327" s="6" t="inlineStr">
        <is>
          <t>TMS</t>
        </is>
      </c>
      <c r="J327" s="6" t="inlineStr">
        <is>
          <t>BRUNA NUNES</t>
        </is>
      </c>
      <c r="K327" s="6" t="inlineStr">
        <is>
          <t>Tms</t>
        </is>
      </c>
      <c r="L327" s="6" t="inlineStr">
        <is>
          <t>Tms</t>
        </is>
      </c>
      <c r="M327" s="56" t="n">
        <v>45772.65277777778</v>
      </c>
      <c r="N327" s="6" t="n">
        <v>920</v>
      </c>
      <c r="O327" s="6" t="inlineStr">
        <is>
          <t>-</t>
        </is>
      </c>
      <c r="P327" s="6" t="inlineStr">
        <is>
          <t>ON LINE</t>
        </is>
      </c>
      <c r="Q327" s="6" t="inlineStr">
        <is>
          <t>Cartão de crédito</t>
        </is>
      </c>
      <c r="R327" s="6" t="inlineStr">
        <is>
          <t>Cartão de crédito</t>
        </is>
      </c>
      <c r="S327" s="6" t="inlineStr">
        <is>
          <t>Aéreo</t>
        </is>
      </c>
      <c r="T327" s="6" t="inlineStr">
        <is>
          <t>N</t>
        </is>
      </c>
      <c r="U327" s="6" t="inlineStr">
        <is>
          <t>-</t>
        </is>
      </c>
      <c r="V327" s="6" t="inlineStr">
        <is>
          <t>-</t>
        </is>
      </c>
      <c r="W327" s="6" t="inlineStr">
        <is>
          <t>-</t>
        </is>
      </c>
      <c r="X327" s="6" t="inlineStr">
        <is>
          <t>Gol Linhas Aereas</t>
        </is>
      </c>
      <c r="Y327" s="6" t="n">
        <v>2136533001</v>
      </c>
      <c r="Z327" s="6" t="inlineStr">
        <is>
          <t>-</t>
        </is>
      </c>
      <c r="AA327" s="6" t="inlineStr">
        <is>
          <t>-</t>
        </is>
      </c>
      <c r="AB327" s="6" t="n">
        <v>653</v>
      </c>
      <c r="AC327" s="6" t="n">
        <v>31.44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TMS. OS: 920</t>
        </is>
      </c>
      <c r="AJ327" s="6" t="inlineStr">
        <is>
          <t>Cliente não preenchido! (ACC01)</t>
        </is>
      </c>
      <c r="AK327" s="6" t="inlineStr">
        <is>
          <t>ARGO(TMS)</t>
        </is>
      </c>
      <c r="AL327" s="6" t="inlineStr">
        <is>
          <t>Falta de informação Gerencial</t>
        </is>
      </c>
      <c r="AM327" s="6" t="inlineStr">
        <is>
          <t>Campo Cliente</t>
        </is>
      </c>
      <c r="AN327" s="6" t="inlineStr">
        <is>
          <t>Dados Gerenciais</t>
        </is>
      </c>
      <c r="AO327" s="6" t="inlineStr">
        <is>
          <t>Qualidade dos dados</t>
        </is>
      </c>
      <c r="AP327" s="6" t="inlineStr">
        <is>
          <t>KONTIK BUSINESS TRAVEL</t>
        </is>
      </c>
      <c r="AQ327" s="6" t="inlineStr">
        <is>
          <t>Suporte KCS</t>
        </is>
      </c>
    </row>
    <row r="328">
      <c r="A328" s="6" t="n">
        <v>22040862</v>
      </c>
      <c r="B328" s="6" t="n">
        <v>22925432</v>
      </c>
      <c r="C328" s="6" t="inlineStr">
        <is>
          <t>ACC01</t>
        </is>
      </c>
      <c r="D328" s="56" t="n">
        <v>45772.77491898148</v>
      </c>
      <c r="E328" s="56" t="n">
        <v>45772.77831018518</v>
      </c>
      <c r="F328" s="6" t="inlineStr">
        <is>
          <t>03 a 05 dias</t>
        </is>
      </c>
      <c r="G328" s="6" t="inlineStr">
        <is>
          <t>03 a 05 dias</t>
        </is>
      </c>
      <c r="H328" s="6" t="inlineStr">
        <is>
          <t>29QARP</t>
        </is>
      </c>
      <c r="I328" s="6" t="inlineStr">
        <is>
          <t>TMS</t>
        </is>
      </c>
      <c r="J328" s="6" t="inlineStr">
        <is>
          <t>BRUNA NUNES</t>
        </is>
      </c>
      <c r="K328" s="6" t="inlineStr">
        <is>
          <t>Tms</t>
        </is>
      </c>
      <c r="L328" s="6" t="inlineStr">
        <is>
          <t>Tms</t>
        </is>
      </c>
      <c r="M328" s="56" t="n">
        <v>45772.65277777778</v>
      </c>
      <c r="N328" s="6" t="n">
        <v>920</v>
      </c>
      <c r="O328" s="6" t="inlineStr">
        <is>
          <t>-</t>
        </is>
      </c>
      <c r="P328" s="6" t="inlineStr">
        <is>
          <t>ON LINE</t>
        </is>
      </c>
      <c r="Q328" s="6" t="inlineStr">
        <is>
          <t>Cartão de crédito</t>
        </is>
      </c>
      <c r="R328" s="6" t="inlineStr">
        <is>
          <t>Cartão de crédito</t>
        </is>
      </c>
      <c r="S328" s="6" t="inlineStr">
        <is>
          <t>Aéreo</t>
        </is>
      </c>
      <c r="T328" s="6" t="inlineStr">
        <is>
          <t>N</t>
        </is>
      </c>
      <c r="U328" s="6" t="inlineStr">
        <is>
          <t>-</t>
        </is>
      </c>
      <c r="V328" s="6" t="inlineStr">
        <is>
          <t>-</t>
        </is>
      </c>
      <c r="W328" s="6" t="inlineStr">
        <is>
          <t>-</t>
        </is>
      </c>
      <c r="X328" s="6" t="inlineStr">
        <is>
          <t>Latam Airlines Brasil</t>
        </is>
      </c>
      <c r="Y328" s="6" t="n">
        <v>9285676794</v>
      </c>
      <c r="Z328" s="6" t="inlineStr">
        <is>
          <t>-</t>
        </is>
      </c>
      <c r="AA328" s="6" t="inlineStr">
        <is>
          <t>-</t>
        </is>
      </c>
      <c r="AB328" s="6" t="n">
        <v>929.65</v>
      </c>
      <c r="AC328" s="6" t="n">
        <v>53.57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920</t>
        </is>
      </c>
      <c r="AJ328" s="6" t="inlineStr">
        <is>
          <t>Cliente não preenchido! (ACC01)</t>
        </is>
      </c>
      <c r="AK328" s="6" t="inlineStr">
        <is>
          <t>ARGO(TMS)</t>
        </is>
      </c>
      <c r="AL328" s="6" t="inlineStr">
        <is>
          <t>Falta de informação Gerencial</t>
        </is>
      </c>
      <c r="AM328" s="6" t="inlineStr">
        <is>
          <t>Campo Cliente</t>
        </is>
      </c>
      <c r="AN328" s="6" t="inlineStr">
        <is>
          <t>Dados Gerenciais</t>
        </is>
      </c>
      <c r="AO328" s="6" t="inlineStr">
        <is>
          <t>Qualidade dos dados</t>
        </is>
      </c>
      <c r="AP328" s="6" t="inlineStr">
        <is>
          <t>KONTIK BUSINESS TRAVEL</t>
        </is>
      </c>
      <c r="AQ328" s="6" t="inlineStr">
        <is>
          <t>Suporte KCS</t>
        </is>
      </c>
    </row>
    <row r="329">
      <c r="A329" s="6" t="n">
        <v>22040909</v>
      </c>
      <c r="B329" s="6" t="n">
        <v>22925485</v>
      </c>
      <c r="C329" s="6" t="inlineStr">
        <is>
          <t>ACC01</t>
        </is>
      </c>
      <c r="D329" s="56" t="n">
        <v>45772.77680555556</v>
      </c>
      <c r="E329" s="56" t="n">
        <v>45772.78210648148</v>
      </c>
      <c r="F329" s="6" t="inlineStr">
        <is>
          <t>03 a 05 dias</t>
        </is>
      </c>
      <c r="G329" s="6" t="inlineStr">
        <is>
          <t>03 a 05 dias</t>
        </is>
      </c>
      <c r="H329" s="6" t="inlineStr">
        <is>
          <t>53H57K</t>
        </is>
      </c>
      <c r="I329" s="6" t="inlineStr">
        <is>
          <t>TMS</t>
        </is>
      </c>
      <c r="J329" s="6" t="inlineStr">
        <is>
          <t>JORDENI VIANA</t>
        </is>
      </c>
      <c r="K329" s="6" t="inlineStr">
        <is>
          <t>Tuane Cristina Alves de Oliveira</t>
        </is>
      </c>
      <c r="L329" s="6" t="inlineStr">
        <is>
          <t>Tuane Cristina Alves de Oliveira</t>
        </is>
      </c>
      <c r="M329" s="56" t="n">
        <v>45772.70208333333</v>
      </c>
      <c r="N329" s="6" t="n">
        <v>204434</v>
      </c>
      <c r="O329" s="6" t="inlineStr">
        <is>
          <t>Paragominas / PA, Brasil (JPE)</t>
        </is>
      </c>
      <c r="P329" s="6" t="inlineStr">
        <is>
          <t>OFF LINE</t>
        </is>
      </c>
      <c r="Q329" s="6" t="inlineStr">
        <is>
          <t>Invoice</t>
        </is>
      </c>
      <c r="R329" s="6" t="inlineStr">
        <is>
          <t>Faturado</t>
        </is>
      </c>
      <c r="S329" s="6" t="inlineStr">
        <is>
          <t>Carro</t>
        </is>
      </c>
      <c r="T329" s="6" t="inlineStr">
        <is>
          <t>N</t>
        </is>
      </c>
      <c r="U329" s="6" t="inlineStr">
        <is>
          <t>Grupo Kpmg</t>
        </is>
      </c>
      <c r="V329" s="6" t="inlineStr">
        <is>
          <t>Kpmg Consultoria</t>
        </is>
      </c>
      <c r="W329" s="6" t="inlineStr">
        <is>
          <t>-</t>
        </is>
      </c>
      <c r="X329" s="6" t="inlineStr">
        <is>
          <t>-</t>
        </is>
      </c>
      <c r="Y329" s="6" t="inlineStr">
        <is>
          <t>-</t>
        </is>
      </c>
      <c r="Z329" s="6" t="inlineStr">
        <is>
          <t>KON-OPE-SAO-PVI-KPMG</t>
        </is>
      </c>
      <c r="AA329" s="6" t="inlineStr">
        <is>
          <t>-</t>
        </is>
      </c>
      <c r="AB329" s="6" t="n">
        <v>2499.5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inlineStr">
        <is>
          <t>Reserva importada do Sistema TMS. OS: 204434</t>
        </is>
      </c>
      <c r="AJ329" s="6" t="inlineStr">
        <is>
          <t>Fornecedor não preenchido! (ACC01)</t>
        </is>
      </c>
      <c r="AK329" s="6" t="inlineStr">
        <is>
          <t>ARGO(TMS)</t>
        </is>
      </c>
      <c r="AL329" s="6" t="inlineStr">
        <is>
          <t>Falta de Fornecedor</t>
        </is>
      </c>
      <c r="AM329" s="6" t="inlineStr">
        <is>
          <t>Campo Fornecedor</t>
        </is>
      </c>
      <c r="AN329" s="6" t="inlineStr">
        <is>
          <t>Dados do Fornecedor</t>
        </is>
      </c>
      <c r="AO329" s="6" t="inlineStr">
        <is>
          <t>Qualidade dos dados</t>
        </is>
      </c>
      <c r="AP329" s="6" t="inlineStr">
        <is>
          <t>KONTIK BUSINESS TRAVEL</t>
        </is>
      </c>
      <c r="AQ329" s="6" t="inlineStr">
        <is>
          <t>Operações - CORP</t>
        </is>
      </c>
    </row>
    <row r="330">
      <c r="A330" s="6" t="n">
        <v>22040912</v>
      </c>
      <c r="B330" s="6" t="n">
        <v>22925488</v>
      </c>
      <c r="C330" s="6" t="inlineStr">
        <is>
          <t>ACC01</t>
        </is>
      </c>
      <c r="D330" s="56" t="n">
        <v>45772.776875</v>
      </c>
      <c r="E330" s="56" t="n">
        <v>45772.78221064815</v>
      </c>
      <c r="F330" s="6" t="inlineStr">
        <is>
          <t>03 a 05 dias</t>
        </is>
      </c>
      <c r="G330" s="6" t="inlineStr">
        <is>
          <t>03 a 05 dias</t>
        </is>
      </c>
      <c r="H330" s="6" t="inlineStr">
        <is>
          <t>53957K</t>
        </is>
      </c>
      <c r="I330" s="6" t="inlineStr">
        <is>
          <t>TMS</t>
        </is>
      </c>
      <c r="J330" s="6" t="inlineStr">
        <is>
          <t>LUCAS LIMA</t>
        </is>
      </c>
      <c r="K330" s="6" t="inlineStr">
        <is>
          <t>Tuane Cristina Alves de Oliveira</t>
        </is>
      </c>
      <c r="L330" s="6" t="inlineStr">
        <is>
          <t>Tuane Cristina Alves de Oliveira</t>
        </is>
      </c>
      <c r="M330" s="56" t="n">
        <v>45772.70347222222</v>
      </c>
      <c r="N330" s="6" t="n">
        <v>204433</v>
      </c>
      <c r="O330" s="6" t="inlineStr">
        <is>
          <t>Imperatriz / MA, Brasil (IMP)</t>
        </is>
      </c>
      <c r="P330" s="6" t="inlineStr">
        <is>
          <t>OFF LINE</t>
        </is>
      </c>
      <c r="Q330" s="6" t="inlineStr">
        <is>
          <t>Invoice</t>
        </is>
      </c>
      <c r="R330" s="6" t="inlineStr">
        <is>
          <t>Faturado</t>
        </is>
      </c>
      <c r="S330" s="6" t="inlineStr">
        <is>
          <t>Carro</t>
        </is>
      </c>
      <c r="T330" s="6" t="inlineStr">
        <is>
          <t>N</t>
        </is>
      </c>
      <c r="U330" s="6" t="inlineStr">
        <is>
          <t>Grupo Kpmg</t>
        </is>
      </c>
      <c r="V330" s="6" t="inlineStr">
        <is>
          <t>Kpmg Consultoria</t>
        </is>
      </c>
      <c r="W330" s="6" t="inlineStr">
        <is>
          <t>-</t>
        </is>
      </c>
      <c r="X330" s="6" t="inlineStr">
        <is>
          <t>-</t>
        </is>
      </c>
      <c r="Y330" s="6" t="inlineStr">
        <is>
          <t>-</t>
        </is>
      </c>
      <c r="Z330" s="6" t="inlineStr">
        <is>
          <t>KON-OPE-SAO-PVI-KPMG</t>
        </is>
      </c>
      <c r="AA330" s="6" t="inlineStr">
        <is>
          <t>-</t>
        </is>
      </c>
      <c r="AB330" s="6" t="n">
        <v>4757.22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TMS. OS: 204433</t>
        </is>
      </c>
      <c r="AJ330" s="6" t="inlineStr">
        <is>
          <t>Fornecedor não preenchido! (ACC01)</t>
        </is>
      </c>
      <c r="AK330" s="6" t="inlineStr">
        <is>
          <t>ARGO(TMS)</t>
        </is>
      </c>
      <c r="AL330" s="6" t="inlineStr">
        <is>
          <t>Falta de Fornecedor</t>
        </is>
      </c>
      <c r="AM330" s="6" t="inlineStr">
        <is>
          <t>Campo Fornecedor</t>
        </is>
      </c>
      <c r="AN330" s="6" t="inlineStr">
        <is>
          <t>Dados do Fornecedor</t>
        </is>
      </c>
      <c r="AO330" s="6" t="inlineStr">
        <is>
          <t>Qualidade dos dados</t>
        </is>
      </c>
      <c r="AP330" s="6" t="inlineStr">
        <is>
          <t>KONTIK BUSINESS TRAVEL</t>
        </is>
      </c>
      <c r="AQ330" s="6" t="inlineStr">
        <is>
          <t>Operações - CORP</t>
        </is>
      </c>
    </row>
    <row r="331">
      <c r="A331" s="6" t="n">
        <v>22040926</v>
      </c>
      <c r="B331" s="6" t="n">
        <v>22925502</v>
      </c>
      <c r="C331" s="6" t="inlineStr">
        <is>
          <t>ACC01</t>
        </is>
      </c>
      <c r="D331" s="56" t="n">
        <v>45772.77755787037</v>
      </c>
      <c r="E331" s="56" t="n">
        <v>45772.7852199074</v>
      </c>
      <c r="F331" s="6" t="inlineStr">
        <is>
          <t>03 a 05 dias</t>
        </is>
      </c>
      <c r="G331" s="6" t="inlineStr">
        <is>
          <t>03 a 05 dias</t>
        </is>
      </c>
      <c r="H331" s="6" t="inlineStr">
        <is>
          <t>533UJ8</t>
        </is>
      </c>
      <c r="I331" s="6" t="inlineStr">
        <is>
          <t>TMS</t>
        </is>
      </c>
      <c r="J331" s="6" t="inlineStr">
        <is>
          <t>LUCAS LIMA</t>
        </is>
      </c>
      <c r="K331" s="6" t="inlineStr">
        <is>
          <t>Tuane Cristina Alves de Oliveira</t>
        </is>
      </c>
      <c r="L331" s="6" t="inlineStr">
        <is>
          <t>Tuane Cristina Alves de Oliveira</t>
        </is>
      </c>
      <c r="M331" s="56" t="n">
        <v>45772.7125</v>
      </c>
      <c r="N331" s="6" t="n">
        <v>204408</v>
      </c>
      <c r="O331" s="6" t="inlineStr">
        <is>
          <t>Maringá / PR, Brasil (MGF)</t>
        </is>
      </c>
      <c r="P331" s="6" t="inlineStr">
        <is>
          <t>OFF LINE</t>
        </is>
      </c>
      <c r="Q331" s="6" t="inlineStr">
        <is>
          <t>Invoice</t>
        </is>
      </c>
      <c r="R331" s="6" t="inlineStr">
        <is>
          <t>Faturado</t>
        </is>
      </c>
      <c r="S331" s="6" t="inlineStr">
        <is>
          <t>Carro</t>
        </is>
      </c>
      <c r="T331" s="6" t="inlineStr">
        <is>
          <t>N</t>
        </is>
      </c>
      <c r="U331" s="6" t="inlineStr">
        <is>
          <t>Grupo Kpmg</t>
        </is>
      </c>
      <c r="V331" s="6" t="inlineStr">
        <is>
          <t>Kpmg Consultoria</t>
        </is>
      </c>
      <c r="W331" s="6" t="inlineStr">
        <is>
          <t>-</t>
        </is>
      </c>
      <c r="X331" s="6" t="inlineStr">
        <is>
          <t>-</t>
        </is>
      </c>
      <c r="Y331" s="6" t="inlineStr">
        <is>
          <t>-</t>
        </is>
      </c>
      <c r="Z331" s="6" t="inlineStr">
        <is>
          <t>KON-OPE-SAO-PVI-KPMG</t>
        </is>
      </c>
      <c r="AA331" s="6" t="inlineStr">
        <is>
          <t>-</t>
        </is>
      </c>
      <c r="AB331" s="6" t="n">
        <v>2041.19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TMS. OS: 204408</t>
        </is>
      </c>
      <c r="AJ331" s="6" t="inlineStr">
        <is>
          <t>Fornecedor não preenchido! (ACC01)</t>
        </is>
      </c>
      <c r="AK331" s="6" t="inlineStr">
        <is>
          <t>ARGO(TMS)</t>
        </is>
      </c>
      <c r="AL331" s="6" t="inlineStr">
        <is>
          <t>Falta de Fornecedor</t>
        </is>
      </c>
      <c r="AM331" s="6" t="inlineStr">
        <is>
          <t>Campo Fornecedor</t>
        </is>
      </c>
      <c r="AN331" s="6" t="inlineStr">
        <is>
          <t>Dados do Fornecedor</t>
        </is>
      </c>
      <c r="AO331" s="6" t="inlineStr">
        <is>
          <t>Qualidade dos dados</t>
        </is>
      </c>
      <c r="AP331" s="6" t="inlineStr">
        <is>
          <t>KONTIK BUSINESS TRAVEL</t>
        </is>
      </c>
      <c r="AQ331" s="6" t="inlineStr">
        <is>
          <t>Operações - CORP</t>
        </is>
      </c>
    </row>
    <row r="332">
      <c r="A332" s="6" t="n">
        <v>22041024</v>
      </c>
      <c r="B332" s="6" t="n">
        <v>22925594</v>
      </c>
      <c r="C332" s="6" t="inlineStr">
        <is>
          <t>ACC01</t>
        </is>
      </c>
      <c r="D332" s="56" t="n">
        <v>45772.78091435185</v>
      </c>
      <c r="E332" s="56" t="n">
        <v>45772.78672453704</v>
      </c>
      <c r="F332" s="6" t="inlineStr">
        <is>
          <t>03 a 05 dias</t>
        </is>
      </c>
      <c r="G332" s="6" t="inlineStr">
        <is>
          <t>03 a 05 dias</t>
        </is>
      </c>
      <c r="H332" s="6" t="inlineStr">
        <is>
          <t>YWEOYO</t>
        </is>
      </c>
      <c r="I332" s="6" t="inlineStr">
        <is>
          <t>GOVER</t>
        </is>
      </c>
      <c r="J332" s="6" t="inlineStr">
        <is>
          <t>AMANDA PELICER BECKERS</t>
        </is>
      </c>
      <c r="K332" s="6" t="inlineStr">
        <is>
          <t>Gover</t>
        </is>
      </c>
      <c r="L332" s="6" t="inlineStr">
        <is>
          <t>Gover</t>
        </is>
      </c>
      <c r="M332" s="56" t="n">
        <v>45772.775</v>
      </c>
      <c r="N332" s="6" t="n">
        <v>4527971</v>
      </c>
      <c r="O332" s="6" t="inlineStr">
        <is>
          <t>-</t>
        </is>
      </c>
      <c r="P332" s="6" t="inlineStr">
        <is>
          <t>OFF LINE</t>
        </is>
      </c>
      <c r="Q332" s="6" t="inlineStr">
        <is>
          <t>Cartão de crédito</t>
        </is>
      </c>
      <c r="R332" s="6" t="inlineStr">
        <is>
          <t>Cartão de crédito</t>
        </is>
      </c>
      <c r="S332" s="6" t="inlineStr">
        <is>
          <t>Aéreo</t>
        </is>
      </c>
      <c r="T332" s="6" t="inlineStr">
        <is>
          <t>N</t>
        </is>
      </c>
      <c r="U332" s="6" t="inlineStr">
        <is>
          <t>Grupo Banco Bbm</t>
        </is>
      </c>
      <c r="V332" s="6" t="inlineStr">
        <is>
          <t>Banco Bbm</t>
        </is>
      </c>
      <c r="W332" s="6" t="inlineStr">
        <is>
          <t>-</t>
        </is>
      </c>
      <c r="X332" s="6" t="inlineStr">
        <is>
          <t>Latam Airlines Brasil</t>
        </is>
      </c>
      <c r="Y332" s="6" t="n">
        <v>2229580755</v>
      </c>
      <c r="Z332" s="6" t="inlineStr">
        <is>
          <t>KON-OPE-RIO-PVI-BTC-BANCO BBM</t>
        </is>
      </c>
      <c r="AA332" s="6" t="inlineStr">
        <is>
          <t>-</t>
        </is>
      </c>
      <c r="AB332" s="6" t="n">
        <v>893.5599999999999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Gover. Id: 4527971</t>
        </is>
      </c>
      <c r="AJ332" s="6" t="inlineStr">
        <is>
          <t>Pnr já existente. A duplicidade de rloc é permitida apenas 6 meses após o último pnr emitido</t>
        </is>
      </c>
      <c r="AK332" s="6" t="inlineStr">
        <is>
          <t>GOVER</t>
        </is>
      </c>
      <c r="AL332" s="6" t="inlineStr">
        <is>
          <t>Duplicidade de RLOC</t>
        </is>
      </c>
      <c r="AM332" s="6" t="inlineStr">
        <is>
          <t>Campo RLOC</t>
        </is>
      </c>
      <c r="AN332" s="6" t="inlineStr">
        <is>
          <t>Duplicidade de Contabilização</t>
        </is>
      </c>
      <c r="AO332" s="6" t="inlineStr">
        <is>
          <t>Qualidade dos dados</t>
        </is>
      </c>
      <c r="AP332" s="6" t="inlineStr">
        <is>
          <t>GRUPO KONTIK</t>
        </is>
      </c>
      <c r="AQ332" s="6" t="inlineStr">
        <is>
          <t>Conciliação aérea</t>
        </is>
      </c>
    </row>
    <row r="333">
      <c r="A333" s="6" t="n">
        <v>22041041</v>
      </c>
      <c r="B333" s="6" t="n">
        <v>22925611</v>
      </c>
      <c r="C333" s="6" t="inlineStr">
        <is>
          <t>ACC01</t>
        </is>
      </c>
      <c r="D333" s="56" t="n">
        <v>45772.78113425926</v>
      </c>
      <c r="E333" s="56" t="n">
        <v>45775.25378472222</v>
      </c>
      <c r="F333" s="6" t="inlineStr">
        <is>
          <t>0 a 02 dias</t>
        </is>
      </c>
      <c r="G333" s="6" t="inlineStr">
        <is>
          <t>03 a 05 dias</t>
        </is>
      </c>
      <c r="H333" s="6" t="inlineStr">
        <is>
          <t>53KE8K</t>
        </is>
      </c>
      <c r="I333" s="6" t="inlineStr">
        <is>
          <t>TMS</t>
        </is>
      </c>
      <c r="J333" s="6" t="inlineStr">
        <is>
          <t>RAFAEL MENDES</t>
        </is>
      </c>
      <c r="K333" s="6" t="inlineStr">
        <is>
          <t>Thais Peixoto de Melo</t>
        </is>
      </c>
      <c r="L333" s="6" t="inlineStr">
        <is>
          <t>Thais Peixoto de Melo</t>
        </is>
      </c>
      <c r="M333" s="56" t="n">
        <v>45772.52847222222</v>
      </c>
      <c r="N333" s="6" t="n">
        <v>64017</v>
      </c>
      <c r="O333" s="6" t="inlineStr">
        <is>
          <t>-</t>
        </is>
      </c>
      <c r="P333" s="6" t="inlineStr">
        <is>
          <t>OFF LINE</t>
        </is>
      </c>
      <c r="Q333" s="6" t="inlineStr">
        <is>
          <t>Pagamento direto</t>
        </is>
      </c>
      <c r="R333" s="6" t="inlineStr">
        <is>
          <t>Pagamento direto</t>
        </is>
      </c>
      <c r="S333" s="6" t="inlineStr">
        <is>
          <t>Hotel</t>
        </is>
      </c>
      <c r="T333" s="6" t="inlineStr">
        <is>
          <t>N</t>
        </is>
      </c>
      <c r="U333" s="6" t="inlineStr">
        <is>
          <t>Grupo Ache</t>
        </is>
      </c>
      <c r="V333" s="6" t="inlineStr">
        <is>
          <t>Ache Laboratorios Farmaceuticos Sa</t>
        </is>
      </c>
      <c r="W333" s="6" t="inlineStr">
        <is>
          <t>-</t>
        </is>
      </c>
      <c r="X333" s="6" t="inlineStr">
        <is>
          <t>Esuites Sorocaba</t>
        </is>
      </c>
      <c r="Y333" s="6" t="inlineStr">
        <is>
          <t>-</t>
        </is>
      </c>
      <c r="Z333" s="6" t="inlineStr">
        <is>
          <t>KON-OPE-SAO-PVI-ACHE</t>
        </is>
      </c>
      <c r="AA333" s="6" t="inlineStr">
        <is>
          <t>-</t>
        </is>
      </c>
      <c r="AB333" s="6" t="n">
        <v>620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do Sistema TMS. OS: 64017</t>
        </is>
      </c>
      <c r="AJ333" s="6" t="inlineStr">
        <is>
          <t xml:space="preserve">Não foi possível encontrar um contrato válido para o fornecedor 73904 (Código fornecedor) </t>
        </is>
      </c>
      <c r="AK333" s="6" t="inlineStr">
        <is>
          <t>ARGO(TMS)</t>
        </is>
      </c>
      <c r="AL333" s="6" t="inlineStr">
        <is>
          <t>Contrato de fornecedor/cliente</t>
        </is>
      </c>
      <c r="AM333" s="6" t="inlineStr">
        <is>
          <t>Análise Cadastro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Suporte KCS</t>
        </is>
      </c>
    </row>
    <row r="334">
      <c r="A334" s="6" t="n">
        <v>22041072</v>
      </c>
      <c r="B334" s="6" t="n">
        <v>22925643</v>
      </c>
      <c r="C334" s="6" t="inlineStr">
        <is>
          <t>ACC01</t>
        </is>
      </c>
      <c r="D334" s="56" t="n">
        <v>45772.78268518519</v>
      </c>
      <c r="E334" s="56" t="n">
        <v>45772.78797453704</v>
      </c>
      <c r="F334" s="6" t="inlineStr">
        <is>
          <t>03 a 05 dias</t>
        </is>
      </c>
      <c r="G334" s="6" t="inlineStr">
        <is>
          <t>03 a 05 dias</t>
        </is>
      </c>
      <c r="H334" s="6" t="inlineStr">
        <is>
          <t>EYAKBST</t>
        </is>
      </c>
      <c r="I334" s="6" t="inlineStr">
        <is>
          <t>SABRE</t>
        </is>
      </c>
      <c r="J334" s="6" t="inlineStr">
        <is>
          <t>GALVIS/LUIS ALBERTO</t>
        </is>
      </c>
      <c r="K334" s="6" t="inlineStr">
        <is>
          <t>Renata Rosenthal dos Santos</t>
        </is>
      </c>
      <c r="L334" s="6" t="inlineStr">
        <is>
          <t>Renata Rosenthal dos Santos</t>
        </is>
      </c>
      <c r="M334" s="56" t="n">
        <v>45772.63333333333</v>
      </c>
      <c r="N334" s="6" t="inlineStr">
        <is>
          <t>EYAKBS</t>
        </is>
      </c>
      <c r="O334" s="6" t="inlineStr">
        <is>
          <t>-</t>
        </is>
      </c>
      <c r="P334" s="6" t="inlineStr">
        <is>
          <t>ON LINE</t>
        </is>
      </c>
      <c r="Q334" s="6" t="inlineStr">
        <is>
          <t>Invoice</t>
        </is>
      </c>
      <c r="R334" s="6" t="inlineStr">
        <is>
          <t>Faturado</t>
        </is>
      </c>
      <c r="S334" s="6" t="inlineStr">
        <is>
          <t>Hotel</t>
        </is>
      </c>
      <c r="T334" s="6" t="inlineStr">
        <is>
          <t>N</t>
        </is>
      </c>
      <c r="U334" s="6" t="inlineStr">
        <is>
          <t>Grupo Rhenus</t>
        </is>
      </c>
      <c r="V334" s="6" t="inlineStr">
        <is>
          <t>Rhenus</t>
        </is>
      </c>
      <c r="W334" s="6" t="inlineStr">
        <is>
          <t>-</t>
        </is>
      </c>
      <c r="X334" s="6" t="inlineStr">
        <is>
          <t>Novotel Rio de Janeiro Barra da Tijuca</t>
        </is>
      </c>
      <c r="Y334" s="6" t="inlineStr">
        <is>
          <t>-</t>
        </is>
      </c>
      <c r="Z334" s="6" t="inlineStr">
        <is>
          <t>-</t>
        </is>
      </c>
      <c r="AA334" s="6" t="inlineStr">
        <is>
          <t>-</t>
        </is>
      </c>
      <c r="AB334" s="6" t="n">
        <v>732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por HubTravel</t>
        </is>
      </c>
      <c r="AJ334" s="6" t="inlineStr">
        <is>
          <t>Centro de custo não preenchido! (ACC01) Canal de venda não preenchido! (ACC01)</t>
        </is>
      </c>
      <c r="AK334" s="6" t="inlineStr">
        <is>
          <t>SABRE</t>
        </is>
      </c>
      <c r="AL334" s="6" t="inlineStr">
        <is>
          <t>Falta de informação Gerencial</t>
        </is>
      </c>
      <c r="AM334" s="6" t="inlineStr">
        <is>
          <t>Mais de um campo não preenchido</t>
        </is>
      </c>
      <c r="AN334" s="6" t="inlineStr">
        <is>
          <t>Dados Gerenciais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Operações - FCM</t>
        </is>
      </c>
    </row>
    <row r="335">
      <c r="A335" s="6" t="n">
        <v>22041074</v>
      </c>
      <c r="B335" s="6" t="n">
        <v>22925644</v>
      </c>
      <c r="C335" s="6" t="inlineStr">
        <is>
          <t>ACC01</t>
        </is>
      </c>
      <c r="D335" s="56" t="n">
        <v>45772.78274305556</v>
      </c>
      <c r="E335" s="56" t="n">
        <v>45772.78797453704</v>
      </c>
      <c r="F335" s="6" t="inlineStr">
        <is>
          <t>03 a 05 dias</t>
        </is>
      </c>
      <c r="G335" s="6" t="inlineStr">
        <is>
          <t>03 a 05 dias</t>
        </is>
      </c>
      <c r="H335" s="6" t="inlineStr">
        <is>
          <t>KFCLSAT</t>
        </is>
      </c>
      <c r="I335" s="6" t="inlineStr">
        <is>
          <t>SABRE</t>
        </is>
      </c>
      <c r="J335" s="6" t="inlineStr">
        <is>
          <t>DE SOUSA/LUIZ RAFAEL</t>
        </is>
      </c>
      <c r="K335" s="6" t="inlineStr">
        <is>
          <t>Renata Rosenthal dos Santos</t>
        </is>
      </c>
      <c r="L335" s="6" t="inlineStr">
        <is>
          <t>Renata Rosenthal dos Santos</t>
        </is>
      </c>
      <c r="M335" s="56" t="n">
        <v>45772.63888888889</v>
      </c>
      <c r="N335" s="6" t="inlineStr">
        <is>
          <t>KFCLSA</t>
        </is>
      </c>
      <c r="O335" s="6" t="inlineStr">
        <is>
          <t>-</t>
        </is>
      </c>
      <c r="P335" s="6" t="inlineStr">
        <is>
          <t>ON LINE</t>
        </is>
      </c>
      <c r="Q335" s="6" t="inlineStr">
        <is>
          <t>Invoice</t>
        </is>
      </c>
      <c r="R335" s="6" t="inlineStr">
        <is>
          <t>Faturado</t>
        </is>
      </c>
      <c r="S335" s="6" t="inlineStr">
        <is>
          <t>Hotel</t>
        </is>
      </c>
      <c r="T335" s="6" t="inlineStr">
        <is>
          <t>N</t>
        </is>
      </c>
      <c r="U335" s="6" t="inlineStr">
        <is>
          <t>Grupo Rhenus</t>
        </is>
      </c>
      <c r="V335" s="6" t="inlineStr">
        <is>
          <t>Rhenus</t>
        </is>
      </c>
      <c r="W335" s="6" t="inlineStr">
        <is>
          <t>-</t>
        </is>
      </c>
      <c r="X335" s="6" t="inlineStr">
        <is>
          <t>Novotel Rio de Janeiro Barra da Tijuca</t>
        </is>
      </c>
      <c r="Y335" s="6" t="inlineStr">
        <is>
          <t>-</t>
        </is>
      </c>
      <c r="Z335" s="6" t="inlineStr">
        <is>
          <t>-</t>
        </is>
      </c>
      <c r="AA335" s="6" t="inlineStr">
        <is>
          <t>-</t>
        </is>
      </c>
      <c r="AB335" s="6" t="n">
        <v>732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por HubTravel</t>
        </is>
      </c>
      <c r="AJ335" s="6" t="inlineStr">
        <is>
          <t>Centro de custo não preenchido! (ACC01) Canal de venda não preenchido! (ACC01)</t>
        </is>
      </c>
      <c r="AK335" s="6" t="inlineStr">
        <is>
          <t>SABRE</t>
        </is>
      </c>
      <c r="AL335" s="6" t="inlineStr">
        <is>
          <t>Falta de informação Gerencial</t>
        </is>
      </c>
      <c r="AM335" s="6" t="inlineStr">
        <is>
          <t>Mais de um campo não preenchido</t>
        </is>
      </c>
      <c r="AN335" s="6" t="inlineStr">
        <is>
          <t>Dados Gerenciais</t>
        </is>
      </c>
      <c r="AO335" s="6" t="inlineStr">
        <is>
          <t>Qualidade dos dados</t>
        </is>
      </c>
      <c r="AP335" s="6" t="inlineStr">
        <is>
          <t>KONTIK BUSINESS TRAVEL</t>
        </is>
      </c>
      <c r="AQ335" s="6" t="inlineStr">
        <is>
          <t>Operações - FCM</t>
        </is>
      </c>
    </row>
    <row r="336">
      <c r="A336" s="6" t="n">
        <v>22041108</v>
      </c>
      <c r="B336" s="6" t="n">
        <v>22925679</v>
      </c>
      <c r="C336" s="6" t="inlineStr">
        <is>
          <t>ACC01</t>
        </is>
      </c>
      <c r="D336" s="56" t="n">
        <v>45772.78494212963</v>
      </c>
      <c r="E336" s="56" t="n">
        <v>45775.25722222222</v>
      </c>
      <c r="F336" s="6" t="inlineStr">
        <is>
          <t>0 a 02 dias</t>
        </is>
      </c>
      <c r="G336" s="6" t="inlineStr">
        <is>
          <t>03 a 05 dias</t>
        </is>
      </c>
      <c r="H336" s="6" t="inlineStr">
        <is>
          <t>53PL8K</t>
        </is>
      </c>
      <c r="I336" s="6" t="inlineStr">
        <is>
          <t>TMS</t>
        </is>
      </c>
      <c r="J336" s="6" t="inlineStr">
        <is>
          <t>ISAC GOIS</t>
        </is>
      </c>
      <c r="K336" s="6" t="inlineStr">
        <is>
          <t>Tms</t>
        </is>
      </c>
      <c r="L336" s="6" t="inlineStr">
        <is>
          <t>Tms</t>
        </is>
      </c>
      <c r="M336" s="56" t="n">
        <v>45772.65902777778</v>
      </c>
      <c r="N336" s="6" t="n">
        <v>6246</v>
      </c>
      <c r="O336" s="6" t="inlineStr">
        <is>
          <t>-</t>
        </is>
      </c>
      <c r="P336" s="6" t="inlineStr">
        <is>
          <t>OFF LINE</t>
        </is>
      </c>
      <c r="Q336" s="6" t="inlineStr">
        <is>
          <t>Invoice</t>
        </is>
      </c>
      <c r="R336" s="6" t="inlineStr">
        <is>
          <t>Faturado</t>
        </is>
      </c>
      <c r="S336" s="6" t="inlineStr">
        <is>
          <t>Serviço</t>
        </is>
      </c>
      <c r="T336" s="6" t="inlineStr">
        <is>
          <t>N</t>
        </is>
      </c>
      <c r="U336" s="6" t="inlineStr">
        <is>
          <t>Grupo Cbo</t>
        </is>
      </c>
      <c r="V336" s="6" t="inlineStr">
        <is>
          <t>Cbo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POSTO CBO</t>
        </is>
      </c>
      <c r="AA336" s="6" t="inlineStr">
        <is>
          <t>-</t>
        </is>
      </c>
      <c r="AB336" s="6" t="n">
        <v>56.4</v>
      </c>
      <c r="AC336" s="6" t="n">
        <v>9.02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do Sistema TMS. OS: 6246</t>
        </is>
      </c>
      <c r="AJ336" s="6" t="inlineStr">
        <is>
          <t>Fornecedor não preenchido! (ACC01)</t>
        </is>
      </c>
      <c r="AK336" s="6" t="inlineStr">
        <is>
          <t>ARGO(TMS)</t>
        </is>
      </c>
      <c r="AL336" s="6" t="inlineStr">
        <is>
          <t>Falta de Fornecedor</t>
        </is>
      </c>
      <c r="AM336" s="6" t="inlineStr">
        <is>
          <t>Campo Fornecedor</t>
        </is>
      </c>
      <c r="AN336" s="6" t="inlineStr">
        <is>
          <t>Dados do Fornecedor</t>
        </is>
      </c>
      <c r="AO336" s="6" t="inlineStr">
        <is>
          <t>Qualidade dos dados</t>
        </is>
      </c>
      <c r="AP336" s="6" t="inlineStr">
        <is>
          <t>KONTIK BUSINESS TRAVEL</t>
        </is>
      </c>
      <c r="AQ336" s="6" t="inlineStr">
        <is>
          <t>Suporte KCS</t>
        </is>
      </c>
    </row>
    <row r="337">
      <c r="A337" s="6" t="n">
        <v>22041134</v>
      </c>
      <c r="B337" s="6" t="n">
        <v>22925703</v>
      </c>
      <c r="C337" s="6" t="inlineStr">
        <is>
          <t>ACC01</t>
        </is>
      </c>
      <c r="D337" s="56" t="n">
        <v>45772.78650462963</v>
      </c>
      <c r="E337" s="56" t="n">
        <v>45772.80586805556</v>
      </c>
      <c r="F337" s="6" t="inlineStr">
        <is>
          <t>03 a 05 dias</t>
        </is>
      </c>
      <c r="G337" s="6" t="inlineStr">
        <is>
          <t>03 a 05 dias</t>
        </is>
      </c>
      <c r="H337" s="6" t="inlineStr">
        <is>
          <t>5311NI</t>
        </is>
      </c>
      <c r="I337" s="6" t="inlineStr">
        <is>
          <t>TMS</t>
        </is>
      </c>
      <c r="J337" s="6" t="inlineStr">
        <is>
          <t>RAFAEL STONOGA</t>
        </is>
      </c>
      <c r="K337" s="6" t="inlineStr">
        <is>
          <t>Tms</t>
        </is>
      </c>
      <c r="L337" s="6" t="inlineStr">
        <is>
          <t>Tms</t>
        </is>
      </c>
      <c r="M337" s="56" t="n">
        <v>45772.72708333333</v>
      </c>
      <c r="N337" s="6" t="n">
        <v>30885</v>
      </c>
      <c r="O337" s="6" t="inlineStr">
        <is>
          <t>Pelotas / PET</t>
        </is>
      </c>
      <c r="P337" s="6" t="inlineStr">
        <is>
          <t>ON LINE</t>
        </is>
      </c>
      <c r="Q337" s="6" t="inlineStr">
        <is>
          <t>Invoice</t>
        </is>
      </c>
      <c r="R337" s="6" t="inlineStr">
        <is>
          <t>Faturado</t>
        </is>
      </c>
      <c r="S337" s="6" t="inlineStr">
        <is>
          <t>Carro</t>
        </is>
      </c>
      <c r="T337" s="6" t="inlineStr">
        <is>
          <t>N</t>
        </is>
      </c>
      <c r="U337" s="6" t="inlineStr">
        <is>
          <t>Grupo Ccr</t>
        </is>
      </c>
      <c r="V337" s="6" t="inlineStr">
        <is>
          <t>AEROPORTO DE CURITIBA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>KON-OPE-SAO-PVI-CCR</t>
        </is>
      </c>
      <c r="AA337" s="6" t="inlineStr">
        <is>
          <t>-</t>
        </is>
      </c>
      <c r="AB337" s="6" t="n">
        <v>433.92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do Sistema TMS. OS: 30885</t>
        </is>
      </c>
      <c r="AJ337" s="6" t="inlineStr">
        <is>
          <t>Fornecedor não preenchido! (ACC01)</t>
        </is>
      </c>
      <c r="AK337" s="6" t="inlineStr">
        <is>
          <t>ARGO(TMS)</t>
        </is>
      </c>
      <c r="AL337" s="6" t="inlineStr">
        <is>
          <t>Falta de Fornecedor</t>
        </is>
      </c>
      <c r="AM337" s="6" t="inlineStr">
        <is>
          <t>Campo Fornecedor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Suporte KCS</t>
        </is>
      </c>
    </row>
    <row r="338">
      <c r="A338" s="6" t="n">
        <v>22041168</v>
      </c>
      <c r="B338" s="6" t="n">
        <v>22925731</v>
      </c>
      <c r="C338" s="6" t="inlineStr">
        <is>
          <t>ACC01</t>
        </is>
      </c>
      <c r="D338" s="56" t="n">
        <v>45772.78776620371</v>
      </c>
      <c r="E338" s="56" t="n">
        <v>45772.80967592593</v>
      </c>
      <c r="F338" s="6" t="inlineStr">
        <is>
          <t>03 a 05 dias</t>
        </is>
      </c>
      <c r="G338" s="6" t="inlineStr">
        <is>
          <t>03 a 05 dias</t>
        </is>
      </c>
      <c r="H338" s="6" t="inlineStr">
        <is>
          <t>53S3O8</t>
        </is>
      </c>
      <c r="I338" s="6" t="inlineStr">
        <is>
          <t>TMS</t>
        </is>
      </c>
      <c r="J338" s="6" t="inlineStr">
        <is>
          <t>FRANCIELE MARIA HOENIG QUADROS</t>
        </is>
      </c>
      <c r="K338" s="6" t="inlineStr">
        <is>
          <t>Valeria Bottino da Silva</t>
        </is>
      </c>
      <c r="L338" s="6" t="inlineStr">
        <is>
          <t>Valeria Bottino da Silva</t>
        </is>
      </c>
      <c r="M338" s="56" t="n">
        <v>45772.65694444445</v>
      </c>
      <c r="N338" s="6" t="n">
        <v>30855</v>
      </c>
      <c r="O338" s="6" t="inlineStr">
        <is>
          <t>Porto Alegre / RS, Brasil (POA)</t>
        </is>
      </c>
      <c r="P338" s="6" t="inlineStr">
        <is>
          <t>OFF LINE</t>
        </is>
      </c>
      <c r="Q338" s="6" t="inlineStr">
        <is>
          <t>Invoice</t>
        </is>
      </c>
      <c r="R338" s="6" t="inlineStr">
        <is>
          <t>Faturado</t>
        </is>
      </c>
      <c r="S338" s="6" t="inlineStr">
        <is>
          <t>Carro</t>
        </is>
      </c>
      <c r="T338" s="6" t="inlineStr">
        <is>
          <t>N</t>
        </is>
      </c>
      <c r="U338" s="6" t="inlineStr">
        <is>
          <t>Grupo Ccr</t>
        </is>
      </c>
      <c r="V338" s="6" t="inlineStr">
        <is>
          <t>VIASUL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>KON-OPE-SAO-PVI-CCR</t>
        </is>
      </c>
      <c r="AA338" s="6" t="inlineStr">
        <is>
          <t>-</t>
        </is>
      </c>
      <c r="AB338" s="6" t="n">
        <v>24280.44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TMS. OS: 30855</t>
        </is>
      </c>
      <c r="AJ338" s="6" t="inlineStr">
        <is>
          <t>Fornecedor não preenchido! (ACC01)</t>
        </is>
      </c>
      <c r="AK338" s="6" t="inlineStr">
        <is>
          <t>ARGO(TMS)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>
      <c r="A339" s="6" t="n">
        <v>22041426</v>
      </c>
      <c r="B339" s="6" t="n">
        <v>22925977</v>
      </c>
      <c r="C339" s="6" t="inlineStr">
        <is>
          <t>ACC01</t>
        </is>
      </c>
      <c r="D339" s="56" t="n">
        <v>45772.80282407408</v>
      </c>
      <c r="E339" s="56" t="n">
        <v>45775.25378472222</v>
      </c>
      <c r="F339" s="6" t="inlineStr">
        <is>
          <t>0 a 02 dias</t>
        </is>
      </c>
      <c r="G339" s="6" t="inlineStr">
        <is>
          <t>03 a 05 dias</t>
        </is>
      </c>
      <c r="H339" s="6" t="inlineStr">
        <is>
          <t>53GTM9</t>
        </is>
      </c>
      <c r="I339" s="6" t="inlineStr">
        <is>
          <t>TMS</t>
        </is>
      </c>
      <c r="J339" s="6" t="inlineStr">
        <is>
          <t>DANIELLE LEITE</t>
        </is>
      </c>
      <c r="K339" s="6" t="inlineStr">
        <is>
          <t>Gabriela Duarte Lopes</t>
        </is>
      </c>
      <c r="L339" s="6" t="inlineStr">
        <is>
          <t>Gabriela Duarte Lopes</t>
        </is>
      </c>
      <c r="M339" s="56" t="n">
        <v>45772.68333333333</v>
      </c>
      <c r="N339" s="6" t="n">
        <v>45790</v>
      </c>
      <c r="O339" s="6" t="inlineStr">
        <is>
          <t>-</t>
        </is>
      </c>
      <c r="P339" s="6" t="inlineStr">
        <is>
          <t>OFF LINE</t>
        </is>
      </c>
      <c r="Q339" s="6" t="inlineStr">
        <is>
          <t>Cartão de crédito</t>
        </is>
      </c>
      <c r="R339" s="6" t="inlineStr">
        <is>
          <t>Cartão de crédito</t>
        </is>
      </c>
      <c r="S339" s="6" t="inlineStr">
        <is>
          <t>Hotel</t>
        </is>
      </c>
      <c r="T339" s="6" t="inlineStr">
        <is>
          <t>N</t>
        </is>
      </c>
      <c r="U339" s="6" t="inlineStr">
        <is>
          <t>Grupo Claro Sa</t>
        </is>
      </c>
      <c r="V339" s="6" t="inlineStr">
        <is>
          <t>Claro Sao Paulo (santo Amaro)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KON-OPE-SAO-POS-CLARO</t>
        </is>
      </c>
      <c r="AA339" s="6" t="inlineStr">
        <is>
          <t>-</t>
        </is>
      </c>
      <c r="AB339" s="6" t="n">
        <v>275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TMS. OS: 45790</t>
        </is>
      </c>
      <c r="AJ339" s="6" t="inlineStr">
        <is>
          <t>Fornecedor não preenchido! (ACC01)</t>
        </is>
      </c>
      <c r="AK339" s="6" t="inlineStr">
        <is>
          <t>ARGO(TMS)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Qualidade dos dados</t>
        </is>
      </c>
      <c r="AP339" s="6" t="inlineStr">
        <is>
          <t>KONTIK BUSINESS TRAVEL</t>
        </is>
      </c>
      <c r="AQ339" s="6" t="inlineStr">
        <is>
          <t>Suporte KCS</t>
        </is>
      </c>
    </row>
    <row r="340">
      <c r="A340" s="6" t="n">
        <v>22041437</v>
      </c>
      <c r="B340" s="6" t="n">
        <v>22925988</v>
      </c>
      <c r="C340" s="6" t="inlineStr">
        <is>
          <t>ACC01</t>
        </is>
      </c>
      <c r="D340" s="56" t="n">
        <v>45772.80347222222</v>
      </c>
      <c r="E340" s="56" t="n">
        <v>45772.80555555555</v>
      </c>
      <c r="F340" s="6" t="inlineStr">
        <is>
          <t>03 a 05 dias</t>
        </is>
      </c>
      <c r="G340" s="6" t="inlineStr">
        <is>
          <t>03 a 05 dias</t>
        </is>
      </c>
      <c r="H340" s="6" t="inlineStr">
        <is>
          <t>NUYPHW</t>
        </is>
      </c>
      <c r="I340" s="6" t="inlineStr">
        <is>
          <t>SABRE</t>
        </is>
      </c>
      <c r="J340" s="6" t="inlineStr">
        <is>
          <t>PACHECO/FLAVIO</t>
        </is>
      </c>
      <c r="K340" s="6" t="inlineStr">
        <is>
          <t>Clayton Alves de Rezende</t>
        </is>
      </c>
      <c r="L340" s="6" t="inlineStr">
        <is>
          <t>Joao Paulo Villar Sales de Araujo</t>
        </is>
      </c>
      <c r="M340" s="56" t="n">
        <v>45772.45208333333</v>
      </c>
      <c r="N340" s="6" t="inlineStr">
        <is>
          <t>EMAIL</t>
        </is>
      </c>
      <c r="O340" s="6" t="inlineStr">
        <is>
          <t>-</t>
        </is>
      </c>
      <c r="P340" s="6" t="inlineStr">
        <is>
          <t>OFF LINE</t>
        </is>
      </c>
      <c r="Q340" s="6" t="inlineStr">
        <is>
          <t>?</t>
        </is>
      </c>
      <c r="R340" s="6" t="inlineStr">
        <is>
          <t>TKT</t>
        </is>
      </c>
      <c r="S340" s="6" t="inlineStr">
        <is>
          <t>Aéreo</t>
        </is>
      </c>
      <c r="T340" s="6" t="inlineStr">
        <is>
          <t>N</t>
        </is>
      </c>
      <c r="U340" s="6" t="inlineStr">
        <is>
          <t>Grupo Livanova</t>
        </is>
      </c>
      <c r="V340" s="6" t="inlineStr">
        <is>
          <t>Livanova Brasil</t>
        </is>
      </c>
      <c r="W340" s="6" t="inlineStr">
        <is>
          <t>-</t>
        </is>
      </c>
      <c r="X340" s="6" t="inlineStr">
        <is>
          <t>Latam Airlines Brasil</t>
        </is>
      </c>
      <c r="Y340" s="6" t="n">
        <v>2872749838</v>
      </c>
      <c r="Z340" s="6" t="inlineStr">
        <is>
          <t>FCM-OPE-SAO-PVI-BTC</t>
        </is>
      </c>
      <c r="AA340" s="6" t="inlineStr">
        <is>
          <t>-</t>
        </is>
      </c>
      <c r="AB340" s="6" t="n">
        <v>0</v>
      </c>
      <c r="AC340" s="6" t="n">
        <v>50.92</v>
      </c>
      <c r="AD340" s="6" t="n">
        <v>500</v>
      </c>
      <c r="AE340" s="6" t="n">
        <v>40</v>
      </c>
      <c r="AF340" s="6" t="n">
        <v>50.92</v>
      </c>
      <c r="AG340" s="6" t="n">
        <v>0</v>
      </c>
      <c r="AH340" s="6" t="n">
        <v>0</v>
      </c>
      <c r="AI340" s="6" t="inlineStr">
        <is>
          <t>Reserva importada por HubTravel</t>
        </is>
      </c>
      <c r="AJ34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340" s="6" t="inlineStr">
        <is>
          <t>SABRE</t>
        </is>
      </c>
      <c r="AL340" s="6" t="inlineStr">
        <is>
          <t>Forma de Pagamento indevida</t>
        </is>
      </c>
      <c r="AM340" s="6" t="inlineStr">
        <is>
          <t>Forma PG. e REC.</t>
        </is>
      </c>
      <c r="AN340" s="6" t="inlineStr">
        <is>
          <t>Sistema</t>
        </is>
      </c>
      <c r="AO340" s="6" t="inlineStr">
        <is>
          <t>Qualidade dos dados</t>
        </is>
      </c>
      <c r="AP340" s="6" t="inlineStr">
        <is>
          <t>GRUPO KONTIK</t>
        </is>
      </c>
      <c r="AQ340" s="6" t="inlineStr">
        <is>
          <t>Central de Emissão</t>
        </is>
      </c>
    </row>
    <row r="341">
      <c r="A341" s="6" t="n">
        <v>22041567</v>
      </c>
      <c r="B341" s="6" t="n">
        <v>22926110</v>
      </c>
      <c r="C341" s="6" t="inlineStr">
        <is>
          <t>ACC01</t>
        </is>
      </c>
      <c r="D341" s="56" t="n">
        <v>45772.80818287037</v>
      </c>
      <c r="E341" s="56" t="n">
        <v>45772.80929398148</v>
      </c>
      <c r="F341" s="6" t="inlineStr">
        <is>
          <t>03 a 05 dias</t>
        </is>
      </c>
      <c r="G341" s="6" t="inlineStr">
        <is>
          <t>03 a 05 dias</t>
        </is>
      </c>
      <c r="H341" s="6" t="inlineStr">
        <is>
          <t>RES091998-2019</t>
        </is>
      </c>
      <c r="I341" s="6" t="inlineStr">
        <is>
          <t>GOVER</t>
        </is>
      </c>
      <c r="J341" s="6" t="inlineStr">
        <is>
          <t>Rafael Luis RABUSKE</t>
        </is>
      </c>
      <c r="K341" s="6" t="inlineStr">
        <is>
          <t>Gover</t>
        </is>
      </c>
      <c r="L341" s="6" t="inlineStr">
        <is>
          <t>Gover</t>
        </is>
      </c>
      <c r="M341" s="56" t="n">
        <v>45772.72152777778</v>
      </c>
      <c r="N341" s="6" t="n">
        <v>4528216</v>
      </c>
      <c r="O341" s="6" t="inlineStr">
        <is>
          <t>-</t>
        </is>
      </c>
      <c r="P341" s="6" t="inlineStr">
        <is>
          <t>ON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Hotel</t>
        </is>
      </c>
      <c r="T341" s="6" t="inlineStr">
        <is>
          <t>N</t>
        </is>
      </c>
      <c r="U341" s="6" t="inlineStr">
        <is>
          <t>Grupo Arcadis</t>
        </is>
      </c>
      <c r="V341" s="6" t="inlineStr">
        <is>
          <t>Arcadis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FCM-OPE-SAO-PVI-ARCADIS</t>
        </is>
      </c>
      <c r="AA341" s="6" t="inlineStr">
        <is>
          <t>-</t>
        </is>
      </c>
      <c r="AB341" s="6" t="n">
        <v>392.49</v>
      </c>
      <c r="AC341" s="6" t="n">
        <v>60.84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Gover. Id: 4528216</t>
        </is>
      </c>
      <c r="AJ341" s="6" t="inlineStr">
        <is>
          <t>Fornecedor não preenchido! (ACC01)</t>
        </is>
      </c>
      <c r="AK341" s="6" t="inlineStr">
        <is>
          <t>GOVER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Sistêmico</t>
        </is>
      </c>
      <c r="AP341" s="6" t="inlineStr">
        <is>
          <t>GRUPO KONTIK</t>
        </is>
      </c>
      <c r="AQ341" s="6" t="inlineStr">
        <is>
          <t>Suporte Benner</t>
        </is>
      </c>
    </row>
    <row r="342">
      <c r="A342" s="6" t="n">
        <v>22041622</v>
      </c>
      <c r="B342" s="6" t="n">
        <v>22926165</v>
      </c>
      <c r="C342" s="6" t="inlineStr">
        <is>
          <t>ACC01</t>
        </is>
      </c>
      <c r="D342" s="56" t="n">
        <v>45772.81134259259</v>
      </c>
      <c r="E342" s="56" t="n">
        <v>45772.83503472222</v>
      </c>
      <c r="F342" s="6" t="inlineStr">
        <is>
          <t>03 a 05 dias</t>
        </is>
      </c>
      <c r="G342" s="6" t="inlineStr">
        <is>
          <t>03 a 05 dias</t>
        </is>
      </c>
      <c r="H342" s="6" t="inlineStr">
        <is>
          <t>530LMO</t>
        </is>
      </c>
      <c r="I342" s="6" t="inlineStr">
        <is>
          <t>TMS</t>
        </is>
      </c>
      <c r="J342" s="6" t="inlineStr">
        <is>
          <t>ALCHESTE MAROTTI JUNIOR</t>
        </is>
      </c>
      <c r="K342" s="6" t="inlineStr">
        <is>
          <t>Tms</t>
        </is>
      </c>
      <c r="L342" s="6" t="inlineStr">
        <is>
          <t>Tms</t>
        </is>
      </c>
      <c r="M342" s="56" t="n">
        <v>45772.62777777778</v>
      </c>
      <c r="N342" s="6" t="n">
        <v>21026</v>
      </c>
      <c r="O342" s="6" t="inlineStr">
        <is>
          <t>Belo Horizonte / BHZ</t>
        </is>
      </c>
      <c r="P342" s="6" t="inlineStr">
        <is>
          <t>ON LINE</t>
        </is>
      </c>
      <c r="Q342" s="6" t="inlineStr">
        <is>
          <t>Invoice</t>
        </is>
      </c>
      <c r="R342" s="6" t="inlineStr">
        <is>
          <t>Faturado</t>
        </is>
      </c>
      <c r="S342" s="6" t="inlineStr">
        <is>
          <t>Carro</t>
        </is>
      </c>
      <c r="T342" s="6" t="inlineStr">
        <is>
          <t>N</t>
        </is>
      </c>
      <c r="U342" s="6" t="inlineStr">
        <is>
          <t>Grupo Enaex</t>
        </is>
      </c>
      <c r="V342" s="6" t="inlineStr">
        <is>
          <t>Enaex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KON-OPE-RIO-PVI-ENAEX</t>
        </is>
      </c>
      <c r="AA342" s="6" t="inlineStr">
        <is>
          <t>-</t>
        </is>
      </c>
      <c r="AB342" s="6" t="n">
        <v>759.92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21026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Suporte KCS</t>
        </is>
      </c>
    </row>
    <row r="343">
      <c r="A343" s="6" t="n">
        <v>22041628</v>
      </c>
      <c r="B343" s="6" t="n">
        <v>22926171</v>
      </c>
      <c r="C343" s="6" t="inlineStr">
        <is>
          <t>ACC01</t>
        </is>
      </c>
      <c r="D343" s="56" t="n">
        <v>45772.81179398148</v>
      </c>
      <c r="E343" s="56" t="n">
        <v>45775.25722222222</v>
      </c>
      <c r="F343" s="6" t="inlineStr">
        <is>
          <t>0 a 02 dias</t>
        </is>
      </c>
      <c r="G343" s="6" t="inlineStr">
        <is>
          <t>03 a 05 dias</t>
        </is>
      </c>
      <c r="H343" s="6" t="inlineStr">
        <is>
          <t>536O09</t>
        </is>
      </c>
      <c r="I343" s="6" t="inlineStr">
        <is>
          <t>TMS</t>
        </is>
      </c>
      <c r="J343" s="6" t="inlineStr">
        <is>
          <t>ALESANDRO SILVA</t>
        </is>
      </c>
      <c r="K343" s="6" t="inlineStr">
        <is>
          <t>Tms</t>
        </is>
      </c>
      <c r="L343" s="6" t="inlineStr">
        <is>
          <t>Tms</t>
        </is>
      </c>
      <c r="M343" s="56" t="n">
        <v>45772.56458333333</v>
      </c>
      <c r="N343" s="6" t="n">
        <v>21012</v>
      </c>
      <c r="O343" s="6" t="inlineStr">
        <is>
          <t>-</t>
        </is>
      </c>
      <c r="P343" s="6" t="inlineStr">
        <is>
          <t>OFF LINE</t>
        </is>
      </c>
      <c r="Q343" s="6" t="inlineStr">
        <is>
          <t>Invoice</t>
        </is>
      </c>
      <c r="R343" s="6" t="inlineStr">
        <is>
          <t>Faturado</t>
        </is>
      </c>
      <c r="S343" s="6" t="inlineStr">
        <is>
          <t>Serviço</t>
        </is>
      </c>
      <c r="T343" s="6" t="inlineStr">
        <is>
          <t>N</t>
        </is>
      </c>
      <c r="U343" s="6" t="inlineStr">
        <is>
          <t>Grupo Enaex</t>
        </is>
      </c>
      <c r="V343" s="6" t="inlineStr">
        <is>
          <t>Enaex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KON-OPE-RIO-PVI-ENAEX</t>
        </is>
      </c>
      <c r="AA343" s="6" t="inlineStr">
        <is>
          <t>-</t>
        </is>
      </c>
      <c r="AB343" s="6" t="n">
        <v>152.53</v>
      </c>
      <c r="AC343" s="6" t="n">
        <v>24.4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21012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>
      <c r="A344" s="6" t="n">
        <v>22041629</v>
      </c>
      <c r="B344" s="6" t="n">
        <v>22926172</v>
      </c>
      <c r="C344" s="6" t="inlineStr">
        <is>
          <t>ACC01</t>
        </is>
      </c>
      <c r="D344" s="56" t="n">
        <v>45772.81184027778</v>
      </c>
      <c r="E344" s="56" t="n">
        <v>45772.83741898148</v>
      </c>
      <c r="F344" s="6" t="inlineStr">
        <is>
          <t>03 a 05 dias</t>
        </is>
      </c>
      <c r="G344" s="6" t="inlineStr">
        <is>
          <t>03 a 05 dias</t>
        </is>
      </c>
      <c r="H344" s="6" t="inlineStr">
        <is>
          <t>53JOML</t>
        </is>
      </c>
      <c r="I344" s="6" t="inlineStr">
        <is>
          <t>TMS</t>
        </is>
      </c>
      <c r="J344" s="6" t="inlineStr">
        <is>
          <t>MAYCSON CARDOSO</t>
        </is>
      </c>
      <c r="K344" s="6" t="inlineStr">
        <is>
          <t>Tms</t>
        </is>
      </c>
      <c r="L344" s="6" t="inlineStr">
        <is>
          <t>Tms</t>
        </is>
      </c>
      <c r="M344" s="56" t="n">
        <v>45772.58125</v>
      </c>
      <c r="N344" s="6" t="n">
        <v>21009</v>
      </c>
      <c r="O344" s="6" t="inlineStr">
        <is>
          <t>Belo Horizonte / BHZ</t>
        </is>
      </c>
      <c r="P344" s="6" t="inlineStr">
        <is>
          <t>ON LINE</t>
        </is>
      </c>
      <c r="Q344" s="6" t="inlineStr">
        <is>
          <t>Invoice</t>
        </is>
      </c>
      <c r="R344" s="6" t="inlineStr">
        <is>
          <t>Faturado</t>
        </is>
      </c>
      <c r="S344" s="6" t="inlineStr">
        <is>
          <t>Carro</t>
        </is>
      </c>
      <c r="T344" s="6" t="inlineStr">
        <is>
          <t>N</t>
        </is>
      </c>
      <c r="U344" s="6" t="inlineStr">
        <is>
          <t>Grupo Enaex</t>
        </is>
      </c>
      <c r="V344" s="6" t="inlineStr">
        <is>
          <t>Enaex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KON-OPE-RIO-PVI-ENAEX</t>
        </is>
      </c>
      <c r="AA344" s="6" t="inlineStr">
        <is>
          <t>-</t>
        </is>
      </c>
      <c r="AB344" s="6" t="n">
        <v>2321.4399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21009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>
      <c r="A345" s="6" t="n">
        <v>22041632</v>
      </c>
      <c r="B345" s="6" t="n">
        <v>22926175</v>
      </c>
      <c r="C345" s="6" t="inlineStr">
        <is>
          <t>ACC01</t>
        </is>
      </c>
      <c r="D345" s="56" t="n">
        <v>45772.81199074074</v>
      </c>
      <c r="E345" s="56" t="n">
        <v>45772.83743055556</v>
      </c>
      <c r="F345" s="6" t="inlineStr">
        <is>
          <t>03 a 05 dias</t>
        </is>
      </c>
      <c r="G345" s="6" t="inlineStr">
        <is>
          <t>03 a 05 dias</t>
        </is>
      </c>
      <c r="H345" s="6" t="inlineStr">
        <is>
          <t>53KL09</t>
        </is>
      </c>
      <c r="I345" s="6" t="inlineStr">
        <is>
          <t>TMS</t>
        </is>
      </c>
      <c r="J345" s="6" t="inlineStr">
        <is>
          <t>PETERSON SILVA</t>
        </is>
      </c>
      <c r="K345" s="6" t="inlineStr">
        <is>
          <t>Tms</t>
        </is>
      </c>
      <c r="L345" s="6" t="inlineStr">
        <is>
          <t>Tms</t>
        </is>
      </c>
      <c r="M345" s="56" t="n">
        <v>45772.57361111111</v>
      </c>
      <c r="N345" s="6" t="n">
        <v>21005</v>
      </c>
      <c r="O345" s="6" t="inlineStr">
        <is>
          <t>Curitiba / CWB</t>
        </is>
      </c>
      <c r="P345" s="6" t="inlineStr">
        <is>
          <t>ON LINE</t>
        </is>
      </c>
      <c r="Q345" s="6" t="inlineStr">
        <is>
          <t>Invoice</t>
        </is>
      </c>
      <c r="R345" s="6" t="inlineStr">
        <is>
          <t>Faturado</t>
        </is>
      </c>
      <c r="S345" s="6" t="inlineStr">
        <is>
          <t>Carro</t>
        </is>
      </c>
      <c r="T345" s="6" t="inlineStr">
        <is>
          <t>N</t>
        </is>
      </c>
      <c r="U345" s="6" t="inlineStr">
        <is>
          <t>Grupo Enaex</t>
        </is>
      </c>
      <c r="V345" s="6" t="inlineStr">
        <is>
          <t>Enaex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KON-OPE-RIO-PVI-ENAEX</t>
        </is>
      </c>
      <c r="AA345" s="6" t="inlineStr">
        <is>
          <t>-</t>
        </is>
      </c>
      <c r="AB345" s="6" t="n">
        <v>317.9534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21005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>
      <c r="A346" s="6" t="n">
        <v>22041638</v>
      </c>
      <c r="B346" s="6" t="n">
        <v>22926181</v>
      </c>
      <c r="C346" s="6" t="inlineStr">
        <is>
          <t>ACC01</t>
        </is>
      </c>
      <c r="D346" s="56" t="n">
        <v>45772.81232638889</v>
      </c>
      <c r="E346" s="56" t="n">
        <v>45772.83759259259</v>
      </c>
      <c r="F346" s="6" t="inlineStr">
        <is>
          <t>03 a 05 dias</t>
        </is>
      </c>
      <c r="G346" s="6" t="inlineStr">
        <is>
          <t>03 a 05 dias</t>
        </is>
      </c>
      <c r="H346" s="6" t="inlineStr">
        <is>
          <t>532PZN</t>
        </is>
      </c>
      <c r="I346" s="6" t="inlineStr">
        <is>
          <t>TMS</t>
        </is>
      </c>
      <c r="J346" s="6" t="inlineStr">
        <is>
          <t>GUSTAVO CAMPOS</t>
        </is>
      </c>
      <c r="K346" s="6" t="inlineStr">
        <is>
          <t>Tms</t>
        </is>
      </c>
      <c r="L346" s="6" t="inlineStr">
        <is>
          <t>Tms</t>
        </is>
      </c>
      <c r="M346" s="56" t="n">
        <v>45772.54444444444</v>
      </c>
      <c r="N346" s="6" t="n">
        <v>20998</v>
      </c>
      <c r="O346" s="6" t="inlineStr">
        <is>
          <t>Carajas / CKS</t>
        </is>
      </c>
      <c r="P346" s="6" t="inlineStr">
        <is>
          <t>ON LINE</t>
        </is>
      </c>
      <c r="Q346" s="6" t="inlineStr">
        <is>
          <t>Invoice</t>
        </is>
      </c>
      <c r="R346" s="6" t="inlineStr">
        <is>
          <t>Faturado</t>
        </is>
      </c>
      <c r="S346" s="6" t="inlineStr">
        <is>
          <t>Carro</t>
        </is>
      </c>
      <c r="T346" s="6" t="inlineStr">
        <is>
          <t>N</t>
        </is>
      </c>
      <c r="U346" s="6" t="inlineStr">
        <is>
          <t>Grupo Enaex</t>
        </is>
      </c>
      <c r="V346" s="6" t="inlineStr">
        <is>
          <t>Enaex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KON-OPE-RIO-PVI-ENAEX</t>
        </is>
      </c>
      <c r="AA346" s="6" t="inlineStr">
        <is>
          <t>-</t>
        </is>
      </c>
      <c r="AB346" s="6" t="n">
        <v>852.992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20998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>
      <c r="A347" s="6" t="n">
        <v>22041665</v>
      </c>
      <c r="B347" s="6" t="n">
        <v>22926207</v>
      </c>
      <c r="C347" s="6" t="inlineStr">
        <is>
          <t>ACC01</t>
        </is>
      </c>
      <c r="D347" s="56" t="n">
        <v>45772.81420138889</v>
      </c>
      <c r="E347" s="56" t="n">
        <v>45772.84075231481</v>
      </c>
      <c r="F347" s="6" t="inlineStr">
        <is>
          <t>03 a 05 dias</t>
        </is>
      </c>
      <c r="G347" s="6" t="inlineStr">
        <is>
          <t>03 a 05 dias</t>
        </is>
      </c>
      <c r="H347" s="6" t="inlineStr">
        <is>
          <t>53WSQ9</t>
        </is>
      </c>
      <c r="I347" s="6" t="inlineStr">
        <is>
          <t>TMS</t>
        </is>
      </c>
      <c r="J347" s="6" t="inlineStr">
        <is>
          <t>CARLOS GAGLIONONE FILHO</t>
        </is>
      </c>
      <c r="K347" s="6" t="inlineStr">
        <is>
          <t>Tms</t>
        </is>
      </c>
      <c r="L347" s="6" t="inlineStr">
        <is>
          <t>Tms</t>
        </is>
      </c>
      <c r="M347" s="56" t="n">
        <v>45772.63680555556</v>
      </c>
      <c r="N347" s="6" t="n">
        <v>2617</v>
      </c>
      <c r="O347" s="6" t="inlineStr">
        <is>
          <t>Belo Horizonte / BHZ</t>
        </is>
      </c>
      <c r="P347" s="6" t="inlineStr">
        <is>
          <t>ON LINE</t>
        </is>
      </c>
      <c r="Q347" s="6" t="inlineStr">
        <is>
          <t>Invoice</t>
        </is>
      </c>
      <c r="R347" s="6" t="inlineStr">
        <is>
          <t>Faturado</t>
        </is>
      </c>
      <c r="S347" s="6" t="inlineStr">
        <is>
          <t>Carro</t>
        </is>
      </c>
      <c r="T347" s="6" t="inlineStr">
        <is>
          <t>N</t>
        </is>
      </c>
      <c r="U347" s="6" t="inlineStr">
        <is>
          <t>Grupo Epson</t>
        </is>
      </c>
      <c r="V347" s="6" t="inlineStr">
        <is>
          <t>Epson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KON-OPE-SAO-PVI-BTC-ARGO</t>
        </is>
      </c>
      <c r="AA347" s="6" t="inlineStr">
        <is>
          <t>-</t>
        </is>
      </c>
      <c r="AB347" s="6" t="n">
        <v>764.15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2617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Suporte KCS</t>
        </is>
      </c>
    </row>
    <row r="348">
      <c r="A348" s="6" t="n">
        <v>22041680</v>
      </c>
      <c r="B348" s="6" t="n">
        <v>22926222</v>
      </c>
      <c r="C348" s="6" t="inlineStr">
        <is>
          <t>ACC01</t>
        </is>
      </c>
      <c r="D348" s="56" t="n">
        <v>45772.81493055556</v>
      </c>
      <c r="E348" s="56" t="n">
        <v>45772.81883101852</v>
      </c>
      <c r="F348" s="6" t="inlineStr">
        <is>
          <t>03 a 05 dias</t>
        </is>
      </c>
      <c r="G348" s="6" t="inlineStr">
        <is>
          <t>03 a 05 dias</t>
        </is>
      </c>
      <c r="H348" s="6" t="inlineStr">
        <is>
          <t>MXOZFC</t>
        </is>
      </c>
      <c r="I348" s="6" t="inlineStr">
        <is>
          <t>SABRE</t>
        </is>
      </c>
      <c r="J348" s="6" t="inlineStr">
        <is>
          <t>AZEVEDO/ELANIA DA SILVA</t>
        </is>
      </c>
      <c r="K348" s="6" t="inlineStr">
        <is>
          <t>Beatrys Ferreira Rocha</t>
        </is>
      </c>
      <c r="L348" s="6" t="inlineStr">
        <is>
          <t>WS</t>
        </is>
      </c>
      <c r="M348" s="56" t="n">
        <v>45741</v>
      </c>
      <c r="N348" s="6" t="inlineStr">
        <is>
          <t xml:space="preserve"> MXOZFC</t>
        </is>
      </c>
      <c r="O348" s="6" t="inlineStr">
        <is>
          <t>-</t>
        </is>
      </c>
      <c r="P348" s="6" t="inlineStr">
        <is>
          <t>ON LINE</t>
        </is>
      </c>
      <c r="Q348" s="6" t="inlineStr">
        <is>
          <t>Invoice</t>
        </is>
      </c>
      <c r="R348" s="6" t="inlineStr">
        <is>
          <t>Faturado</t>
        </is>
      </c>
      <c r="S348" s="6" t="inlineStr">
        <is>
          <t>Aéreo</t>
        </is>
      </c>
      <c r="T348" s="6" t="inlineStr">
        <is>
          <t>N</t>
        </is>
      </c>
      <c r="U348" s="6" t="inlineStr">
        <is>
          <t>Grupo Elanco</t>
        </is>
      </c>
      <c r="V348" s="6" t="inlineStr">
        <is>
          <t>Elanco - Morumbi</t>
        </is>
      </c>
      <c r="W348" s="6" t="inlineStr">
        <is>
          <t>-</t>
        </is>
      </c>
      <c r="X348" s="6" t="inlineStr">
        <is>
          <t>Latam Airlines Brasil</t>
        </is>
      </c>
      <c r="Y348" s="6" t="n">
        <v>9742580000</v>
      </c>
      <c r="Z348" s="6" t="inlineStr">
        <is>
          <t>FCM-OPE-SAO-PVI-BTC-CONCUR</t>
        </is>
      </c>
      <c r="AA348" s="6" t="inlineStr">
        <is>
          <t>-</t>
        </is>
      </c>
      <c r="AB348" s="6" t="n">
        <v>1299.3655</v>
      </c>
      <c r="AC348" s="6" t="n">
        <v>104.89</v>
      </c>
      <c r="AD348" s="6" t="n">
        <v>0</v>
      </c>
      <c r="AE348" s="6" t="n">
        <v>0</v>
      </c>
      <c r="AF348" s="6" t="n">
        <v>104.89</v>
      </c>
      <c r="AG348" s="6" t="n">
        <v>0</v>
      </c>
      <c r="AH348" s="6" t="n">
        <v>0</v>
      </c>
      <c r="AI348" s="6" t="inlineStr">
        <is>
          <t>Reserva importada por HubTravel</t>
        </is>
      </c>
      <c r="AJ348" s="6" t="inlineStr">
        <is>
          <t>Este cliente não possui permissão para usar este tipo de pagamento e recebimento para este produto.</t>
        </is>
      </c>
      <c r="AK348" s="6" t="inlineStr">
        <is>
          <t>SABRE</t>
        </is>
      </c>
      <c r="AL348" s="6" t="inlineStr">
        <is>
          <t>Pagamento não permitido para cobrança</t>
        </is>
      </c>
      <c r="AM348" s="6" t="inlineStr">
        <is>
          <t>Forma PG. e REC.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KONTIK BUSINESS TRAVEL</t>
        </is>
      </c>
      <c r="AQ348" s="6" t="inlineStr">
        <is>
          <t>Operações - FCM</t>
        </is>
      </c>
    </row>
    <row r="349">
      <c r="A349" s="6" t="n">
        <v>22041680</v>
      </c>
      <c r="B349" s="6" t="n">
        <v>22926223</v>
      </c>
      <c r="C349" s="6" t="inlineStr">
        <is>
          <t>ACC02</t>
        </is>
      </c>
      <c r="D349" s="56" t="n">
        <v>45772.81493055556</v>
      </c>
      <c r="E349" s="56" t="n">
        <v>45772.81883101852</v>
      </c>
      <c r="F349" s="6" t="inlineStr">
        <is>
          <t>03 a 05 dias</t>
        </is>
      </c>
      <c r="G349" s="6" t="inlineStr">
        <is>
          <t>03 a 05 dias</t>
        </is>
      </c>
      <c r="H349" s="6" t="inlineStr">
        <is>
          <t>MXOZFC</t>
        </is>
      </c>
      <c r="I349" s="6" t="inlineStr">
        <is>
          <t>SABRE</t>
        </is>
      </c>
      <c r="J349" s="6" t="inlineStr">
        <is>
          <t>AZEVEDO/ELANIA DA SILVA</t>
        </is>
      </c>
      <c r="K349" s="6" t="inlineStr">
        <is>
          <t>Beatrys Ferreira Rocha</t>
        </is>
      </c>
      <c r="L349" s="6" t="inlineStr">
        <is>
          <t>WS</t>
        </is>
      </c>
      <c r="M349" s="56" t="n">
        <v>45741</v>
      </c>
      <c r="N349" s="6" t="inlineStr">
        <is>
          <t xml:space="preserve"> MXOZFC</t>
        </is>
      </c>
      <c r="O349" s="6" t="inlineStr">
        <is>
          <t>-</t>
        </is>
      </c>
      <c r="P349" s="6" t="inlineStr">
        <is>
          <t>ON LINE</t>
        </is>
      </c>
      <c r="Q349" s="6" t="inlineStr">
        <is>
          <t>?</t>
        </is>
      </c>
      <c r="R349" s="6" t="inlineStr">
        <is>
          <t>TKT</t>
        </is>
      </c>
      <c r="S349" s="6" t="inlineStr">
        <is>
          <t>Aéreo</t>
        </is>
      </c>
      <c r="T349" s="6" t="inlineStr">
        <is>
          <t>N</t>
        </is>
      </c>
      <c r="U349" s="6" t="inlineStr">
        <is>
          <t>Grupo Elanco</t>
        </is>
      </c>
      <c r="V349" s="6" t="inlineStr">
        <is>
          <t>Elanco - Morumbi</t>
        </is>
      </c>
      <c r="W349" s="6" t="inlineStr">
        <is>
          <t>-</t>
        </is>
      </c>
      <c r="X349" s="6" t="inlineStr">
        <is>
          <t>Latam Airlines Brasil</t>
        </is>
      </c>
      <c r="Y349" s="6" t="n">
        <v>9742580000</v>
      </c>
      <c r="Z349" s="6" t="inlineStr">
        <is>
          <t>FCM-OPE-SAO-PVI-BTC-CONCUR</t>
        </is>
      </c>
      <c r="AA349" s="6" t="inlineStr">
        <is>
          <t>-</t>
        </is>
      </c>
      <c r="AB349" s="6" t="n">
        <v>0</v>
      </c>
      <c r="AC349" s="6" t="n">
        <v>0</v>
      </c>
      <c r="AD349" s="6" t="n">
        <v>306.53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por HubTravel</t>
        </is>
      </c>
      <c r="AJ349" s="6" t="inlineStr">
        <is>
          <t>Este cliente não possui permissão para usar este tipo de pagamento e recebimento para este produto.</t>
        </is>
      </c>
      <c r="AK349" s="6" t="inlineStr">
        <is>
          <t>SABRE</t>
        </is>
      </c>
      <c r="AL349" s="6" t="inlineStr">
        <is>
          <t>Pagamento não permitido para cobrança</t>
        </is>
      </c>
      <c r="AM349" s="6" t="inlineStr">
        <is>
          <t>Forma PG. e REC.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Operações - FCM</t>
        </is>
      </c>
    </row>
    <row r="350">
      <c r="A350" s="6" t="n">
        <v>22041686</v>
      </c>
      <c r="B350" s="6" t="n">
        <v>22926228</v>
      </c>
      <c r="C350" s="6" t="inlineStr">
        <is>
          <t>ACC01</t>
        </is>
      </c>
      <c r="D350" s="56" t="n">
        <v>45772.81520833333</v>
      </c>
      <c r="E350" s="56" t="n">
        <v>45772.81703703704</v>
      </c>
      <c r="F350" s="6" t="inlineStr">
        <is>
          <t>03 a 05 dias</t>
        </is>
      </c>
      <c r="G350" s="6" t="inlineStr">
        <is>
          <t>03 a 05 dias</t>
        </is>
      </c>
      <c r="H350" s="6" t="inlineStr">
        <is>
          <t>JKCSTW</t>
        </is>
      </c>
      <c r="I350" s="6" t="inlineStr">
        <is>
          <t>EBOOKING</t>
        </is>
      </c>
      <c r="J350" s="6" t="inlineStr">
        <is>
          <t>HENRIQUE VASCONCELLOS CRISOL/THIAGO</t>
        </is>
      </c>
      <c r="K350" s="6" t="inlineStr">
        <is>
          <t>Kontrip</t>
        </is>
      </c>
      <c r="L350" s="6" t="inlineStr">
        <is>
          <t>Kontrip</t>
        </is>
      </c>
      <c r="M350" s="56" t="n">
        <v>45772.31319444445</v>
      </c>
      <c r="N350" s="6" t="inlineStr">
        <is>
          <t>-</t>
        </is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de crédito</t>
        </is>
      </c>
      <c r="S350" s="6" t="inlineStr">
        <is>
          <t>Aéreo</t>
        </is>
      </c>
      <c r="T350" s="6" t="inlineStr">
        <is>
          <t>N</t>
        </is>
      </c>
      <c r="U350" s="6" t="inlineStr">
        <is>
          <t>Grupo Kontrip</t>
        </is>
      </c>
      <c r="V350" s="6" t="inlineStr">
        <is>
          <t>Grant Thornton Auditores Independentes</t>
        </is>
      </c>
      <c r="W350" s="6" t="inlineStr">
        <is>
          <t>-</t>
        </is>
      </c>
      <c r="X350" s="6" t="inlineStr">
        <is>
          <t>Latam Airlines Brasil</t>
        </is>
      </c>
      <c r="Y350" s="6" t="n">
        <v>2229584955</v>
      </c>
      <c r="Z350" s="6" t="inlineStr">
        <is>
          <t>KONTRIP</t>
        </is>
      </c>
      <c r="AA350" s="6" t="inlineStr">
        <is>
          <t>-</t>
        </is>
      </c>
      <c r="AB350" s="6" t="n">
        <v>601.6</v>
      </c>
      <c r="AC350" s="6" t="n">
        <v>130.42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40</v>
      </c>
      <c r="AI350" s="6" t="inlineStr">
        <is>
          <t>obs</t>
        </is>
      </c>
      <c r="AJ350" s="6" t="inlineStr">
        <is>
          <t>Pnr já existente. A duplicidade de rloc é permitida apenas 6 meses após o último pnr emitido</t>
        </is>
      </c>
      <c r="AK350" s="6" t="inlineStr">
        <is>
          <t>KONTRIP</t>
        </is>
      </c>
      <c r="AL350" s="6" t="inlineStr">
        <is>
          <t>Duplicidade de RLOC</t>
        </is>
      </c>
      <c r="AM350" s="6" t="inlineStr">
        <is>
          <t>Campo RLOC</t>
        </is>
      </c>
      <c r="AN350" s="6" t="inlineStr">
        <is>
          <t>Duplicidade de Contabilização</t>
        </is>
      </c>
      <c r="AO350" s="6" t="inlineStr">
        <is>
          <t>Qualidade dos dados</t>
        </is>
      </c>
      <c r="AP350" s="6" t="inlineStr">
        <is>
          <t>KONTRIP VIAGENS</t>
        </is>
      </c>
      <c r="AQ350" s="6" t="inlineStr">
        <is>
          <t>Conciliação aérea</t>
        </is>
      </c>
    </row>
    <row r="351">
      <c r="A351" s="6" t="n">
        <v>22041700</v>
      </c>
      <c r="B351" s="6" t="n">
        <v>22926236</v>
      </c>
      <c r="C351" s="6" t="inlineStr">
        <is>
          <t>ACC01</t>
        </is>
      </c>
      <c r="D351" s="56" t="n">
        <v>45772.81543981482</v>
      </c>
      <c r="E351" s="56" t="n">
        <v>45772.81890046296</v>
      </c>
      <c r="F351" s="6" t="inlineStr">
        <is>
          <t>03 a 05 dias</t>
        </is>
      </c>
      <c r="G351" s="6" t="inlineStr">
        <is>
          <t>03 a 05 dias</t>
        </is>
      </c>
      <c r="H351" s="6" t="inlineStr">
        <is>
          <t>CKRFUA</t>
        </is>
      </c>
      <c r="I351" s="6" t="inlineStr">
        <is>
          <t>SABRE</t>
        </is>
      </c>
      <c r="J351" s="6" t="inlineStr">
        <is>
          <t>MARISCAL AVILA/FREDY JESUS ED</t>
        </is>
      </c>
      <c r="K351" s="6" t="inlineStr">
        <is>
          <t>Gessiane Santos Silva</t>
        </is>
      </c>
      <c r="L351" s="6" t="inlineStr">
        <is>
          <t>Marcelo de Freitas</t>
        </is>
      </c>
      <c r="M351" s="56" t="n">
        <v>45763.38263888889</v>
      </c>
      <c r="N351" s="6" t="inlineStr">
        <is>
          <t>BA1604251718</t>
        </is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AMEX</t>
        </is>
      </c>
      <c r="S351" s="6" t="inlineStr">
        <is>
          <t>Aéreo</t>
        </is>
      </c>
      <c r="T351" s="6" t="inlineStr">
        <is>
          <t>N</t>
        </is>
      </c>
      <c r="U351" s="6" t="inlineStr">
        <is>
          <t>Grupo Basf</t>
        </is>
      </c>
      <c r="V351" s="6" t="inlineStr">
        <is>
          <t>Basf Sa</t>
        </is>
      </c>
      <c r="W351" s="6" t="inlineStr">
        <is>
          <t>-</t>
        </is>
      </c>
      <c r="X351" s="6" t="inlineStr">
        <is>
          <t>American Airlines</t>
        </is>
      </c>
      <c r="Y351" s="6" t="n">
        <v>2872688553</v>
      </c>
      <c r="Z351" s="6" t="inlineStr">
        <is>
          <t>FCM-OPE-SAO-PVI-BASF</t>
        </is>
      </c>
      <c r="AA351" s="6" t="inlineStr">
        <is>
          <t>-</t>
        </is>
      </c>
      <c r="AB351" s="6" t="n">
        <v>26917.15</v>
      </c>
      <c r="AC351" s="6" t="n">
        <v>55.65</v>
      </c>
      <c r="AD351" s="6" t="n">
        <v>466.14</v>
      </c>
      <c r="AE351" s="6" t="n">
        <v>0</v>
      </c>
      <c r="AF351" s="6" t="n">
        <v>55.65</v>
      </c>
      <c r="AG351" s="6" t="n">
        <v>0</v>
      </c>
      <c r="AH351" s="6" t="n">
        <v>0</v>
      </c>
      <c r="AI351" s="6" t="inlineStr">
        <is>
          <t>Reserva importada por HubTravel</t>
        </is>
      </c>
      <c r="AJ351" s="6" t="inlineStr">
        <is>
          <t>Falta informar o status no trecho da accounting aérea (Bilhete: 2872688553)</t>
        </is>
      </c>
      <c r="AK351" s="6" t="inlineStr">
        <is>
          <t>SABRE</t>
        </is>
      </c>
      <c r="AL351" s="6" t="inlineStr">
        <is>
          <t>Falta informação nos trechos</t>
        </is>
      </c>
      <c r="AM351" s="6" t="inlineStr">
        <is>
          <t>Status do trecho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GRUPO KONTIK</t>
        </is>
      </c>
      <c r="AQ351" s="6" t="inlineStr">
        <is>
          <t>Central de Emissão</t>
        </is>
      </c>
    </row>
    <row r="352">
      <c r="A352" s="6" t="n">
        <v>22041700</v>
      </c>
      <c r="B352" s="6" t="n">
        <v>22926239</v>
      </c>
      <c r="C352" s="6" t="inlineStr">
        <is>
          <t>ACC02</t>
        </is>
      </c>
      <c r="D352" s="56" t="n">
        <v>45772.81543981482</v>
      </c>
      <c r="E352" s="56" t="n">
        <v>45772.81890046296</v>
      </c>
      <c r="F352" s="6" t="inlineStr">
        <is>
          <t>03 a 05 dias</t>
        </is>
      </c>
      <c r="G352" s="6" t="inlineStr">
        <is>
          <t>03 a 05 dias</t>
        </is>
      </c>
      <c r="H352" s="6" t="inlineStr">
        <is>
          <t>CKRFUA</t>
        </is>
      </c>
      <c r="I352" s="6" t="inlineStr">
        <is>
          <t>SABRE</t>
        </is>
      </c>
      <c r="J352" s="6" t="inlineStr">
        <is>
          <t>MARISCAL AVILA/FREDY JESUS ED</t>
        </is>
      </c>
      <c r="K352" s="6" t="inlineStr">
        <is>
          <t>Gessiane Santos Silva</t>
        </is>
      </c>
      <c r="L352" s="6" t="inlineStr">
        <is>
          <t>Marcelo de Freitas</t>
        </is>
      </c>
      <c r="M352" s="56" t="n">
        <v>45763.38263888889</v>
      </c>
      <c r="N352" s="6" t="inlineStr">
        <is>
          <t>BA1604251718</t>
        </is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TKT</t>
        </is>
      </c>
      <c r="S352" s="6" t="inlineStr">
        <is>
          <t>Aéreo</t>
        </is>
      </c>
      <c r="T352" s="6" t="inlineStr">
        <is>
          <t>N</t>
        </is>
      </c>
      <c r="U352" s="6" t="inlineStr">
        <is>
          <t>Grupo Basf</t>
        </is>
      </c>
      <c r="V352" s="6" t="inlineStr">
        <is>
          <t>Basf Sa</t>
        </is>
      </c>
      <c r="W352" s="6" t="inlineStr">
        <is>
          <t>-</t>
        </is>
      </c>
      <c r="X352" s="6" t="inlineStr">
        <is>
          <t>American Airlines</t>
        </is>
      </c>
      <c r="Y352" s="6" t="n">
        <v>2872739868</v>
      </c>
      <c r="Z352" s="6" t="inlineStr">
        <is>
          <t>FCM-OPE-SAO-PVI-BASF</t>
        </is>
      </c>
      <c r="AA352" s="6" t="inlineStr">
        <is>
          <t>-</t>
        </is>
      </c>
      <c r="AB352" s="6" t="n">
        <v>25985.1845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por HubTravel</t>
        </is>
      </c>
      <c r="AJ352" s="6" t="inlineStr">
        <is>
          <t>Falta informar o status no trecho da accounting aérea (Bilhete: 2872688553)</t>
        </is>
      </c>
      <c r="AK352" s="6" t="inlineStr">
        <is>
          <t>SABRE</t>
        </is>
      </c>
      <c r="AL352" s="6" t="inlineStr">
        <is>
          <t>Falta informação nos trechos</t>
        </is>
      </c>
      <c r="AM352" s="6" t="inlineStr">
        <is>
          <t>Status do trecho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GRUPO KONTIK</t>
        </is>
      </c>
      <c r="AQ352" s="6" t="inlineStr">
        <is>
          <t>Central de Emissão</t>
        </is>
      </c>
    </row>
    <row r="353">
      <c r="A353" s="6" t="n">
        <v>22041708</v>
      </c>
      <c r="B353" s="6" t="n">
        <v>22926246</v>
      </c>
      <c r="C353" s="6" t="inlineStr">
        <is>
          <t>ACC01</t>
        </is>
      </c>
      <c r="D353" s="56" t="n">
        <v>45772.8157175926</v>
      </c>
      <c r="E353" s="56" t="n">
        <v>45772.81890046296</v>
      </c>
      <c r="F353" s="6" t="inlineStr">
        <is>
          <t>03 a 05 dias</t>
        </is>
      </c>
      <c r="G353" s="6" t="inlineStr">
        <is>
          <t>03 a 05 dias</t>
        </is>
      </c>
      <c r="H353" s="6" t="inlineStr">
        <is>
          <t>MZAEFZ</t>
        </is>
      </c>
      <c r="I353" s="6" t="inlineStr">
        <is>
          <t>SABRE</t>
        </is>
      </c>
      <c r="J353" s="6" t="inlineStr">
        <is>
          <t>BRESSANE SR/LUIS HENRIQUE</t>
        </is>
      </c>
      <c r="K353" s="6" t="inlineStr">
        <is>
          <t>Wellington Ribeiro da Silva</t>
        </is>
      </c>
      <c r="L353" s="6" t="inlineStr">
        <is>
          <t>Nathalia dos Santos Batista</t>
        </is>
      </c>
      <c r="M353" s="56" t="n">
        <v>45772.30416666667</v>
      </c>
      <c r="N353" s="6" t="inlineStr">
        <is>
          <t>MZAEFZ</t>
        </is>
      </c>
      <c r="O353" s="6" t="inlineStr">
        <is>
          <t>-</t>
        </is>
      </c>
      <c r="P353" s="6" t="inlineStr">
        <is>
          <t>ON LINE</t>
        </is>
      </c>
      <c r="Q353" s="6" t="inlineStr">
        <is>
          <t>?</t>
        </is>
      </c>
      <c r="R353" s="6" t="inlineStr">
        <is>
          <t>TKT</t>
        </is>
      </c>
      <c r="S353" s="6" t="inlineStr">
        <is>
          <t>Aéreo</t>
        </is>
      </c>
      <c r="T353" s="6" t="inlineStr">
        <is>
          <t>N</t>
        </is>
      </c>
      <c r="U353" s="6" t="inlineStr">
        <is>
          <t>Grupo Stanley Black e Decker</t>
        </is>
      </c>
      <c r="V353" s="6" t="inlineStr">
        <is>
          <t>Bdb Ferramentas do Brasil Ltda</t>
        </is>
      </c>
      <c r="W353" s="6" t="inlineStr">
        <is>
          <t>Cliente FEE no POS</t>
        </is>
      </c>
      <c r="X353" s="6" t="inlineStr">
        <is>
          <t>Latam Airlines Brasil</t>
        </is>
      </c>
      <c r="Y353" s="6" t="n">
        <v>2872749836</v>
      </c>
      <c r="Z353" s="6" t="inlineStr">
        <is>
          <t>FCM-OPE-SAO-PVI-BTC-CONCUR</t>
        </is>
      </c>
      <c r="AA353" s="6" t="inlineStr">
        <is>
          <t>-</t>
        </is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por HubTravel</t>
        </is>
      </c>
      <c r="AJ353" s="6" t="inlineStr">
        <is>
          <t>Este cliente não possui permissão para usar este tipo de pagamento e recebimento para este produto.</t>
        </is>
      </c>
      <c r="AK353" s="6" t="inlineStr">
        <is>
          <t>SABRE</t>
        </is>
      </c>
      <c r="AL353" s="6" t="inlineStr">
        <is>
          <t>Pagamento não permitido para cobrança</t>
        </is>
      </c>
      <c r="AM353" s="6" t="inlineStr">
        <is>
          <t>Forma PG. e REC.</t>
        </is>
      </c>
      <c r="AN353" s="6" t="inlineStr">
        <is>
          <t>Dados do Fornecedor</t>
        </is>
      </c>
      <c r="AO353" s="6" t="inlineStr">
        <is>
          <t>Qualidade dos dados</t>
        </is>
      </c>
      <c r="AP353" s="6" t="inlineStr">
        <is>
          <t>GRUPO KONTIK</t>
        </is>
      </c>
      <c r="AQ353" s="6" t="inlineStr">
        <is>
          <t>Central de Emissão</t>
        </is>
      </c>
    </row>
    <row r="354">
      <c r="A354" s="6" t="n">
        <v>22041717</v>
      </c>
      <c r="B354" s="6" t="n">
        <v>22926257</v>
      </c>
      <c r="C354" s="6" t="inlineStr">
        <is>
          <t>ACC01</t>
        </is>
      </c>
      <c r="D354" s="56" t="n">
        <v>45772.8162037037</v>
      </c>
      <c r="E354" s="56" t="n">
        <v>45772.81899305555</v>
      </c>
      <c r="F354" s="6" t="inlineStr">
        <is>
          <t>03 a 05 dias</t>
        </is>
      </c>
      <c r="G354" s="6" t="inlineStr">
        <is>
          <t>03 a 05 dias</t>
        </is>
      </c>
      <c r="H354" s="6" t="inlineStr">
        <is>
          <t>NUYPHW-1</t>
        </is>
      </c>
      <c r="I354" s="6" t="inlineStr">
        <is>
          <t>SABRE</t>
        </is>
      </c>
      <c r="J354" s="6" t="inlineStr">
        <is>
          <t>PACHECO/FLAVIO</t>
        </is>
      </c>
      <c r="K354" s="6" t="inlineStr">
        <is>
          <t>Clayton Alves de Rezende</t>
        </is>
      </c>
      <c r="L354" s="6" t="inlineStr">
        <is>
          <t>Joao Paulo Villar Sales de Araujo</t>
        </is>
      </c>
      <c r="M354" s="56" t="n">
        <v>45772.45208333333</v>
      </c>
      <c r="N354" s="6" t="inlineStr">
        <is>
          <t>EMAIL</t>
        </is>
      </c>
      <c r="O354" s="6" t="inlineStr">
        <is>
          <t>-</t>
        </is>
      </c>
      <c r="P354" s="6" t="inlineStr">
        <is>
          <t>OFF LINE</t>
        </is>
      </c>
      <c r="Q354" s="6" t="inlineStr">
        <is>
          <t>?</t>
        </is>
      </c>
      <c r="R354" s="6" t="inlineStr">
        <is>
          <t>TKT</t>
        </is>
      </c>
      <c r="S354" s="6" t="inlineStr">
        <is>
          <t>Aéreo</t>
        </is>
      </c>
      <c r="T354" s="6" t="inlineStr">
        <is>
          <t>N</t>
        </is>
      </c>
      <c r="U354" s="6" t="inlineStr">
        <is>
          <t>Grupo Livanova</t>
        </is>
      </c>
      <c r="V354" s="6" t="inlineStr">
        <is>
          <t>Livanova Brasil</t>
        </is>
      </c>
      <c r="W354" s="6" t="inlineStr">
        <is>
          <t>-</t>
        </is>
      </c>
      <c r="X354" s="6" t="inlineStr">
        <is>
          <t>Latam Airlines Brasil</t>
        </is>
      </c>
      <c r="Y354" s="6" t="n">
        <v>2872749838</v>
      </c>
      <c r="Z354" s="6" t="inlineStr">
        <is>
          <t>FCM-OPE-SAO-PVI-BTC</t>
        </is>
      </c>
      <c r="AA354" s="6" t="inlineStr">
        <is>
          <t>-</t>
        </is>
      </c>
      <c r="AB354" s="6" t="n">
        <v>0</v>
      </c>
      <c r="AC354" s="6" t="n">
        <v>50.92</v>
      </c>
      <c r="AD354" s="6" t="n">
        <v>500</v>
      </c>
      <c r="AE354" s="6" t="n">
        <v>40</v>
      </c>
      <c r="AF354" s="6" t="n">
        <v>50.92</v>
      </c>
      <c r="AG354" s="6" t="n">
        <v>0</v>
      </c>
      <c r="AH354" s="6" t="n">
        <v>0</v>
      </c>
      <c r="AI354" s="6" t="inlineStr">
        <is>
          <t>Reserva importada por HubTravel</t>
        </is>
      </c>
      <c r="AJ354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354" s="6" t="inlineStr">
        <is>
          <t>SABRE</t>
        </is>
      </c>
      <c r="AL354" s="6" t="inlineStr">
        <is>
          <t>Forma de Pagamento indevida</t>
        </is>
      </c>
      <c r="AM354" s="6" t="inlineStr">
        <is>
          <t>Forma PG. e REC.</t>
        </is>
      </c>
      <c r="AN354" s="6" t="inlineStr">
        <is>
          <t>Sistema</t>
        </is>
      </c>
      <c r="AO354" s="6" t="inlineStr">
        <is>
          <t>Qualidade dos dados</t>
        </is>
      </c>
      <c r="AP354" s="6" t="inlineStr">
        <is>
          <t>GRUPO KONTIK</t>
        </is>
      </c>
      <c r="AQ354" s="6" t="inlineStr">
        <is>
          <t>Central de Emissão</t>
        </is>
      </c>
    </row>
    <row r="355">
      <c r="A355" s="6" t="n">
        <v>22041725</v>
      </c>
      <c r="B355" s="6" t="n">
        <v>22926265</v>
      </c>
      <c r="C355" s="6" t="inlineStr">
        <is>
          <t>ACC01</t>
        </is>
      </c>
      <c r="D355" s="56" t="n">
        <v>45772.81649305556</v>
      </c>
      <c r="E355" s="56" t="n">
        <v>45772.82542824074</v>
      </c>
      <c r="F355" s="6" t="inlineStr">
        <is>
          <t>03 a 05 dias</t>
        </is>
      </c>
      <c r="G355" s="6" t="inlineStr">
        <is>
          <t>03 a 05 dias</t>
        </is>
      </c>
      <c r="H355" s="6" t="inlineStr">
        <is>
          <t>CUFBQE</t>
        </is>
      </c>
      <c r="I355" s="6" t="inlineStr">
        <is>
          <t>SABRE</t>
        </is>
      </c>
      <c r="J355" s="6" t="inlineStr">
        <is>
          <t>SANTOS/DANIEL UKSTIN</t>
        </is>
      </c>
      <c r="K355" s="6" t="inlineStr">
        <is>
          <t>Beatrys Ferreira Rocha</t>
        </is>
      </c>
      <c r="L355" s="6" t="inlineStr">
        <is>
          <t>Paulo Roberto Mendes da Silva</t>
        </is>
      </c>
      <c r="M355" s="56" t="n">
        <v>45772.54722222222</v>
      </c>
      <c r="N355" s="6" t="inlineStr">
        <is>
          <t>CUFBQE</t>
        </is>
      </c>
      <c r="O355" s="6" t="inlineStr">
        <is>
          <t>-</t>
        </is>
      </c>
      <c r="P355" s="6" t="inlineStr">
        <is>
          <t>ON LINE</t>
        </is>
      </c>
      <c r="Q355" s="6" t="inlineStr">
        <is>
          <t>Invoice</t>
        </is>
      </c>
      <c r="R355" s="6" t="inlineStr">
        <is>
          <t>Faturado</t>
        </is>
      </c>
      <c r="S355" s="6" t="inlineStr">
        <is>
          <t>Aéreo</t>
        </is>
      </c>
      <c r="T355" s="6" t="inlineStr">
        <is>
          <t>N</t>
        </is>
      </c>
      <c r="U355" s="6" t="inlineStr">
        <is>
          <t>Grupo Iron Mountain</t>
        </is>
      </c>
      <c r="V355" s="6" t="inlineStr">
        <is>
          <t>Iron Mountain</t>
        </is>
      </c>
      <c r="W355" s="6" t="inlineStr">
        <is>
          <t>-</t>
        </is>
      </c>
      <c r="X355" s="6" t="inlineStr">
        <is>
          <t>Latam Airlines Brasil</t>
        </is>
      </c>
      <c r="Y355" s="6" t="n">
        <v>2872749842</v>
      </c>
      <c r="Z355" s="6" t="inlineStr">
        <is>
          <t xml:space="preserve">FCM-OPE-SAO-PVI-BTC-CONCUR-IRON </t>
        </is>
      </c>
      <c r="AA355" s="6" t="inlineStr">
        <is>
          <t>-</t>
        </is>
      </c>
      <c r="AB355" s="6" t="n">
        <v>3807.4194</v>
      </c>
      <c r="AC355" s="6" t="n">
        <v>63.17</v>
      </c>
      <c r="AD355" s="6" t="n">
        <v>0</v>
      </c>
      <c r="AE355" s="6" t="n">
        <v>0</v>
      </c>
      <c r="AF355" s="6" t="n">
        <v>63.17</v>
      </c>
      <c r="AG355" s="6" t="n">
        <v>0</v>
      </c>
      <c r="AH355" s="6" t="n">
        <v>0</v>
      </c>
      <c r="AI355" s="6" t="inlineStr">
        <is>
          <t>Reserva importada por HubTravel</t>
        </is>
      </c>
      <c r="AJ355" s="6" t="inlineStr">
        <is>
          <t>Matrícula não preenchida! (ACC01)</t>
        </is>
      </c>
      <c r="AK355" s="6" t="inlineStr">
        <is>
          <t>SABRE</t>
        </is>
      </c>
      <c r="AL355" s="6" t="inlineStr">
        <is>
          <t>Falta de informação Gerencial</t>
        </is>
      </c>
      <c r="AM355" s="6" t="inlineStr">
        <is>
          <t>Campo Matricula</t>
        </is>
      </c>
      <c r="AN355" s="6" t="inlineStr">
        <is>
          <t>Dados Gerenciais</t>
        </is>
      </c>
      <c r="AO355" s="6" t="inlineStr">
        <is>
          <t>Qualidade dos dados</t>
        </is>
      </c>
      <c r="AP355" s="6" t="inlineStr">
        <is>
          <t>KONTIK BUSINESS TRAVEL</t>
        </is>
      </c>
      <c r="AQ355" s="6" t="inlineStr">
        <is>
          <t>Operações - FCM</t>
        </is>
      </c>
    </row>
    <row r="356">
      <c r="A356" s="6" t="n">
        <v>22041740</v>
      </c>
      <c r="B356" s="6" t="n">
        <v>22926280</v>
      </c>
      <c r="C356" s="6" t="inlineStr">
        <is>
          <t>ACC01</t>
        </is>
      </c>
      <c r="D356" s="56" t="n">
        <v>45772.81700231481</v>
      </c>
      <c r="E356" s="56" t="n">
        <v>45772.82542824074</v>
      </c>
      <c r="F356" s="6" t="inlineStr">
        <is>
          <t>03 a 05 dias</t>
        </is>
      </c>
      <c r="G356" s="6" t="inlineStr">
        <is>
          <t>03 a 05 dias</t>
        </is>
      </c>
      <c r="H356" s="6" t="inlineStr">
        <is>
          <t>LEATOY</t>
        </is>
      </c>
      <c r="I356" s="6" t="inlineStr">
        <is>
          <t>SABRE</t>
        </is>
      </c>
      <c r="J356" s="6" t="inlineStr">
        <is>
          <t>ANDRADE/ANA CAROLINA</t>
        </is>
      </c>
      <c r="K356" s="6" t="inlineStr">
        <is>
          <t>Itamar de Souza</t>
        </is>
      </c>
      <c r="L356" s="6" t="inlineStr">
        <is>
          <t>Renata Rosenthal dos Santos</t>
        </is>
      </c>
      <c r="M356" s="56" t="n">
        <v>45772.40763888889</v>
      </c>
      <c r="N356" s="6" t="inlineStr">
        <is>
          <t>LEATOY</t>
        </is>
      </c>
      <c r="O356" s="6" t="inlineStr">
        <is>
          <t>-</t>
        </is>
      </c>
      <c r="P356" s="6" t="inlineStr">
        <is>
          <t>ON LINE</t>
        </is>
      </c>
      <c r="Q356" s="6" t="inlineStr">
        <is>
          <t>Invoice</t>
        </is>
      </c>
      <c r="R356" s="6" t="inlineStr">
        <is>
          <t>Faturado</t>
        </is>
      </c>
      <c r="S356" s="6" t="inlineStr">
        <is>
          <t>Aéreo</t>
        </is>
      </c>
      <c r="T356" s="6" t="inlineStr">
        <is>
          <t>N</t>
        </is>
      </c>
      <c r="U356" s="6" t="inlineStr">
        <is>
          <t>Grupo Livanova</t>
        </is>
      </c>
      <c r="V356" s="6" t="inlineStr">
        <is>
          <t>Livanova Brasil</t>
        </is>
      </c>
      <c r="W356" s="6" t="inlineStr">
        <is>
          <t>-</t>
        </is>
      </c>
      <c r="X356" s="6" t="inlineStr">
        <is>
          <t>Latam Airlines Brasil</t>
        </is>
      </c>
      <c r="Y356" s="6" t="n">
        <v>2872749843</v>
      </c>
      <c r="Z356" s="6" t="inlineStr">
        <is>
          <t>FCM-OPE-SAO-PVI-BTC</t>
        </is>
      </c>
      <c r="AA356" s="6" t="inlineStr">
        <is>
          <t>-</t>
        </is>
      </c>
      <c r="AB356" s="6" t="n">
        <v>684.0940000000001</v>
      </c>
      <c r="AC356" s="6" t="n">
        <v>46.72</v>
      </c>
      <c r="AD356" s="6" t="n">
        <v>0</v>
      </c>
      <c r="AE356" s="6" t="n">
        <v>0</v>
      </c>
      <c r="AF356" s="6" t="n">
        <v>46.72</v>
      </c>
      <c r="AG356" s="6" t="n">
        <v>0</v>
      </c>
      <c r="AH356" s="6" t="n">
        <v>0</v>
      </c>
      <c r="AI356" s="6" t="inlineStr">
        <is>
          <t>Reserva importada por HubTravel</t>
        </is>
      </c>
      <c r="AJ356" s="6" t="inlineStr">
        <is>
          <t>Centro de custo não preenchido! (ACC01) Matrícula não preenchida! (ACC01) Finalidade não preenchida! (ACC01)</t>
        </is>
      </c>
      <c r="AK356" s="6" t="inlineStr">
        <is>
          <t>SABRE</t>
        </is>
      </c>
      <c r="AL356" s="6" t="inlineStr">
        <is>
          <t>Falta de informação Gerencial</t>
        </is>
      </c>
      <c r="AM356" s="6" t="inlineStr">
        <is>
          <t>Mais de um campo não preenchido</t>
        </is>
      </c>
      <c r="AN356" s="6" t="inlineStr">
        <is>
          <t>Dados Gerenciais</t>
        </is>
      </c>
      <c r="AO356" s="6" t="inlineStr">
        <is>
          <t>Qualidade dos dados</t>
        </is>
      </c>
      <c r="AP356" s="6" t="inlineStr">
        <is>
          <t>GRUPO KONTIK</t>
        </is>
      </c>
      <c r="AQ356" s="6" t="inlineStr">
        <is>
          <t>Central de Emissão</t>
        </is>
      </c>
    </row>
    <row r="357">
      <c r="A357" s="6" t="n">
        <v>22041757</v>
      </c>
      <c r="B357" s="6" t="n">
        <v>22926297</v>
      </c>
      <c r="C357" s="6" t="inlineStr">
        <is>
          <t>ACC01</t>
        </is>
      </c>
      <c r="D357" s="56" t="n">
        <v>45772.81776620371</v>
      </c>
      <c r="E357" s="56" t="n">
        <v>45772.8242824074</v>
      </c>
      <c r="F357" s="6" t="inlineStr">
        <is>
          <t>03 a 05 dias</t>
        </is>
      </c>
      <c r="G357" s="6" t="inlineStr">
        <is>
          <t>03 a 05 dias</t>
        </is>
      </c>
      <c r="H357" s="6" t="inlineStr">
        <is>
          <t>AUTZWF</t>
        </is>
      </c>
      <c r="I357" s="6" t="inlineStr">
        <is>
          <t>SABRE</t>
        </is>
      </c>
      <c r="J357" s="6" t="inlineStr">
        <is>
          <t>ALENCAR/FABIO FRANCO COSTA DE</t>
        </is>
      </c>
      <c r="K357" s="6" t="inlineStr">
        <is>
          <t>Itamar de Souza</t>
        </is>
      </c>
      <c r="L357" s="6" t="inlineStr">
        <is>
          <t>WS</t>
        </is>
      </c>
      <c r="M357" s="56" t="n">
        <v>45770.38125</v>
      </c>
      <c r="N357" s="6" t="inlineStr">
        <is>
          <t>AUTZWF</t>
        </is>
      </c>
      <c r="O357" s="6" t="inlineStr">
        <is>
          <t>-</t>
        </is>
      </c>
      <c r="P357" s="6" t="inlineStr">
        <is>
          <t>ON LINE</t>
        </is>
      </c>
      <c r="Q357" s="6" t="inlineStr">
        <is>
          <t>Invoice</t>
        </is>
      </c>
      <c r="R357" s="6" t="inlineStr">
        <is>
          <t>Faturado</t>
        </is>
      </c>
      <c r="S357" s="6" t="inlineStr">
        <is>
          <t>Aéreo</t>
        </is>
      </c>
      <c r="T357" s="6" t="inlineStr">
        <is>
          <t>N</t>
        </is>
      </c>
      <c r="U357" s="6" t="inlineStr">
        <is>
          <t>Grupo Ses</t>
        </is>
      </c>
      <c r="V357" s="6" t="inlineStr">
        <is>
          <t>Ses Dth</t>
        </is>
      </c>
      <c r="W357" s="6" t="inlineStr">
        <is>
          <t>-</t>
        </is>
      </c>
      <c r="X357" s="6" t="inlineStr">
        <is>
          <t>Latam Airlines Brasil</t>
        </is>
      </c>
      <c r="Y357" s="6" t="n">
        <v>9747540000</v>
      </c>
      <c r="Z357" s="6" t="inlineStr">
        <is>
          <t>FCM-OPE-SAO-PVI-BTC-CONCUR</t>
        </is>
      </c>
      <c r="AA357" s="6" t="inlineStr">
        <is>
          <t>-</t>
        </is>
      </c>
      <c r="AB357" s="6" t="n">
        <v>2833.0264</v>
      </c>
      <c r="AC357" s="6" t="n">
        <v>75.22</v>
      </c>
      <c r="AD357" s="6" t="n">
        <v>0</v>
      </c>
      <c r="AE357" s="6" t="n">
        <v>0</v>
      </c>
      <c r="AF357" s="6" t="n">
        <v>75.22</v>
      </c>
      <c r="AG357" s="6" t="n">
        <v>0</v>
      </c>
      <c r="AH357" s="6" t="n">
        <v>0</v>
      </c>
      <c r="AI357" s="6" t="inlineStr">
        <is>
          <t>Reserva importada por HubTravel</t>
        </is>
      </c>
      <c r="AJ357" s="6" t="inlineStr">
        <is>
          <t>Falta informar o status no trecho da accounting aérea (Bilhete: 9747540000)</t>
        </is>
      </c>
      <c r="AK357" s="6" t="inlineStr">
        <is>
          <t>SABRE</t>
        </is>
      </c>
      <c r="AL357" s="6" t="inlineStr">
        <is>
          <t>Falta informação nos trechos</t>
        </is>
      </c>
      <c r="AM357" s="6" t="inlineStr">
        <is>
          <t>Status do trecho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GRUPO KONTIK</t>
        </is>
      </c>
      <c r="AQ357" s="6" t="inlineStr">
        <is>
          <t>Central de Emissão</t>
        </is>
      </c>
    </row>
    <row r="358">
      <c r="A358" s="6" t="n">
        <v>22041757</v>
      </c>
      <c r="B358" s="6" t="n">
        <v>22926298</v>
      </c>
      <c r="C358" s="6" t="inlineStr">
        <is>
          <t>ACC02</t>
        </is>
      </c>
      <c r="D358" s="56" t="n">
        <v>45772.81776620371</v>
      </c>
      <c r="E358" s="56" t="n">
        <v>45772.8242824074</v>
      </c>
      <c r="F358" s="6" t="inlineStr">
        <is>
          <t>03 a 05 dias</t>
        </is>
      </c>
      <c r="G358" s="6" t="inlineStr">
        <is>
          <t>03 a 05 dias</t>
        </is>
      </c>
      <c r="H358" s="6" t="inlineStr">
        <is>
          <t>AUTZWF</t>
        </is>
      </c>
      <c r="I358" s="6" t="inlineStr">
        <is>
          <t>SABRE</t>
        </is>
      </c>
      <c r="J358" s="6" t="inlineStr">
        <is>
          <t>ALENCAR/FABIO FRANCO COSTA DE</t>
        </is>
      </c>
      <c r="K358" s="6" t="inlineStr">
        <is>
          <t>Itamar de Souza</t>
        </is>
      </c>
      <c r="L358" s="6" t="inlineStr">
        <is>
          <t>WS</t>
        </is>
      </c>
      <c r="M358" s="56" t="n">
        <v>45770.38125</v>
      </c>
      <c r="N358" s="6" t="inlineStr">
        <is>
          <t>AUTZWF</t>
        </is>
      </c>
      <c r="O358" s="6" t="inlineStr">
        <is>
          <t>-</t>
        </is>
      </c>
      <c r="P358" s="6" t="inlineStr">
        <is>
          <t>ON LINE</t>
        </is>
      </c>
      <c r="Q358" s="6" t="inlineStr">
        <is>
          <t>?</t>
        </is>
      </c>
      <c r="R358" s="6" t="inlineStr">
        <is>
          <t>TKT</t>
        </is>
      </c>
      <c r="S358" s="6" t="inlineStr">
        <is>
          <t>Aéreo</t>
        </is>
      </c>
      <c r="T358" s="6" t="inlineStr">
        <is>
          <t>N</t>
        </is>
      </c>
      <c r="U358" s="6" t="inlineStr">
        <is>
          <t>Grupo Ses</t>
        </is>
      </c>
      <c r="V358" s="6" t="inlineStr">
        <is>
          <t>Ses Dth</t>
        </is>
      </c>
      <c r="W358" s="6" t="inlineStr">
        <is>
          <t>-</t>
        </is>
      </c>
      <c r="X358" s="6" t="inlineStr">
        <is>
          <t>Latam Airlines Brasil</t>
        </is>
      </c>
      <c r="Y358" s="6" t="n">
        <v>9747540000</v>
      </c>
      <c r="Z358" s="6" t="inlineStr">
        <is>
          <t>FCM-OPE-SAO-PVI-BTC-CONCUR</t>
        </is>
      </c>
      <c r="AA358" s="6" t="inlineStr">
        <is>
          <t>-</t>
        </is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por HubTravel</t>
        </is>
      </c>
      <c r="AJ358" s="6" t="inlineStr">
        <is>
          <t>Falta informar o status no trecho da accounting aérea (Bilhete: 9747540000)</t>
        </is>
      </c>
      <c r="AK358" s="6" t="inlineStr">
        <is>
          <t>SABRE</t>
        </is>
      </c>
      <c r="AL358" s="6" t="inlineStr">
        <is>
          <t>Falta informação nos trechos</t>
        </is>
      </c>
      <c r="AM358" s="6" t="inlineStr">
        <is>
          <t>Status do trecho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GRUPO KONTIK</t>
        </is>
      </c>
      <c r="AQ358" s="6" t="inlineStr">
        <is>
          <t>Central de Emissão</t>
        </is>
      </c>
    </row>
    <row r="359">
      <c r="A359" s="6" t="n">
        <v>22041764</v>
      </c>
      <c r="B359" s="6" t="n">
        <v>22926305</v>
      </c>
      <c r="C359" s="6" t="inlineStr">
        <is>
          <t>ACC01</t>
        </is>
      </c>
      <c r="D359" s="56" t="n">
        <v>45772.81798611111</v>
      </c>
      <c r="E359" s="56" t="n">
        <v>45772.82430555556</v>
      </c>
      <c r="F359" s="6" t="inlineStr">
        <is>
          <t>03 a 05 dias</t>
        </is>
      </c>
      <c r="G359" s="6" t="inlineStr">
        <is>
          <t>03 a 05 dias</t>
        </is>
      </c>
      <c r="H359" s="6" t="inlineStr">
        <is>
          <t>DUIZYD</t>
        </is>
      </c>
      <c r="I359" s="6" t="inlineStr">
        <is>
          <t>SABRE</t>
        </is>
      </c>
      <c r="J359" s="6" t="inlineStr">
        <is>
          <t>DE MELO/KARLA TIEMI OURA ALVE</t>
        </is>
      </c>
      <c r="K359" s="6" t="inlineStr">
        <is>
          <t>Wellington Ribeiro da Silva</t>
        </is>
      </c>
      <c r="L359" s="6" t="inlineStr">
        <is>
          <t>Felipe Anderson da Silva</t>
        </is>
      </c>
      <c r="M359" s="56" t="n">
        <v>45771.55763888889</v>
      </c>
      <c r="N359" s="6" t="inlineStr">
        <is>
          <t>BA2404251756</t>
        </is>
      </c>
      <c r="O359" s="6" t="inlineStr">
        <is>
          <t>-</t>
        </is>
      </c>
      <c r="P359" s="6" t="inlineStr">
        <is>
          <t>OFF LINE</t>
        </is>
      </c>
      <c r="Q359" s="6" t="inlineStr">
        <is>
          <t>?</t>
        </is>
      </c>
      <c r="R359" s="6" t="inlineStr">
        <is>
          <t>TKT</t>
        </is>
      </c>
      <c r="S359" s="6" t="inlineStr">
        <is>
          <t>Aéreo</t>
        </is>
      </c>
      <c r="T359" s="6" t="inlineStr">
        <is>
          <t>N</t>
        </is>
      </c>
      <c r="U359" s="6" t="inlineStr">
        <is>
          <t>Grupo Basf</t>
        </is>
      </c>
      <c r="V359" s="6" t="inlineStr">
        <is>
          <t>Basf Sa</t>
        </is>
      </c>
      <c r="W359" s="6" t="inlineStr">
        <is>
          <t>-</t>
        </is>
      </c>
      <c r="X359" s="6" t="inlineStr">
        <is>
          <t>Latam Airlines Brasil</t>
        </is>
      </c>
      <c r="Y359" s="6" t="n">
        <v>9747500000</v>
      </c>
      <c r="Z359" s="6" t="inlineStr">
        <is>
          <t>FCM-OPE-SAO-PVI-BASF</t>
        </is>
      </c>
      <c r="AA359" s="6" t="inlineStr">
        <is>
          <t>-</t>
        </is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por HubTravel</t>
        </is>
      </c>
      <c r="AJ359" s="6" t="inlineStr">
        <is>
          <t>Falta informar o status no trecho da accounting aérea (Bilhete: 9747500000)</t>
        </is>
      </c>
      <c r="AK359" s="6" t="inlineStr">
        <is>
          <t>SABRE</t>
        </is>
      </c>
      <c r="AL359" s="6" t="inlineStr">
        <is>
          <t>Falta informação nos trechos</t>
        </is>
      </c>
      <c r="AM359" s="6" t="inlineStr">
        <is>
          <t>Status do trecho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GRUPO KONTIK</t>
        </is>
      </c>
      <c r="AQ359" s="6" t="inlineStr">
        <is>
          <t>Central de Emissão</t>
        </is>
      </c>
    </row>
    <row r="360">
      <c r="A360" s="6" t="n">
        <v>22041764</v>
      </c>
      <c r="B360" s="6" t="n">
        <v>22926306</v>
      </c>
      <c r="C360" s="6" t="inlineStr">
        <is>
          <t>ACC02</t>
        </is>
      </c>
      <c r="D360" s="56" t="n">
        <v>45772.81798611111</v>
      </c>
      <c r="E360" s="56" t="n">
        <v>45772.82430555556</v>
      </c>
      <c r="F360" s="6" t="inlineStr">
        <is>
          <t>03 a 05 dias</t>
        </is>
      </c>
      <c r="G360" s="6" t="inlineStr">
        <is>
          <t>03 a 05 dias</t>
        </is>
      </c>
      <c r="H360" s="6" t="inlineStr">
        <is>
          <t>DUIZYD</t>
        </is>
      </c>
      <c r="I360" s="6" t="inlineStr">
        <is>
          <t>SABRE</t>
        </is>
      </c>
      <c r="J360" s="6" t="inlineStr">
        <is>
          <t>DE MELO/KARLA TIEMI OURA ALVE</t>
        </is>
      </c>
      <c r="K360" s="6" t="inlineStr">
        <is>
          <t>Wellington Ribeiro da Silva</t>
        </is>
      </c>
      <c r="L360" s="6" t="inlineStr">
        <is>
          <t>Felipe Anderson da Silva</t>
        </is>
      </c>
      <c r="M360" s="56" t="n">
        <v>45771.55763888889</v>
      </c>
      <c r="N360" s="6" t="inlineStr">
        <is>
          <t>BA2404251756</t>
        </is>
      </c>
      <c r="O360" s="6" t="inlineStr">
        <is>
          <t>-</t>
        </is>
      </c>
      <c r="P360" s="6" t="inlineStr">
        <is>
          <t>OFF LINE</t>
        </is>
      </c>
      <c r="Q360" s="6" t="inlineStr">
        <is>
          <t>?</t>
        </is>
      </c>
      <c r="R360" s="6" t="inlineStr">
        <is>
          <t>TKT</t>
        </is>
      </c>
      <c r="S360" s="6" t="inlineStr">
        <is>
          <t>Aéreo</t>
        </is>
      </c>
      <c r="T360" s="6" t="inlineStr">
        <is>
          <t>N</t>
        </is>
      </c>
      <c r="U360" s="6" t="inlineStr">
        <is>
          <t>Grupo Basf</t>
        </is>
      </c>
      <c r="V360" s="6" t="inlineStr">
        <is>
          <t>Basf Sa</t>
        </is>
      </c>
      <c r="W360" s="6" t="inlineStr">
        <is>
          <t>-</t>
        </is>
      </c>
      <c r="X360" s="6" t="inlineStr">
        <is>
          <t>Latam Airlines Brasil</t>
        </is>
      </c>
      <c r="Y360" s="6" t="n">
        <v>9747500000</v>
      </c>
      <c r="Z360" s="6" t="inlineStr">
        <is>
          <t>FCM-OPE-SAO-PVI-BASF</t>
        </is>
      </c>
      <c r="AA360" s="6" t="inlineStr">
        <is>
          <t>-</t>
        </is>
      </c>
      <c r="AB360" s="6" t="n">
        <v>0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por HubTravel</t>
        </is>
      </c>
      <c r="AJ360" s="6" t="inlineStr">
        <is>
          <t>Falta informar o status no trecho da accounting aérea (Bilhete: 9747500000)</t>
        </is>
      </c>
      <c r="AK360" s="6" t="inlineStr">
        <is>
          <t>SABRE</t>
        </is>
      </c>
      <c r="AL360" s="6" t="inlineStr">
        <is>
          <t>Falta informação nos trechos</t>
        </is>
      </c>
      <c r="AM360" s="6" t="inlineStr">
        <is>
          <t>Status do trecho</t>
        </is>
      </c>
      <c r="AN360" s="6" t="inlineStr">
        <is>
          <t>Dados do Fornecedor</t>
        </is>
      </c>
      <c r="AO360" s="6" t="inlineStr">
        <is>
          <t>Qualidade dos dados</t>
        </is>
      </c>
      <c r="AP360" s="6" t="inlineStr">
        <is>
          <t>GRUPO KONTIK</t>
        </is>
      </c>
      <c r="AQ360" s="6" t="inlineStr">
        <is>
          <t>Central de Emissão</t>
        </is>
      </c>
    </row>
    <row r="361">
      <c r="A361" s="6" t="n">
        <v>22041769</v>
      </c>
      <c r="B361" s="6" t="n">
        <v>22926311</v>
      </c>
      <c r="C361" s="6" t="inlineStr">
        <is>
          <t>ACC01</t>
        </is>
      </c>
      <c r="D361" s="56" t="n">
        <v>45772.8181712963</v>
      </c>
      <c r="E361" s="56" t="n">
        <v>45772.82434027778</v>
      </c>
      <c r="F361" s="6" t="inlineStr">
        <is>
          <t>03 a 05 dias</t>
        </is>
      </c>
      <c r="G361" s="6" t="inlineStr">
        <is>
          <t>03 a 05 dias</t>
        </is>
      </c>
      <c r="H361" s="6" t="inlineStr">
        <is>
          <t>DSFJJQ</t>
        </is>
      </c>
      <c r="I361" s="6" t="inlineStr">
        <is>
          <t>SABRE</t>
        </is>
      </c>
      <c r="J361" s="6" t="inlineStr">
        <is>
          <t>LOPES/LUIZ</t>
        </is>
      </c>
      <c r="K361" s="6" t="inlineStr">
        <is>
          <t>Wellington Ribeiro da Silva</t>
        </is>
      </c>
      <c r="L361" s="6" t="inlineStr">
        <is>
          <t>Felipe Anderson da Silva</t>
        </is>
      </c>
      <c r="M361" s="56" t="n">
        <v>45771.55416666667</v>
      </c>
      <c r="N361" s="6" t="inlineStr">
        <is>
          <t>BA2404251752</t>
        </is>
      </c>
      <c r="O361" s="6" t="inlineStr">
        <is>
          <t>-</t>
        </is>
      </c>
      <c r="P361" s="6" t="inlineStr">
        <is>
          <t>OFF LINE</t>
        </is>
      </c>
      <c r="Q361" s="6" t="inlineStr">
        <is>
          <t>?</t>
        </is>
      </c>
      <c r="R361" s="6" t="inlineStr">
        <is>
          <t>TKT</t>
        </is>
      </c>
      <c r="S361" s="6" t="inlineStr">
        <is>
          <t>Aéreo</t>
        </is>
      </c>
      <c r="T361" s="6" t="inlineStr">
        <is>
          <t>N</t>
        </is>
      </c>
      <c r="U361" s="6" t="inlineStr">
        <is>
          <t>Grupo Basf</t>
        </is>
      </c>
      <c r="V361" s="6" t="inlineStr">
        <is>
          <t>Basf Sa</t>
        </is>
      </c>
      <c r="W361" s="6" t="inlineStr">
        <is>
          <t>-</t>
        </is>
      </c>
      <c r="X361" s="6" t="inlineStr">
        <is>
          <t>Latam Airlines Brasil</t>
        </is>
      </c>
      <c r="Y361" s="6" t="n">
        <v>9747560000</v>
      </c>
      <c r="Z361" s="6" t="inlineStr">
        <is>
          <t>FCM-OPE-SAO-PVI-BASF</t>
        </is>
      </c>
      <c r="AA361" s="6" t="inlineStr">
        <is>
          <t>-</t>
        </is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por HubTravel</t>
        </is>
      </c>
      <c r="AJ361" s="6" t="inlineStr">
        <is>
          <t>Falta informar o status no trecho da accounting aérea (Bilhete: 9747560000)</t>
        </is>
      </c>
      <c r="AK361" s="6" t="inlineStr">
        <is>
          <t>SABRE</t>
        </is>
      </c>
      <c r="AL361" s="6" t="inlineStr">
        <is>
          <t>Falta informação nos trechos</t>
        </is>
      </c>
      <c r="AM361" s="6" t="inlineStr">
        <is>
          <t>Status do trecho</t>
        </is>
      </c>
      <c r="AN361" s="6" t="inlineStr">
        <is>
          <t>Dados do Fornecedor</t>
        </is>
      </c>
      <c r="AO361" s="6" t="inlineStr">
        <is>
          <t>Qualidade dos dados</t>
        </is>
      </c>
      <c r="AP361" s="6" t="inlineStr">
        <is>
          <t>GRUPO KONTIK</t>
        </is>
      </c>
      <c r="AQ361" s="6" t="inlineStr">
        <is>
          <t>Central de Emissão</t>
        </is>
      </c>
    </row>
    <row r="362">
      <c r="A362" s="6" t="n">
        <v>22041769</v>
      </c>
      <c r="B362" s="6" t="n">
        <v>22926312</v>
      </c>
      <c r="C362" s="6" t="inlineStr">
        <is>
          <t>ACC02</t>
        </is>
      </c>
      <c r="D362" s="56" t="n">
        <v>45772.8181712963</v>
      </c>
      <c r="E362" s="56" t="n">
        <v>45772.82434027778</v>
      </c>
      <c r="F362" s="6" t="inlineStr">
        <is>
          <t>03 a 05 dias</t>
        </is>
      </c>
      <c r="G362" s="6" t="inlineStr">
        <is>
          <t>03 a 05 dias</t>
        </is>
      </c>
      <c r="H362" s="6" t="inlineStr">
        <is>
          <t>DSFJJQ</t>
        </is>
      </c>
      <c r="I362" s="6" t="inlineStr">
        <is>
          <t>SABRE</t>
        </is>
      </c>
      <c r="J362" s="6" t="inlineStr">
        <is>
          <t>LOPES/LUIZ</t>
        </is>
      </c>
      <c r="K362" s="6" t="inlineStr">
        <is>
          <t>Wellington Ribeiro da Silva</t>
        </is>
      </c>
      <c r="L362" s="6" t="inlineStr">
        <is>
          <t>Felipe Anderson da Silva</t>
        </is>
      </c>
      <c r="M362" s="56" t="n">
        <v>45771.55416666667</v>
      </c>
      <c r="N362" s="6" t="inlineStr">
        <is>
          <t>BA2404251752</t>
        </is>
      </c>
      <c r="O362" s="6" t="inlineStr">
        <is>
          <t>-</t>
        </is>
      </c>
      <c r="P362" s="6" t="inlineStr">
        <is>
          <t>OFF LINE</t>
        </is>
      </c>
      <c r="Q362" s="6" t="inlineStr">
        <is>
          <t>?</t>
        </is>
      </c>
      <c r="R362" s="6" t="inlineStr">
        <is>
          <t>TKT</t>
        </is>
      </c>
      <c r="S362" s="6" t="inlineStr">
        <is>
          <t>Aéreo</t>
        </is>
      </c>
      <c r="T362" s="6" t="inlineStr">
        <is>
          <t>N</t>
        </is>
      </c>
      <c r="U362" s="6" t="inlineStr">
        <is>
          <t>Grupo Basf</t>
        </is>
      </c>
      <c r="V362" s="6" t="inlineStr">
        <is>
          <t>Basf Sa</t>
        </is>
      </c>
      <c r="W362" s="6" t="inlineStr">
        <is>
          <t>-</t>
        </is>
      </c>
      <c r="X362" s="6" t="inlineStr">
        <is>
          <t>Latam Airlines Brasil</t>
        </is>
      </c>
      <c r="Y362" s="6" t="n">
        <v>9747560000</v>
      </c>
      <c r="Z362" s="6" t="inlineStr">
        <is>
          <t>FCM-OPE-SAO-PVI-BASF</t>
        </is>
      </c>
      <c r="AA362" s="6" t="inlineStr">
        <is>
          <t>-</t>
        </is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por HubTravel</t>
        </is>
      </c>
      <c r="AJ362" s="6" t="inlineStr">
        <is>
          <t>Falta informar o status no trecho da accounting aérea (Bilhete: 9747560000)</t>
        </is>
      </c>
      <c r="AK362" s="6" t="inlineStr">
        <is>
          <t>SABRE</t>
        </is>
      </c>
      <c r="AL362" s="6" t="inlineStr">
        <is>
          <t>Falta informação nos trechos</t>
        </is>
      </c>
      <c r="AM362" s="6" t="inlineStr">
        <is>
          <t>Status do trecho</t>
        </is>
      </c>
      <c r="AN362" s="6" t="inlineStr">
        <is>
          <t>Dados do Fornecedor</t>
        </is>
      </c>
      <c r="AO362" s="6" t="inlineStr">
        <is>
          <t>Qualidade dos dados</t>
        </is>
      </c>
      <c r="AP362" s="6" t="inlineStr">
        <is>
          <t>GRUPO KONTIK</t>
        </is>
      </c>
      <c r="AQ362" s="6" t="inlineStr">
        <is>
          <t>Central de Emissão</t>
        </is>
      </c>
    </row>
    <row r="363">
      <c r="A363" s="6" t="n">
        <v>22041784</v>
      </c>
      <c r="B363" s="6" t="n">
        <v>22926327</v>
      </c>
      <c r="C363" s="6" t="inlineStr">
        <is>
          <t>ACC01</t>
        </is>
      </c>
      <c r="D363" s="56" t="n">
        <v>45772.81902777778</v>
      </c>
      <c r="E363" s="56" t="n">
        <v>45772.82554398148</v>
      </c>
      <c r="F363" s="6" t="inlineStr">
        <is>
          <t>03 a 05 dias</t>
        </is>
      </c>
      <c r="G363" s="6" t="inlineStr">
        <is>
          <t>03 a 05 dias</t>
        </is>
      </c>
      <c r="H363" s="6" t="inlineStr">
        <is>
          <t>NIUWRD</t>
        </is>
      </c>
      <c r="I363" s="6" t="inlineStr">
        <is>
          <t>SABRE</t>
        </is>
      </c>
      <c r="J363" s="6" t="inlineStr">
        <is>
          <t>SOARES/ROSELI APARECIDA MS</t>
        </is>
      </c>
      <c r="K363" s="6" t="inlineStr">
        <is>
          <t>Itamar de Souza</t>
        </is>
      </c>
      <c r="L363" s="6" t="inlineStr">
        <is>
          <t>Renata Rosenthal dos Santos</t>
        </is>
      </c>
      <c r="M363" s="56" t="n">
        <v>45772.57152777778</v>
      </c>
      <c r="N363" s="6" t="inlineStr">
        <is>
          <t>NIUWRD</t>
        </is>
      </c>
      <c r="O363" s="6" t="inlineStr">
        <is>
          <t>-</t>
        </is>
      </c>
      <c r="P363" s="6" t="inlineStr">
        <is>
          <t>ON LINE</t>
        </is>
      </c>
      <c r="Q363" s="6" t="inlineStr">
        <is>
          <t>Invoice</t>
        </is>
      </c>
      <c r="R363" s="6" t="inlineStr">
        <is>
          <t>Faturado</t>
        </is>
      </c>
      <c r="S363" s="6" t="inlineStr">
        <is>
          <t>Aéreo</t>
        </is>
      </c>
      <c r="T363" s="6" t="inlineStr">
        <is>
          <t>N</t>
        </is>
      </c>
      <c r="U363" s="6" t="inlineStr">
        <is>
          <t>Grupo Ihs</t>
        </is>
      </c>
      <c r="V363" s="6" t="inlineStr">
        <is>
          <t>Ihs Brasil Cessao de Infraestruturas S a</t>
        </is>
      </c>
      <c r="W363" s="6" t="inlineStr">
        <is>
          <t>-</t>
        </is>
      </c>
      <c r="X363" s="6" t="inlineStr">
        <is>
          <t>Latam Airlines Brasil</t>
        </is>
      </c>
      <c r="Y363" s="6" t="n">
        <v>2872749856</v>
      </c>
      <c r="Z363" s="6" t="inlineStr">
        <is>
          <t>FCM-OPE-SAO-PVI-BTC-CONCUR</t>
        </is>
      </c>
      <c r="AA363" s="6" t="inlineStr">
        <is>
          <t>-</t>
        </is>
      </c>
      <c r="AB363" s="6" t="n">
        <v>1363.4309</v>
      </c>
      <c r="AC363" s="6" t="n">
        <v>104.89</v>
      </c>
      <c r="AD363" s="6" t="n">
        <v>0</v>
      </c>
      <c r="AE363" s="6" t="n">
        <v>0</v>
      </c>
      <c r="AF363" s="6" t="n">
        <v>104.89</v>
      </c>
      <c r="AG363" s="6" t="n">
        <v>0</v>
      </c>
      <c r="AH363" s="6" t="n">
        <v>0</v>
      </c>
      <c r="AI363" s="6" t="inlineStr">
        <is>
          <t>Reserva importada por HubTravel</t>
        </is>
      </c>
      <c r="AJ363" s="6" t="inlineStr">
        <is>
          <t xml:space="preserve">Centro de custo não preenchido! (ACC01) Empenho/departamento não preenchido! (ACC01) Matrícula não preenchida! (ACC01) Nível funcionário não </t>
        </is>
      </c>
      <c r="AK363" s="6" t="inlineStr">
        <is>
          <t>SABRE</t>
        </is>
      </c>
      <c r="AL363" s="6" t="inlineStr">
        <is>
          <t>Falta de informação Gerencial</t>
        </is>
      </c>
      <c r="AM363" s="6" t="inlineStr">
        <is>
          <t>Mais de um campo não preenchido</t>
        </is>
      </c>
      <c r="AN363" s="6" t="inlineStr">
        <is>
          <t>Dados Gerenciais</t>
        </is>
      </c>
      <c r="AO363" s="6" t="inlineStr">
        <is>
          <t>Qualidade dos dados</t>
        </is>
      </c>
      <c r="AP363" s="6" t="inlineStr">
        <is>
          <t>GRUPO KONTIK</t>
        </is>
      </c>
      <c r="AQ363" s="6" t="inlineStr">
        <is>
          <t>Central de Emissão</t>
        </is>
      </c>
    </row>
    <row r="364">
      <c r="A364" s="6" t="n">
        <v>22041788</v>
      </c>
      <c r="B364" s="6" t="n">
        <v>22926331</v>
      </c>
      <c r="C364" s="6" t="inlineStr">
        <is>
          <t>ACC01</t>
        </is>
      </c>
      <c r="D364" s="56" t="n">
        <v>45772.81917824074</v>
      </c>
      <c r="E364" s="56" t="n">
        <v>45772.82434027778</v>
      </c>
      <c r="F364" s="6" t="inlineStr">
        <is>
          <t>03 a 05 dias</t>
        </is>
      </c>
      <c r="G364" s="6" t="inlineStr">
        <is>
          <t>03 a 05 dias</t>
        </is>
      </c>
      <c r="H364" s="6" t="inlineStr">
        <is>
          <t>WHDSIF</t>
        </is>
      </c>
      <c r="I364" s="6" t="inlineStr">
        <is>
          <t>SABRE</t>
        </is>
      </c>
      <c r="J364" s="6" t="inlineStr">
        <is>
          <t>DE CARVALHO/DEBORA</t>
        </is>
      </c>
      <c r="K364" s="6" t="inlineStr">
        <is>
          <t>Itamar de Souza</t>
        </is>
      </c>
      <c r="L364" s="6" t="inlineStr">
        <is>
          <t>Renata Rosenthal dos Santos</t>
        </is>
      </c>
      <c r="M364" s="56" t="n">
        <v>45772.57986111111</v>
      </c>
      <c r="N364" s="6" t="inlineStr">
        <is>
          <t>WHDSIF</t>
        </is>
      </c>
      <c r="O364" s="6" t="inlineStr">
        <is>
          <t>-</t>
        </is>
      </c>
      <c r="P364" s="6" t="inlineStr">
        <is>
          <t>ON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Aéreo</t>
        </is>
      </c>
      <c r="T364" s="6" t="inlineStr">
        <is>
          <t>N</t>
        </is>
      </c>
      <c r="U364" s="6" t="inlineStr">
        <is>
          <t>Grupo Ihs</t>
        </is>
      </c>
      <c r="V364" s="6" t="inlineStr">
        <is>
          <t>Ihs Brasil Cessao de Infraestruturas S a</t>
        </is>
      </c>
      <c r="W364" s="6" t="inlineStr">
        <is>
          <t>-</t>
        </is>
      </c>
      <c r="X364" s="6" t="inlineStr">
        <is>
          <t>Latam Airlines Brasil</t>
        </is>
      </c>
      <c r="Y364" s="6" t="n">
        <v>2872749857</v>
      </c>
      <c r="Z364" s="6" t="inlineStr">
        <is>
          <t>FCM-OPE-SAO-PVI-BTC-CONCUR</t>
        </is>
      </c>
      <c r="AA364" s="6" t="inlineStr">
        <is>
          <t>-</t>
        </is>
      </c>
      <c r="AB364" s="6" t="n">
        <v>1363.4309</v>
      </c>
      <c r="AC364" s="6" t="n">
        <v>104.89</v>
      </c>
      <c r="AD364" s="6" t="n">
        <v>0</v>
      </c>
      <c r="AE364" s="6" t="n">
        <v>0</v>
      </c>
      <c r="AF364" s="6" t="n">
        <v>104.89</v>
      </c>
      <c r="AG364" s="6" t="n">
        <v>0</v>
      </c>
      <c r="AH364" s="6" t="n">
        <v>0</v>
      </c>
      <c r="AI364" s="6" t="inlineStr">
        <is>
          <t>Reserva importada por HubTravel</t>
        </is>
      </c>
      <c r="AJ364" s="6" t="inlineStr">
        <is>
          <t>Empenho/departamento não preenchido! (ACC01)</t>
        </is>
      </c>
      <c r="AK364" s="6" t="inlineStr">
        <is>
          <t>SABRE</t>
        </is>
      </c>
      <c r="AL364" s="6" t="inlineStr">
        <is>
          <t>Falta de informação Gerencial</t>
        </is>
      </c>
      <c r="AM364" s="6" t="inlineStr">
        <is>
          <t>Campo departamento</t>
        </is>
      </c>
      <c r="AN364" s="6" t="inlineStr">
        <is>
          <t>Dados Gerenciais</t>
        </is>
      </c>
      <c r="AO364" s="6" t="inlineStr">
        <is>
          <t>Qualidade dos dados</t>
        </is>
      </c>
      <c r="AP364" s="6" t="inlineStr">
        <is>
          <t>GRUPO KONTIK</t>
        </is>
      </c>
      <c r="AQ364" s="6" t="inlineStr">
        <is>
          <t>Central de Emissão</t>
        </is>
      </c>
    </row>
    <row r="365">
      <c r="A365" s="6" t="n">
        <v>22041818</v>
      </c>
      <c r="B365" s="6" t="n">
        <v>22926360</v>
      </c>
      <c r="C365" s="6" t="inlineStr">
        <is>
          <t>ACC01</t>
        </is>
      </c>
      <c r="D365" s="56" t="n">
        <v>45772.82104166667</v>
      </c>
      <c r="E365" s="56" t="n">
        <v>45772.85131944445</v>
      </c>
      <c r="F365" s="6" t="inlineStr">
        <is>
          <t>03 a 05 dias</t>
        </is>
      </c>
      <c r="G365" s="6" t="inlineStr">
        <is>
          <t>03 a 05 dias</t>
        </is>
      </c>
      <c r="H365" s="6" t="inlineStr">
        <is>
          <t>MGYRZJ1</t>
        </is>
      </c>
      <c r="I365" s="6" t="inlineStr">
        <is>
          <t>TMS</t>
        </is>
      </c>
      <c r="J365" s="6" t="inlineStr">
        <is>
          <t>GIOVANI LOSS</t>
        </is>
      </c>
      <c r="K365" s="6" t="inlineStr">
        <is>
          <t>Tms</t>
        </is>
      </c>
      <c r="L365" s="6" t="inlineStr">
        <is>
          <t>Tms</t>
        </is>
      </c>
      <c r="M365" s="56" t="n">
        <v>45772.56805555556</v>
      </c>
      <c r="N365" s="6" t="n">
        <v>3617</v>
      </c>
      <c r="O365" s="6" t="inlineStr">
        <is>
          <t>-</t>
        </is>
      </c>
      <c r="P365" s="6" t="inlineStr">
        <is>
          <t>OFF LINE</t>
        </is>
      </c>
      <c r="Q365" s="6" t="inlineStr">
        <is>
          <t>Cartão de crédito</t>
        </is>
      </c>
      <c r="R365" s="6" t="inlineStr">
        <is>
          <t>Cartão de crédito</t>
        </is>
      </c>
      <c r="S365" s="6" t="inlineStr">
        <is>
          <t>Aéreo</t>
        </is>
      </c>
      <c r="T365" s="6" t="inlineStr">
        <is>
          <t>N</t>
        </is>
      </c>
      <c r="U365" s="6" t="inlineStr">
        <is>
          <t>Grupo Mattos Filho</t>
        </is>
      </c>
      <c r="V365" s="6" t="inlineStr">
        <is>
          <t>Mattos Filho</t>
        </is>
      </c>
      <c r="W365" s="6" t="inlineStr">
        <is>
          <t>-</t>
        </is>
      </c>
      <c r="X365" s="6" t="inlineStr">
        <is>
          <t>Latam Airlines Brasil</t>
        </is>
      </c>
      <c r="Y365" s="6" t="n">
        <v>2872606395</v>
      </c>
      <c r="Z365" s="6" t="inlineStr">
        <is>
          <t>KON-OPE-SAO-PVI-MATTOS FILHO</t>
        </is>
      </c>
      <c r="AA365" s="6" t="inlineStr">
        <is>
          <t>-</t>
        </is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TMS. OS: 3617</t>
        </is>
      </c>
      <c r="AJ365" s="6" t="inlineStr">
        <is>
          <t>Tarifa mínima não preenchida! (ACC01)</t>
        </is>
      </c>
      <c r="AK365" s="6" t="inlineStr">
        <is>
          <t>ARGO(TMS)</t>
        </is>
      </c>
      <c r="AL365" s="6" t="inlineStr">
        <is>
          <t>Falta de informação Gerencial</t>
        </is>
      </c>
      <c r="AM365" s="6" t="inlineStr">
        <is>
          <t>Campo Tarifa Minima</t>
        </is>
      </c>
      <c r="AN365" s="6" t="inlineStr">
        <is>
          <t>Dados Gerenciais</t>
        </is>
      </c>
      <c r="AO365" s="6" t="inlineStr">
        <is>
          <t>Qualidade dos dados</t>
        </is>
      </c>
      <c r="AP365" s="6" t="inlineStr">
        <is>
          <t>KONTIK BUSINESS TRAVEL</t>
        </is>
      </c>
      <c r="AQ365" s="6" t="inlineStr">
        <is>
          <t>Suporte KCS</t>
        </is>
      </c>
    </row>
    <row r="366">
      <c r="A366" s="6" t="n">
        <v>22041877</v>
      </c>
      <c r="B366" s="6" t="n">
        <v>22926412</v>
      </c>
      <c r="C366" s="6" t="inlineStr">
        <is>
          <t>ACC01</t>
        </is>
      </c>
      <c r="D366" s="56" t="n">
        <v>45772.82359953703</v>
      </c>
      <c r="E366" s="56" t="n">
        <v>45772.8509375</v>
      </c>
      <c r="F366" s="6" t="inlineStr">
        <is>
          <t>03 a 05 dias</t>
        </is>
      </c>
      <c r="G366" s="6" t="inlineStr">
        <is>
          <t>03 a 05 dias</t>
        </is>
      </c>
      <c r="H366" s="6" t="inlineStr">
        <is>
          <t>5338AO</t>
        </is>
      </c>
      <c r="I366" s="6" t="inlineStr">
        <is>
          <t>TMS</t>
        </is>
      </c>
      <c r="J366" s="6" t="inlineStr">
        <is>
          <t>ISADORA SILVA</t>
        </is>
      </c>
      <c r="K366" s="6" t="inlineStr">
        <is>
          <t>Bruno Moreira e Moreira</t>
        </is>
      </c>
      <c r="L366" s="6" t="inlineStr">
        <is>
          <t>Bruno Moreira e Moreira</t>
        </is>
      </c>
      <c r="M366" s="56" t="n">
        <v>45772.71944444445</v>
      </c>
      <c r="N366" s="6" t="n">
        <v>60553</v>
      </c>
      <c r="O366" s="6" t="inlineStr">
        <is>
          <t>-</t>
        </is>
      </c>
      <c r="P366" s="6" t="inlineStr">
        <is>
          <t>OFF LINE</t>
        </is>
      </c>
      <c r="Q366" s="6" t="inlineStr">
        <is>
          <t>Invoice</t>
        </is>
      </c>
      <c r="R366" s="6" t="inlineStr">
        <is>
          <t>Faturado</t>
        </is>
      </c>
      <c r="S366" s="6" t="inlineStr">
        <is>
          <t>Serviço</t>
        </is>
      </c>
      <c r="T366" s="6" t="inlineStr">
        <is>
          <t>N</t>
        </is>
      </c>
      <c r="U366" s="6" t="inlineStr">
        <is>
          <t>Grupo Ocean Pact</t>
        </is>
      </c>
      <c r="V366" s="6" t="inlineStr">
        <is>
          <t>Environpact Sustentabilidade e Resiliencia</t>
        </is>
      </c>
      <c r="W366" s="6" t="inlineStr">
        <is>
          <t>-</t>
        </is>
      </c>
      <c r="X366" s="6" t="inlineStr">
        <is>
          <t>-</t>
        </is>
      </c>
      <c r="Y366" s="6" t="inlineStr">
        <is>
          <t>-</t>
        </is>
      </c>
      <c r="Z366" s="6" t="inlineStr">
        <is>
          <t>KON-OPE-RIO-POS-OCEANPACT</t>
        </is>
      </c>
      <c r="AA366" s="6" t="inlineStr">
        <is>
          <t>-</t>
        </is>
      </c>
      <c r="AB366" s="6" t="n">
        <v>319.25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do Sistema TMS. OS: 60553</t>
        </is>
      </c>
      <c r="AJ366" s="6" t="inlineStr">
        <is>
          <t>Fornecedor não preenchido! (ACC01)</t>
        </is>
      </c>
      <c r="AK366" s="6" t="inlineStr">
        <is>
          <t>ARGO(TMS)</t>
        </is>
      </c>
      <c r="AL366" s="6" t="inlineStr">
        <is>
          <t>Falta de Fornecedor</t>
        </is>
      </c>
      <c r="AM366" s="6" t="inlineStr">
        <is>
          <t>Campo Fornecedor</t>
        </is>
      </c>
      <c r="AN366" s="6" t="inlineStr">
        <is>
          <t>Dados do Fornecedor</t>
        </is>
      </c>
      <c r="AO366" s="6" t="inlineStr">
        <is>
          <t>Qualidade dos dados</t>
        </is>
      </c>
      <c r="AP366" s="6" t="inlineStr">
        <is>
          <t>KONTIK BUSINESS TRAVEL</t>
        </is>
      </c>
      <c r="AQ366" s="6" t="inlineStr">
        <is>
          <t>Suporte KCS</t>
        </is>
      </c>
    </row>
    <row r="367">
      <c r="A367" s="6" t="n">
        <v>22041878</v>
      </c>
      <c r="B367" s="6" t="n">
        <v>22926413</v>
      </c>
      <c r="C367" s="6" t="inlineStr">
        <is>
          <t>ACC01</t>
        </is>
      </c>
      <c r="D367" s="56" t="n">
        <v>45772.82365740741</v>
      </c>
      <c r="E367" s="56" t="n">
        <v>45772.85094907408</v>
      </c>
      <c r="F367" s="6" t="inlineStr">
        <is>
          <t>03 a 05 dias</t>
        </is>
      </c>
      <c r="G367" s="6" t="inlineStr">
        <is>
          <t>03 a 05 dias</t>
        </is>
      </c>
      <c r="H367" s="6" t="inlineStr">
        <is>
          <t>53FIZN</t>
        </is>
      </c>
      <c r="I367" s="6" t="inlineStr">
        <is>
          <t>TMS</t>
        </is>
      </c>
      <c r="J367" s="6" t="inlineStr">
        <is>
          <t>TADEU DE OLIVEIRA</t>
        </is>
      </c>
      <c r="K367" s="6" t="inlineStr">
        <is>
          <t>Bruno Moreira e Moreira</t>
        </is>
      </c>
      <c r="L367" s="6" t="inlineStr">
        <is>
          <t>Bruno Moreira e Moreira</t>
        </is>
      </c>
      <c r="M367" s="56" t="n">
        <v>45772.71666666667</v>
      </c>
      <c r="N367" s="6" t="n">
        <v>60552</v>
      </c>
      <c r="O367" s="6" t="inlineStr">
        <is>
          <t>-</t>
        </is>
      </c>
      <c r="P367" s="6" t="inlineStr">
        <is>
          <t>OFF LINE</t>
        </is>
      </c>
      <c r="Q367" s="6" t="inlineStr">
        <is>
          <t>Invoice</t>
        </is>
      </c>
      <c r="R367" s="6" t="inlineStr">
        <is>
          <t>Faturado</t>
        </is>
      </c>
      <c r="S367" s="6" t="inlineStr">
        <is>
          <t>Serviço</t>
        </is>
      </c>
      <c r="T367" s="6" t="inlineStr">
        <is>
          <t>N</t>
        </is>
      </c>
      <c r="U367" s="6" t="inlineStr">
        <is>
          <t>Grupo Ocean Pact</t>
        </is>
      </c>
      <c r="V367" s="6" t="inlineStr">
        <is>
          <t>Environpact Sustentabilidade e Resiliencia</t>
        </is>
      </c>
      <c r="W367" s="6" t="inlineStr">
        <is>
          <t>-</t>
        </is>
      </c>
      <c r="X367" s="6" t="inlineStr">
        <is>
          <t>-</t>
        </is>
      </c>
      <c r="Y367" s="6" t="inlineStr">
        <is>
          <t>-</t>
        </is>
      </c>
      <c r="Z367" s="6" t="inlineStr">
        <is>
          <t>KON-OPE-RIO-POS-OCEANPACT</t>
        </is>
      </c>
      <c r="AA367" s="6" t="inlineStr">
        <is>
          <t>-</t>
        </is>
      </c>
      <c r="AB367" s="6" t="n">
        <v>319.25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Reserva importada do Sistema TMS. OS: 60552</t>
        </is>
      </c>
      <c r="AJ367" s="6" t="inlineStr">
        <is>
          <t>Fornecedor não preenchido! (ACC01)</t>
        </is>
      </c>
      <c r="AK367" s="6" t="inlineStr">
        <is>
          <t>ARGO(TMS)</t>
        </is>
      </c>
      <c r="AL367" s="6" t="inlineStr">
        <is>
          <t>Falta de Fornecedor</t>
        </is>
      </c>
      <c r="AM367" s="6" t="inlineStr">
        <is>
          <t>Campo Fornecedor</t>
        </is>
      </c>
      <c r="AN367" s="6" t="inlineStr">
        <is>
          <t>Dados do Fornecedor</t>
        </is>
      </c>
      <c r="AO367" s="6" t="inlineStr">
        <is>
          <t>Qualidade dos dados</t>
        </is>
      </c>
      <c r="AP367" s="6" t="inlineStr">
        <is>
          <t>KONTIK BUSINESS TRAVEL</t>
        </is>
      </c>
      <c r="AQ367" s="6" t="inlineStr">
        <is>
          <t>Suporte KCS</t>
        </is>
      </c>
    </row>
    <row r="368">
      <c r="A368" s="6" t="n">
        <v>22041889</v>
      </c>
      <c r="B368" s="6" t="n">
        <v>22926424</v>
      </c>
      <c r="C368" s="6" t="inlineStr">
        <is>
          <t>ACC01</t>
        </is>
      </c>
      <c r="D368" s="56" t="n">
        <v>45772.82435185185</v>
      </c>
      <c r="E368" s="56" t="n">
        <v>45772.85109953704</v>
      </c>
      <c r="F368" s="6" t="inlineStr">
        <is>
          <t>03 a 05 dias</t>
        </is>
      </c>
      <c r="G368" s="6" t="inlineStr">
        <is>
          <t>03 a 05 dias</t>
        </is>
      </c>
      <c r="H368" s="6" t="inlineStr">
        <is>
          <t>539K1L</t>
        </is>
      </c>
      <c r="I368" s="6" t="inlineStr">
        <is>
          <t>TMS</t>
        </is>
      </c>
      <c r="J368" s="6" t="inlineStr">
        <is>
          <t>LUCAS SILVA</t>
        </is>
      </c>
      <c r="K368" s="6" t="inlineStr">
        <is>
          <t>Tms</t>
        </is>
      </c>
      <c r="L368" s="6" t="inlineStr">
        <is>
          <t>Tms</t>
        </is>
      </c>
      <c r="M368" s="56" t="n">
        <v>45772.65694444445</v>
      </c>
      <c r="N368" s="6" t="n">
        <v>60539</v>
      </c>
      <c r="O368" s="6" t="inlineStr">
        <is>
          <t>Vitoria / VIX</t>
        </is>
      </c>
      <c r="P368" s="6" t="inlineStr">
        <is>
          <t>ON LINE</t>
        </is>
      </c>
      <c r="Q368" s="6" t="inlineStr">
        <is>
          <t>Invoice</t>
        </is>
      </c>
      <c r="R368" s="6" t="inlineStr">
        <is>
          <t>Faturado</t>
        </is>
      </c>
      <c r="S368" s="6" t="inlineStr">
        <is>
          <t>Carro</t>
        </is>
      </c>
      <c r="T368" s="6" t="inlineStr">
        <is>
          <t>N</t>
        </is>
      </c>
      <c r="U368" s="6" t="inlineStr">
        <is>
          <t>Grupo Ocean Pact</t>
        </is>
      </c>
      <c r="V368" s="6" t="inlineStr">
        <is>
          <t>Oceanpact Servicos Maritimos</t>
        </is>
      </c>
      <c r="W368" s="6" t="inlineStr">
        <is>
          <t>-</t>
        </is>
      </c>
      <c r="X368" s="6" t="inlineStr">
        <is>
          <t>-</t>
        </is>
      </c>
      <c r="Y368" s="6" t="inlineStr">
        <is>
          <t>-</t>
        </is>
      </c>
      <c r="Z368" s="6" t="inlineStr">
        <is>
          <t>KON-OPE-RIO-POS-OCEANPACT</t>
        </is>
      </c>
      <c r="AA368" s="6" t="inlineStr">
        <is>
          <t>-</t>
        </is>
      </c>
      <c r="AB368" s="6" t="n">
        <v>1148.5098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Reserva importada do Sistema TMS. OS: 60539</t>
        </is>
      </c>
      <c r="AJ368" s="6" t="inlineStr">
        <is>
          <t>Fornecedor não preenchido! (ACC01)</t>
        </is>
      </c>
      <c r="AK368" s="6" t="inlineStr">
        <is>
          <t>ARGO(TMS)</t>
        </is>
      </c>
      <c r="AL368" s="6" t="inlineStr">
        <is>
          <t>Falta de Fornecedor</t>
        </is>
      </c>
      <c r="AM368" s="6" t="inlineStr">
        <is>
          <t>Campo Fornecedor</t>
        </is>
      </c>
      <c r="AN368" s="6" t="inlineStr">
        <is>
          <t>Dados do Fornecedor</t>
        </is>
      </c>
      <c r="AO368" s="6" t="inlineStr">
        <is>
          <t>Qualidade dos dados</t>
        </is>
      </c>
      <c r="AP368" s="6" t="inlineStr">
        <is>
          <t>KONTIK BUSINESS TRAVEL</t>
        </is>
      </c>
      <c r="AQ368" s="6" t="inlineStr">
        <is>
          <t>Suporte KCS</t>
        </is>
      </c>
    </row>
    <row r="369">
      <c r="A369" s="6" t="n">
        <v>22041943</v>
      </c>
      <c r="B369" s="6" t="n">
        <v>22926481</v>
      </c>
      <c r="C369" s="6" t="inlineStr">
        <is>
          <t>ACC01</t>
        </is>
      </c>
      <c r="D369" s="56" t="n">
        <v>45772.82741898148</v>
      </c>
      <c r="E369" s="56" t="n">
        <v>45772.85140046296</v>
      </c>
      <c r="F369" s="6" t="inlineStr">
        <is>
          <t>03 a 05 dias</t>
        </is>
      </c>
      <c r="G369" s="6" t="inlineStr">
        <is>
          <t>03 a 05 dias</t>
        </is>
      </c>
      <c r="H369" s="6" t="inlineStr">
        <is>
          <t>53MMSL</t>
        </is>
      </c>
      <c r="I369" s="6" t="inlineStr">
        <is>
          <t>TMS</t>
        </is>
      </c>
      <c r="J369" s="6" t="inlineStr">
        <is>
          <t>MARCIO ANACLETO CASTILHO</t>
        </is>
      </c>
      <c r="K369" s="6" t="inlineStr">
        <is>
          <t>Tms</t>
        </is>
      </c>
      <c r="L369" s="6" t="inlineStr">
        <is>
          <t>Tms</t>
        </is>
      </c>
      <c r="M369" s="56" t="n">
        <v>45772.56527777778</v>
      </c>
      <c r="N369" s="6" t="n">
        <v>60480</v>
      </c>
      <c r="O369" s="6" t="inlineStr">
        <is>
          <t>Rio de Janeiro / RIO</t>
        </is>
      </c>
      <c r="P369" s="6" t="inlineStr">
        <is>
          <t>ON LINE</t>
        </is>
      </c>
      <c r="Q369" s="6" t="inlineStr">
        <is>
          <t>Invoice</t>
        </is>
      </c>
      <c r="R369" s="6" t="inlineStr">
        <is>
          <t>Faturado</t>
        </is>
      </c>
      <c r="S369" s="6" t="inlineStr">
        <is>
          <t>Carro</t>
        </is>
      </c>
      <c r="T369" s="6" t="inlineStr">
        <is>
          <t>N</t>
        </is>
      </c>
      <c r="U369" s="6" t="inlineStr">
        <is>
          <t>Grupo Ocean Pact</t>
        </is>
      </c>
      <c r="V369" s="6" t="inlineStr">
        <is>
          <t>Oceanpact Servicos Maritimos</t>
        </is>
      </c>
      <c r="W369" s="6" t="inlineStr">
        <is>
          <t>-</t>
        </is>
      </c>
      <c r="X369" s="6" t="inlineStr">
        <is>
          <t>-</t>
        </is>
      </c>
      <c r="Y369" s="6" t="inlineStr">
        <is>
          <t>-</t>
        </is>
      </c>
      <c r="Z369" s="6" t="inlineStr">
        <is>
          <t>KON-OPE-RIO-POS-OCEANPACT</t>
        </is>
      </c>
      <c r="AA369" s="6" t="inlineStr">
        <is>
          <t>-</t>
        </is>
      </c>
      <c r="AB369" s="6" t="n">
        <v>571.872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do Sistema TMS. OS: 60480</t>
        </is>
      </c>
      <c r="AJ369" s="6" t="inlineStr">
        <is>
          <t>Fornecedor não preenchido! (ACC01)</t>
        </is>
      </c>
      <c r="AK369" s="6" t="inlineStr">
        <is>
          <t>ARGO(TMS)</t>
        </is>
      </c>
      <c r="AL369" s="6" t="inlineStr">
        <is>
          <t>Falta de Fornecedor</t>
        </is>
      </c>
      <c r="AM369" s="6" t="inlineStr">
        <is>
          <t>Campo Fornecedor</t>
        </is>
      </c>
      <c r="AN369" s="6" t="inlineStr">
        <is>
          <t>Dados do Fornecedor</t>
        </is>
      </c>
      <c r="AO369" s="6" t="inlineStr">
        <is>
          <t>Qualidade dos dados</t>
        </is>
      </c>
      <c r="AP369" s="6" t="inlineStr">
        <is>
          <t>KONTIK BUSINESS TRAVEL</t>
        </is>
      </c>
      <c r="AQ369" s="6" t="inlineStr">
        <is>
          <t>Suporte KCS</t>
        </is>
      </c>
    </row>
    <row r="370">
      <c r="A370" s="6" t="n">
        <v>22041962</v>
      </c>
      <c r="B370" s="6" t="n">
        <v>22926498</v>
      </c>
      <c r="C370" s="6" t="inlineStr">
        <is>
          <t>ACC01</t>
        </is>
      </c>
      <c r="D370" s="56" t="n">
        <v>45772.82840277778</v>
      </c>
      <c r="E370" s="56" t="n">
        <v>45775.25722222222</v>
      </c>
      <c r="F370" s="6" t="inlineStr">
        <is>
          <t>0 a 02 dias</t>
        </is>
      </c>
      <c r="G370" s="6" t="inlineStr">
        <is>
          <t>03 a 05 dias</t>
        </is>
      </c>
      <c r="H370" s="6" t="inlineStr">
        <is>
          <t>53FA2L</t>
        </is>
      </c>
      <c r="I370" s="6" t="inlineStr">
        <is>
          <t>TMS</t>
        </is>
      </c>
      <c r="J370" s="6" t="inlineStr">
        <is>
          <t>LUIS DE ARAUJO</t>
        </is>
      </c>
      <c r="K370" s="6" t="inlineStr">
        <is>
          <t>LEONARDO BARBOSA DA SILVA</t>
        </is>
      </c>
      <c r="L370" s="6" t="inlineStr">
        <is>
          <t>LEONARDO BARBOSA DA SILVA</t>
        </is>
      </c>
      <c r="M370" s="56" t="n">
        <v>45772.68819444445</v>
      </c>
      <c r="N370" s="6" t="n">
        <v>60445</v>
      </c>
      <c r="O370" s="6" t="inlineStr">
        <is>
          <t>-</t>
        </is>
      </c>
      <c r="P370" s="6" t="inlineStr">
        <is>
          <t>OFF LINE</t>
        </is>
      </c>
      <c r="Q370" s="6" t="inlineStr">
        <is>
          <t>Invoice</t>
        </is>
      </c>
      <c r="R370" s="6" t="inlineStr">
        <is>
          <t>Faturado</t>
        </is>
      </c>
      <c r="S370" s="6" t="inlineStr">
        <is>
          <t>Serviço</t>
        </is>
      </c>
      <c r="T370" s="6" t="inlineStr">
        <is>
          <t>N</t>
        </is>
      </c>
      <c r="U370" s="6" t="inlineStr">
        <is>
          <t>Grupo Ocean Pact</t>
        </is>
      </c>
      <c r="V370" s="6" t="inlineStr">
        <is>
          <t>Oceanpact Servicos Maritimos</t>
        </is>
      </c>
      <c r="W370" s="6" t="inlineStr">
        <is>
          <t>-</t>
        </is>
      </c>
      <c r="X370" s="6" t="inlineStr">
        <is>
          <t>-</t>
        </is>
      </c>
      <c r="Y370" s="6" t="inlineStr">
        <is>
          <t>-</t>
        </is>
      </c>
      <c r="Z370" s="6" t="inlineStr">
        <is>
          <t>KON-OPE-RIO-POS-OCEANPACT</t>
        </is>
      </c>
      <c r="AA370" s="6" t="inlineStr">
        <is>
          <t>-</t>
        </is>
      </c>
      <c r="AB370" s="6" t="n">
        <v>416.83</v>
      </c>
      <c r="AC370" s="6" t="n">
        <v>10.95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TMS. OS: 60445</t>
        </is>
      </c>
      <c r="AJ370" s="6" t="inlineStr">
        <is>
          <t>Fornecedor não preenchido! (ACC01)</t>
        </is>
      </c>
      <c r="AK370" s="6" t="inlineStr">
        <is>
          <t>ARGO(TMS)</t>
        </is>
      </c>
      <c r="AL370" s="6" t="inlineStr">
        <is>
          <t>Falta de Fornecedor</t>
        </is>
      </c>
      <c r="AM370" s="6" t="inlineStr">
        <is>
          <t>Campo Fornecedor</t>
        </is>
      </c>
      <c r="AN370" s="6" t="inlineStr">
        <is>
          <t>Dados do Fornecedor</t>
        </is>
      </c>
      <c r="AO370" s="6" t="inlineStr">
        <is>
          <t>Qualidade dos dados</t>
        </is>
      </c>
      <c r="AP370" s="6" t="inlineStr">
        <is>
          <t>KONTIK BUSINESS TRAVEL</t>
        </is>
      </c>
      <c r="AQ370" s="6" t="inlineStr">
        <is>
          <t>Suporte KCS</t>
        </is>
      </c>
    </row>
    <row r="371">
      <c r="A371" s="6" t="n">
        <v>22042011</v>
      </c>
      <c r="B371" s="6" t="n">
        <v>22926541</v>
      </c>
      <c r="C371" s="6" t="inlineStr">
        <is>
          <t>ACC01</t>
        </is>
      </c>
      <c r="D371" s="56" t="n">
        <v>45772.83033564815</v>
      </c>
      <c r="E371" s="56" t="n">
        <v>45772.85876157408</v>
      </c>
      <c r="F371" s="6" t="inlineStr">
        <is>
          <t>03 a 05 dias</t>
        </is>
      </c>
      <c r="G371" s="6" t="inlineStr">
        <is>
          <t>03 a 05 dias</t>
        </is>
      </c>
      <c r="H371" s="6" t="inlineStr">
        <is>
          <t>MWY5SN</t>
        </is>
      </c>
      <c r="I371" s="6" t="inlineStr">
        <is>
          <t>TMS</t>
        </is>
      </c>
      <c r="J371" s="6" t="inlineStr">
        <is>
          <t>HERNAN ALBA</t>
        </is>
      </c>
      <c r="K371" s="6" t="inlineStr">
        <is>
          <t>Tms</t>
        </is>
      </c>
      <c r="L371" s="6" t="inlineStr">
        <is>
          <t>Tms</t>
        </is>
      </c>
      <c r="M371" s="56" t="n">
        <v>45772.74305555555</v>
      </c>
      <c r="N371" s="6" t="n">
        <v>11960</v>
      </c>
      <c r="O371" s="6" t="inlineStr">
        <is>
          <t>-</t>
        </is>
      </c>
      <c r="P371" s="6" t="inlineStr">
        <is>
          <t>ON LINE</t>
        </is>
      </c>
      <c r="Q371" s="6" t="inlineStr">
        <is>
          <t>Cartão de crédito</t>
        </is>
      </c>
      <c r="R371" s="6" t="inlineStr">
        <is>
          <t>Cartão AMEX</t>
        </is>
      </c>
      <c r="S371" s="6" t="inlineStr">
        <is>
          <t>Aéreo</t>
        </is>
      </c>
      <c r="T371" s="6" t="inlineStr">
        <is>
          <t>N</t>
        </is>
      </c>
      <c r="U371" s="6" t="inlineStr">
        <is>
          <t>Grupo Odontoprev</t>
        </is>
      </c>
      <c r="V371" s="6" t="inlineStr">
        <is>
          <t>Odontoprev Servicos Ltda</t>
        </is>
      </c>
      <c r="W371" s="6" t="inlineStr">
        <is>
          <t>-</t>
        </is>
      </c>
      <c r="X371" s="6" t="inlineStr">
        <is>
          <t>Azul Linhas Aereas</t>
        </is>
      </c>
      <c r="Y371" s="6" t="n">
        <v>3022926541</v>
      </c>
      <c r="Z371" s="6" t="inlineStr">
        <is>
          <t>KON-OPE-SAO-PVI-BTC-ARGO-ODONTOPREV</t>
        </is>
      </c>
      <c r="AA371" s="6" t="inlineStr">
        <is>
          <t>-</t>
        </is>
      </c>
      <c r="AB371" s="6" t="n">
        <v>1340.78</v>
      </c>
      <c r="AC371" s="6" t="n">
        <v>103.5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TMS. OS: 11960</t>
        </is>
      </c>
      <c r="AJ371" s="6" t="inlineStr">
        <is>
          <t>Matrícula não preenchida! (ACC01)</t>
        </is>
      </c>
      <c r="AK371" s="6" t="inlineStr">
        <is>
          <t>ARGO(TMS)</t>
        </is>
      </c>
      <c r="AL371" s="6" t="inlineStr">
        <is>
          <t>Falta de informação Gerencial</t>
        </is>
      </c>
      <c r="AM371" s="6" t="inlineStr">
        <is>
          <t>Campo Matricula</t>
        </is>
      </c>
      <c r="AN371" s="6" t="inlineStr">
        <is>
          <t>Dados Gerenciais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>
      <c r="A372" s="6" t="n">
        <v>22042012</v>
      </c>
      <c r="B372" s="6" t="n">
        <v>22926542</v>
      </c>
      <c r="C372" s="6" t="inlineStr">
        <is>
          <t>ACC01</t>
        </is>
      </c>
      <c r="D372" s="56" t="n">
        <v>45772.83049768519</v>
      </c>
      <c r="E372" s="56" t="n">
        <v>45772.85837962963</v>
      </c>
      <c r="F372" s="6" t="inlineStr">
        <is>
          <t>03 a 05 dias</t>
        </is>
      </c>
      <c r="G372" s="6" t="inlineStr">
        <is>
          <t>03 a 05 dias</t>
        </is>
      </c>
      <c r="H372" s="6" t="inlineStr">
        <is>
          <t>53B4WN</t>
        </is>
      </c>
      <c r="I372" s="6" t="inlineStr">
        <is>
          <t>TMS</t>
        </is>
      </c>
      <c r="J372" s="6" t="inlineStr">
        <is>
          <t>HERNAN ALBA</t>
        </is>
      </c>
      <c r="K372" s="6" t="inlineStr">
        <is>
          <t>Tms</t>
        </is>
      </c>
      <c r="L372" s="6" t="inlineStr">
        <is>
          <t>Tms</t>
        </is>
      </c>
      <c r="M372" s="56" t="n">
        <v>45772.75694444445</v>
      </c>
      <c r="N372" s="6" t="n">
        <v>11958</v>
      </c>
      <c r="O372" s="6" t="inlineStr">
        <is>
          <t>-</t>
        </is>
      </c>
      <c r="P372" s="6" t="inlineStr">
        <is>
          <t>ON LINE</t>
        </is>
      </c>
      <c r="Q372" s="6" t="inlineStr">
        <is>
          <t>Cartão de crédito</t>
        </is>
      </c>
      <c r="R372" s="6" t="inlineStr">
        <is>
          <t>Faturado</t>
        </is>
      </c>
      <c r="S372" s="6" t="inlineStr">
        <is>
          <t>Hotel</t>
        </is>
      </c>
      <c r="T372" s="6" t="inlineStr">
        <is>
          <t>N</t>
        </is>
      </c>
      <c r="U372" s="6" t="inlineStr">
        <is>
          <t>Grupo Odontoprev</t>
        </is>
      </c>
      <c r="V372" s="6" t="inlineStr">
        <is>
          <t>Odontoprev Servicos Ltda</t>
        </is>
      </c>
      <c r="W372" s="6" t="inlineStr">
        <is>
          <t>-</t>
        </is>
      </c>
      <c r="X372" s="6" t="inlineStr">
        <is>
          <t>Hoteis Le Canard Lages</t>
        </is>
      </c>
      <c r="Y372" s="6" t="inlineStr">
        <is>
          <t>-</t>
        </is>
      </c>
      <c r="Z372" s="6" t="inlineStr">
        <is>
          <t>KON-OPE-SAO-PVI-BTC-ARGO-ODONTOPREV</t>
        </is>
      </c>
      <c r="AA372" s="6" t="inlineStr">
        <is>
          <t>-</t>
        </is>
      </c>
      <c r="AB372" s="6" t="n">
        <v>1104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55.2</v>
      </c>
      <c r="AH372" s="6" t="n">
        <v>0</v>
      </c>
      <c r="AI372" s="6" t="inlineStr">
        <is>
          <t>Reserva importada do Sistema TMS. OS: 11958</t>
        </is>
      </c>
      <c r="AJ372" s="6" t="inlineStr">
        <is>
          <t>Matrícula não preenchida! (ACC01)</t>
        </is>
      </c>
      <c r="AK372" s="6" t="inlineStr">
        <is>
          <t>ARGO(TMS)</t>
        </is>
      </c>
      <c r="AL372" s="6" t="inlineStr">
        <is>
          <t>Falta de informação Gerencial</t>
        </is>
      </c>
      <c r="AM372" s="6" t="inlineStr">
        <is>
          <t>Campo Matricula</t>
        </is>
      </c>
      <c r="AN372" s="6" t="inlineStr">
        <is>
          <t>Dados Gerenciais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Suporte KCS</t>
        </is>
      </c>
    </row>
    <row r="373">
      <c r="A373" s="6" t="n">
        <v>22042013</v>
      </c>
      <c r="B373" s="6" t="n">
        <v>22926543</v>
      </c>
      <c r="C373" s="6" t="inlineStr">
        <is>
          <t>ACC01</t>
        </is>
      </c>
      <c r="D373" s="56" t="n">
        <v>45772.83050925926</v>
      </c>
      <c r="E373" s="56" t="n">
        <v>45772.85837962963</v>
      </c>
      <c r="F373" s="6" t="inlineStr">
        <is>
          <t>03 a 05 dias</t>
        </is>
      </c>
      <c r="G373" s="6" t="inlineStr">
        <is>
          <t>03 a 05 dias</t>
        </is>
      </c>
      <c r="H373" s="6" t="inlineStr">
        <is>
          <t>53ZV2N</t>
        </is>
      </c>
      <c r="I373" s="6" t="inlineStr">
        <is>
          <t>TMS</t>
        </is>
      </c>
      <c r="J373" s="6" t="inlineStr">
        <is>
          <t>HERNAN ALBA</t>
        </is>
      </c>
      <c r="K373" s="6" t="inlineStr">
        <is>
          <t>Claudia Lucia Stella</t>
        </is>
      </c>
      <c r="L373" s="6" t="inlineStr">
        <is>
          <t>Claudia Lucia Stella</t>
        </is>
      </c>
      <c r="M373" s="56" t="n">
        <v>45772.75694444445</v>
      </c>
      <c r="N373" s="6" t="n">
        <v>11958</v>
      </c>
      <c r="O373" s="6" t="inlineStr">
        <is>
          <t>Florianópolis / SC, Brasil (FLN)</t>
        </is>
      </c>
      <c r="P373" s="6" t="inlineStr">
        <is>
          <t>OFF LINE</t>
        </is>
      </c>
      <c r="Q373" s="6" t="inlineStr">
        <is>
          <t>Invoice</t>
        </is>
      </c>
      <c r="R373" s="6" t="inlineStr">
        <is>
          <t>Faturado</t>
        </is>
      </c>
      <c r="S373" s="6" t="inlineStr">
        <is>
          <t>Carro</t>
        </is>
      </c>
      <c r="T373" s="6" t="inlineStr">
        <is>
          <t>N</t>
        </is>
      </c>
      <c r="U373" s="6" t="inlineStr">
        <is>
          <t>Grupo Odontoprev</t>
        </is>
      </c>
      <c r="V373" s="6" t="inlineStr">
        <is>
          <t>Odontoprev Servicos Ltda</t>
        </is>
      </c>
      <c r="W373" s="6" t="inlineStr">
        <is>
          <t>-</t>
        </is>
      </c>
      <c r="X373" s="6" t="inlineStr">
        <is>
          <t>Localiza - Br - Sc - Florianopolis - Canasvieiras</t>
        </is>
      </c>
      <c r="Y373" s="6" t="inlineStr">
        <is>
          <t>-</t>
        </is>
      </c>
      <c r="Z373" s="6" t="inlineStr">
        <is>
          <t>KON-OPE-SAO-PVI-BTC-ARGO-ODONTOPREV</t>
        </is>
      </c>
      <c r="AA373" s="6" t="inlineStr">
        <is>
          <t>-</t>
        </is>
      </c>
      <c r="AB373" s="6" t="n">
        <v>588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inlineStr">
        <is>
          <t>Reserva importada do Sistema TMS. OS: 11958</t>
        </is>
      </c>
      <c r="AJ373" s="6" t="inlineStr">
        <is>
          <t>Matrícula não preenchida! (ACC01)</t>
        </is>
      </c>
      <c r="AK373" s="6" t="inlineStr">
        <is>
          <t>ARGO(TMS)</t>
        </is>
      </c>
      <c r="AL373" s="6" t="inlineStr">
        <is>
          <t>Falta de informação Gerencial</t>
        </is>
      </c>
      <c r="AM373" s="6" t="inlineStr">
        <is>
          <t>Campo Matricula</t>
        </is>
      </c>
      <c r="AN373" s="6" t="inlineStr">
        <is>
          <t>Dados Gerenciais</t>
        </is>
      </c>
      <c r="AO373" s="6" t="inlineStr">
        <is>
          <t>Qualidade dos dados</t>
        </is>
      </c>
      <c r="AP373" s="6" t="inlineStr">
        <is>
          <t>KONTIK BUSINESS TRAVEL</t>
        </is>
      </c>
      <c r="AQ373" s="6" t="inlineStr">
        <is>
          <t>Suporte KCS</t>
        </is>
      </c>
    </row>
    <row r="374">
      <c r="A374" s="6" t="n">
        <v>22042024</v>
      </c>
      <c r="B374" s="6" t="n">
        <v>22926554</v>
      </c>
      <c r="C374" s="6" t="inlineStr">
        <is>
          <t>ACC01</t>
        </is>
      </c>
      <c r="D374" s="56" t="n">
        <v>45772.83121527778</v>
      </c>
      <c r="E374" s="56" t="n">
        <v>45775.25722222222</v>
      </c>
      <c r="F374" s="6" t="inlineStr">
        <is>
          <t>0 a 02 dias</t>
        </is>
      </c>
      <c r="G374" s="6" t="inlineStr">
        <is>
          <t>03 a 05 dias</t>
        </is>
      </c>
      <c r="H374" s="6" t="inlineStr">
        <is>
          <t>53P5WN</t>
        </is>
      </c>
      <c r="I374" s="6" t="inlineStr">
        <is>
          <t>TMS</t>
        </is>
      </c>
      <c r="J374" s="6" t="inlineStr">
        <is>
          <t>DOUGLAS GOMES DA SILVA</t>
        </is>
      </c>
      <c r="K374" s="6" t="inlineStr">
        <is>
          <t>Claudia Lucia Stella</t>
        </is>
      </c>
      <c r="L374" s="6" t="inlineStr">
        <is>
          <t>Cintya Cocco Figueiredo</t>
        </is>
      </c>
      <c r="M374" s="56" t="n">
        <v>45772.65347222222</v>
      </c>
      <c r="N374" s="6" t="n">
        <v>11931</v>
      </c>
      <c r="O374" s="6" t="inlineStr">
        <is>
          <t>-</t>
        </is>
      </c>
      <c r="P374" s="6" t="inlineStr">
        <is>
          <t>OFF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Serviço</t>
        </is>
      </c>
      <c r="T374" s="6" t="inlineStr">
        <is>
          <t>N</t>
        </is>
      </c>
      <c r="U374" s="6" t="inlineStr">
        <is>
          <t>Grupo Odontoprev</t>
        </is>
      </c>
      <c r="V374" s="6" t="inlineStr">
        <is>
          <t>Odontoprev Servicos Ltda</t>
        </is>
      </c>
      <c r="W374" s="6" t="inlineStr">
        <is>
          <t>-</t>
        </is>
      </c>
      <c r="X374" s="6" t="inlineStr">
        <is>
          <t>-</t>
        </is>
      </c>
      <c r="Y374" s="6" t="inlineStr">
        <is>
          <t>-</t>
        </is>
      </c>
      <c r="Z374" s="6" t="inlineStr">
        <is>
          <t>KON-OPE-SAO-PVI-BTC-ARGO-ODONTOPREV</t>
        </is>
      </c>
      <c r="AA374" s="6" t="inlineStr">
        <is>
          <t>-</t>
        </is>
      </c>
      <c r="AB374" s="6" t="n">
        <v>152.35</v>
      </c>
      <c r="AC374" s="6" t="n">
        <v>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inlineStr">
        <is>
          <t>Reserva importada do Sistema TMS. OS: 11931</t>
        </is>
      </c>
      <c r="AJ374" s="6" t="inlineStr">
        <is>
          <t>Fornecedor não preenchido! (ACC01)</t>
        </is>
      </c>
      <c r="AK374" s="6" t="inlineStr">
        <is>
          <t>ARGO(TMS)</t>
        </is>
      </c>
      <c r="AL374" s="6" t="inlineStr">
        <is>
          <t>Falta de Fornecedor</t>
        </is>
      </c>
      <c r="AM374" s="6" t="inlineStr">
        <is>
          <t>Campo Fornecedor</t>
        </is>
      </c>
      <c r="AN374" s="6" t="inlineStr">
        <is>
          <t>Dados do Fornecedor</t>
        </is>
      </c>
      <c r="AO374" s="6" t="inlineStr">
        <is>
          <t>Qualidade dos dados</t>
        </is>
      </c>
      <c r="AP374" s="6" t="inlineStr">
        <is>
          <t>KONTIK BUSINESS TRAVEL</t>
        </is>
      </c>
      <c r="AQ374" s="6" t="inlineStr">
        <is>
          <t>Suporte KCS</t>
        </is>
      </c>
    </row>
    <row r="375">
      <c r="A375" s="6" t="n">
        <v>22042025</v>
      </c>
      <c r="B375" s="6" t="n">
        <v>22926555</v>
      </c>
      <c r="C375" s="6" t="inlineStr">
        <is>
          <t>ACC01</t>
        </is>
      </c>
      <c r="D375" s="56" t="n">
        <v>45772.83122685185</v>
      </c>
      <c r="E375" s="56" t="n">
        <v>45775.25722222222</v>
      </c>
      <c r="F375" s="6" t="inlineStr">
        <is>
          <t>0 a 02 dias</t>
        </is>
      </c>
      <c r="G375" s="6" t="inlineStr">
        <is>
          <t>03 a 05 dias</t>
        </is>
      </c>
      <c r="H375" s="6" t="inlineStr">
        <is>
          <t>53ZG2N</t>
        </is>
      </c>
      <c r="I375" s="6" t="inlineStr">
        <is>
          <t>TMS</t>
        </is>
      </c>
      <c r="J375" s="6" t="inlineStr">
        <is>
          <t>DOUGLAS GOMES DA SILVA</t>
        </is>
      </c>
      <c r="K375" s="6" t="inlineStr">
        <is>
          <t>Claudia Lucia Stella</t>
        </is>
      </c>
      <c r="L375" s="6" t="inlineStr">
        <is>
          <t>Cintya Cocco Figueiredo</t>
        </is>
      </c>
      <c r="M375" s="56" t="n">
        <v>45772.65347222222</v>
      </c>
      <c r="N375" s="6" t="n">
        <v>11931</v>
      </c>
      <c r="O375" s="6" t="inlineStr">
        <is>
          <t>-</t>
        </is>
      </c>
      <c r="P375" s="6" t="inlineStr">
        <is>
          <t>OFF LINE</t>
        </is>
      </c>
      <c r="Q375" s="6" t="inlineStr">
        <is>
          <t>Invoice</t>
        </is>
      </c>
      <c r="R375" s="6" t="inlineStr">
        <is>
          <t>Faturado</t>
        </is>
      </c>
      <c r="S375" s="6" t="inlineStr">
        <is>
          <t>Serviço</t>
        </is>
      </c>
      <c r="T375" s="6" t="inlineStr">
        <is>
          <t>N</t>
        </is>
      </c>
      <c r="U375" s="6" t="inlineStr">
        <is>
          <t>Grupo Odontoprev</t>
        </is>
      </c>
      <c r="V375" s="6" t="inlineStr">
        <is>
          <t>Odontoprev Servicos Ltda</t>
        </is>
      </c>
      <c r="W375" s="6" t="inlineStr">
        <is>
          <t>-</t>
        </is>
      </c>
      <c r="X375" s="6" t="inlineStr">
        <is>
          <t>-</t>
        </is>
      </c>
      <c r="Y375" s="6" t="inlineStr">
        <is>
          <t>-</t>
        </is>
      </c>
      <c r="Z375" s="6" t="inlineStr">
        <is>
          <t>KON-OPE-SAO-PVI-BTC-ARGO-ODONTOPREV</t>
        </is>
      </c>
      <c r="AA375" s="6" t="inlineStr">
        <is>
          <t>-</t>
        </is>
      </c>
      <c r="AB375" s="6" t="n">
        <v>152.35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Reserva importada do Sistema TMS. OS: 11931</t>
        </is>
      </c>
      <c r="AJ375" s="6" t="inlineStr">
        <is>
          <t>Fornecedor não preenchido! (ACC01)</t>
        </is>
      </c>
      <c r="AK375" s="6" t="inlineStr">
        <is>
          <t>ARGO(TMS)</t>
        </is>
      </c>
      <c r="AL375" s="6" t="inlineStr">
        <is>
          <t>Falta de Fornecedor</t>
        </is>
      </c>
      <c r="AM375" s="6" t="inlineStr">
        <is>
          <t>Campo Fornecedor</t>
        </is>
      </c>
      <c r="AN375" s="6" t="inlineStr">
        <is>
          <t>Dados do Fornecedor</t>
        </is>
      </c>
      <c r="AO375" s="6" t="inlineStr">
        <is>
          <t>Qualidade dos dados</t>
        </is>
      </c>
      <c r="AP375" s="6" t="inlineStr">
        <is>
          <t>KONTIK BUSINESS TRAVEL</t>
        </is>
      </c>
      <c r="AQ375" s="6" t="inlineStr">
        <is>
          <t>Suporte KCS</t>
        </is>
      </c>
    </row>
    <row r="376">
      <c r="A376" s="6" t="n">
        <v>22042036</v>
      </c>
      <c r="B376" s="6" t="n">
        <v>22926566</v>
      </c>
      <c r="C376" s="6" t="inlineStr">
        <is>
          <t>ACC01</t>
        </is>
      </c>
      <c r="D376" s="56" t="n">
        <v>45772.83195601852</v>
      </c>
      <c r="E376" s="56" t="n">
        <v>45772.86212962963</v>
      </c>
      <c r="F376" s="6" t="inlineStr">
        <is>
          <t>03 a 05 dias</t>
        </is>
      </c>
      <c r="G376" s="6" t="inlineStr">
        <is>
          <t>03 a 05 dias</t>
        </is>
      </c>
      <c r="H376" s="6" t="inlineStr">
        <is>
          <t>53P6X9</t>
        </is>
      </c>
      <c r="I376" s="6" t="inlineStr">
        <is>
          <t>TMS</t>
        </is>
      </c>
      <c r="J376" s="6" t="inlineStr">
        <is>
          <t>KEYVISON ROCHA</t>
        </is>
      </c>
      <c r="K376" s="6" t="inlineStr">
        <is>
          <t>Tms</t>
        </is>
      </c>
      <c r="L376" s="6" t="inlineStr">
        <is>
          <t>Tms</t>
        </is>
      </c>
      <c r="M376" s="56" t="n">
        <v>45772.70138888889</v>
      </c>
      <c r="N376" s="6" t="n">
        <v>14788</v>
      </c>
      <c r="O376" s="6" t="inlineStr">
        <is>
          <t>Rio de Janeiro / RIO</t>
        </is>
      </c>
      <c r="P376" s="6" t="inlineStr">
        <is>
          <t>ON LINE</t>
        </is>
      </c>
      <c r="Q376" s="6" t="inlineStr">
        <is>
          <t>Invoice</t>
        </is>
      </c>
      <c r="R376" s="6" t="inlineStr">
        <is>
          <t>Faturado</t>
        </is>
      </c>
      <c r="S376" s="6" t="inlineStr">
        <is>
          <t>Carro</t>
        </is>
      </c>
      <c r="T376" s="6" t="inlineStr">
        <is>
          <t>N</t>
        </is>
      </c>
      <c r="U376" s="6" t="inlineStr">
        <is>
          <t>Grupo Petroreconcavo</t>
        </is>
      </c>
      <c r="V376" s="6" t="inlineStr">
        <is>
          <t>Petroreconcavo</t>
        </is>
      </c>
      <c r="W376" s="6" t="inlineStr">
        <is>
          <t>-</t>
        </is>
      </c>
      <c r="X376" s="6" t="inlineStr">
        <is>
          <t>-</t>
        </is>
      </c>
      <c r="Y376" s="6" t="inlineStr">
        <is>
          <t>-</t>
        </is>
      </c>
      <c r="Z376" s="6" t="inlineStr">
        <is>
          <t>KON-OPE-RIO-PVI-BTC-PETRORECONCAVO</t>
        </is>
      </c>
      <c r="AA376" s="6" t="inlineStr">
        <is>
          <t>-</t>
        </is>
      </c>
      <c r="AB376" s="6" t="n">
        <v>367.808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0</v>
      </c>
      <c r="AI376" s="6" t="inlineStr">
        <is>
          <t>Reserva importada do Sistema TMS. OS: 14788</t>
        </is>
      </c>
      <c r="AJ376" s="6" t="inlineStr">
        <is>
          <t>Fornecedor não preenchido! (ACC01)</t>
        </is>
      </c>
      <c r="AK376" s="6" t="inlineStr">
        <is>
          <t>ARGO(TMS)</t>
        </is>
      </c>
      <c r="AL376" s="6" t="inlineStr">
        <is>
          <t>Falta de Fornecedor</t>
        </is>
      </c>
      <c r="AM376" s="6" t="inlineStr">
        <is>
          <t>Campo Fornecedor</t>
        </is>
      </c>
      <c r="AN376" s="6" t="inlineStr">
        <is>
          <t>Dados do Fornecedor</t>
        </is>
      </c>
      <c r="AO376" s="6" t="inlineStr">
        <is>
          <t>Qualidade dos dados</t>
        </is>
      </c>
      <c r="AP376" s="6" t="inlineStr">
        <is>
          <t>KONTIK BUSINESS TRAVEL</t>
        </is>
      </c>
      <c r="AQ376" s="6" t="inlineStr">
        <is>
          <t>Suporte KCS</t>
        </is>
      </c>
    </row>
    <row r="377">
      <c r="A377" s="6" t="n">
        <v>22042165</v>
      </c>
      <c r="B377" s="6" t="n">
        <v>22926688</v>
      </c>
      <c r="C377" s="6" t="inlineStr">
        <is>
          <t>ACC01</t>
        </is>
      </c>
      <c r="D377" s="56" t="n">
        <v>45772.83890046296</v>
      </c>
      <c r="E377" s="56" t="n">
        <v>45772.87560185185</v>
      </c>
      <c r="F377" s="6" t="inlineStr">
        <is>
          <t>03 a 05 dias</t>
        </is>
      </c>
      <c r="G377" s="6" t="inlineStr">
        <is>
          <t>03 a 05 dias</t>
        </is>
      </c>
      <c r="H377" s="6" t="inlineStr">
        <is>
          <t>53PFD9</t>
        </is>
      </c>
      <c r="I377" s="6" t="inlineStr">
        <is>
          <t>TMS</t>
        </is>
      </c>
      <c r="J377" s="6" t="inlineStr">
        <is>
          <t>VIVIANE ANTUNES</t>
        </is>
      </c>
      <c r="K377" s="6" t="inlineStr">
        <is>
          <t>Tms</t>
        </is>
      </c>
      <c r="L377" s="6" t="inlineStr">
        <is>
          <t>Tms</t>
        </is>
      </c>
      <c r="M377" s="56" t="n">
        <v>45772.69513888889</v>
      </c>
      <c r="N377" s="6" t="n">
        <v>64619</v>
      </c>
      <c r="O377" s="6" t="inlineStr">
        <is>
          <t>Rio de Janeiro / RIO</t>
        </is>
      </c>
      <c r="P377" s="6" t="inlineStr">
        <is>
          <t>ON LINE</t>
        </is>
      </c>
      <c r="Q377" s="6" t="inlineStr">
        <is>
          <t>Invoice</t>
        </is>
      </c>
      <c r="R377" s="6" t="inlineStr">
        <is>
          <t>Faturado</t>
        </is>
      </c>
      <c r="S377" s="6" t="inlineStr">
        <is>
          <t>Carro</t>
        </is>
      </c>
      <c r="T377" s="6" t="inlineStr">
        <is>
          <t>N</t>
        </is>
      </c>
      <c r="U377" s="6" t="inlineStr">
        <is>
          <t>Grupo Ultra</t>
        </is>
      </c>
      <c r="V377" s="6" t="inlineStr">
        <is>
          <t>Neogas do Brasil Gas Natural Comprimido S.a.</t>
        </is>
      </c>
      <c r="W377" s="6" t="inlineStr">
        <is>
          <t>-</t>
        </is>
      </c>
      <c r="X377" s="6" t="inlineStr">
        <is>
          <t>-</t>
        </is>
      </c>
      <c r="Y377" s="6" t="inlineStr">
        <is>
          <t>-</t>
        </is>
      </c>
      <c r="Z377" s="6" t="inlineStr">
        <is>
          <t>KON-OPE-SAO-PVI-BTC-ARGO</t>
        </is>
      </c>
      <c r="AA377" s="6" t="inlineStr">
        <is>
          <t>-</t>
        </is>
      </c>
      <c r="AB377" s="6" t="n">
        <v>561.0864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Reserva importada do Sistema TMS. OS: 64619</t>
        </is>
      </c>
      <c r="AJ377" s="6" t="inlineStr">
        <is>
          <t>Fornecedor não preenchido! (ACC01)</t>
        </is>
      </c>
      <c r="AK377" s="6" t="inlineStr">
        <is>
          <t>ARGO(TMS)</t>
        </is>
      </c>
      <c r="AL377" s="6" t="inlineStr">
        <is>
          <t>Falta de Fornecedor</t>
        </is>
      </c>
      <c r="AM377" s="6" t="inlineStr">
        <is>
          <t>Campo Fornecedor</t>
        </is>
      </c>
      <c r="AN377" s="6" t="inlineStr">
        <is>
          <t>Dados do Fornecedor</t>
        </is>
      </c>
      <c r="AO377" s="6" t="inlineStr">
        <is>
          <t>Qualidade dos dados</t>
        </is>
      </c>
      <c r="AP377" s="6" t="inlineStr">
        <is>
          <t>KONTIK BUSINESS TRAVEL</t>
        </is>
      </c>
      <c r="AQ377" s="6" t="inlineStr">
        <is>
          <t>Suporte KCS</t>
        </is>
      </c>
    </row>
    <row r="378">
      <c r="A378" s="6" t="n">
        <v>22042180</v>
      </c>
      <c r="B378" s="6" t="n">
        <v>22926704</v>
      </c>
      <c r="C378" s="6" t="inlineStr">
        <is>
          <t>ACC01</t>
        </is>
      </c>
      <c r="D378" s="56" t="n">
        <v>45772.84023148148</v>
      </c>
      <c r="E378" s="56" t="n">
        <v>45772.8758912037</v>
      </c>
      <c r="F378" s="6" t="inlineStr">
        <is>
          <t>03 a 05 dias</t>
        </is>
      </c>
      <c r="G378" s="6" t="inlineStr">
        <is>
          <t>03 a 05 dias</t>
        </is>
      </c>
      <c r="H378" s="6" t="inlineStr">
        <is>
          <t>53BGEN</t>
        </is>
      </c>
      <c r="I378" s="6" t="inlineStr">
        <is>
          <t>TMS</t>
        </is>
      </c>
      <c r="J378" s="6" t="inlineStr">
        <is>
          <t>AUGUSTO NETO</t>
        </is>
      </c>
      <c r="K378" s="6" t="inlineStr">
        <is>
          <t>Tms</t>
        </is>
      </c>
      <c r="L378" s="6" t="inlineStr">
        <is>
          <t>Tms</t>
        </is>
      </c>
      <c r="M378" s="56" t="n">
        <v>45772.6625</v>
      </c>
      <c r="N378" s="6" t="n">
        <v>64602</v>
      </c>
      <c r="O378" s="6" t="inlineStr">
        <is>
          <t>Teresina / THE</t>
        </is>
      </c>
      <c r="P378" s="6" t="inlineStr">
        <is>
          <t>ON LINE</t>
        </is>
      </c>
      <c r="Q378" s="6" t="inlineStr">
        <is>
          <t>Invoice</t>
        </is>
      </c>
      <c r="R378" s="6" t="inlineStr">
        <is>
          <t>Faturado</t>
        </is>
      </c>
      <c r="S378" s="6" t="inlineStr">
        <is>
          <t>Carro</t>
        </is>
      </c>
      <c r="T378" s="6" t="inlineStr">
        <is>
          <t>N</t>
        </is>
      </c>
      <c r="U378" s="6" t="inlineStr">
        <is>
          <t>Grupo Ultra</t>
        </is>
      </c>
      <c r="V378" s="6" t="inlineStr">
        <is>
          <t>Bahiana Distribuidora de Gas</t>
        </is>
      </c>
      <c r="W378" s="6" t="inlineStr">
        <is>
          <t>-</t>
        </is>
      </c>
      <c r="X378" s="6" t="inlineStr">
        <is>
          <t>-</t>
        </is>
      </c>
      <c r="Y378" s="6" t="inlineStr">
        <is>
          <t>-</t>
        </is>
      </c>
      <c r="Z378" s="6" t="inlineStr">
        <is>
          <t>KON-OPE-SAO-PVI-BTC-ARGO</t>
        </is>
      </c>
      <c r="AA378" s="6" t="inlineStr">
        <is>
          <t>-</t>
        </is>
      </c>
      <c r="AB378" s="6" t="n">
        <v>844.424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do Sistema TMS. OS: 64602</t>
        </is>
      </c>
      <c r="AJ378" s="6" t="inlineStr">
        <is>
          <t>Fornecedor não preenchido! (ACC01)</t>
        </is>
      </c>
      <c r="AK378" s="6" t="inlineStr">
        <is>
          <t>ARGO(TMS)</t>
        </is>
      </c>
      <c r="AL378" s="6" t="inlineStr">
        <is>
          <t>Falta de Fornecedor</t>
        </is>
      </c>
      <c r="AM378" s="6" t="inlineStr">
        <is>
          <t>Campo Fornecedor</t>
        </is>
      </c>
      <c r="AN378" s="6" t="inlineStr">
        <is>
          <t>Dados do Fornecedor</t>
        </is>
      </c>
      <c r="AO378" s="6" t="inlineStr">
        <is>
          <t>Qualidade dos dados</t>
        </is>
      </c>
      <c r="AP378" s="6" t="inlineStr">
        <is>
          <t>KONTIK BUSINESS TRAVEL</t>
        </is>
      </c>
      <c r="AQ378" s="6" t="inlineStr">
        <is>
          <t>Suporte KCS</t>
        </is>
      </c>
    </row>
    <row r="379">
      <c r="A379" s="6" t="n">
        <v>22042181</v>
      </c>
      <c r="B379" s="6" t="n">
        <v>22926705</v>
      </c>
      <c r="C379" s="6" t="inlineStr">
        <is>
          <t>ACC01</t>
        </is>
      </c>
      <c r="D379" s="56" t="n">
        <v>45772.84032407407</v>
      </c>
      <c r="E379" s="56" t="n">
        <v>45772.87590277778</v>
      </c>
      <c r="F379" s="6" t="inlineStr">
        <is>
          <t>03 a 05 dias</t>
        </is>
      </c>
      <c r="G379" s="6" t="inlineStr">
        <is>
          <t>03 a 05 dias</t>
        </is>
      </c>
      <c r="H379" s="6" t="inlineStr">
        <is>
          <t>53ZGE9</t>
        </is>
      </c>
      <c r="I379" s="6" t="inlineStr">
        <is>
          <t>TMS</t>
        </is>
      </c>
      <c r="J379" s="6" t="inlineStr">
        <is>
          <t>ARMANDO NASCIMENTO SANTANA</t>
        </is>
      </c>
      <c r="K379" s="6" t="inlineStr">
        <is>
          <t>Tms</t>
        </is>
      </c>
      <c r="L379" s="6" t="inlineStr">
        <is>
          <t>Tms</t>
        </is>
      </c>
      <c r="M379" s="56" t="n">
        <v>45772.66597222222</v>
      </c>
      <c r="N379" s="6" t="n">
        <v>64601</v>
      </c>
      <c r="O379" s="6" t="inlineStr">
        <is>
          <t>Teresina / THE</t>
        </is>
      </c>
      <c r="P379" s="6" t="inlineStr">
        <is>
          <t>ON LINE</t>
        </is>
      </c>
      <c r="Q379" s="6" t="inlineStr">
        <is>
          <t>Invoice</t>
        </is>
      </c>
      <c r="R379" s="6" t="inlineStr">
        <is>
          <t>Faturado</t>
        </is>
      </c>
      <c r="S379" s="6" t="inlineStr">
        <is>
          <t>Carro</t>
        </is>
      </c>
      <c r="T379" s="6" t="inlineStr">
        <is>
          <t>N</t>
        </is>
      </c>
      <c r="U379" s="6" t="inlineStr">
        <is>
          <t>Grupo Ultra</t>
        </is>
      </c>
      <c r="V379" s="6" t="inlineStr">
        <is>
          <t>Bahiana Distribuidora de Gas</t>
        </is>
      </c>
      <c r="W379" s="6" t="inlineStr">
        <is>
          <t>-</t>
        </is>
      </c>
      <c r="X379" s="6" t="inlineStr">
        <is>
          <t>-</t>
        </is>
      </c>
      <c r="Y379" s="6" t="inlineStr">
        <is>
          <t>-</t>
        </is>
      </c>
      <c r="Z379" s="6" t="inlineStr">
        <is>
          <t>KON-OPE-SAO-PVI-BTC-ARGO</t>
        </is>
      </c>
      <c r="AA379" s="6" t="inlineStr">
        <is>
          <t>-</t>
        </is>
      </c>
      <c r="AB379" s="6" t="n">
        <v>844.424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do Sistema TMS. OS: 64601</t>
        </is>
      </c>
      <c r="AJ379" s="6" t="inlineStr">
        <is>
          <t>Fornecedor não preenchido! (ACC01)</t>
        </is>
      </c>
      <c r="AK379" s="6" t="inlineStr">
        <is>
          <t>ARGO(TMS)</t>
        </is>
      </c>
      <c r="AL379" s="6" t="inlineStr">
        <is>
          <t>Falta de Fornecedor</t>
        </is>
      </c>
      <c r="AM379" s="6" t="inlineStr">
        <is>
          <t>Campo Fornecedor</t>
        </is>
      </c>
      <c r="AN379" s="6" t="inlineStr">
        <is>
          <t>Dados do Fornecedor</t>
        </is>
      </c>
      <c r="AO379" s="6" t="inlineStr">
        <is>
          <t>Qualidade dos dados</t>
        </is>
      </c>
      <c r="AP379" s="6" t="inlineStr">
        <is>
          <t>KONTIK BUSINESS TRAVEL</t>
        </is>
      </c>
      <c r="AQ379" s="6" t="inlineStr">
        <is>
          <t>Suporte KCS</t>
        </is>
      </c>
    </row>
    <row r="380">
      <c r="A380" s="6" t="n">
        <v>22042183</v>
      </c>
      <c r="B380" s="6" t="n">
        <v>22926708</v>
      </c>
      <c r="C380" s="6" t="inlineStr">
        <is>
          <t>ACC01</t>
        </is>
      </c>
      <c r="D380" s="56" t="n">
        <v>45772.84039351852</v>
      </c>
      <c r="E380" s="56" t="n">
        <v>45772.87590277778</v>
      </c>
      <c r="F380" s="6" t="inlineStr">
        <is>
          <t>03 a 05 dias</t>
        </is>
      </c>
      <c r="G380" s="6" t="inlineStr">
        <is>
          <t>03 a 05 dias</t>
        </is>
      </c>
      <c r="H380" s="6" t="inlineStr">
        <is>
          <t>53WGD9</t>
        </is>
      </c>
      <c r="I380" s="6" t="inlineStr">
        <is>
          <t>TMS</t>
        </is>
      </c>
      <c r="J380" s="6" t="inlineStr">
        <is>
          <t>AMANDA SANTOS VIEIRA</t>
        </is>
      </c>
      <c r="K380" s="6" t="inlineStr">
        <is>
          <t>Tms</t>
        </is>
      </c>
      <c r="L380" s="6" t="inlineStr">
        <is>
          <t>Tms</t>
        </is>
      </c>
      <c r="M380" s="56" t="n">
        <v>45772.66527777778</v>
      </c>
      <c r="N380" s="6" t="n">
        <v>64600</v>
      </c>
      <c r="O380" s="6" t="inlineStr">
        <is>
          <t>Teresina / THE</t>
        </is>
      </c>
      <c r="P380" s="6" t="inlineStr">
        <is>
          <t>ON LINE</t>
        </is>
      </c>
      <c r="Q380" s="6" t="inlineStr">
        <is>
          <t>Invoice</t>
        </is>
      </c>
      <c r="R380" s="6" t="inlineStr">
        <is>
          <t>Faturado</t>
        </is>
      </c>
      <c r="S380" s="6" t="inlineStr">
        <is>
          <t>Carro</t>
        </is>
      </c>
      <c r="T380" s="6" t="inlineStr">
        <is>
          <t>N</t>
        </is>
      </c>
      <c r="U380" s="6" t="inlineStr">
        <is>
          <t>Grupo Ultra</t>
        </is>
      </c>
      <c r="V380" s="6" t="inlineStr">
        <is>
          <t>Bahiana Distribuidora de Gas</t>
        </is>
      </c>
      <c r="W380" s="6" t="inlineStr">
        <is>
          <t>-</t>
        </is>
      </c>
      <c r="X380" s="6" t="inlineStr">
        <is>
          <t>-</t>
        </is>
      </c>
      <c r="Y380" s="6" t="inlineStr">
        <is>
          <t>-</t>
        </is>
      </c>
      <c r="Z380" s="6" t="inlineStr">
        <is>
          <t>KON-OPE-SAO-PVI-BTC-ARGO</t>
        </is>
      </c>
      <c r="AA380" s="6" t="inlineStr">
        <is>
          <t>-</t>
        </is>
      </c>
      <c r="AB380" s="6" t="n">
        <v>844.424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do Sistema TMS. OS: 64600</t>
        </is>
      </c>
      <c r="AJ380" s="6" t="inlineStr">
        <is>
          <t>Fornecedor não preenchido! (ACC01)</t>
        </is>
      </c>
      <c r="AK380" s="6" t="inlineStr">
        <is>
          <t>ARGO(TMS)</t>
        </is>
      </c>
      <c r="AL380" s="6" t="inlineStr">
        <is>
          <t>Falta de Fornecedor</t>
        </is>
      </c>
      <c r="AM380" s="6" t="inlineStr">
        <is>
          <t>Campo Fornecedor</t>
        </is>
      </c>
      <c r="AN380" s="6" t="inlineStr">
        <is>
          <t>Dados do Fornecedor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Suporte KCS</t>
        </is>
      </c>
    </row>
    <row r="381">
      <c r="A381" s="6" t="n">
        <v>22042192</v>
      </c>
      <c r="B381" s="6" t="n">
        <v>22926717</v>
      </c>
      <c r="C381" s="6" t="inlineStr">
        <is>
          <t>ACC01</t>
        </is>
      </c>
      <c r="D381" s="56" t="n">
        <v>45772.84121527777</v>
      </c>
      <c r="E381" s="56" t="n">
        <v>45772.87605324074</v>
      </c>
      <c r="F381" s="6" t="inlineStr">
        <is>
          <t>03 a 05 dias</t>
        </is>
      </c>
      <c r="G381" s="6" t="inlineStr">
        <is>
          <t>03 a 05 dias</t>
        </is>
      </c>
      <c r="H381" s="6" t="inlineStr">
        <is>
          <t>53KTCN</t>
        </is>
      </c>
      <c r="I381" s="6" t="inlineStr">
        <is>
          <t>TMS</t>
        </is>
      </c>
      <c r="J381" s="6" t="inlineStr">
        <is>
          <t>MATHEUS DE OLIVEIRA</t>
        </is>
      </c>
      <c r="K381" s="6" t="inlineStr">
        <is>
          <t>Tms</t>
        </is>
      </c>
      <c r="L381" s="6" t="inlineStr">
        <is>
          <t>Tms</t>
        </is>
      </c>
      <c r="M381" s="56" t="n">
        <v>45772.61041666667</v>
      </c>
      <c r="N381" s="6" t="n">
        <v>64590</v>
      </c>
      <c r="O381" s="6" t="inlineStr">
        <is>
          <t>Araçatuba / ARU</t>
        </is>
      </c>
      <c r="P381" s="6" t="inlineStr">
        <is>
          <t>ON LINE</t>
        </is>
      </c>
      <c r="Q381" s="6" t="inlineStr">
        <is>
          <t>Invoice</t>
        </is>
      </c>
      <c r="R381" s="6" t="inlineStr">
        <is>
          <t>Faturado</t>
        </is>
      </c>
      <c r="S381" s="6" t="inlineStr">
        <is>
          <t>Carro</t>
        </is>
      </c>
      <c r="T381" s="6" t="inlineStr">
        <is>
          <t>N</t>
        </is>
      </c>
      <c r="U381" s="6" t="inlineStr">
        <is>
          <t>Grupo Ultra</t>
        </is>
      </c>
      <c r="V381" s="6" t="inlineStr">
        <is>
          <t>Neogas do Brasil Gas Natural Comprimido S.a.</t>
        </is>
      </c>
      <c r="W381" s="6" t="inlineStr">
        <is>
          <t>-</t>
        </is>
      </c>
      <c r="X381" s="6" t="inlineStr">
        <is>
          <t>-</t>
        </is>
      </c>
      <c r="Y381" s="6" t="inlineStr">
        <is>
          <t>-</t>
        </is>
      </c>
      <c r="Z381" s="6" t="inlineStr">
        <is>
          <t>KON-OPE-SAO-PVI-BTC-ARGO</t>
        </is>
      </c>
      <c r="AA381" s="6" t="inlineStr">
        <is>
          <t>-</t>
        </is>
      </c>
      <c r="AB381" s="6" t="n">
        <v>1030.4112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Reserva importada do Sistema TMS. OS: 64590</t>
        </is>
      </c>
      <c r="AJ381" s="6" t="inlineStr">
        <is>
          <t>Fornecedor não preenchido! (ACC01)</t>
        </is>
      </c>
      <c r="AK381" s="6" t="inlineStr">
        <is>
          <t>ARGO(TMS)</t>
        </is>
      </c>
      <c r="AL381" s="6" t="inlineStr">
        <is>
          <t>Falta de Fornecedor</t>
        </is>
      </c>
      <c r="AM381" s="6" t="inlineStr">
        <is>
          <t>Campo Fornecedor</t>
        </is>
      </c>
      <c r="AN381" s="6" t="inlineStr">
        <is>
          <t>Dados do Fornecedor</t>
        </is>
      </c>
      <c r="AO381" s="6" t="inlineStr">
        <is>
          <t>Qualidade dos dados</t>
        </is>
      </c>
      <c r="AP381" s="6" t="inlineStr">
        <is>
          <t>KONTIK BUSINESS TRAVEL</t>
        </is>
      </c>
      <c r="AQ381" s="6" t="inlineStr">
        <is>
          <t>Suporte KCS</t>
        </is>
      </c>
    </row>
    <row r="382">
      <c r="A382" s="6" t="n">
        <v>22042200</v>
      </c>
      <c r="B382" s="6" t="n">
        <v>22926723</v>
      </c>
      <c r="C382" s="6" t="inlineStr">
        <is>
          <t>ACC01</t>
        </is>
      </c>
      <c r="D382" s="56" t="n">
        <v>45772.84178240741</v>
      </c>
      <c r="E382" s="56" t="n">
        <v>45772.87881944444</v>
      </c>
      <c r="F382" s="6" t="inlineStr">
        <is>
          <t>03 a 05 dias</t>
        </is>
      </c>
      <c r="G382" s="6" t="inlineStr">
        <is>
          <t>03 a 05 dias</t>
        </is>
      </c>
      <c r="H382" s="6" t="inlineStr">
        <is>
          <t>53F6D9</t>
        </is>
      </c>
      <c r="I382" s="6" t="inlineStr">
        <is>
          <t>TMS</t>
        </is>
      </c>
      <c r="J382" s="6" t="inlineStr">
        <is>
          <t>FERNANDO DE ALMEIDA</t>
        </is>
      </c>
      <c r="K382" s="6" t="inlineStr">
        <is>
          <t>Tms</t>
        </is>
      </c>
      <c r="L382" s="6" t="inlineStr">
        <is>
          <t>Tms</t>
        </is>
      </c>
      <c r="M382" s="56" t="n">
        <v>45772.56944444445</v>
      </c>
      <c r="N382" s="6" t="n">
        <v>64575</v>
      </c>
      <c r="O382" s="6" t="inlineStr">
        <is>
          <t>São Paulo / SAO</t>
        </is>
      </c>
      <c r="P382" s="6" t="inlineStr">
        <is>
          <t>ON LINE</t>
        </is>
      </c>
      <c r="Q382" s="6" t="inlineStr">
        <is>
          <t>Invoice</t>
        </is>
      </c>
      <c r="R382" s="6" t="inlineStr">
        <is>
          <t>Faturado</t>
        </is>
      </c>
      <c r="S382" s="6" t="inlineStr">
        <is>
          <t>Carro</t>
        </is>
      </c>
      <c r="T382" s="6" t="inlineStr">
        <is>
          <t>N</t>
        </is>
      </c>
      <c r="U382" s="6" t="inlineStr">
        <is>
          <t>Grupo Ultra</t>
        </is>
      </c>
      <c r="V382" s="6" t="inlineStr">
        <is>
          <t>Neogas do Brasil Gas Natural Comprimido S.a.</t>
        </is>
      </c>
      <c r="W382" s="6" t="inlineStr">
        <is>
          <t>-</t>
        </is>
      </c>
      <c r="X382" s="6" t="inlineStr">
        <is>
          <t>-</t>
        </is>
      </c>
      <c r="Y382" s="6" t="inlineStr">
        <is>
          <t>-</t>
        </is>
      </c>
      <c r="Z382" s="6" t="inlineStr">
        <is>
          <t>KON-OPE-SAO-PVI-BTC-ARGO</t>
        </is>
      </c>
      <c r="AA382" s="6" t="inlineStr">
        <is>
          <t>-</t>
        </is>
      </c>
      <c r="AB382" s="6" t="n">
        <v>654.2592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TMS. OS: 64575</t>
        </is>
      </c>
      <c r="AJ382" s="6" t="inlineStr">
        <is>
          <t>Fornecedor não preenchido! (ACC01)</t>
        </is>
      </c>
      <c r="AK382" s="6" t="inlineStr">
        <is>
          <t>ARGO(TMS)</t>
        </is>
      </c>
      <c r="AL382" s="6" t="inlineStr">
        <is>
          <t>Falta de Fornecedor</t>
        </is>
      </c>
      <c r="AM382" s="6" t="inlineStr">
        <is>
          <t>Campo Fornecedor</t>
        </is>
      </c>
      <c r="AN382" s="6" t="inlineStr">
        <is>
          <t>Dados do Fornecedor</t>
        </is>
      </c>
      <c r="AO382" s="6" t="inlineStr">
        <is>
          <t>Qualidade dos dados</t>
        </is>
      </c>
      <c r="AP382" s="6" t="inlineStr">
        <is>
          <t>KONTIK BUSINESS TRAVEL</t>
        </is>
      </c>
      <c r="AQ382" s="6" t="inlineStr">
        <is>
          <t>Suporte KCS</t>
        </is>
      </c>
    </row>
    <row r="383">
      <c r="A383" s="6" t="n">
        <v>22042211</v>
      </c>
      <c r="B383" s="6" t="n">
        <v>22926734</v>
      </c>
      <c r="C383" s="6" t="inlineStr">
        <is>
          <t>ACC01</t>
        </is>
      </c>
      <c r="D383" s="56" t="n">
        <v>45772.84248842593</v>
      </c>
      <c r="E383" s="56" t="n">
        <v>45772.87913194444</v>
      </c>
      <c r="F383" s="6" t="inlineStr">
        <is>
          <t>03 a 05 dias</t>
        </is>
      </c>
      <c r="G383" s="6" t="inlineStr">
        <is>
          <t>03 a 05 dias</t>
        </is>
      </c>
      <c r="H383" s="6" t="inlineStr">
        <is>
          <t>531JCN</t>
        </is>
      </c>
      <c r="I383" s="6" t="inlineStr">
        <is>
          <t>TMS</t>
        </is>
      </c>
      <c r="J383" s="6" t="inlineStr">
        <is>
          <t>ALILYAN PIMENTEL BISPO</t>
        </is>
      </c>
      <c r="K383" s="6" t="inlineStr">
        <is>
          <t>Tms</t>
        </is>
      </c>
      <c r="L383" s="6" t="inlineStr">
        <is>
          <t>Tms</t>
        </is>
      </c>
      <c r="M383" s="56" t="n">
        <v>45772.57777777778</v>
      </c>
      <c r="N383" s="6" t="n">
        <v>64559</v>
      </c>
      <c r="O383" s="6" t="inlineStr">
        <is>
          <t>Salvador / SSA</t>
        </is>
      </c>
      <c r="P383" s="6" t="inlineStr">
        <is>
          <t>ON LINE</t>
        </is>
      </c>
      <c r="Q383" s="6" t="inlineStr">
        <is>
          <t>Invoice</t>
        </is>
      </c>
      <c r="R383" s="6" t="inlineStr">
        <is>
          <t>Faturado</t>
        </is>
      </c>
      <c r="S383" s="6" t="inlineStr">
        <is>
          <t>Carro</t>
        </is>
      </c>
      <c r="T383" s="6" t="inlineStr">
        <is>
          <t>N</t>
        </is>
      </c>
      <c r="U383" s="6" t="inlineStr">
        <is>
          <t>Grupo Ultra</t>
        </is>
      </c>
      <c r="V383" s="6" t="inlineStr">
        <is>
          <t>Bahiana Distribuidora de Gas</t>
        </is>
      </c>
      <c r="W383" s="6" t="inlineStr">
        <is>
          <t>-</t>
        </is>
      </c>
      <c r="X383" s="6" t="inlineStr">
        <is>
          <t>-</t>
        </is>
      </c>
      <c r="Y383" s="6" t="inlineStr">
        <is>
          <t>-</t>
        </is>
      </c>
      <c r="Z383" s="6" t="inlineStr">
        <is>
          <t>KON-OPE-SAO-PVI-BTC-ARGO</t>
        </is>
      </c>
      <c r="AA383" s="6" t="inlineStr">
        <is>
          <t>-</t>
        </is>
      </c>
      <c r="AB383" s="6" t="n">
        <v>844.424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do Sistema TMS. OS: 64559</t>
        </is>
      </c>
      <c r="AJ383" s="6" t="inlineStr">
        <is>
          <t>Fornecedor não preenchido! (ACC01)</t>
        </is>
      </c>
      <c r="AK383" s="6" t="inlineStr">
        <is>
          <t>ARGO(TMS)</t>
        </is>
      </c>
      <c r="AL383" s="6" t="inlineStr">
        <is>
          <t>Falta de Fornecedor</t>
        </is>
      </c>
      <c r="AM383" s="6" t="inlineStr">
        <is>
          <t>Campo Fornecedor</t>
        </is>
      </c>
      <c r="AN383" s="6" t="inlineStr">
        <is>
          <t>Dados do Fornecedor</t>
        </is>
      </c>
      <c r="AO383" s="6" t="inlineStr">
        <is>
          <t>Qualidade dos dados</t>
        </is>
      </c>
      <c r="AP383" s="6" t="inlineStr">
        <is>
          <t>KONTIK BUSINESS TRAVEL</t>
        </is>
      </c>
      <c r="AQ383" s="6" t="inlineStr">
        <is>
          <t>Suporte KCS</t>
        </is>
      </c>
    </row>
    <row r="384">
      <c r="A384" s="6" t="n">
        <v>22042244</v>
      </c>
      <c r="B384" s="6" t="n">
        <v>22926761</v>
      </c>
      <c r="C384" s="6" t="inlineStr">
        <is>
          <t>ACC01</t>
        </is>
      </c>
      <c r="D384" s="56" t="n">
        <v>45772.84434027778</v>
      </c>
      <c r="E384" s="56" t="n">
        <v>45772.88252314815</v>
      </c>
      <c r="F384" s="6" t="inlineStr">
        <is>
          <t>03 a 05 dias</t>
        </is>
      </c>
      <c r="G384" s="6" t="inlineStr">
        <is>
          <t>03 a 05 dias</t>
        </is>
      </c>
      <c r="H384" s="6" t="inlineStr">
        <is>
          <t>53883O</t>
        </is>
      </c>
      <c r="I384" s="6" t="inlineStr">
        <is>
          <t>TMS</t>
        </is>
      </c>
      <c r="J384" s="6" t="inlineStr">
        <is>
          <t>ANA LOPES DUTRA</t>
        </is>
      </c>
      <c r="K384" s="6" t="inlineStr">
        <is>
          <t>Tms</t>
        </is>
      </c>
      <c r="L384" s="6" t="inlineStr">
        <is>
          <t>Tms</t>
        </is>
      </c>
      <c r="M384" s="56" t="n">
        <v>45772.70555555556</v>
      </c>
      <c r="N384" s="6" t="n">
        <v>64515</v>
      </c>
      <c r="O384" s="6" t="inlineStr">
        <is>
          <t>Goiânia / GYN</t>
        </is>
      </c>
      <c r="P384" s="6" t="inlineStr">
        <is>
          <t>ON LINE</t>
        </is>
      </c>
      <c r="Q384" s="6" t="inlineStr">
        <is>
          <t>Invoice</t>
        </is>
      </c>
      <c r="R384" s="6" t="inlineStr">
        <is>
          <t>Faturado</t>
        </is>
      </c>
      <c r="S384" s="6" t="inlineStr">
        <is>
          <t>Carro</t>
        </is>
      </c>
      <c r="T384" s="6" t="inlineStr">
        <is>
          <t>N</t>
        </is>
      </c>
      <c r="U384" s="6" t="inlineStr">
        <is>
          <t>Grupo Ultra</t>
        </is>
      </c>
      <c r="V384" s="6" t="inlineStr">
        <is>
          <t>Ultragaz-matriz</t>
        </is>
      </c>
      <c r="W384" s="6" t="inlineStr">
        <is>
          <t>-</t>
        </is>
      </c>
      <c r="X384" s="6" t="inlineStr">
        <is>
          <t>-</t>
        </is>
      </c>
      <c r="Y384" s="6" t="inlineStr">
        <is>
          <t>-</t>
        </is>
      </c>
      <c r="Z384" s="6" t="inlineStr">
        <is>
          <t>KON-OPE-SAO-PVI-BTC-ARGO</t>
        </is>
      </c>
      <c r="AA384" s="6" t="inlineStr">
        <is>
          <t>-</t>
        </is>
      </c>
      <c r="AB384" s="6" t="n">
        <v>506.6544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0</v>
      </c>
      <c r="AH384" s="6" t="n">
        <v>0</v>
      </c>
      <c r="AI384" s="6" t="inlineStr">
        <is>
          <t>Reserva importada do Sistema TMS. OS: 64515</t>
        </is>
      </c>
      <c r="AJ384" s="6" t="inlineStr">
        <is>
          <t>Fornecedor não preenchido! (ACC01)</t>
        </is>
      </c>
      <c r="AK384" s="6" t="inlineStr">
        <is>
          <t>ARGO(TMS)</t>
        </is>
      </c>
      <c r="AL384" s="6" t="inlineStr">
        <is>
          <t>Falta de Fornecedor</t>
        </is>
      </c>
      <c r="AM384" s="6" t="inlineStr">
        <is>
          <t>Campo Fornecedor</t>
        </is>
      </c>
      <c r="AN384" s="6" t="inlineStr">
        <is>
          <t>Dados do Fornecedor</t>
        </is>
      </c>
      <c r="AO384" s="6" t="inlineStr">
        <is>
          <t>Qualidade dos dados</t>
        </is>
      </c>
      <c r="AP384" s="6" t="inlineStr">
        <is>
          <t>KONTIK BUSINESS TRAVEL</t>
        </is>
      </c>
      <c r="AQ384" s="6" t="inlineStr">
        <is>
          <t>Suporte KCS</t>
        </is>
      </c>
    </row>
    <row r="385">
      <c r="A385" s="6" t="n">
        <v>22042255</v>
      </c>
      <c r="B385" s="6" t="n">
        <v>22926772</v>
      </c>
      <c r="C385" s="6" t="inlineStr">
        <is>
          <t>ACC01</t>
        </is>
      </c>
      <c r="D385" s="56" t="n">
        <v>45772.84548611111</v>
      </c>
      <c r="E385" s="56" t="n">
        <v>45772.88584490741</v>
      </c>
      <c r="F385" s="6" t="inlineStr">
        <is>
          <t>03 a 05 dias</t>
        </is>
      </c>
      <c r="G385" s="6" t="inlineStr">
        <is>
          <t>03 a 05 dias</t>
        </is>
      </c>
      <c r="H385" s="6" t="inlineStr">
        <is>
          <t>539NEL</t>
        </is>
      </c>
      <c r="I385" s="6" t="inlineStr">
        <is>
          <t>TMS</t>
        </is>
      </c>
      <c r="J385" s="6" t="inlineStr">
        <is>
          <t>KLAYTON ABADESSA</t>
        </is>
      </c>
      <c r="K385" s="6" t="inlineStr">
        <is>
          <t>Tms</t>
        </is>
      </c>
      <c r="L385" s="6" t="inlineStr">
        <is>
          <t>Tms</t>
        </is>
      </c>
      <c r="M385" s="56" t="n">
        <v>45772.66458333333</v>
      </c>
      <c r="N385" s="6" t="n">
        <v>64458</v>
      </c>
      <c r="O385" s="6" t="inlineStr">
        <is>
          <t>Macapa / MCP</t>
        </is>
      </c>
      <c r="P385" s="6" t="inlineStr">
        <is>
          <t>ON LINE</t>
        </is>
      </c>
      <c r="Q385" s="6" t="inlineStr">
        <is>
          <t>Invoice</t>
        </is>
      </c>
      <c r="R385" s="6" t="inlineStr">
        <is>
          <t>Faturado</t>
        </is>
      </c>
      <c r="S385" s="6" t="inlineStr">
        <is>
          <t>Carro</t>
        </is>
      </c>
      <c r="T385" s="6" t="inlineStr">
        <is>
          <t>N</t>
        </is>
      </c>
      <c r="U385" s="6" t="inlineStr">
        <is>
          <t>Grupo Ultra</t>
        </is>
      </c>
      <c r="V385" s="6" t="inlineStr">
        <is>
          <t>Bahiana Distribuidora de Gas</t>
        </is>
      </c>
      <c r="W385" s="6" t="inlineStr">
        <is>
          <t>-</t>
        </is>
      </c>
      <c r="X385" s="6" t="inlineStr">
        <is>
          <t>-</t>
        </is>
      </c>
      <c r="Y385" s="6" t="inlineStr">
        <is>
          <t>-</t>
        </is>
      </c>
      <c r="Z385" s="6" t="inlineStr">
        <is>
          <t>KON-OPE-SAO-PVI-BTC-ARGO</t>
        </is>
      </c>
      <c r="AA385" s="6" t="inlineStr">
        <is>
          <t>-</t>
        </is>
      </c>
      <c r="AB385" s="6" t="n">
        <v>586.0736000000001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inlineStr">
        <is>
          <t>Reserva importada do Sistema TMS. OS: 64458</t>
        </is>
      </c>
      <c r="AJ385" s="6" t="inlineStr">
        <is>
          <t>Fornecedor não preenchido! (ACC01)</t>
        </is>
      </c>
      <c r="AK385" s="6" t="inlineStr">
        <is>
          <t>ARGO(TMS)</t>
        </is>
      </c>
      <c r="AL385" s="6" t="inlineStr">
        <is>
          <t>Falta de Fornecedor</t>
        </is>
      </c>
      <c r="AM385" s="6" t="inlineStr">
        <is>
          <t>Campo Fornecedor</t>
        </is>
      </c>
      <c r="AN385" s="6" t="inlineStr">
        <is>
          <t>Dados do Fornecedor</t>
        </is>
      </c>
      <c r="AO385" s="6" t="inlineStr">
        <is>
          <t>Qualidade dos dados</t>
        </is>
      </c>
      <c r="AP385" s="6" t="inlineStr">
        <is>
          <t>KONTIK BUSINESS TRAVEL</t>
        </is>
      </c>
      <c r="AQ385" s="6" t="inlineStr">
        <is>
          <t>Suporte KCS</t>
        </is>
      </c>
    </row>
    <row r="386">
      <c r="A386" s="6" t="n">
        <v>22042408</v>
      </c>
      <c r="B386" s="6" t="n">
        <v>22926924</v>
      </c>
      <c r="C386" s="6" t="inlineStr">
        <is>
          <t>ACC01</t>
        </is>
      </c>
      <c r="D386" s="56" t="n">
        <v>45772.85393518519</v>
      </c>
      <c r="E386" s="56" t="n">
        <v>45772.93231481482</v>
      </c>
      <c r="F386" s="6" t="inlineStr">
        <is>
          <t>03 a 05 dias</t>
        </is>
      </c>
      <c r="G386" s="6" t="inlineStr">
        <is>
          <t>03 a 05 dias</t>
        </is>
      </c>
      <c r="H386" s="6" t="inlineStr">
        <is>
          <t>53YVFL</t>
        </is>
      </c>
      <c r="I386" s="6" t="inlineStr">
        <is>
          <t>TMS</t>
        </is>
      </c>
      <c r="J386" s="6" t="inlineStr">
        <is>
          <t>FLAVIO MEDEIROS</t>
        </is>
      </c>
      <c r="K386" s="6" t="inlineStr">
        <is>
          <t>Tms</t>
        </is>
      </c>
      <c r="L386" s="6" t="inlineStr">
        <is>
          <t>Tms</t>
        </is>
      </c>
      <c r="M386" s="56" t="n">
        <v>45772.67083333333</v>
      </c>
      <c r="N386" s="6" t="n">
        <v>5558</v>
      </c>
      <c r="O386" s="6" t="inlineStr">
        <is>
          <t>Maceio / MCZ</t>
        </is>
      </c>
      <c r="P386" s="6" t="inlineStr">
        <is>
          <t>ON LINE</t>
        </is>
      </c>
      <c r="Q386" s="6" t="inlineStr">
        <is>
          <t>Invoice</t>
        </is>
      </c>
      <c r="R386" s="6" t="inlineStr">
        <is>
          <t>Faturado</t>
        </is>
      </c>
      <c r="S386" s="6" t="inlineStr">
        <is>
          <t>Carro</t>
        </is>
      </c>
      <c r="T386" s="6" t="inlineStr">
        <is>
          <t>N</t>
        </is>
      </c>
      <c r="U386" s="6" t="inlineStr">
        <is>
          <t>Grupo Braskem</t>
        </is>
      </c>
      <c r="V386" s="6" t="inlineStr">
        <is>
          <t>Braskem - Camacari</t>
        </is>
      </c>
      <c r="W386" s="6" t="inlineStr">
        <is>
          <t>-</t>
        </is>
      </c>
      <c r="X386" s="6" t="inlineStr">
        <is>
          <t>-</t>
        </is>
      </c>
      <c r="Y386" s="6" t="inlineStr">
        <is>
          <t>-</t>
        </is>
      </c>
      <c r="Z386" s="6" t="inlineStr">
        <is>
          <t>KON-OPE-SAO-PVI-BRASKEM</t>
        </is>
      </c>
      <c r="AA386" s="6" t="inlineStr">
        <is>
          <t>-</t>
        </is>
      </c>
      <c r="AB386" s="6" t="n">
        <v>1037.2992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inlineStr">
        <is>
          <t>Reserva importada do Sistema TMS. OS: 5558</t>
        </is>
      </c>
      <c r="AJ386" s="6" t="inlineStr">
        <is>
          <t>Fornecedor não preenchido! (ACC01)</t>
        </is>
      </c>
      <c r="AK386" s="6" t="inlineStr">
        <is>
          <t>ARGO(TMS)</t>
        </is>
      </c>
      <c r="AL386" s="6" t="inlineStr">
        <is>
          <t>Falta de Fornecedor</t>
        </is>
      </c>
      <c r="AM386" s="6" t="inlineStr">
        <is>
          <t>Campo Fornecedor</t>
        </is>
      </c>
      <c r="AN386" s="6" t="inlineStr">
        <is>
          <t>Dados do Fornecedor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>
      <c r="A387" s="6" t="n">
        <v>22042409</v>
      </c>
      <c r="B387" s="6" t="n">
        <v>22926925</v>
      </c>
      <c r="C387" s="6" t="inlineStr">
        <is>
          <t>ACC01</t>
        </is>
      </c>
      <c r="D387" s="56" t="n">
        <v>45772.85399305556</v>
      </c>
      <c r="E387" s="56" t="n">
        <v>45772.89290509259</v>
      </c>
      <c r="F387" s="6" t="inlineStr">
        <is>
          <t>03 a 05 dias</t>
        </is>
      </c>
      <c r="G387" s="6" t="inlineStr">
        <is>
          <t>03 a 05 dias</t>
        </is>
      </c>
      <c r="H387" s="6" t="inlineStr">
        <is>
          <t>53JFRO</t>
        </is>
      </c>
      <c r="I387" s="6" t="inlineStr">
        <is>
          <t>TMS</t>
        </is>
      </c>
      <c r="J387" s="6" t="inlineStr">
        <is>
          <t>THARDELLY SANTANA</t>
        </is>
      </c>
      <c r="K387" s="6" t="inlineStr">
        <is>
          <t>Tms</t>
        </is>
      </c>
      <c r="L387" s="6" t="inlineStr">
        <is>
          <t>Tms</t>
        </is>
      </c>
      <c r="M387" s="56" t="n">
        <v>45772.67083333333</v>
      </c>
      <c r="N387" s="6" t="n">
        <v>5557</v>
      </c>
      <c r="O387" s="6" t="inlineStr">
        <is>
          <t>Maceio / MCZ</t>
        </is>
      </c>
      <c r="P387" s="6" t="inlineStr">
        <is>
          <t>ON LINE</t>
        </is>
      </c>
      <c r="Q387" s="6" t="inlineStr">
        <is>
          <t>Invoice</t>
        </is>
      </c>
      <c r="R387" s="6" t="inlineStr">
        <is>
          <t>Faturado</t>
        </is>
      </c>
      <c r="S387" s="6" t="inlineStr">
        <is>
          <t>Carro</t>
        </is>
      </c>
      <c r="T387" s="6" t="inlineStr">
        <is>
          <t>N</t>
        </is>
      </c>
      <c r="U387" s="6" t="inlineStr">
        <is>
          <t>Grupo Braskem</t>
        </is>
      </c>
      <c r="V387" s="6" t="inlineStr">
        <is>
          <t>Braskem - Camacari</t>
        </is>
      </c>
      <c r="W387" s="6" t="inlineStr">
        <is>
          <t>-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KON-OPE-SAO-PVI-BRASKEM</t>
        </is>
      </c>
      <c r="AA387" s="6" t="inlineStr">
        <is>
          <t>-</t>
        </is>
      </c>
      <c r="AB387" s="6" t="n">
        <v>1037.2992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do Sistema TMS. OS: 5557</t>
        </is>
      </c>
      <c r="AJ387" s="6" t="inlineStr">
        <is>
          <t>Fornecedor não preenchido! (ACC01)</t>
        </is>
      </c>
      <c r="AK387" s="6" t="inlineStr">
        <is>
          <t>ARGO(TMS)</t>
        </is>
      </c>
      <c r="AL387" s="6" t="inlineStr">
        <is>
          <t>Falta de Fornecedor</t>
        </is>
      </c>
      <c r="AM387" s="6" t="inlineStr">
        <is>
          <t>Campo Fornecedor</t>
        </is>
      </c>
      <c r="AN387" s="6" t="inlineStr">
        <is>
          <t>Dados do Fornecedor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Suporte KCS</t>
        </is>
      </c>
    </row>
    <row r="388">
      <c r="A388" s="6" t="n">
        <v>22042410</v>
      </c>
      <c r="B388" s="6" t="n">
        <v>22926926</v>
      </c>
      <c r="C388" s="6" t="inlineStr">
        <is>
          <t>ACC01</t>
        </is>
      </c>
      <c r="D388" s="56" t="n">
        <v>45772.85403935185</v>
      </c>
      <c r="E388" s="56" t="n">
        <v>45772.93231481482</v>
      </c>
      <c r="F388" s="6" t="inlineStr">
        <is>
          <t>03 a 05 dias</t>
        </is>
      </c>
      <c r="G388" s="6" t="inlineStr">
        <is>
          <t>03 a 05 dias</t>
        </is>
      </c>
      <c r="H388" s="6" t="inlineStr">
        <is>
          <t>53KFVO</t>
        </is>
      </c>
      <c r="I388" s="6" t="inlineStr">
        <is>
          <t>TMS</t>
        </is>
      </c>
      <c r="J388" s="6" t="inlineStr">
        <is>
          <t>MURILO PADUA</t>
        </is>
      </c>
      <c r="K388" s="6" t="inlineStr">
        <is>
          <t>Tms</t>
        </is>
      </c>
      <c r="L388" s="6" t="inlineStr">
        <is>
          <t>Tms</t>
        </is>
      </c>
      <c r="M388" s="56" t="n">
        <v>45772.67083333333</v>
      </c>
      <c r="N388" s="6" t="n">
        <v>5556</v>
      </c>
      <c r="O388" s="6" t="inlineStr">
        <is>
          <t>Maceio / MCZ</t>
        </is>
      </c>
      <c r="P388" s="6" t="inlineStr">
        <is>
          <t>ON LINE</t>
        </is>
      </c>
      <c r="Q388" s="6" t="inlineStr">
        <is>
          <t>Invoice</t>
        </is>
      </c>
      <c r="R388" s="6" t="inlineStr">
        <is>
          <t>Faturado</t>
        </is>
      </c>
      <c r="S388" s="6" t="inlineStr">
        <is>
          <t>Carro</t>
        </is>
      </c>
      <c r="T388" s="6" t="inlineStr">
        <is>
          <t>N</t>
        </is>
      </c>
      <c r="U388" s="6" t="inlineStr">
        <is>
          <t>Grupo Braskem</t>
        </is>
      </c>
      <c r="V388" s="6" t="inlineStr">
        <is>
          <t>Braskem - Camacari</t>
        </is>
      </c>
      <c r="W388" s="6" t="inlineStr">
        <is>
          <t>-</t>
        </is>
      </c>
      <c r="X388" s="6" t="inlineStr">
        <is>
          <t>-</t>
        </is>
      </c>
      <c r="Y388" s="6" t="inlineStr">
        <is>
          <t>-</t>
        </is>
      </c>
      <c r="Z388" s="6" t="inlineStr">
        <is>
          <t>KON-OPE-SAO-PVI-BRASKEM</t>
        </is>
      </c>
      <c r="AA388" s="6" t="inlineStr">
        <is>
          <t>-</t>
        </is>
      </c>
      <c r="AB388" s="6" t="n">
        <v>1037.2992</v>
      </c>
      <c r="AC388" s="6" t="n">
        <v>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do Sistema TMS. OS: 5556</t>
        </is>
      </c>
      <c r="AJ388" s="6" t="inlineStr">
        <is>
          <t>Fornecedor não preenchido! (ACC01)</t>
        </is>
      </c>
      <c r="AK388" s="6" t="inlineStr">
        <is>
          <t>ARGO(TMS)</t>
        </is>
      </c>
      <c r="AL388" s="6" t="inlineStr">
        <is>
          <t>Falta de Fornecedor</t>
        </is>
      </c>
      <c r="AM388" s="6" t="inlineStr">
        <is>
          <t>Campo Fornecedor</t>
        </is>
      </c>
      <c r="AN388" s="6" t="inlineStr">
        <is>
          <t>Dados do Fornecedor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>
      <c r="A389" s="6" t="n">
        <v>22042419</v>
      </c>
      <c r="B389" s="6" t="n">
        <v>22926934</v>
      </c>
      <c r="C389" s="6" t="inlineStr">
        <is>
          <t>ACC01</t>
        </is>
      </c>
      <c r="D389" s="56" t="n">
        <v>45772.854375</v>
      </c>
      <c r="E389" s="56" t="n">
        <v>45772.93231481482</v>
      </c>
      <c r="F389" s="6" t="inlineStr">
        <is>
          <t>03 a 05 dias</t>
        </is>
      </c>
      <c r="G389" s="6" t="inlineStr">
        <is>
          <t>03 a 05 dias</t>
        </is>
      </c>
      <c r="H389" s="6" t="inlineStr">
        <is>
          <t>53M5FO</t>
        </is>
      </c>
      <c r="I389" s="6" t="inlineStr">
        <is>
          <t>TMS</t>
        </is>
      </c>
      <c r="J389" s="6" t="inlineStr">
        <is>
          <t>WILLIAN MARQUES</t>
        </is>
      </c>
      <c r="K389" s="6" t="inlineStr">
        <is>
          <t>Tms</t>
        </is>
      </c>
      <c r="L389" s="6" t="inlineStr">
        <is>
          <t>Tms</t>
        </is>
      </c>
      <c r="M389" s="56" t="n">
        <v>45772.63888888889</v>
      </c>
      <c r="N389" s="6" t="n">
        <v>5551</v>
      </c>
      <c r="O389" s="6" t="inlineStr">
        <is>
          <t>São Paulo / SAO</t>
        </is>
      </c>
      <c r="P389" s="6" t="inlineStr">
        <is>
          <t>ON LINE</t>
        </is>
      </c>
      <c r="Q389" s="6" t="inlineStr">
        <is>
          <t>Invoice</t>
        </is>
      </c>
      <c r="R389" s="6" t="inlineStr">
        <is>
          <t>Faturado</t>
        </is>
      </c>
      <c r="S389" s="6" t="inlineStr">
        <is>
          <t>Carro</t>
        </is>
      </c>
      <c r="T389" s="6" t="inlineStr">
        <is>
          <t>N</t>
        </is>
      </c>
      <c r="U389" s="6" t="inlineStr">
        <is>
          <t>Grupo Braskem</t>
        </is>
      </c>
      <c r="V389" s="6" t="inlineStr">
        <is>
          <t>Braskem - Camacari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KON-OPE-SAO-PVI-BRASKEM</t>
        </is>
      </c>
      <c r="AA389" s="6" t="inlineStr">
        <is>
          <t>-</t>
        </is>
      </c>
      <c r="AB389" s="6" t="n">
        <v>340.7264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do Sistema TMS. OS: 5551</t>
        </is>
      </c>
      <c r="AJ389" s="6" t="inlineStr">
        <is>
          <t>Fornecedor não preenchido! (ACC01)</t>
        </is>
      </c>
      <c r="AK389" s="6" t="inlineStr">
        <is>
          <t>ARGO(TMS)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>
      <c r="A390" s="6" t="n">
        <v>22042430</v>
      </c>
      <c r="B390" s="6" t="n">
        <v>22926948</v>
      </c>
      <c r="C390" s="6" t="inlineStr">
        <is>
          <t>ACC01</t>
        </is>
      </c>
      <c r="D390" s="56" t="n">
        <v>45772.85520833333</v>
      </c>
      <c r="E390" s="56" t="n">
        <v>45772.89302083333</v>
      </c>
      <c r="F390" s="6" t="inlineStr">
        <is>
          <t>03 a 05 dias</t>
        </is>
      </c>
      <c r="G390" s="6" t="inlineStr">
        <is>
          <t>03 a 05 dias</t>
        </is>
      </c>
      <c r="H390" s="6" t="inlineStr">
        <is>
          <t>53D5VN</t>
        </is>
      </c>
      <c r="I390" s="6" t="inlineStr">
        <is>
          <t>TMS</t>
        </is>
      </c>
      <c r="J390" s="6" t="inlineStr">
        <is>
          <t>PEDRO CORRÊA</t>
        </is>
      </c>
      <c r="K390" s="6" t="inlineStr">
        <is>
          <t>Bruna Carlos da Silva</t>
        </is>
      </c>
      <c r="L390" s="6" t="inlineStr">
        <is>
          <t>Bruna Carlos da Silva</t>
        </is>
      </c>
      <c r="M390" s="56" t="n">
        <v>45772.68402777778</v>
      </c>
      <c r="N390" s="6" t="n">
        <v>5545</v>
      </c>
      <c r="O390" s="6" t="inlineStr">
        <is>
          <t>-</t>
        </is>
      </c>
      <c r="P390" s="6" t="inlineStr">
        <is>
          <t>OFF LINE</t>
        </is>
      </c>
      <c r="Q390" s="6" t="inlineStr">
        <is>
          <t>Invoice</t>
        </is>
      </c>
      <c r="R390" s="6" t="inlineStr">
        <is>
          <t>Faturado</t>
        </is>
      </c>
      <c r="S390" s="6" t="inlineStr">
        <is>
          <t>Serviço</t>
        </is>
      </c>
      <c r="T390" s="6" t="inlineStr">
        <is>
          <t>N</t>
        </is>
      </c>
      <c r="U390" s="6" t="inlineStr">
        <is>
          <t>Grupo Braskem</t>
        </is>
      </c>
      <c r="V390" s="6" t="inlineStr">
        <is>
          <t>Braskem - Camacari</t>
        </is>
      </c>
      <c r="W390" s="6" t="inlineStr">
        <is>
          <t>-</t>
        </is>
      </c>
      <c r="X390" s="6" t="inlineStr">
        <is>
          <t>-</t>
        </is>
      </c>
      <c r="Y390" s="6" t="inlineStr">
        <is>
          <t>-</t>
        </is>
      </c>
      <c r="Z390" s="6" t="inlineStr">
        <is>
          <t>KON-OPE-SAO-PVI-BRASKEM</t>
        </is>
      </c>
      <c r="AA390" s="6" t="inlineStr">
        <is>
          <t>-</t>
        </is>
      </c>
      <c r="AB390" s="6" t="n">
        <v>149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Reserva importada do Sistema TMS. OS: 5545</t>
        </is>
      </c>
      <c r="AJ390" s="6" t="inlineStr">
        <is>
          <t>Fornecedor não preenchido! (ACC01)</t>
        </is>
      </c>
      <c r="AK390" s="6" t="inlineStr">
        <is>
          <t>ARGO(TMS)</t>
        </is>
      </c>
      <c r="AL390" s="6" t="inlineStr">
        <is>
          <t>Falta de Fornecedor</t>
        </is>
      </c>
      <c r="AM390" s="6" t="inlineStr">
        <is>
          <t>Campo Fornecedor</t>
        </is>
      </c>
      <c r="AN390" s="6" t="inlineStr">
        <is>
          <t>Dados do Fornecedor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Suporte KCS</t>
        </is>
      </c>
    </row>
    <row r="391">
      <c r="A391" s="6" t="n">
        <v>22042439</v>
      </c>
      <c r="B391" s="6" t="n">
        <v>22926957</v>
      </c>
      <c r="C391" s="6" t="inlineStr">
        <is>
          <t>ACC01</t>
        </is>
      </c>
      <c r="D391" s="56" t="n">
        <v>45772.85572916667</v>
      </c>
      <c r="E391" s="56" t="n">
        <v>45772.89317129629</v>
      </c>
      <c r="F391" s="6" t="inlineStr">
        <is>
          <t>03 a 05 dias</t>
        </is>
      </c>
      <c r="G391" s="6" t="inlineStr">
        <is>
          <t>03 a 05 dias</t>
        </is>
      </c>
      <c r="H391" s="6" t="inlineStr">
        <is>
          <t>53KTR9</t>
        </is>
      </c>
      <c r="I391" s="6" t="inlineStr">
        <is>
          <t>TMS</t>
        </is>
      </c>
      <c r="J391" s="6" t="inlineStr">
        <is>
          <t>VITORIA CORRÊA</t>
        </is>
      </c>
      <c r="K391" s="6" t="inlineStr">
        <is>
          <t>Bruna Carlos da Silva</t>
        </is>
      </c>
      <c r="L391" s="6" t="inlineStr">
        <is>
          <t>Bruna Carlos da Silva</t>
        </is>
      </c>
      <c r="M391" s="56" t="n">
        <v>45772.70625</v>
      </c>
      <c r="N391" s="6" t="n">
        <v>5536</v>
      </c>
      <c r="O391" s="6" t="inlineStr">
        <is>
          <t>-</t>
        </is>
      </c>
      <c r="P391" s="6" t="inlineStr">
        <is>
          <t>OFF LINE</t>
        </is>
      </c>
      <c r="Q391" s="6" t="inlineStr">
        <is>
          <t>Invoice</t>
        </is>
      </c>
      <c r="R391" s="6" t="inlineStr">
        <is>
          <t>Faturado</t>
        </is>
      </c>
      <c r="S391" s="6" t="inlineStr">
        <is>
          <t>Serviço</t>
        </is>
      </c>
      <c r="T391" s="6" t="inlineStr">
        <is>
          <t>N</t>
        </is>
      </c>
      <c r="U391" s="6" t="inlineStr">
        <is>
          <t>Grupo Braskem</t>
        </is>
      </c>
      <c r="V391" s="6" t="inlineStr">
        <is>
          <t>Braskem - Camacari</t>
        </is>
      </c>
      <c r="W391" s="6" t="inlineStr">
        <is>
          <t>-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KON-OPE-SAO-PVI-BRASKEM</t>
        </is>
      </c>
      <c r="AA391" s="6" t="inlineStr">
        <is>
          <t>-</t>
        </is>
      </c>
      <c r="AB391" s="6" t="n">
        <v>149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do Sistema TMS. OS: 5536</t>
        </is>
      </c>
      <c r="AJ391" s="6" t="inlineStr">
        <is>
          <t>Fornecedor não preenchido! (ACC01)</t>
        </is>
      </c>
      <c r="AK391" s="6" t="inlineStr">
        <is>
          <t>ARGO(TMS)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Qualidade dos dados</t>
        </is>
      </c>
      <c r="AP391" s="6" t="inlineStr">
        <is>
          <t>KONTIK BUSINESS TRAVEL</t>
        </is>
      </c>
      <c r="AQ391" s="6" t="inlineStr">
        <is>
          <t>Suporte KCS</t>
        </is>
      </c>
    </row>
    <row r="392">
      <c r="A392" s="6" t="n">
        <v>22042447</v>
      </c>
      <c r="B392" s="6" t="n">
        <v>22926963</v>
      </c>
      <c r="C392" s="6" t="inlineStr">
        <is>
          <t>ACC01</t>
        </is>
      </c>
      <c r="D392" s="56" t="n">
        <v>45772.85613425926</v>
      </c>
      <c r="E392" s="56" t="n">
        <v>45772.9413425926</v>
      </c>
      <c r="F392" s="6" t="inlineStr">
        <is>
          <t>03 a 05 dias</t>
        </is>
      </c>
      <c r="G392" s="6" t="inlineStr">
        <is>
          <t>03 a 05 dias</t>
        </is>
      </c>
      <c r="H392" s="6" t="inlineStr">
        <is>
          <t>KJVRRK1</t>
        </is>
      </c>
      <c r="I392" s="6" t="inlineStr">
        <is>
          <t>TMS</t>
        </is>
      </c>
      <c r="J392" s="6" t="inlineStr">
        <is>
          <t>VIVIANNE MARTINEZ</t>
        </is>
      </c>
      <c r="K392" s="6" t="inlineStr">
        <is>
          <t>Alexander Perez Alves</t>
        </is>
      </c>
      <c r="L392" s="6" t="inlineStr">
        <is>
          <t>Alexander Perez Alves</t>
        </is>
      </c>
      <c r="M392" s="56" t="n">
        <v>45772.76041666666</v>
      </c>
      <c r="N392" s="6" t="n">
        <v>5518</v>
      </c>
      <c r="O392" s="6" t="inlineStr">
        <is>
          <t>-</t>
        </is>
      </c>
      <c r="P392" s="6" t="inlineStr">
        <is>
          <t>OFF LINE</t>
        </is>
      </c>
      <c r="Q392" s="6" t="inlineStr">
        <is>
          <t>Cartão de crédito</t>
        </is>
      </c>
      <c r="R392" s="6" t="inlineStr">
        <is>
          <t>Cartão de crédito</t>
        </is>
      </c>
      <c r="S392" s="6" t="inlineStr">
        <is>
          <t>Aéreo</t>
        </is>
      </c>
      <c r="T392" s="6" t="inlineStr">
        <is>
          <t>N</t>
        </is>
      </c>
      <c r="U392" s="6" t="inlineStr">
        <is>
          <t>Grupo Braskem</t>
        </is>
      </c>
      <c r="V392" s="6" t="inlineStr">
        <is>
          <t>Braskem - Camacari</t>
        </is>
      </c>
      <c r="W392" s="6" t="inlineStr">
        <is>
          <t>-</t>
        </is>
      </c>
      <c r="X392" s="6" t="inlineStr">
        <is>
          <t>Gol Linhas Aereas</t>
        </is>
      </c>
      <c r="Y392" s="6" t="n">
        <v>2136218459</v>
      </c>
      <c r="Z392" s="6" t="inlineStr">
        <is>
          <t>KON-OPE-SAO-PVI-BRASKEM</t>
        </is>
      </c>
      <c r="AA392" s="6" t="inlineStr">
        <is>
          <t>-</t>
        </is>
      </c>
      <c r="AB392" s="6" t="n">
        <v>1</v>
      </c>
      <c r="AC392" s="6" t="n">
        <v>0.01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do Sistema TMS. OS: 5518</t>
        </is>
      </c>
      <c r="AJ392" s="6" t="inlineStr">
        <is>
          <t>Tarifa mínima não preenchida! (ACC01) Tarifa máxima não preenchida! (ACC01)</t>
        </is>
      </c>
      <c r="AK392" s="6" t="inlineStr">
        <is>
          <t>ARGO(TMS)</t>
        </is>
      </c>
      <c r="AL392" s="6" t="inlineStr">
        <is>
          <t>Falta de informação Gerencial</t>
        </is>
      </c>
      <c r="AM392" s="6" t="inlineStr">
        <is>
          <t>Mais de um campo não preenchido</t>
        </is>
      </c>
      <c r="AN392" s="6" t="inlineStr">
        <is>
          <t>Dados Gerenciais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>
      <c r="A393" s="6" t="n">
        <v>22042461</v>
      </c>
      <c r="B393" s="6" t="n">
        <v>22926976</v>
      </c>
      <c r="C393" s="6" t="inlineStr">
        <is>
          <t>ACC01</t>
        </is>
      </c>
      <c r="D393" s="56" t="n">
        <v>45772.85702546296</v>
      </c>
      <c r="E393" s="56" t="n">
        <v>45772.93604166667</v>
      </c>
      <c r="F393" s="6" t="inlineStr">
        <is>
          <t>03 a 05 dias</t>
        </is>
      </c>
      <c r="G393" s="6" t="inlineStr">
        <is>
          <t>03 a 05 dias</t>
        </is>
      </c>
      <c r="H393" s="6" t="inlineStr">
        <is>
          <t>535YR9</t>
        </is>
      </c>
      <c r="I393" s="6" t="inlineStr">
        <is>
          <t>TMS</t>
        </is>
      </c>
      <c r="J393" s="6" t="inlineStr">
        <is>
          <t>MATIAS PANDO</t>
        </is>
      </c>
      <c r="K393" s="6" t="inlineStr">
        <is>
          <t>ADRIANA MIRANDA COUTINHO</t>
        </is>
      </c>
      <c r="L393" s="6" t="inlineStr">
        <is>
          <t>ADRIANA MIRANDA COUTINHO</t>
        </is>
      </c>
      <c r="M393" s="56" t="n">
        <v>45772.63680555556</v>
      </c>
      <c r="N393" s="6" t="n">
        <v>5459</v>
      </c>
      <c r="O393" s="6" t="inlineStr">
        <is>
          <t>Montevideo, Uruguay (MVD)</t>
        </is>
      </c>
      <c r="P393" s="6" t="inlineStr">
        <is>
          <t>OFF LINE</t>
        </is>
      </c>
      <c r="Q393" s="6" t="inlineStr">
        <is>
          <t>Invoice</t>
        </is>
      </c>
      <c r="R393" s="6" t="inlineStr">
        <is>
          <t>Faturado</t>
        </is>
      </c>
      <c r="S393" s="6" t="inlineStr">
        <is>
          <t>Carro</t>
        </is>
      </c>
      <c r="T393" s="6" t="inlineStr">
        <is>
          <t>N</t>
        </is>
      </c>
      <c r="U393" s="6" t="inlineStr">
        <is>
          <t>Grupo Braskem</t>
        </is>
      </c>
      <c r="V393" s="6" t="inlineStr">
        <is>
          <t>Braskem - Camacari</t>
        </is>
      </c>
      <c r="W393" s="6" t="inlineStr">
        <is>
          <t>-</t>
        </is>
      </c>
      <c r="X393" s="6" t="inlineStr">
        <is>
          <t>-</t>
        </is>
      </c>
      <c r="Y393" s="6" t="inlineStr">
        <is>
          <t>-</t>
        </is>
      </c>
      <c r="Z393" s="6" t="inlineStr">
        <is>
          <t>KON-OPE-SAO-PVI-BRASKEM</t>
        </is>
      </c>
      <c r="AA393" s="6" t="inlineStr">
        <is>
          <t>-</t>
        </is>
      </c>
      <c r="AB393" s="6" t="n">
        <v>750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do Sistema TMS. OS: 5459</t>
        </is>
      </c>
      <c r="AJ393" s="6" t="inlineStr">
        <is>
          <t>Fornecedor não preenchido! (ACC01)</t>
        </is>
      </c>
      <c r="AK393" s="6" t="inlineStr">
        <is>
          <t>ARGO(TMS)</t>
        </is>
      </c>
      <c r="AL393" s="6" t="inlineStr">
        <is>
          <t>Falta de Fornecedor</t>
        </is>
      </c>
      <c r="AM393" s="6" t="inlineStr">
        <is>
          <t>Campo Fornecedor</t>
        </is>
      </c>
      <c r="AN393" s="6" t="inlineStr">
        <is>
          <t>Dados do Fornecedor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22042465</v>
      </c>
      <c r="B394" s="6" t="n">
        <v>22926981</v>
      </c>
      <c r="C394" s="6" t="inlineStr">
        <is>
          <t>ACC01</t>
        </is>
      </c>
      <c r="D394" s="56" t="n">
        <v>45772.85709490741</v>
      </c>
      <c r="E394" s="56" t="n">
        <v>45772.93630787037</v>
      </c>
      <c r="F394" s="6" t="inlineStr">
        <is>
          <t>03 a 05 dias</t>
        </is>
      </c>
      <c r="G394" s="6" t="inlineStr">
        <is>
          <t>03 a 05 dias</t>
        </is>
      </c>
      <c r="H394" s="6" t="inlineStr">
        <is>
          <t>5366FN</t>
        </is>
      </c>
      <c r="I394" s="6" t="inlineStr">
        <is>
          <t>TMS</t>
        </is>
      </c>
      <c r="J394" s="6" t="inlineStr">
        <is>
          <t>KARINY OLIVEIRA</t>
        </is>
      </c>
      <c r="K394" s="6" t="inlineStr">
        <is>
          <t>Marcia Cristina Soares Moreira</t>
        </is>
      </c>
      <c r="L394" s="6" t="inlineStr">
        <is>
          <t>Marcia Cristina Soares Moreira</t>
        </is>
      </c>
      <c r="M394" s="56" t="n">
        <v>45772.76041666666</v>
      </c>
      <c r="N394" s="6" t="n">
        <v>5381</v>
      </c>
      <c r="O394" s="6" t="inlineStr">
        <is>
          <t>-</t>
        </is>
      </c>
      <c r="P394" s="6" t="inlineStr">
        <is>
          <t>OFF LINE</t>
        </is>
      </c>
      <c r="Q394" s="6" t="inlineStr">
        <is>
          <t>Cartão de crédito</t>
        </is>
      </c>
      <c r="R394" s="6" t="inlineStr">
        <is>
          <t>Cartão de crédito</t>
        </is>
      </c>
      <c r="S394" s="6" t="inlineStr">
        <is>
          <t>Hotel</t>
        </is>
      </c>
      <c r="T394" s="6" t="inlineStr">
        <is>
          <t>N</t>
        </is>
      </c>
      <c r="U394" s="6" t="inlineStr">
        <is>
          <t>Grupo Braskem</t>
        </is>
      </c>
      <c r="V394" s="6" t="inlineStr">
        <is>
          <t>Braskem - Camacari</t>
        </is>
      </c>
      <c r="W394" s="6" t="inlineStr">
        <is>
          <t>-</t>
        </is>
      </c>
      <c r="X394" s="6" t="inlineStr">
        <is>
          <t>Holiday Inn Coatzacoalcos By Ihg</t>
        </is>
      </c>
      <c r="Y394" s="6" t="inlineStr">
        <is>
          <t>-</t>
        </is>
      </c>
      <c r="Z394" s="6" t="inlineStr">
        <is>
          <t>KON-OPE-SAO-PVI-BRASKEM</t>
        </is>
      </c>
      <c r="AA394" s="6" t="inlineStr">
        <is>
          <t>-</t>
        </is>
      </c>
      <c r="AB394" s="6" t="n">
        <v>990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do Sistema TMS. OS: 5381</t>
        </is>
      </c>
      <c r="AJ394" s="6" t="inlineStr">
        <is>
          <t xml:space="preserve">23Ocorreu o erro 'The INSERT statement conflicted with the FOREIGN KEY constraint "FK_1416_10421". The conflict occurred in database "Corporativo", </t>
        </is>
      </c>
      <c r="AK394" s="6" t="inlineStr">
        <is>
          <t>ARGO(TMS)</t>
        </is>
      </c>
      <c r="AL394" s="6" t="inlineStr">
        <is>
          <t>Falta de informação Gerencial</t>
        </is>
      </c>
      <c r="AM394" s="6" t="inlineStr">
        <is>
          <t>Mais de um campo não preenchido</t>
        </is>
      </c>
      <c r="AN394" s="6" t="inlineStr">
        <is>
          <t>Dados do Fornecedor</t>
        </is>
      </c>
      <c r="AO394" s="6" t="inlineStr">
        <is>
          <t>Sistêmico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>
      <c r="A395" s="6" t="n">
        <v>22042562</v>
      </c>
      <c r="B395" s="6" t="n">
        <v>22927079</v>
      </c>
      <c r="C395" s="6" t="inlineStr">
        <is>
          <t>ACC01</t>
        </is>
      </c>
      <c r="D395" s="56" t="n">
        <v>45772.87753472223</v>
      </c>
      <c r="E395" s="56" t="n">
        <v>45773.21641203704</v>
      </c>
      <c r="F395" s="6" t="inlineStr">
        <is>
          <t>0 a 02 dias</t>
        </is>
      </c>
      <c r="G395" s="6" t="inlineStr">
        <is>
          <t>03 a 05 dias</t>
        </is>
      </c>
      <c r="H395" s="6" t="inlineStr">
        <is>
          <t>NWCEZX</t>
        </is>
      </c>
      <c r="I395" s="6" t="inlineStr">
        <is>
          <t>SABRE</t>
        </is>
      </c>
      <c r="J395" s="6" t="inlineStr">
        <is>
          <t>RESNIZKY/MARIA LUZ MS</t>
        </is>
      </c>
      <c r="K395" s="6" t="inlineStr">
        <is>
          <t>Beatrys Ferreira Rocha</t>
        </is>
      </c>
      <c r="L395" s="6" t="inlineStr">
        <is>
          <t>DANIELE FERNANDES FIRMIANO</t>
        </is>
      </c>
      <c r="M395" s="56" t="n">
        <v>45772.54305555556</v>
      </c>
      <c r="N395" s="6" t="inlineStr">
        <is>
          <t>NWCEZX</t>
        </is>
      </c>
      <c r="O395" s="6" t="inlineStr">
        <is>
          <t>-</t>
        </is>
      </c>
      <c r="P395" s="6" t="inlineStr">
        <is>
          <t>ON LINE</t>
        </is>
      </c>
      <c r="Q395" s="6" t="inlineStr">
        <is>
          <t>Cartão de crédito</t>
        </is>
      </c>
      <c r="R395" s="6" t="inlineStr">
        <is>
          <t>Cartão de crédito</t>
        </is>
      </c>
      <c r="S395" s="6" t="inlineStr">
        <is>
          <t>Aéreo</t>
        </is>
      </c>
      <c r="T395" s="6" t="inlineStr">
        <is>
          <t>N</t>
        </is>
      </c>
      <c r="U395" s="6" t="inlineStr">
        <is>
          <t>Grupo Honeywell</t>
        </is>
      </c>
      <c r="V395" s="6" t="inlineStr">
        <is>
          <t>Honeywell</t>
        </is>
      </c>
      <c r="W395" s="6" t="inlineStr">
        <is>
          <t>Cliente FEE no POS</t>
        </is>
      </c>
      <c r="X395" s="6" t="inlineStr">
        <is>
          <t>Aerolineas Argentinas</t>
        </is>
      </c>
      <c r="Y395" s="6" t="n">
        <v>2872660549</v>
      </c>
      <c r="Z395" s="6" t="inlineStr">
        <is>
          <t>FCM-OPE-SAO-PVI-BTC-CONCUR-HONEYWELL</t>
        </is>
      </c>
      <c r="AA395" s="6" t="inlineStr">
        <is>
          <t>-</t>
        </is>
      </c>
      <c r="AB395" s="6" t="n">
        <v>3387.25</v>
      </c>
      <c r="AC395" s="6" t="n">
        <v>0</v>
      </c>
      <c r="AD395" s="6" t="n">
        <v>1093.61</v>
      </c>
      <c r="AE395" s="6" t="n">
        <v>0</v>
      </c>
      <c r="AF395" s="6" t="n">
        <v>0</v>
      </c>
      <c r="AG395" s="6" t="n">
        <v>0</v>
      </c>
      <c r="AH395" s="6" t="n">
        <v>13</v>
      </c>
      <c r="AI395" s="6" t="inlineStr">
        <is>
          <t>Reserva importada por HubTravel</t>
        </is>
      </c>
      <c r="AJ395" s="6" t="inlineStr">
        <is>
          <t>Centro de custo não preenchido! (ACC01)</t>
        </is>
      </c>
      <c r="AK395" s="6" t="inlineStr">
        <is>
          <t>SABRE</t>
        </is>
      </c>
      <c r="AL395" s="6" t="inlineStr">
        <is>
          <t>Falta de informação Gerencial</t>
        </is>
      </c>
      <c r="AM395" s="6" t="inlineStr">
        <is>
          <t>Campo Centro de custo passageiro</t>
        </is>
      </c>
      <c r="AN395" s="6" t="inlineStr">
        <is>
          <t>Dados Gerenciais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Operações - FCM</t>
        </is>
      </c>
    </row>
    <row r="396">
      <c r="A396" s="6" t="n">
        <v>22042922</v>
      </c>
      <c r="B396" s="6" t="n">
        <v>22927415</v>
      </c>
      <c r="C396" s="6" t="inlineStr">
        <is>
          <t>ACC01</t>
        </is>
      </c>
      <c r="D396" s="56" t="n">
        <v>45772.96056712963</v>
      </c>
      <c r="E396" s="56" t="n">
        <v>45775.2545949074</v>
      </c>
      <c r="F396" s="6" t="inlineStr">
        <is>
          <t>0 a 02 dias</t>
        </is>
      </c>
      <c r="G396" s="6" t="inlineStr">
        <is>
          <t>03 a 05 dias</t>
        </is>
      </c>
      <c r="H396" s="6" t="inlineStr">
        <is>
          <t>53PJRN</t>
        </is>
      </c>
      <c r="I396" s="6" t="inlineStr">
        <is>
          <t>LEMONTECH</t>
        </is>
      </c>
      <c r="J396" s="6" t="inlineStr">
        <is>
          <t>DOS SANTOS/FERNANDA</t>
        </is>
      </c>
      <c r="K396" s="6" t="inlineStr">
        <is>
          <t>Lemontech</t>
        </is>
      </c>
      <c r="L396" s="6" t="inlineStr">
        <is>
          <t>Lemontech</t>
        </is>
      </c>
      <c r="M396" s="56" t="n">
        <v>45772</v>
      </c>
      <c r="N396" s="6" t="n">
        <v>16467741</v>
      </c>
      <c r="O396" s="6" t="inlineStr">
        <is>
          <t>-</t>
        </is>
      </c>
      <c r="P396" s="6" t="inlineStr">
        <is>
          <t>ON LINE</t>
        </is>
      </c>
      <c r="Q396" s="6" t="inlineStr">
        <is>
          <t>Cartão de crédito</t>
        </is>
      </c>
      <c r="R396" s="6" t="inlineStr">
        <is>
          <t>Cartão de crédito</t>
        </is>
      </c>
      <c r="S396" s="6" t="inlineStr">
        <is>
          <t>Hotel</t>
        </is>
      </c>
      <c r="T396" s="6" t="inlineStr">
        <is>
          <t>N</t>
        </is>
      </c>
      <c r="U396" s="6" t="inlineStr">
        <is>
          <t>Grupo Biolab</t>
        </is>
      </c>
      <c r="V396" s="6" t="inlineStr">
        <is>
          <t>Biolab Centro Administrativo - Escritorio</t>
        </is>
      </c>
      <c r="W396" s="6" t="inlineStr">
        <is>
          <t>-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KON-OPE-SAO-PVI-BIOLAB</t>
        </is>
      </c>
      <c r="AA396" s="6" t="inlineStr">
        <is>
          <t>-</t>
        </is>
      </c>
      <c r="AB396" s="6" t="n">
        <v>570.36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inlineStr">
        <is>
          <t>Reserva importada do Sistema Lemontech. Solicitação: 16467741</t>
        </is>
      </c>
      <c r="AJ396" s="6" t="inlineStr">
        <is>
          <t>Fornecedor não preenchido! (ACC01)</t>
        </is>
      </c>
      <c r="AK396" s="6" t="inlineStr">
        <is>
          <t>LEMONTECH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Qualidade dos dados</t>
        </is>
      </c>
      <c r="AP396" s="6" t="inlineStr">
        <is>
          <t>KONTIK BUSINESS TRAVEL</t>
        </is>
      </c>
      <c r="AQ396" s="6" t="inlineStr">
        <is>
          <t>Suporte KCS</t>
        </is>
      </c>
    </row>
    <row r="397">
      <c r="A397" s="6" t="n">
        <v>22043094</v>
      </c>
      <c r="B397" s="6" t="n">
        <v>22927560</v>
      </c>
      <c r="C397" s="6" t="inlineStr">
        <is>
          <t>ACC01</t>
        </is>
      </c>
      <c r="D397" s="56" t="n">
        <v>45773.00356481481</v>
      </c>
      <c r="E397" s="56" t="n">
        <v>45773.00582175926</v>
      </c>
      <c r="F397" s="6" t="inlineStr">
        <is>
          <t>0 a 02 dias</t>
        </is>
      </c>
      <c r="G397" s="6" t="inlineStr">
        <is>
          <t>0 a 02 dias</t>
        </is>
      </c>
      <c r="H397" s="6" t="inlineStr">
        <is>
          <t>UVSVBH</t>
        </is>
      </c>
      <c r="I397" s="6" t="inlineStr">
        <is>
          <t>GOVER</t>
        </is>
      </c>
      <c r="J397" s="6" t="inlineStr">
        <is>
          <t>EDUARDO GALPER VELTRONI</t>
        </is>
      </c>
      <c r="K397" s="6" t="inlineStr">
        <is>
          <t>Ercy Iwamoto</t>
        </is>
      </c>
      <c r="L397" s="6" t="inlineStr">
        <is>
          <t>Ercy Iwamoto</t>
        </is>
      </c>
      <c r="M397" s="56" t="n">
        <v>45772.73472222222</v>
      </c>
      <c r="N397" s="6" t="n">
        <v>4527519</v>
      </c>
      <c r="O397" s="6" t="inlineStr">
        <is>
          <t>-</t>
        </is>
      </c>
      <c r="P397" s="6" t="inlineStr">
        <is>
          <t>ON LINE</t>
        </is>
      </c>
      <c r="Q397" s="6" t="inlineStr">
        <is>
          <t>Cartão de crédito</t>
        </is>
      </c>
      <c r="R397" s="6" t="inlineStr">
        <is>
          <t>Cartão de crédito</t>
        </is>
      </c>
      <c r="S397" s="6" t="inlineStr">
        <is>
          <t>Aéreo</t>
        </is>
      </c>
      <c r="T397" s="6" t="inlineStr">
        <is>
          <t>N</t>
        </is>
      </c>
      <c r="U397" s="6" t="inlineStr">
        <is>
          <t>Grupo Jti</t>
        </is>
      </c>
      <c r="V397" s="6" t="inlineStr">
        <is>
          <t>Jti Distribuidora - Sao Paulo - Vila Nova Conceicao</t>
        </is>
      </c>
      <c r="W397" s="6" t="inlineStr">
        <is>
          <t>-</t>
        </is>
      </c>
      <c r="X397" s="6" t="inlineStr">
        <is>
          <t>Aerolineas Argentinas</t>
        </is>
      </c>
      <c r="Y397" s="6" t="n">
        <v>2872551639</v>
      </c>
      <c r="Z397" s="6" t="inlineStr">
        <is>
          <t>FCM-OPE-SAO-PVI-JTI</t>
        </is>
      </c>
      <c r="AA397" s="6" t="inlineStr">
        <is>
          <t>-</t>
        </is>
      </c>
      <c r="AB397" s="6" t="n">
        <v>290</v>
      </c>
      <c r="AC397" s="6" t="n">
        <v>43.36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inlineStr">
        <is>
          <t>Reserva importada do sistema Gover. Id: 4527519</t>
        </is>
      </c>
      <c r="AJ397" s="6" t="inlineStr">
        <is>
          <t>Pnr já existente. A duplicidade de rloc é permitida apenas 6 meses após o último pnr emitido</t>
        </is>
      </c>
      <c r="AK397" s="6" t="inlineStr">
        <is>
          <t>GOVER</t>
        </is>
      </c>
      <c r="AL397" s="6" t="inlineStr">
        <is>
          <t>Duplicidade de RLOC</t>
        </is>
      </c>
      <c r="AM397" s="6" t="inlineStr">
        <is>
          <t>Campo RLOC</t>
        </is>
      </c>
      <c r="AN397" s="6" t="inlineStr">
        <is>
          <t>Duplicidade de Contabilização</t>
        </is>
      </c>
      <c r="AO397" s="6" t="inlineStr">
        <is>
          <t>Qualidade dos dados</t>
        </is>
      </c>
      <c r="AP397" s="6" t="inlineStr">
        <is>
          <t>GRUPO KONTIK</t>
        </is>
      </c>
      <c r="AQ397" s="6" t="inlineStr">
        <is>
          <t>Conciliação aérea</t>
        </is>
      </c>
    </row>
    <row r="398">
      <c r="A398" s="6" t="n">
        <v>22043164</v>
      </c>
      <c r="B398" s="6" t="n">
        <v>22927621</v>
      </c>
      <c r="C398" s="6" t="inlineStr">
        <is>
          <t>ACC01</t>
        </is>
      </c>
      <c r="D398" s="56" t="n">
        <v>45773.02841435185</v>
      </c>
      <c r="E398" s="56" t="n">
        <v>45773.03173611111</v>
      </c>
      <c r="F398" s="6" t="inlineStr">
        <is>
          <t>0 a 02 dias</t>
        </is>
      </c>
      <c r="G398" s="6" t="inlineStr">
        <is>
          <t>0 a 02 dias</t>
        </is>
      </c>
      <c r="H398" s="6" t="inlineStr">
        <is>
          <t>53WURN</t>
        </is>
      </c>
      <c r="I398" s="6" t="inlineStr">
        <is>
          <t>TMS</t>
        </is>
      </c>
      <c r="J398" s="6" t="inlineStr">
        <is>
          <t>DURVAL FILHO</t>
        </is>
      </c>
      <c r="K398" s="6" t="inlineStr">
        <is>
          <t>Tuane Cristina Alves de Oliveira</t>
        </is>
      </c>
      <c r="L398" s="6" t="inlineStr">
        <is>
          <t>Tuane Cristina Alves de Oliveira</t>
        </is>
      </c>
      <c r="M398" s="56" t="n">
        <v>45772.9125</v>
      </c>
      <c r="N398" s="6" t="n">
        <v>204373</v>
      </c>
      <c r="O398" s="6" t="inlineStr">
        <is>
          <t>Imperatriz / MA, Brasil (IMP)</t>
        </is>
      </c>
      <c r="P398" s="6" t="inlineStr">
        <is>
          <t>OFF LINE</t>
        </is>
      </c>
      <c r="Q398" s="6" t="inlineStr">
        <is>
          <t>Invoice</t>
        </is>
      </c>
      <c r="R398" s="6" t="inlineStr">
        <is>
          <t>Faturado</t>
        </is>
      </c>
      <c r="S398" s="6" t="inlineStr">
        <is>
          <t>Carro</t>
        </is>
      </c>
      <c r="T398" s="6" t="inlineStr">
        <is>
          <t>N</t>
        </is>
      </c>
      <c r="U398" s="6" t="inlineStr">
        <is>
          <t>Grupo Kpmg</t>
        </is>
      </c>
      <c r="V398" s="6" t="inlineStr">
        <is>
          <t>Kpmg Consultoria</t>
        </is>
      </c>
      <c r="W398" s="6" t="inlineStr">
        <is>
          <t>-</t>
        </is>
      </c>
      <c r="X398" s="6" t="inlineStr">
        <is>
          <t>-</t>
        </is>
      </c>
      <c r="Y398" s="6" t="inlineStr">
        <is>
          <t>-</t>
        </is>
      </c>
      <c r="Z398" s="6" t="inlineStr">
        <is>
          <t>KON-OPE-SAO-PVI-KPMG</t>
        </is>
      </c>
      <c r="AA398" s="6" t="inlineStr">
        <is>
          <t>-</t>
        </is>
      </c>
      <c r="AB398" s="6" t="n">
        <v>3133.9</v>
      </c>
      <c r="AC398" s="6" t="n">
        <v>0</v>
      </c>
      <c r="AD398" s="6" t="n">
        <v>74.75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inlineStr">
        <is>
          <t>Reserva importada do Sistema TMS. OS: 204373</t>
        </is>
      </c>
      <c r="AJ398" s="6" t="inlineStr">
        <is>
          <t>Fornecedor não preenchido! (ACC01)</t>
        </is>
      </c>
      <c r="AK398" s="6" t="inlineStr">
        <is>
          <t>ARGO(TMS)</t>
        </is>
      </c>
      <c r="AL398" s="6" t="inlineStr">
        <is>
          <t>Falta de Fornecedor</t>
        </is>
      </c>
      <c r="AM398" s="6" t="inlineStr">
        <is>
          <t>Campo Fornecedor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Operações - CORP</t>
        </is>
      </c>
    </row>
    <row r="399">
      <c r="A399" s="6" t="n">
        <v>22043165</v>
      </c>
      <c r="B399" s="6" t="n">
        <v>22927622</v>
      </c>
      <c r="C399" s="6" t="inlineStr">
        <is>
          <t>ACC01</t>
        </is>
      </c>
      <c r="D399" s="56" t="n">
        <v>45773.02847222222</v>
      </c>
      <c r="E399" s="56" t="n">
        <v>45773.03174768519</v>
      </c>
      <c r="F399" s="6" t="inlineStr">
        <is>
          <t>0 a 02 dias</t>
        </is>
      </c>
      <c r="G399" s="6" t="inlineStr">
        <is>
          <t>0 a 02 dias</t>
        </is>
      </c>
      <c r="H399" s="6" t="inlineStr">
        <is>
          <t>53DURO</t>
        </is>
      </c>
      <c r="I399" s="6" t="inlineStr">
        <is>
          <t>TMS</t>
        </is>
      </c>
      <c r="J399" s="6" t="inlineStr">
        <is>
          <t>GABRIEL DAVI</t>
        </is>
      </c>
      <c r="K399" s="6" t="inlineStr">
        <is>
          <t>Tuane Cristina Alves de Oliveira</t>
        </is>
      </c>
      <c r="L399" s="6" t="inlineStr">
        <is>
          <t>Tuane Cristina Alves de Oliveira</t>
        </is>
      </c>
      <c r="M399" s="56" t="n">
        <v>45772.91388888889</v>
      </c>
      <c r="N399" s="6" t="n">
        <v>204371</v>
      </c>
      <c r="O399" s="6" t="inlineStr">
        <is>
          <t>Uberlândia / MG, Brasil (UDI)</t>
        </is>
      </c>
      <c r="P399" s="6" t="inlineStr">
        <is>
          <t>OFF LINE</t>
        </is>
      </c>
      <c r="Q399" s="6" t="inlineStr">
        <is>
          <t>Invoice</t>
        </is>
      </c>
      <c r="R399" s="6" t="inlineStr">
        <is>
          <t>Faturado</t>
        </is>
      </c>
      <c r="S399" s="6" t="inlineStr">
        <is>
          <t>Carro</t>
        </is>
      </c>
      <c r="T399" s="6" t="inlineStr">
        <is>
          <t>N</t>
        </is>
      </c>
      <c r="U399" s="6" t="inlineStr">
        <is>
          <t>Grupo Kpmg</t>
        </is>
      </c>
      <c r="V399" s="6" t="inlineStr">
        <is>
          <t>Kpmg Consultoria</t>
        </is>
      </c>
      <c r="W399" s="6" t="inlineStr">
        <is>
          <t>-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KON-OPE-SAO-PVI-KPMG</t>
        </is>
      </c>
      <c r="AA399" s="6" t="inlineStr">
        <is>
          <t>-</t>
        </is>
      </c>
      <c r="AB399" s="6" t="n">
        <v>3492.06</v>
      </c>
      <c r="AC399" s="6" t="n">
        <v>0</v>
      </c>
      <c r="AD399" s="6" t="n">
        <v>74.75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inlineStr">
        <is>
          <t>Reserva importada do Sistema TMS. OS: 204371</t>
        </is>
      </c>
      <c r="AJ399" s="6" t="inlineStr">
        <is>
          <t>Fornecedor não preenchido! (ACC01)</t>
        </is>
      </c>
      <c r="AK399" s="6" t="inlineStr">
        <is>
          <t>ARGO(TMS)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Operações - CORP</t>
        </is>
      </c>
    </row>
    <row r="400">
      <c r="A400" s="6" t="n">
        <v>22043166</v>
      </c>
      <c r="B400" s="6" t="n">
        <v>22927623</v>
      </c>
      <c r="C400" s="6" t="inlineStr">
        <is>
          <t>ACC01</t>
        </is>
      </c>
      <c r="D400" s="56" t="n">
        <v>45773.02854166667</v>
      </c>
      <c r="E400" s="56" t="n">
        <v>45773.03175925926</v>
      </c>
      <c r="F400" s="6" t="inlineStr">
        <is>
          <t>0 a 02 dias</t>
        </is>
      </c>
      <c r="G400" s="6" t="inlineStr">
        <is>
          <t>0 a 02 dias</t>
        </is>
      </c>
      <c r="H400" s="6" t="inlineStr">
        <is>
          <t>53RUVL</t>
        </is>
      </c>
      <c r="I400" s="6" t="inlineStr">
        <is>
          <t>TMS</t>
        </is>
      </c>
      <c r="J400" s="6" t="inlineStr">
        <is>
          <t>RAFAEL ALVES</t>
        </is>
      </c>
      <c r="K400" s="6" t="inlineStr">
        <is>
          <t>Tuane Cristina Alves de Oliveira</t>
        </is>
      </c>
      <c r="L400" s="6" t="inlineStr">
        <is>
          <t>Tuane Cristina Alves de Oliveira</t>
        </is>
      </c>
      <c r="M400" s="56" t="n">
        <v>45772.91527777778</v>
      </c>
      <c r="N400" s="6" t="n">
        <v>204369</v>
      </c>
      <c r="O400" s="6" t="inlineStr">
        <is>
          <t>Pouso Alegre / MG, Brasil (PPY)</t>
        </is>
      </c>
      <c r="P400" s="6" t="inlineStr">
        <is>
          <t>OFF LINE</t>
        </is>
      </c>
      <c r="Q400" s="6" t="inlineStr">
        <is>
          <t>Invoice</t>
        </is>
      </c>
      <c r="R400" s="6" t="inlineStr">
        <is>
          <t>Faturado</t>
        </is>
      </c>
      <c r="S400" s="6" t="inlineStr">
        <is>
          <t>Carro</t>
        </is>
      </c>
      <c r="T400" s="6" t="inlineStr">
        <is>
          <t>N</t>
        </is>
      </c>
      <c r="U400" s="6" t="inlineStr">
        <is>
          <t>Grupo Kpmg</t>
        </is>
      </c>
      <c r="V400" s="6" t="inlineStr">
        <is>
          <t>Kpmg Consultoria</t>
        </is>
      </c>
      <c r="W400" s="6" t="inlineStr">
        <is>
          <t>-</t>
        </is>
      </c>
      <c r="X400" s="6" t="inlineStr">
        <is>
          <t>-</t>
        </is>
      </c>
      <c r="Y400" s="6" t="inlineStr">
        <is>
          <t>-</t>
        </is>
      </c>
      <c r="Z400" s="6" t="inlineStr">
        <is>
          <t>KON-OPE-SAO-PVI-KPMG</t>
        </is>
      </c>
      <c r="AA400" s="6" t="inlineStr">
        <is>
          <t>-</t>
        </is>
      </c>
      <c r="AB400" s="6" t="n">
        <v>759.6</v>
      </c>
      <c r="AC400" s="6" t="n">
        <v>0</v>
      </c>
      <c r="AD400" s="6" t="n">
        <v>74.75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do Sistema TMS. OS: 204369</t>
        </is>
      </c>
      <c r="AJ400" s="6" t="inlineStr">
        <is>
          <t>Fornecedor não preenchido! (ACC01)</t>
        </is>
      </c>
      <c r="AK400" s="6" t="inlineStr">
        <is>
          <t>ARGO(TMS)</t>
        </is>
      </c>
      <c r="AL400" s="6" t="inlineStr">
        <is>
          <t>Falta de Fornecedor</t>
        </is>
      </c>
      <c r="AM400" s="6" t="inlineStr">
        <is>
          <t>Campo Fornecedor</t>
        </is>
      </c>
      <c r="AN400" s="6" t="inlineStr">
        <is>
          <t>Dados do Fornecedor</t>
        </is>
      </c>
      <c r="AO400" s="6" t="inlineStr">
        <is>
          <t>Qualidade dos dados</t>
        </is>
      </c>
      <c r="AP400" s="6" t="inlineStr">
        <is>
          <t>KONTIK BUSINESS TRAVEL</t>
        </is>
      </c>
      <c r="AQ400" s="6" t="inlineStr">
        <is>
          <t>Operações - CORP</t>
        </is>
      </c>
    </row>
    <row r="401">
      <c r="A401" s="6" t="n">
        <v>22043168</v>
      </c>
      <c r="B401" s="6" t="n">
        <v>22927625</v>
      </c>
      <c r="C401" s="6" t="inlineStr">
        <is>
          <t>ACC01</t>
        </is>
      </c>
      <c r="D401" s="56" t="n">
        <v>45773.02862268518</v>
      </c>
      <c r="E401" s="56" t="n">
        <v>45773.03177083333</v>
      </c>
      <c r="F401" s="6" t="inlineStr">
        <is>
          <t>0 a 02 dias</t>
        </is>
      </c>
      <c r="G401" s="6" t="inlineStr">
        <is>
          <t>0 a 02 dias</t>
        </is>
      </c>
      <c r="H401" s="6" t="inlineStr">
        <is>
          <t>53TJRN</t>
        </is>
      </c>
      <c r="I401" s="6" t="inlineStr">
        <is>
          <t>TMS</t>
        </is>
      </c>
      <c r="J401" s="6" t="inlineStr">
        <is>
          <t>WILLIAM AVIZ</t>
        </is>
      </c>
      <c r="K401" s="6" t="inlineStr">
        <is>
          <t>Tms</t>
        </is>
      </c>
      <c r="L401" s="6" t="inlineStr">
        <is>
          <t>Tms</t>
        </is>
      </c>
      <c r="M401" s="56" t="n">
        <v>45772.83055555556</v>
      </c>
      <c r="N401" s="6" t="n">
        <v>6416</v>
      </c>
      <c r="O401" s="6" t="inlineStr">
        <is>
          <t>Salvador / SSA</t>
        </is>
      </c>
      <c r="P401" s="6" t="inlineStr">
        <is>
          <t>ON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Carro</t>
        </is>
      </c>
      <c r="T401" s="6" t="inlineStr">
        <is>
          <t>N</t>
        </is>
      </c>
      <c r="U401" s="6" t="inlineStr">
        <is>
          <t>Grupo Acelen</t>
        </is>
      </c>
      <c r="V401" s="6" t="inlineStr">
        <is>
          <t>Acelen Energia Renovavel S.a.</t>
        </is>
      </c>
      <c r="W401" s="6" t="inlineStr">
        <is>
          <t>-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KON-OPE-RIO-PVI-ACELEN</t>
        </is>
      </c>
      <c r="AA401" s="6" t="inlineStr">
        <is>
          <t>-</t>
        </is>
      </c>
      <c r="AB401" s="6" t="n">
        <v>498.9675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do Sistema TMS. OS: 6416</t>
        </is>
      </c>
      <c r="AJ401" s="6" t="inlineStr">
        <is>
          <t>Fornecedor não preenchido! (ACC01)</t>
        </is>
      </c>
      <c r="AK401" s="6" t="inlineStr">
        <is>
          <t>ARGO(TMS)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>
      <c r="A402" s="6" t="n">
        <v>22043170</v>
      </c>
      <c r="B402" s="6" t="n">
        <v>22927627</v>
      </c>
      <c r="C402" s="6" t="inlineStr">
        <is>
          <t>ACC01</t>
        </is>
      </c>
      <c r="D402" s="56" t="n">
        <v>45773.02868055556</v>
      </c>
      <c r="E402" s="56" t="n">
        <v>45773.03177083333</v>
      </c>
      <c r="F402" s="6" t="inlineStr">
        <is>
          <t>0 a 02 dias</t>
        </is>
      </c>
      <c r="G402" s="6" t="inlineStr">
        <is>
          <t>0 a 02 dias</t>
        </is>
      </c>
      <c r="H402" s="6" t="inlineStr">
        <is>
          <t>536UF9</t>
        </is>
      </c>
      <c r="I402" s="6" t="inlineStr">
        <is>
          <t>TMS</t>
        </is>
      </c>
      <c r="J402" s="6" t="inlineStr">
        <is>
          <t>WILLIAM AVIZ</t>
        </is>
      </c>
      <c r="K402" s="6" t="inlineStr">
        <is>
          <t>Tms</t>
        </is>
      </c>
      <c r="L402" s="6" t="inlineStr">
        <is>
          <t>Tms</t>
        </is>
      </c>
      <c r="M402" s="56" t="n">
        <v>45772.83125</v>
      </c>
      <c r="N402" s="6" t="n">
        <v>6415</v>
      </c>
      <c r="O402" s="6" t="inlineStr">
        <is>
          <t>Montes Claros / MOC</t>
        </is>
      </c>
      <c r="P402" s="6" t="inlineStr">
        <is>
          <t>ON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Carro</t>
        </is>
      </c>
      <c r="T402" s="6" t="inlineStr">
        <is>
          <t>N</t>
        </is>
      </c>
      <c r="U402" s="6" t="inlineStr">
        <is>
          <t>Grupo Acelen</t>
        </is>
      </c>
      <c r="V402" s="6" t="inlineStr">
        <is>
          <t>Acelen Energia Renovavel S.a.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KON-OPE-RIO-PVI-ACELEN</t>
        </is>
      </c>
      <c r="AA402" s="6" t="inlineStr">
        <is>
          <t>-</t>
        </is>
      </c>
      <c r="AB402" s="6" t="n">
        <v>438.45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6415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>
      <c r="A403" s="6" t="n">
        <v>22043185</v>
      </c>
      <c r="B403" s="6" t="n">
        <v>22927642</v>
      </c>
      <c r="C403" s="6" t="inlineStr">
        <is>
          <t>ACC01</t>
        </is>
      </c>
      <c r="D403" s="56" t="n">
        <v>45773.02930555555</v>
      </c>
      <c r="E403" s="56" t="n">
        <v>45773.03197916667</v>
      </c>
      <c r="F403" s="6" t="inlineStr">
        <is>
          <t>0 a 02 dias</t>
        </is>
      </c>
      <c r="G403" s="6" t="inlineStr">
        <is>
          <t>0 a 02 dias</t>
        </is>
      </c>
      <c r="H403" s="6" t="inlineStr">
        <is>
          <t>53B8FN</t>
        </is>
      </c>
      <c r="I403" s="6" t="inlineStr">
        <is>
          <t>TMS</t>
        </is>
      </c>
      <c r="J403" s="6" t="inlineStr">
        <is>
          <t>JORGE BONFANTE</t>
        </is>
      </c>
      <c r="K403" s="6" t="inlineStr">
        <is>
          <t>Tuane Cristina Alves de Oliveira</t>
        </is>
      </c>
      <c r="L403" s="6" t="inlineStr">
        <is>
          <t>Tuane Cristina Alves de Oliveira</t>
        </is>
      </c>
      <c r="M403" s="56" t="n">
        <v>45772.92708333334</v>
      </c>
      <c r="N403" s="6" t="n">
        <v>204006</v>
      </c>
      <c r="O403" s="6" t="inlineStr">
        <is>
          <t>Brasília / DF, Brasil (BSB)</t>
        </is>
      </c>
      <c r="P403" s="6" t="inlineStr">
        <is>
          <t>OFF LINE</t>
        </is>
      </c>
      <c r="Q403" s="6" t="inlineStr">
        <is>
          <t>Invoice</t>
        </is>
      </c>
      <c r="R403" s="6" t="inlineStr">
        <is>
          <t>Faturado</t>
        </is>
      </c>
      <c r="S403" s="6" t="inlineStr">
        <is>
          <t>Carro</t>
        </is>
      </c>
      <c r="T403" s="6" t="inlineStr">
        <is>
          <t>N</t>
        </is>
      </c>
      <c r="U403" s="6" t="inlineStr">
        <is>
          <t>Grupo Kpmg</t>
        </is>
      </c>
      <c r="V403" s="6" t="inlineStr">
        <is>
          <t>Kpmg Consultoria</t>
        </is>
      </c>
      <c r="W403" s="6" t="inlineStr">
        <is>
          <t>-</t>
        </is>
      </c>
      <c r="X403" s="6" t="inlineStr">
        <is>
          <t>-</t>
        </is>
      </c>
      <c r="Y403" s="6" t="inlineStr">
        <is>
          <t>-</t>
        </is>
      </c>
      <c r="Z403" s="6" t="inlineStr">
        <is>
          <t>KON-OPE-SAO-PVI-KPMG</t>
        </is>
      </c>
      <c r="AA403" s="6" t="inlineStr">
        <is>
          <t>-</t>
        </is>
      </c>
      <c r="AB403" s="6" t="n">
        <v>337.6</v>
      </c>
      <c r="AC403" s="6" t="n">
        <v>0</v>
      </c>
      <c r="AD403" s="6" t="n">
        <v>74.75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204006</t>
        </is>
      </c>
      <c r="AJ403" s="6" t="inlineStr">
        <is>
          <t>Fornecedor não preenchido! (ACC01)</t>
        </is>
      </c>
      <c r="AK403" s="6" t="inlineStr">
        <is>
          <t>ARGO(TMS)</t>
        </is>
      </c>
      <c r="AL403" s="6" t="inlineStr">
        <is>
          <t>Falta de Fornecedor</t>
        </is>
      </c>
      <c r="AM403" s="6" t="inlineStr">
        <is>
          <t>Campo Fornecedor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Operações - CORP</t>
        </is>
      </c>
    </row>
    <row r="404">
      <c r="A404" s="6" t="n">
        <v>22043192</v>
      </c>
      <c r="B404" s="6" t="n">
        <v>22927647</v>
      </c>
      <c r="C404" s="6" t="inlineStr">
        <is>
          <t>ACC01</t>
        </is>
      </c>
      <c r="D404" s="56" t="n">
        <v>45773.02947916667</v>
      </c>
      <c r="E404" s="56" t="n">
        <v>45773.03212962963</v>
      </c>
      <c r="F404" s="6" t="inlineStr">
        <is>
          <t>0 a 02 dias</t>
        </is>
      </c>
      <c r="G404" s="6" t="inlineStr">
        <is>
          <t>0 a 02 dias</t>
        </is>
      </c>
      <c r="H404" s="6" t="inlineStr">
        <is>
          <t>53VK4L</t>
        </is>
      </c>
      <c r="I404" s="6" t="inlineStr">
        <is>
          <t>TMS</t>
        </is>
      </c>
      <c r="J404" s="6" t="inlineStr">
        <is>
          <t>LUCAS BALBINO</t>
        </is>
      </c>
      <c r="K404" s="6" t="inlineStr">
        <is>
          <t>Tuane Cristina Alves de Oliveira</t>
        </is>
      </c>
      <c r="L404" s="6" t="inlineStr">
        <is>
          <t>Tuane Cristina Alves de Oliveira</t>
        </is>
      </c>
      <c r="M404" s="56" t="n">
        <v>45772.93333333333</v>
      </c>
      <c r="N404" s="6" t="n">
        <v>203738</v>
      </c>
      <c r="O404" s="6" t="inlineStr">
        <is>
          <t>Belo Horizonte / MG, Brasil (BHZ)</t>
        </is>
      </c>
      <c r="P404" s="6" t="inlineStr">
        <is>
          <t>OFF LINE</t>
        </is>
      </c>
      <c r="Q404" s="6" t="inlineStr">
        <is>
          <t>Invoice</t>
        </is>
      </c>
      <c r="R404" s="6" t="inlineStr">
        <is>
          <t>Faturado</t>
        </is>
      </c>
      <c r="S404" s="6" t="inlineStr">
        <is>
          <t>Carro</t>
        </is>
      </c>
      <c r="T404" s="6" t="inlineStr">
        <is>
          <t>N</t>
        </is>
      </c>
      <c r="U404" s="6" t="inlineStr">
        <is>
          <t>Grupo Kpmg</t>
        </is>
      </c>
      <c r="V404" s="6" t="inlineStr">
        <is>
          <t>Kpmg</t>
        </is>
      </c>
      <c r="W404" s="6" t="inlineStr">
        <is>
          <t>-</t>
        </is>
      </c>
      <c r="X404" s="6" t="inlineStr">
        <is>
          <t>-</t>
        </is>
      </c>
      <c r="Y404" s="6" t="inlineStr">
        <is>
          <t>-</t>
        </is>
      </c>
      <c r="Z404" s="6" t="inlineStr">
        <is>
          <t>KON-OPE-SAO-PVI-KPMG</t>
        </is>
      </c>
      <c r="AA404" s="6" t="inlineStr">
        <is>
          <t>-</t>
        </is>
      </c>
      <c r="AB404" s="6" t="n">
        <v>588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203738</t>
        </is>
      </c>
      <c r="AJ404" s="6" t="inlineStr">
        <is>
          <t>Fornecedor não preenchido! (ACC01)</t>
        </is>
      </c>
      <c r="AK404" s="6" t="inlineStr">
        <is>
          <t>ARGO(TMS)</t>
        </is>
      </c>
      <c r="AL404" s="6" t="inlineStr">
        <is>
          <t>Falta de Fornecedor</t>
        </is>
      </c>
      <c r="AM404" s="6" t="inlineStr">
        <is>
          <t>Campo Fornecedor</t>
        </is>
      </c>
      <c r="AN404" s="6" t="inlineStr">
        <is>
          <t>Dados do Fornecedor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Operações - CORP</t>
        </is>
      </c>
    </row>
    <row r="405">
      <c r="A405" s="6" t="n">
        <v>22043195</v>
      </c>
      <c r="B405" s="6" t="n">
        <v>22927650</v>
      </c>
      <c r="C405" s="6" t="inlineStr">
        <is>
          <t>ACC01</t>
        </is>
      </c>
      <c r="D405" s="56" t="n">
        <v>45773.02976851852</v>
      </c>
      <c r="E405" s="56" t="n">
        <v>45773.03219907408</v>
      </c>
      <c r="F405" s="6" t="inlineStr">
        <is>
          <t>0 a 02 dias</t>
        </is>
      </c>
      <c r="G405" s="6" t="inlineStr">
        <is>
          <t>0 a 02 dias</t>
        </is>
      </c>
      <c r="H405" s="6" t="inlineStr">
        <is>
          <t>53JKF9</t>
        </is>
      </c>
      <c r="I405" s="6" t="inlineStr">
        <is>
          <t>TMS</t>
        </is>
      </c>
      <c r="J405" s="6" t="inlineStr">
        <is>
          <t>RAFAEL PEREIRA</t>
        </is>
      </c>
      <c r="K405" s="6" t="inlineStr">
        <is>
          <t>Tuane Cristina Alves de Oliveira</t>
        </is>
      </c>
      <c r="L405" s="6" t="inlineStr">
        <is>
          <t>Tuane Cristina Alves de Oliveira</t>
        </is>
      </c>
      <c r="M405" s="56" t="n">
        <v>45772.94027777778</v>
      </c>
      <c r="N405" s="6" t="n">
        <v>202828</v>
      </c>
      <c r="O405" s="6" t="inlineStr">
        <is>
          <t>Passo Fundo / RS, Brasil (PFB)</t>
        </is>
      </c>
      <c r="P405" s="6" t="inlineStr">
        <is>
          <t>OFF LINE</t>
        </is>
      </c>
      <c r="Q405" s="6" t="inlineStr">
        <is>
          <t>Invoice</t>
        </is>
      </c>
      <c r="R405" s="6" t="inlineStr">
        <is>
          <t>Faturado</t>
        </is>
      </c>
      <c r="S405" s="6" t="inlineStr">
        <is>
          <t>Carro</t>
        </is>
      </c>
      <c r="T405" s="6" t="inlineStr">
        <is>
          <t>N</t>
        </is>
      </c>
      <c r="U405" s="6" t="inlineStr">
        <is>
          <t>Grupo Kpmg</t>
        </is>
      </c>
      <c r="V405" s="6" t="inlineStr">
        <is>
          <t>Kpmg Consultoria</t>
        </is>
      </c>
      <c r="W405" s="6" t="inlineStr">
        <is>
          <t>-</t>
        </is>
      </c>
      <c r="X405" s="6" t="inlineStr">
        <is>
          <t>-</t>
        </is>
      </c>
      <c r="Y405" s="6" t="inlineStr">
        <is>
          <t>-</t>
        </is>
      </c>
      <c r="Z405" s="6" t="inlineStr">
        <is>
          <t>KON-OPE-SAO-PVI-KPMG</t>
        </is>
      </c>
      <c r="AA405" s="6" t="inlineStr">
        <is>
          <t>-</t>
        </is>
      </c>
      <c r="AB405" s="6" t="n">
        <v>4799.04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Reserva importada do Sistema TMS. OS: 202828</t>
        </is>
      </c>
      <c r="AJ405" s="6" t="inlineStr">
        <is>
          <t>Fornecedor não preenchido! (ACC01)</t>
        </is>
      </c>
      <c r="AK405" s="6" t="inlineStr">
        <is>
          <t>ARGO(TMS)</t>
        </is>
      </c>
      <c r="AL405" s="6" t="inlineStr">
        <is>
          <t>Falta de Fornecedor</t>
        </is>
      </c>
      <c r="AM405" s="6" t="inlineStr">
        <is>
          <t>Campo Fornecedor</t>
        </is>
      </c>
      <c r="AN405" s="6" t="inlineStr">
        <is>
          <t>Dados do Fornecedor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Operações - CORP</t>
        </is>
      </c>
    </row>
    <row r="406">
      <c r="A406" s="6" t="n">
        <v>22043215</v>
      </c>
      <c r="B406" s="6" t="n">
        <v>22927665</v>
      </c>
      <c r="C406" s="6" t="inlineStr">
        <is>
          <t>ACC01</t>
        </is>
      </c>
      <c r="D406" s="56" t="n">
        <v>45773.03038194445</v>
      </c>
      <c r="E406" s="56" t="n">
        <v>45773.03532407407</v>
      </c>
      <c r="F406" s="6" t="inlineStr">
        <is>
          <t>0 a 02 dias</t>
        </is>
      </c>
      <c r="G406" s="6" t="inlineStr">
        <is>
          <t>0 a 02 dias</t>
        </is>
      </c>
      <c r="H406" s="6" t="inlineStr">
        <is>
          <t>53YNVL</t>
        </is>
      </c>
      <c r="I406" s="6" t="inlineStr">
        <is>
          <t>TMS</t>
        </is>
      </c>
      <c r="J406" s="6" t="inlineStr">
        <is>
          <t>ANDRE MARCAL</t>
        </is>
      </c>
      <c r="K406" s="6" t="inlineStr">
        <is>
          <t>Tms</t>
        </is>
      </c>
      <c r="L406" s="6" t="inlineStr">
        <is>
          <t>Tms</t>
        </is>
      </c>
      <c r="M406" s="56" t="n">
        <v>45772.95416666667</v>
      </c>
      <c r="N406" s="6" t="n">
        <v>30901</v>
      </c>
      <c r="O406" s="6" t="inlineStr">
        <is>
          <t>Porto Alegre / POA</t>
        </is>
      </c>
      <c r="P406" s="6" t="inlineStr">
        <is>
          <t>ON LINE</t>
        </is>
      </c>
      <c r="Q406" s="6" t="inlineStr">
        <is>
          <t>Invoice</t>
        </is>
      </c>
      <c r="R406" s="6" t="inlineStr">
        <is>
          <t>Faturado</t>
        </is>
      </c>
      <c r="S406" s="6" t="inlineStr">
        <is>
          <t>Carro</t>
        </is>
      </c>
      <c r="T406" s="6" t="inlineStr">
        <is>
          <t>N</t>
        </is>
      </c>
      <c r="U406" s="6" t="inlineStr">
        <is>
          <t>Grupo Ccr</t>
        </is>
      </c>
      <c r="V406" s="6" t="inlineStr">
        <is>
          <t>CCR FILIAL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KON-OPE-SAO-PVI-CCR</t>
        </is>
      </c>
      <c r="AA406" s="6" t="inlineStr">
        <is>
          <t>-</t>
        </is>
      </c>
      <c r="AB406" s="6" t="n">
        <v>531.16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do Sistema TMS. OS: 30901</t>
        </is>
      </c>
      <c r="AJ406" s="6" t="inlineStr">
        <is>
          <t>Fornecedor não preenchido! (ACC01)</t>
        </is>
      </c>
      <c r="AK406" s="6" t="inlineStr">
        <is>
          <t>ARGO(TMS)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>
      <c r="A407" s="6" t="n">
        <v>22043330</v>
      </c>
      <c r="B407" s="6" t="n">
        <v>22927773</v>
      </c>
      <c r="C407" s="6" t="inlineStr">
        <is>
          <t>ACC01</t>
        </is>
      </c>
      <c r="D407" s="56" t="n">
        <v>45773.03909722222</v>
      </c>
      <c r="E407" s="56" t="n">
        <v>45773.04332175926</v>
      </c>
      <c r="F407" s="6" t="inlineStr">
        <is>
          <t>0 a 02 dias</t>
        </is>
      </c>
      <c r="G407" s="6" t="inlineStr">
        <is>
          <t>0 a 02 dias</t>
        </is>
      </c>
      <c r="H407" s="6" t="inlineStr">
        <is>
          <t>EVPRNZ2</t>
        </is>
      </c>
      <c r="I407" s="6" t="inlineStr">
        <is>
          <t>TMS</t>
        </is>
      </c>
      <c r="J407" s="6" t="inlineStr">
        <is>
          <t>ANDERSON SOUZA</t>
        </is>
      </c>
      <c r="K407" s="6" t="inlineStr">
        <is>
          <t>Alexandre Pereira</t>
        </is>
      </c>
      <c r="L407" s="6" t="inlineStr">
        <is>
          <t>Alexandre Pereira</t>
        </is>
      </c>
      <c r="M407" s="56" t="n">
        <v>45772.85069444445</v>
      </c>
      <c r="N407" s="6" t="n">
        <v>7182</v>
      </c>
      <c r="O407" s="6" t="inlineStr">
        <is>
          <t>-</t>
        </is>
      </c>
      <c r="P407" s="6" t="inlineStr">
        <is>
          <t>OFF LINE</t>
        </is>
      </c>
      <c r="Q407" s="6" t="inlineStr">
        <is>
          <t>Invoice</t>
        </is>
      </c>
      <c r="R407" s="6" t="inlineStr">
        <is>
          <t>Faturado</t>
        </is>
      </c>
      <c r="S407" s="6" t="inlineStr">
        <is>
          <t>Aéreo</t>
        </is>
      </c>
      <c r="T407" s="6" t="inlineStr">
        <is>
          <t>N</t>
        </is>
      </c>
      <c r="U407" s="6" t="inlineStr">
        <is>
          <t>Grupo Constellation</t>
        </is>
      </c>
      <c r="V407" s="6" t="inlineStr">
        <is>
          <t>Constellation</t>
        </is>
      </c>
      <c r="W407" s="6" t="inlineStr">
        <is>
          <t>-</t>
        </is>
      </c>
      <c r="X407" s="6" t="inlineStr">
        <is>
          <t>Gol Linhas Aereas</t>
        </is>
      </c>
      <c r="Y407" s="6" t="n">
        <v>2136639142</v>
      </c>
      <c r="Z407" s="6" t="inlineStr">
        <is>
          <t>KON-OPE-RIO-PVI-CONSTELLATION</t>
        </is>
      </c>
      <c r="AA407" s="6" t="inlineStr">
        <is>
          <t>-</t>
        </is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Reserva importada do Sistema TMS. OS: 7182</t>
        </is>
      </c>
      <c r="AJ407" s="6" t="inlineStr">
        <is>
          <t>Tarifa mínima não preenchida! (ACC01) Tarifa máxima não preenchida! (ACC01)</t>
        </is>
      </c>
      <c r="AK407" s="6" t="inlineStr">
        <is>
          <t>ARGO(TMS)</t>
        </is>
      </c>
      <c r="AL407" s="6" t="inlineStr">
        <is>
          <t>Falta de informação Gerencial</t>
        </is>
      </c>
      <c r="AM407" s="6" t="inlineStr">
        <is>
          <t>Mais de um campo não preenchido</t>
        </is>
      </c>
      <c r="AN407" s="6" t="inlineStr">
        <is>
          <t>Dados Gerenciais</t>
        </is>
      </c>
      <c r="AO407" s="6" t="inlineStr">
        <is>
          <t>Qualidade dos dados</t>
        </is>
      </c>
      <c r="AP407" s="6" t="inlineStr">
        <is>
          <t>KONTIK BUSINESS TRAVEL</t>
        </is>
      </c>
      <c r="AQ407" s="6" t="inlineStr">
        <is>
          <t>Suporte KCS</t>
        </is>
      </c>
    </row>
    <row r="408">
      <c r="A408" s="6" t="n">
        <v>22043331</v>
      </c>
      <c r="B408" s="6" t="n">
        <v>22927774</v>
      </c>
      <c r="C408" s="6" t="inlineStr">
        <is>
          <t>ACC01</t>
        </is>
      </c>
      <c r="D408" s="56" t="n">
        <v>45773.03914351852</v>
      </c>
      <c r="E408" s="56" t="n">
        <v>45773.04333333333</v>
      </c>
      <c r="F408" s="6" t="inlineStr">
        <is>
          <t>0 a 02 dias</t>
        </is>
      </c>
      <c r="G408" s="6" t="inlineStr">
        <is>
          <t>0 a 02 dias</t>
        </is>
      </c>
      <c r="H408" s="6" t="inlineStr">
        <is>
          <t>NGZJBA1</t>
        </is>
      </c>
      <c r="I408" s="6" t="inlineStr">
        <is>
          <t>TMS</t>
        </is>
      </c>
      <c r="J408" s="6" t="inlineStr">
        <is>
          <t>JOAO BATISTA</t>
        </is>
      </c>
      <c r="K408" s="6" t="inlineStr">
        <is>
          <t>Alexandre Pereira</t>
        </is>
      </c>
      <c r="L408" s="6" t="inlineStr">
        <is>
          <t>Alexandre Pereira</t>
        </is>
      </c>
      <c r="M408" s="56" t="n">
        <v>45772.84444444445</v>
      </c>
      <c r="N408" s="6" t="n">
        <v>7181</v>
      </c>
      <c r="O408" s="6" t="inlineStr">
        <is>
          <t>-</t>
        </is>
      </c>
      <c r="P408" s="6" t="inlineStr">
        <is>
          <t>OFF LINE</t>
        </is>
      </c>
      <c r="Q408" s="6" t="inlineStr">
        <is>
          <t>Invoice</t>
        </is>
      </c>
      <c r="R408" s="6" t="inlineStr">
        <is>
          <t>Faturado</t>
        </is>
      </c>
      <c r="S408" s="6" t="inlineStr">
        <is>
          <t>Aéreo</t>
        </is>
      </c>
      <c r="T408" s="6" t="inlineStr">
        <is>
          <t>N</t>
        </is>
      </c>
      <c r="U408" s="6" t="inlineStr">
        <is>
          <t>Grupo Constellation</t>
        </is>
      </c>
      <c r="V408" s="6" t="inlineStr">
        <is>
          <t>Constellation</t>
        </is>
      </c>
      <c r="W408" s="6" t="inlineStr">
        <is>
          <t>-</t>
        </is>
      </c>
      <c r="X408" s="6" t="inlineStr">
        <is>
          <t>Gol Linhas Aereas</t>
        </is>
      </c>
      <c r="Y408" s="6" t="n">
        <v>2136638431</v>
      </c>
      <c r="Z408" s="6" t="inlineStr">
        <is>
          <t>KON-OPE-RIO-PVI-CONSTELLATION</t>
        </is>
      </c>
      <c r="AA408" s="6" t="inlineStr">
        <is>
          <t>-</t>
        </is>
      </c>
      <c r="AB408" s="6" t="n">
        <v>0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inlineStr">
        <is>
          <t>Reserva importada do Sistema TMS. OS: 7181</t>
        </is>
      </c>
      <c r="AJ408" s="6" t="inlineStr">
        <is>
          <t>Tarifa mínima não preenchida! (ACC01) Tarifa máxima não preenchida! (ACC01)</t>
        </is>
      </c>
      <c r="AK408" s="6" t="inlineStr">
        <is>
          <t>ARGO(TMS)</t>
        </is>
      </c>
      <c r="AL408" s="6" t="inlineStr">
        <is>
          <t>Falta de informação Gerencial</t>
        </is>
      </c>
      <c r="AM408" s="6" t="inlineStr">
        <is>
          <t>Mais de um campo não preenchido</t>
        </is>
      </c>
      <c r="AN408" s="6" t="inlineStr">
        <is>
          <t>Dados Gerenciais</t>
        </is>
      </c>
      <c r="AO408" s="6" t="inlineStr">
        <is>
          <t>Qualidade dos dados</t>
        </is>
      </c>
      <c r="AP408" s="6" t="inlineStr">
        <is>
          <t>KONTIK BUSINESS TRAVEL</t>
        </is>
      </c>
      <c r="AQ408" s="6" t="inlineStr">
        <is>
          <t>Suporte KCS</t>
        </is>
      </c>
    </row>
    <row r="409">
      <c r="A409" s="6" t="n">
        <v>22043384</v>
      </c>
      <c r="B409" s="6" t="n">
        <v>22927829</v>
      </c>
      <c r="C409" s="6" t="inlineStr">
        <is>
          <t>ACC01</t>
        </is>
      </c>
      <c r="D409" s="56" t="n">
        <v>45773.04377314815</v>
      </c>
      <c r="E409" s="56" t="n">
        <v>45773.06480324074</v>
      </c>
      <c r="F409" s="6" t="inlineStr">
        <is>
          <t>0 a 02 dias</t>
        </is>
      </c>
      <c r="G409" s="6" t="inlineStr">
        <is>
          <t>0 a 02 dias</t>
        </is>
      </c>
      <c r="H409" s="6" t="inlineStr">
        <is>
          <t>YMBRZU1</t>
        </is>
      </c>
      <c r="I409" s="6" t="inlineStr">
        <is>
          <t>TMS</t>
        </is>
      </c>
      <c r="J409" s="6" t="inlineStr">
        <is>
          <t>JOSENILSON CARLOS CONCEIÇÃO DO AMPARO</t>
        </is>
      </c>
      <c r="K409" s="6" t="inlineStr">
        <is>
          <t>Cintya Cocco Figueiredo</t>
        </is>
      </c>
      <c r="L409" s="6" t="inlineStr">
        <is>
          <t>Cintya Cocco Figueiredo</t>
        </is>
      </c>
      <c r="M409" s="56" t="n">
        <v>45772.79166666666</v>
      </c>
      <c r="N409" s="6" t="n">
        <v>43577</v>
      </c>
      <c r="O409" s="6" t="inlineStr">
        <is>
          <t>-</t>
        </is>
      </c>
      <c r="P409" s="6" t="inlineStr">
        <is>
          <t>OFF LINE</t>
        </is>
      </c>
      <c r="Q409" s="6" t="inlineStr">
        <is>
          <t>Cartão de crédito</t>
        </is>
      </c>
      <c r="R409" s="6" t="inlineStr">
        <is>
          <t>Cartão AMEX</t>
        </is>
      </c>
      <c r="S409" s="6" t="inlineStr">
        <is>
          <t>Aéreo</t>
        </is>
      </c>
      <c r="T409" s="6" t="inlineStr">
        <is>
          <t>N</t>
        </is>
      </c>
      <c r="U409" s="6" t="inlineStr">
        <is>
          <t>Grupo Htb</t>
        </is>
      </c>
      <c r="V409" s="6" t="inlineStr">
        <is>
          <t>Htb Construcoes</t>
        </is>
      </c>
      <c r="W409" s="6" t="inlineStr">
        <is>
          <t>-</t>
        </is>
      </c>
      <c r="X409" s="6" t="inlineStr">
        <is>
          <t>Latam Airlines Brasil</t>
        </is>
      </c>
      <c r="Y409" s="6" t="n">
        <v>2872609957</v>
      </c>
      <c r="Z409" s="6" t="inlineStr">
        <is>
          <t>KON-OPE-SAO-PVI-BTC-ARGO-HTB</t>
        </is>
      </c>
      <c r="AA409" s="6" t="inlineStr">
        <is>
          <t>-</t>
        </is>
      </c>
      <c r="AB409" s="6" t="n">
        <v>1829.45</v>
      </c>
      <c r="AC409" s="6" t="n">
        <v>44.27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do Sistema TMS. OS: 43577</t>
        </is>
      </c>
      <c r="AJ409" s="6" t="inlineStr">
        <is>
          <t>Verificação de bilhetes: Bilhete 2872609957 já sendo utilizado para este fornecedor.</t>
        </is>
      </c>
      <c r="AK409" s="6" t="inlineStr">
        <is>
          <t>ARGO(TMS)</t>
        </is>
      </c>
      <c r="AL409" s="6" t="inlineStr">
        <is>
          <t>Bilhete duplicado</t>
        </is>
      </c>
      <c r="AM409" s="6" t="inlineStr">
        <is>
          <t>Bilhete Já Contabilizado</t>
        </is>
      </c>
      <c r="AN409" s="6" t="inlineStr">
        <is>
          <t>Duplicidade de Contabilização</t>
        </is>
      </c>
      <c r="AO409" s="6" t="inlineStr">
        <is>
          <t>Qualidade dos dados</t>
        </is>
      </c>
      <c r="AP409" s="6" t="inlineStr">
        <is>
          <t>GRUPO KONTIK</t>
        </is>
      </c>
      <c r="AQ409" s="6" t="inlineStr">
        <is>
          <t>Conciliação aérea</t>
        </is>
      </c>
    </row>
    <row r="410">
      <c r="A410" s="6" t="n">
        <v>22043403</v>
      </c>
      <c r="B410" s="6" t="n">
        <v>22927847</v>
      </c>
      <c r="C410" s="6" t="inlineStr">
        <is>
          <t>ACC01</t>
        </is>
      </c>
      <c r="D410" s="56" t="n">
        <v>45773.04549768518</v>
      </c>
      <c r="E410" s="56" t="n">
        <v>45773.04895833333</v>
      </c>
      <c r="F410" s="6" t="inlineStr">
        <is>
          <t>0 a 02 dias</t>
        </is>
      </c>
      <c r="G410" s="6" t="inlineStr">
        <is>
          <t>0 a 02 dias</t>
        </is>
      </c>
      <c r="H410" s="6" t="inlineStr">
        <is>
          <t>53OU5L</t>
        </is>
      </c>
      <c r="I410" s="6" t="inlineStr">
        <is>
          <t>TMS</t>
        </is>
      </c>
      <c r="J410" s="6" t="inlineStr">
        <is>
          <t>CASSIO CAMPOS</t>
        </is>
      </c>
      <c r="K410" s="6" t="inlineStr">
        <is>
          <t>Tms</t>
        </is>
      </c>
      <c r="L410" s="6" t="inlineStr">
        <is>
          <t>Tms</t>
        </is>
      </c>
      <c r="M410" s="56" t="n">
        <v>45772.77777777778</v>
      </c>
      <c r="N410" s="6" t="n">
        <v>60593</v>
      </c>
      <c r="O410" s="6" t="inlineStr">
        <is>
          <t>Vitoria / VIX</t>
        </is>
      </c>
      <c r="P410" s="6" t="inlineStr">
        <is>
          <t>ON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Carro</t>
        </is>
      </c>
      <c r="T410" s="6" t="inlineStr">
        <is>
          <t>N</t>
        </is>
      </c>
      <c r="U410" s="6" t="inlineStr">
        <is>
          <t>Grupo Ocean Pact</t>
        </is>
      </c>
      <c r="V410" s="6" t="inlineStr">
        <is>
          <t>Oceanpact Servicos Maritimos</t>
        </is>
      </c>
      <c r="W410" s="6" t="inlineStr">
        <is>
          <t>-</t>
        </is>
      </c>
      <c r="X410" s="6" t="inlineStr">
        <is>
          <t>-</t>
        </is>
      </c>
      <c r="Y410" s="6" t="inlineStr">
        <is>
          <t>-</t>
        </is>
      </c>
      <c r="Z410" s="6" t="inlineStr">
        <is>
          <t>KON-OPE-RIO-POS-OCEANPACT</t>
        </is>
      </c>
      <c r="AA410" s="6" t="inlineStr">
        <is>
          <t>-</t>
        </is>
      </c>
      <c r="AB410" s="6" t="n">
        <v>584.64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do Sistema TMS. OS: 60593</t>
        </is>
      </c>
      <c r="AJ410" s="6" t="inlineStr">
        <is>
          <t>Fornecedor não preenchido! (ACC01)</t>
        </is>
      </c>
      <c r="AK410" s="6" t="inlineStr">
        <is>
          <t>ARGO(TMS)</t>
        </is>
      </c>
      <c r="AL410" s="6" t="inlineStr">
        <is>
          <t>Falta de Fornecedor</t>
        </is>
      </c>
      <c r="AM410" s="6" t="inlineStr">
        <is>
          <t>Campo Fornecedor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Suporte KCS</t>
        </is>
      </c>
    </row>
    <row r="411">
      <c r="A411" s="6" t="n">
        <v>22043427</v>
      </c>
      <c r="B411" s="6" t="n">
        <v>22927867</v>
      </c>
      <c r="C411" s="6" t="inlineStr">
        <is>
          <t>ACC01</t>
        </is>
      </c>
      <c r="D411" s="56" t="n">
        <v>45773.04799768519</v>
      </c>
      <c r="E411" s="56" t="n">
        <v>45773.04954861111</v>
      </c>
      <c r="F411" s="6" t="inlineStr">
        <is>
          <t>0 a 02 dias</t>
        </is>
      </c>
      <c r="G411" s="6" t="inlineStr">
        <is>
          <t>0 a 02 dias</t>
        </is>
      </c>
      <c r="H411" s="6" t="inlineStr">
        <is>
          <t>53P9TO</t>
        </is>
      </c>
      <c r="I411" s="6" t="inlineStr">
        <is>
          <t>TMS</t>
        </is>
      </c>
      <c r="J411" s="6" t="inlineStr">
        <is>
          <t>HERNAN ALBA</t>
        </is>
      </c>
      <c r="K411" s="6" t="inlineStr">
        <is>
          <t>Tms</t>
        </is>
      </c>
      <c r="L411" s="6" t="inlineStr">
        <is>
          <t>Tms</t>
        </is>
      </c>
      <c r="M411" s="56" t="n">
        <v>45772.78472222222</v>
      </c>
      <c r="N411" s="6" t="n">
        <v>11961</v>
      </c>
      <c r="O411" s="6" t="inlineStr">
        <is>
          <t>-</t>
        </is>
      </c>
      <c r="P411" s="6" t="inlineStr">
        <is>
          <t>ON LINE</t>
        </is>
      </c>
      <c r="Q411" s="6" t="inlineStr">
        <is>
          <t>Cartão de crédito</t>
        </is>
      </c>
      <c r="R411" s="6" t="inlineStr">
        <is>
          <t>Faturado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Odontoprev</t>
        </is>
      </c>
      <c r="V411" s="6" t="inlineStr">
        <is>
          <t>Odontoprev Servicos Ltda</t>
        </is>
      </c>
      <c r="W411" s="6" t="inlineStr">
        <is>
          <t>-</t>
        </is>
      </c>
      <c r="X411" s="6" t="inlineStr">
        <is>
          <t>Ibis Chapeco</t>
        </is>
      </c>
      <c r="Y411" s="6" t="inlineStr">
        <is>
          <t>-</t>
        </is>
      </c>
      <c r="Z411" s="6" t="inlineStr">
        <is>
          <t>KON-OPE-SAO-PVI-BTC-ARGO-ODONTOPREV</t>
        </is>
      </c>
      <c r="AA411" s="6" t="inlineStr">
        <is>
          <t>-</t>
        </is>
      </c>
      <c r="AB411" s="6" t="n">
        <v>844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33.76</v>
      </c>
      <c r="AH411" s="6" t="n">
        <v>0</v>
      </c>
      <c r="AI411" s="6" t="inlineStr">
        <is>
          <t>Reserva importada do Sistema TMS. OS: 11961</t>
        </is>
      </c>
      <c r="AJ411" s="6" t="inlineStr">
        <is>
          <t>Matrícula não preenchida! (ACC01)</t>
        </is>
      </c>
      <c r="AK411" s="6" t="inlineStr">
        <is>
          <t>ARGO(TMS)</t>
        </is>
      </c>
      <c r="AL411" s="6" t="inlineStr">
        <is>
          <t>Falta de informação Gerencial</t>
        </is>
      </c>
      <c r="AM411" s="6" t="inlineStr">
        <is>
          <t>Campo Matricula</t>
        </is>
      </c>
      <c r="AN411" s="6" t="inlineStr">
        <is>
          <t>Dados Gerenciais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Suporte KCS</t>
        </is>
      </c>
    </row>
    <row r="412">
      <c r="A412" s="6" t="n">
        <v>22043428</v>
      </c>
      <c r="B412" s="6" t="n">
        <v>22927868</v>
      </c>
      <c r="C412" s="6" t="inlineStr">
        <is>
          <t>ACC01</t>
        </is>
      </c>
      <c r="D412" s="56" t="n">
        <v>45773.04803240741</v>
      </c>
      <c r="E412" s="56" t="n">
        <v>45773.04957175926</v>
      </c>
      <c r="F412" s="6" t="inlineStr">
        <is>
          <t>0 a 02 dias</t>
        </is>
      </c>
      <c r="G412" s="6" t="inlineStr">
        <is>
          <t>0 a 02 dias</t>
        </is>
      </c>
      <c r="H412" s="6" t="inlineStr">
        <is>
          <t>53ZOGL</t>
        </is>
      </c>
      <c r="I412" s="6" t="inlineStr">
        <is>
          <t>TMS</t>
        </is>
      </c>
      <c r="J412" s="6" t="inlineStr">
        <is>
          <t>HERNAN ALBA</t>
        </is>
      </c>
      <c r="K412" s="6" t="inlineStr">
        <is>
          <t>Cintya Cocco Figueiredo</t>
        </is>
      </c>
      <c r="L412" s="6" t="inlineStr">
        <is>
          <t>Cintya Cocco Figueiredo</t>
        </is>
      </c>
      <c r="M412" s="56" t="n">
        <v>45772.78472222222</v>
      </c>
      <c r="N412" s="6" t="n">
        <v>11961</v>
      </c>
      <c r="O412" s="6" t="inlineStr">
        <is>
          <t>Chapecó / SC, Brasil (XAP)</t>
        </is>
      </c>
      <c r="P412" s="6" t="inlineStr">
        <is>
          <t>OFF LINE</t>
        </is>
      </c>
      <c r="Q412" s="6" t="inlineStr">
        <is>
          <t>Invoice</t>
        </is>
      </c>
      <c r="R412" s="6" t="inlineStr">
        <is>
          <t>Faturado</t>
        </is>
      </c>
      <c r="S412" s="6" t="inlineStr">
        <is>
          <t>Carro</t>
        </is>
      </c>
      <c r="T412" s="6" t="inlineStr">
        <is>
          <t>N</t>
        </is>
      </c>
      <c r="U412" s="6" t="inlineStr">
        <is>
          <t>Grupo Odontoprev</t>
        </is>
      </c>
      <c r="V412" s="6" t="inlineStr">
        <is>
          <t>Odontoprev Servicos Ltda</t>
        </is>
      </c>
      <c r="W412" s="6" t="inlineStr">
        <is>
          <t>-</t>
        </is>
      </c>
      <c r="X412" s="6" t="inlineStr">
        <is>
          <t>Localiza - Br - Sc - Chapeco - Aeroporto</t>
        </is>
      </c>
      <c r="Y412" s="6" t="inlineStr">
        <is>
          <t>-</t>
        </is>
      </c>
      <c r="Z412" s="6" t="inlineStr">
        <is>
          <t>KON-OPE-SAO-PVI-BTC-ARGO-ODONTOPREV</t>
        </is>
      </c>
      <c r="AA412" s="6" t="inlineStr">
        <is>
          <t>-</t>
        </is>
      </c>
      <c r="AB412" s="6" t="n">
        <v>1136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do Sistema TMS. OS: 11961</t>
        </is>
      </c>
      <c r="AJ412" s="6" t="inlineStr">
        <is>
          <t>Matrícula não preenchida! (ACC01)</t>
        </is>
      </c>
      <c r="AK412" s="6" t="inlineStr">
        <is>
          <t>ARGO(TMS)</t>
        </is>
      </c>
      <c r="AL412" s="6" t="inlineStr">
        <is>
          <t>Falta de informação Gerencial</t>
        </is>
      </c>
      <c r="AM412" s="6" t="inlineStr">
        <is>
          <t>Campo Matricula</t>
        </is>
      </c>
      <c r="AN412" s="6" t="inlineStr">
        <is>
          <t>Dados Gerenciais</t>
        </is>
      </c>
      <c r="AO412" s="6" t="inlineStr">
        <is>
          <t>Qualidade dos dados</t>
        </is>
      </c>
      <c r="AP412" s="6" t="inlineStr">
        <is>
          <t>KONTIK BUSINESS TRAVEL</t>
        </is>
      </c>
      <c r="AQ412" s="6" t="inlineStr">
        <is>
          <t>Suporte KCS</t>
        </is>
      </c>
    </row>
    <row r="413">
      <c r="A413" s="6" t="n">
        <v>22043430</v>
      </c>
      <c r="B413" s="6" t="n">
        <v>22927870</v>
      </c>
      <c r="C413" s="6" t="inlineStr">
        <is>
          <t>ACC01</t>
        </is>
      </c>
      <c r="D413" s="56" t="n">
        <v>45773.04842592592</v>
      </c>
      <c r="E413" s="56" t="n">
        <v>45773.04959490741</v>
      </c>
      <c r="F413" s="6" t="inlineStr">
        <is>
          <t>0 a 02 dias</t>
        </is>
      </c>
      <c r="G413" s="6" t="inlineStr">
        <is>
          <t>0 a 02 dias</t>
        </is>
      </c>
      <c r="H413" s="6" t="inlineStr">
        <is>
          <t>53XLGL</t>
        </is>
      </c>
      <c r="I413" s="6" t="inlineStr">
        <is>
          <t>TMS</t>
        </is>
      </c>
      <c r="J413" s="6" t="inlineStr">
        <is>
          <t>HERNAN ALBA</t>
        </is>
      </c>
      <c r="K413" s="6" t="inlineStr">
        <is>
          <t>Tms</t>
        </is>
      </c>
      <c r="L413" s="6" t="inlineStr">
        <is>
          <t>Tms</t>
        </is>
      </c>
      <c r="M413" s="56" t="n">
        <v>45772.77986111111</v>
      </c>
      <c r="N413" s="6" t="n">
        <v>11957</v>
      </c>
      <c r="O413" s="6" t="inlineStr">
        <is>
          <t>-</t>
        </is>
      </c>
      <c r="P413" s="6" t="inlineStr">
        <is>
          <t>ON LINE</t>
        </is>
      </c>
      <c r="Q413" s="6" t="inlineStr">
        <is>
          <t>Cartão de crédito</t>
        </is>
      </c>
      <c r="R413" s="6" t="inlineStr">
        <is>
          <t>Faturado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Odontoprev</t>
        </is>
      </c>
      <c r="V413" s="6" t="inlineStr">
        <is>
          <t>Odontoprev Servicos Ltda</t>
        </is>
      </c>
      <c r="W413" s="6" t="inlineStr">
        <is>
          <t>-</t>
        </is>
      </c>
      <c r="X413" s="6" t="inlineStr">
        <is>
          <t>Hotel Villa Real Sao Francisco do Sul</t>
        </is>
      </c>
      <c r="Y413" s="6" t="inlineStr">
        <is>
          <t>-</t>
        </is>
      </c>
      <c r="Z413" s="6" t="inlineStr">
        <is>
          <t>KON-OPE-SAO-PVI-BTC-ARGO-ODONTOPREV</t>
        </is>
      </c>
      <c r="AA413" s="6" t="inlineStr">
        <is>
          <t>-</t>
        </is>
      </c>
      <c r="AB413" s="6" t="n">
        <v>489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do Sistema TMS. OS: 11957</t>
        </is>
      </c>
      <c r="AJ413" s="6" t="inlineStr">
        <is>
          <t>Matrícula não preenchida! (ACC01)</t>
        </is>
      </c>
      <c r="AK413" s="6" t="inlineStr">
        <is>
          <t>ARGO(TMS)</t>
        </is>
      </c>
      <c r="AL413" s="6" t="inlineStr">
        <is>
          <t>Falta de informação Gerencial</t>
        </is>
      </c>
      <c r="AM413" s="6" t="inlineStr">
        <is>
          <t>Campo Matricula</t>
        </is>
      </c>
      <c r="AN413" s="6" t="inlineStr">
        <is>
          <t>Dados Gerenciais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Suporte KCS</t>
        </is>
      </c>
    </row>
    <row r="414">
      <c r="A414" s="6" t="n">
        <v>22043431</v>
      </c>
      <c r="B414" s="6" t="n">
        <v>22927871</v>
      </c>
      <c r="C414" s="6" t="inlineStr">
        <is>
          <t>ACC01</t>
        </is>
      </c>
      <c r="D414" s="56" t="n">
        <v>45773.04844907407</v>
      </c>
      <c r="E414" s="56" t="n">
        <v>45773.04961805556</v>
      </c>
      <c r="F414" s="6" t="inlineStr">
        <is>
          <t>0 a 02 dias</t>
        </is>
      </c>
      <c r="G414" s="6" t="inlineStr">
        <is>
          <t>0 a 02 dias</t>
        </is>
      </c>
      <c r="H414" s="6" t="inlineStr">
        <is>
          <t>533N5O</t>
        </is>
      </c>
      <c r="I414" s="6" t="inlineStr">
        <is>
          <t>TMS</t>
        </is>
      </c>
      <c r="J414" s="6" t="inlineStr">
        <is>
          <t>HERNAN ALBA</t>
        </is>
      </c>
      <c r="K414" s="6" t="inlineStr">
        <is>
          <t>Cintya Cocco Figueiredo</t>
        </is>
      </c>
      <c r="L414" s="6" t="inlineStr">
        <is>
          <t>Cintya Cocco Figueiredo</t>
        </is>
      </c>
      <c r="M414" s="56" t="n">
        <v>45772.77986111111</v>
      </c>
      <c r="N414" s="6" t="n">
        <v>11957</v>
      </c>
      <c r="O414" s="6" t="inlineStr">
        <is>
          <t>Florianópolis / SC, Brasil (FLN)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Carro</t>
        </is>
      </c>
      <c r="T414" s="6" t="inlineStr">
        <is>
          <t>N</t>
        </is>
      </c>
      <c r="U414" s="6" t="inlineStr">
        <is>
          <t>Grupo Odontoprev</t>
        </is>
      </c>
      <c r="V414" s="6" t="inlineStr">
        <is>
          <t>Odontoprev Servicos Ltda</t>
        </is>
      </c>
      <c r="W414" s="6" t="inlineStr">
        <is>
          <t>-</t>
        </is>
      </c>
      <c r="X414" s="6" t="inlineStr">
        <is>
          <t>Localiza - Br - Sc - Florianopolis - Canasvieiras</t>
        </is>
      </c>
      <c r="Y414" s="6" t="inlineStr">
        <is>
          <t>-</t>
        </is>
      </c>
      <c r="Z414" s="6" t="inlineStr">
        <is>
          <t>KON-OPE-SAO-PVI-BTC-ARGO-ODONTOPREV</t>
        </is>
      </c>
      <c r="AA414" s="6" t="inlineStr">
        <is>
          <t>-</t>
        </is>
      </c>
      <c r="AB414" s="6" t="n">
        <v>212.68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do Sistema TMS. OS: 11957</t>
        </is>
      </c>
      <c r="AJ414" s="6" t="inlineStr">
        <is>
          <t>Matrícula não preenchida! (ACC01)</t>
        </is>
      </c>
      <c r="AK414" s="6" t="inlineStr">
        <is>
          <t>ARGO(TMS)</t>
        </is>
      </c>
      <c r="AL414" s="6" t="inlineStr">
        <is>
          <t>Falta de informação Gerencial</t>
        </is>
      </c>
      <c r="AM414" s="6" t="inlineStr">
        <is>
          <t>Campo Matricula</t>
        </is>
      </c>
      <c r="AN414" s="6" t="inlineStr">
        <is>
          <t>Dados Gerenciais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Suporte KCS</t>
        </is>
      </c>
    </row>
    <row r="415">
      <c r="A415" s="6" t="n">
        <v>22044767</v>
      </c>
      <c r="B415" s="6" t="n">
        <v>22928688</v>
      </c>
      <c r="C415" s="6" t="inlineStr">
        <is>
          <t>ACC01</t>
        </is>
      </c>
      <c r="D415" s="56" t="n">
        <v>45773.53925925926</v>
      </c>
      <c r="E415" s="56" t="n">
        <v>45773.92744212963</v>
      </c>
      <c r="F415" s="6" t="inlineStr">
        <is>
          <t>0 a 02 dias</t>
        </is>
      </c>
      <c r="G415" s="6" t="inlineStr">
        <is>
          <t>0 a 02 dias</t>
        </is>
      </c>
      <c r="H415" s="6" t="inlineStr">
        <is>
          <t>538YH9</t>
        </is>
      </c>
      <c r="I415" s="6" t="inlineStr">
        <is>
          <t>TMS</t>
        </is>
      </c>
      <c r="J415" s="6" t="inlineStr">
        <is>
          <t>MAURICIO CARDOSO</t>
        </is>
      </c>
      <c r="K415" s="6" t="inlineStr">
        <is>
          <t>Tms</t>
        </is>
      </c>
      <c r="L415" s="6" t="inlineStr">
        <is>
          <t>Tms</t>
        </is>
      </c>
      <c r="M415" s="56" t="n">
        <v>45773.49027777778</v>
      </c>
      <c r="N415" s="6" t="n">
        <v>5603</v>
      </c>
      <c r="O415" s="6" t="inlineStr">
        <is>
          <t>Salvador / SSA</t>
        </is>
      </c>
      <c r="P415" s="6" t="inlineStr">
        <is>
          <t>ON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Carro</t>
        </is>
      </c>
      <c r="T415" s="6" t="inlineStr">
        <is>
          <t>N</t>
        </is>
      </c>
      <c r="U415" s="6" t="inlineStr">
        <is>
          <t>Grupo Braskem</t>
        </is>
      </c>
      <c r="V415" s="6" t="inlineStr">
        <is>
          <t>Braskem - Camacari</t>
        </is>
      </c>
      <c r="W415" s="6" t="inlineStr">
        <is>
          <t>-</t>
        </is>
      </c>
      <c r="X415" s="6" t="inlineStr">
        <is>
          <t>-</t>
        </is>
      </c>
      <c r="Y415" s="6" t="inlineStr">
        <is>
          <t>-</t>
        </is>
      </c>
      <c r="Z415" s="6" t="inlineStr">
        <is>
          <t>KON-OPE-SAO-PVI-BRASKEM</t>
        </is>
      </c>
      <c r="AA415" s="6" t="inlineStr">
        <is>
          <t>-</t>
        </is>
      </c>
      <c r="AB415" s="6" t="n">
        <v>388.864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do Sistema TMS. OS: 5603</t>
        </is>
      </c>
      <c r="AJ415" s="6" t="inlineStr">
        <is>
          <t>Fornecedor não preenchido! (ACC01)</t>
        </is>
      </c>
      <c r="AK415" s="6" t="inlineStr">
        <is>
          <t>ARGO(TMS)</t>
        </is>
      </c>
      <c r="AL415" s="6" t="inlineStr">
        <is>
          <t>Falta de Fornecedor</t>
        </is>
      </c>
      <c r="AM415" s="6" t="inlineStr">
        <is>
          <t>Campo Fornecedor</t>
        </is>
      </c>
      <c r="AN415" s="6" t="inlineStr">
        <is>
          <t>Dados do Fornecedor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Suporte KCS</t>
        </is>
      </c>
    </row>
    <row r="416">
      <c r="A416" s="6" t="n">
        <v>22044770</v>
      </c>
      <c r="B416" s="6" t="n">
        <v>22928691</v>
      </c>
      <c r="C416" s="6" t="inlineStr">
        <is>
          <t>ACC01</t>
        </is>
      </c>
      <c r="D416" s="56" t="n">
        <v>45773.53946759259</v>
      </c>
      <c r="E416" s="56" t="n">
        <v>45773.92858796296</v>
      </c>
      <c r="F416" s="6" t="inlineStr">
        <is>
          <t>0 a 02 dias</t>
        </is>
      </c>
      <c r="G416" s="6" t="inlineStr">
        <is>
          <t>0 a 02 dias</t>
        </is>
      </c>
      <c r="H416" s="6" t="inlineStr">
        <is>
          <t>CHU5JP</t>
        </is>
      </c>
      <c r="I416" s="6" t="inlineStr">
        <is>
          <t>TMS</t>
        </is>
      </c>
      <c r="J416" s="6" t="inlineStr">
        <is>
          <t>RENATA ARGOLO</t>
        </is>
      </c>
      <c r="K416" s="6" t="inlineStr">
        <is>
          <t>Tms</t>
        </is>
      </c>
      <c r="L416" s="6" t="inlineStr">
        <is>
          <t>Tms</t>
        </is>
      </c>
      <c r="M416" s="56" t="n">
        <v>45773.37222222222</v>
      </c>
      <c r="N416" s="6" t="n">
        <v>5600</v>
      </c>
      <c r="O416" s="6" t="inlineStr">
        <is>
          <t>-</t>
        </is>
      </c>
      <c r="P416" s="6" t="inlineStr">
        <is>
          <t>ON LINE</t>
        </is>
      </c>
      <c r="Q416" s="6" t="inlineStr">
        <is>
          <t>Cartão de crédito</t>
        </is>
      </c>
      <c r="R416" s="6" t="inlineStr">
        <is>
          <t>Cartão de crédito</t>
        </is>
      </c>
      <c r="S416" s="6" t="inlineStr">
        <is>
          <t>Aéreo</t>
        </is>
      </c>
      <c r="T416" s="6" t="inlineStr">
        <is>
          <t>N</t>
        </is>
      </c>
      <c r="U416" s="6" t="inlineStr">
        <is>
          <t>Grupo Braskem</t>
        </is>
      </c>
      <c r="V416" s="6" t="inlineStr">
        <is>
          <t>Braskem - Camacari</t>
        </is>
      </c>
      <c r="W416" s="6" t="inlineStr">
        <is>
          <t>-</t>
        </is>
      </c>
      <c r="X416" s="6" t="inlineStr">
        <is>
          <t>Azul Linhas Aereas</t>
        </is>
      </c>
      <c r="Y416" s="6" t="n">
        <v>3022928691</v>
      </c>
      <c r="Z416" s="6" t="inlineStr">
        <is>
          <t>KON-OPE-SAO-PVI-BRASKEM</t>
        </is>
      </c>
      <c r="AA416" s="6" t="inlineStr">
        <is>
          <t>-</t>
        </is>
      </c>
      <c r="AB416" s="6" t="n">
        <v>2489.95</v>
      </c>
      <c r="AC416" s="6" t="n">
        <v>44.27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do Sistema TMS. OS: 5600</t>
        </is>
      </c>
      <c r="AJ416" s="6" t="inlineStr">
        <is>
          <t xml:space="preserve">23Ocorreu o erro 'The INSERT statement conflicted with the FOREIGN KEY constraint "FK_1416_10421". The conflict occurred in database "Corporativo", </t>
        </is>
      </c>
      <c r="AK416" s="6" t="inlineStr">
        <is>
          <t>ARGO(TMS)</t>
        </is>
      </c>
      <c r="AL416" s="6" t="inlineStr">
        <is>
          <t>Falta de informação Gerencial</t>
        </is>
      </c>
      <c r="AM416" s="6" t="inlineStr">
        <is>
          <t>Mais de um campo não preenchido</t>
        </is>
      </c>
      <c r="AN416" s="6" t="inlineStr">
        <is>
          <t>Dados do Fornecedor</t>
        </is>
      </c>
      <c r="AO416" s="6" t="inlineStr">
        <is>
          <t>Sistêmico</t>
        </is>
      </c>
      <c r="AP416" s="6" t="inlineStr">
        <is>
          <t>KONTIK BUSINESS TRAVEL</t>
        </is>
      </c>
      <c r="AQ416" s="6" t="inlineStr">
        <is>
          <t>Suporte KCS</t>
        </is>
      </c>
    </row>
    <row r="417">
      <c r="A417" s="6" t="n">
        <v>22044816</v>
      </c>
      <c r="B417" s="6" t="n">
        <v>22928723</v>
      </c>
      <c r="C417" s="6" t="inlineStr">
        <is>
          <t>ACC01</t>
        </is>
      </c>
      <c r="D417" s="56" t="n">
        <v>45773.55291666667</v>
      </c>
      <c r="E417" s="56" t="n">
        <v>45773.55655092592</v>
      </c>
      <c r="F417" s="6" t="inlineStr">
        <is>
          <t>0 a 02 dias</t>
        </is>
      </c>
      <c r="G417" s="6" t="inlineStr">
        <is>
          <t>0 a 02 dias</t>
        </is>
      </c>
      <c r="H417" s="6" t="inlineStr">
        <is>
          <t>FQGIPTT</t>
        </is>
      </c>
      <c r="I417" s="6" t="inlineStr">
        <is>
          <t>SABRE</t>
        </is>
      </c>
      <c r="J417" s="6" t="inlineStr">
        <is>
          <t>BATISTELA/MARCELO MR</t>
        </is>
      </c>
      <c r="K417" s="6" t="inlineStr">
        <is>
          <t>Marcelo de Freitas</t>
        </is>
      </c>
      <c r="L417" s="6" t="inlineStr">
        <is>
          <t>Marcelo de Freitas</t>
        </is>
      </c>
      <c r="M417" s="56" t="n">
        <v>45772.44722222222</v>
      </c>
      <c r="N417" s="6" t="inlineStr">
        <is>
          <t>BA2504251602</t>
        </is>
      </c>
      <c r="O417" s="6" t="inlineStr">
        <is>
          <t>-</t>
        </is>
      </c>
      <c r="P417" s="6" t="inlineStr">
        <is>
          <t>OFF LINE</t>
        </is>
      </c>
      <c r="Q417" s="6" t="inlineStr">
        <is>
          <t>Pagamento direto</t>
        </is>
      </c>
      <c r="R417" s="6" t="inlineStr">
        <is>
          <t>Pagamento direto</t>
        </is>
      </c>
      <c r="S417" s="6" t="inlineStr">
        <is>
          <t>Hotel</t>
        </is>
      </c>
      <c r="T417" s="6" t="inlineStr">
        <is>
          <t>N</t>
        </is>
      </c>
      <c r="U417" s="6" t="inlineStr">
        <is>
          <t>Grupo Basf</t>
        </is>
      </c>
      <c r="V417" s="6" t="inlineStr">
        <is>
          <t>Basf Sa</t>
        </is>
      </c>
      <c r="W417" s="6" t="inlineStr">
        <is>
          <t>-</t>
        </is>
      </c>
      <c r="X417" s="6" t="inlineStr">
        <is>
          <t>-</t>
        </is>
      </c>
      <c r="Y417" s="6" t="inlineStr">
        <is>
          <t>-</t>
        </is>
      </c>
      <c r="Z417" s="6" t="inlineStr">
        <is>
          <t>FCM-OPE-SAO-PVI-BASF</t>
        </is>
      </c>
      <c r="AA417" s="6" t="inlineStr">
        <is>
          <t>-</t>
        </is>
      </c>
      <c r="AB417" s="6" t="n">
        <v>758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por HubTravel</t>
        </is>
      </c>
      <c r="AJ417" s="6" t="inlineStr">
        <is>
          <t>Fornecedor não preenchido! (ACC01)</t>
        </is>
      </c>
      <c r="AK417" s="6" t="inlineStr">
        <is>
          <t>SABRE</t>
        </is>
      </c>
      <c r="AL417" s="6" t="inlineStr">
        <is>
          <t>Falta de Fornecedor</t>
        </is>
      </c>
      <c r="AM417" s="6" t="inlineStr">
        <is>
          <t>Campo Fornecedor</t>
        </is>
      </c>
      <c r="AN417" s="6" t="inlineStr">
        <is>
          <t>Dados do Fornecedor</t>
        </is>
      </c>
      <c r="AO417" s="6" t="inlineStr">
        <is>
          <t>Qualidade dos dados</t>
        </is>
      </c>
      <c r="AP417" s="6" t="inlineStr">
        <is>
          <t>KONTIK BUSINESS TRAVEL</t>
        </is>
      </c>
      <c r="AQ417" s="6" t="inlineStr">
        <is>
          <t>Suporte KCS</t>
        </is>
      </c>
    </row>
    <row r="418">
      <c r="A418" s="6" t="n">
        <v>22045015</v>
      </c>
      <c r="B418" s="6" t="n">
        <v>22928850</v>
      </c>
      <c r="C418" s="6" t="inlineStr">
        <is>
          <t>ACC01</t>
        </is>
      </c>
      <c r="D418" s="56" t="n">
        <v>45773.62203703704</v>
      </c>
      <c r="E418" s="56" t="n">
        <v>45773.62322916667</v>
      </c>
      <c r="F418" s="6" t="inlineStr">
        <is>
          <t>0 a 02 dias</t>
        </is>
      </c>
      <c r="G418" s="6" t="inlineStr">
        <is>
          <t>0 a 02 dias</t>
        </is>
      </c>
      <c r="H418" s="6" t="inlineStr">
        <is>
          <t>NBIEZT</t>
        </is>
      </c>
      <c r="I418" s="6" t="inlineStr">
        <is>
          <t>EBOOKING</t>
        </is>
      </c>
      <c r="J418" s="6" t="inlineStr">
        <is>
          <t>Gabriella Campos/Maria</t>
        </is>
      </c>
      <c r="K418" s="6" t="inlineStr">
        <is>
          <t>Kontrip</t>
        </is>
      </c>
      <c r="L418" s="6" t="inlineStr">
        <is>
          <t>Kontrip</t>
        </is>
      </c>
      <c r="M418" s="56" t="n">
        <v>45773.12083333333</v>
      </c>
      <c r="N418" s="6" t="inlineStr">
        <is>
          <t>-</t>
        </is>
      </c>
      <c r="O418" s="6" t="inlineStr">
        <is>
          <t>-</t>
        </is>
      </c>
      <c r="P418" s="6" t="inlineStr">
        <is>
          <t>OFF LINE</t>
        </is>
      </c>
      <c r="Q418" s="6" t="inlineStr">
        <is>
          <t>Cartão de crédito</t>
        </is>
      </c>
      <c r="R418" s="6" t="inlineStr">
        <is>
          <t>Cartão de crédito</t>
        </is>
      </c>
      <c r="S418" s="6" t="inlineStr">
        <is>
          <t>Aéreo</t>
        </is>
      </c>
      <c r="T418" s="6" t="inlineStr">
        <is>
          <t>N</t>
        </is>
      </c>
      <c r="U418" s="6" t="inlineStr">
        <is>
          <t>Grupo Kontrip</t>
        </is>
      </c>
      <c r="V418" s="6" t="inlineStr">
        <is>
          <t>Opportunity Gestora</t>
        </is>
      </c>
      <c r="W418" s="6" t="inlineStr">
        <is>
          <t>-</t>
        </is>
      </c>
      <c r="X418" s="6" t="inlineStr">
        <is>
          <t>Latam Airlines Brasil</t>
        </is>
      </c>
      <c r="Y418" s="6" t="n">
        <v>2229667497</v>
      </c>
      <c r="Z418" s="6" t="inlineStr">
        <is>
          <t>KONTRIP</t>
        </is>
      </c>
      <c r="AA418" s="6" t="inlineStr">
        <is>
          <t>-</t>
        </is>
      </c>
      <c r="AB418" s="6" t="n">
        <v>1444.02</v>
      </c>
      <c r="AC418" s="6" t="n">
        <v>104.89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232.33</v>
      </c>
      <c r="AI418" s="6" t="inlineStr">
        <is>
          <t>obs</t>
        </is>
      </c>
      <c r="AJ418" s="6" t="inlineStr">
        <is>
          <t>Pnr já existente. A duplicidade de rloc é permitida apenas 6 meses após o último pnr emitido</t>
        </is>
      </c>
      <c r="AK418" s="6" t="inlineStr">
        <is>
          <t>KONTRIP</t>
        </is>
      </c>
      <c r="AL418" s="6" t="inlineStr">
        <is>
          <t>Duplicidade de RLOC</t>
        </is>
      </c>
      <c r="AM418" s="6" t="inlineStr">
        <is>
          <t>Campo RLOC</t>
        </is>
      </c>
      <c r="AN418" s="6" t="inlineStr">
        <is>
          <t>Duplicidade de Contabilização</t>
        </is>
      </c>
      <c r="AO418" s="6" t="inlineStr">
        <is>
          <t>Qualidade dos dados</t>
        </is>
      </c>
      <c r="AP418" s="6" t="inlineStr">
        <is>
          <t>KONTRIP VIAGENS</t>
        </is>
      </c>
      <c r="AQ418" s="6" t="inlineStr">
        <is>
          <t>Conciliação aérea</t>
        </is>
      </c>
    </row>
    <row r="419">
      <c r="A419" s="6" t="n">
        <v>22045078</v>
      </c>
      <c r="B419" s="6" t="n">
        <v>22928892</v>
      </c>
      <c r="C419" s="6" t="inlineStr">
        <is>
          <t>ACC01</t>
        </is>
      </c>
      <c r="D419" s="56" t="n">
        <v>45773.64427083333</v>
      </c>
      <c r="E419" s="56" t="n">
        <v>45773.64638888889</v>
      </c>
      <c r="F419" s="6" t="inlineStr">
        <is>
          <t>0 a 02 dias</t>
        </is>
      </c>
      <c r="G419" s="6" t="inlineStr">
        <is>
          <t>0 a 02 dias</t>
        </is>
      </c>
      <c r="H419" s="6" t="inlineStr">
        <is>
          <t>CGOQMX</t>
        </is>
      </c>
      <c r="I419" s="6" t="inlineStr">
        <is>
          <t>EBOOKING</t>
        </is>
      </c>
      <c r="J419" s="6" t="inlineStr">
        <is>
          <t>SILVA/DANIEL</t>
        </is>
      </c>
      <c r="K419" s="6" t="inlineStr">
        <is>
          <t>Kontrip</t>
        </is>
      </c>
      <c r="L419" s="6" t="inlineStr">
        <is>
          <t>Kontrip</t>
        </is>
      </c>
      <c r="M419" s="56" t="n">
        <v>45773.14305555556</v>
      </c>
      <c r="N419" s="6" t="inlineStr">
        <is>
          <t>-</t>
        </is>
      </c>
      <c r="O419" s="6" t="inlineStr">
        <is>
          <t>-</t>
        </is>
      </c>
      <c r="P419" s="6" t="inlineStr">
        <is>
          <t>OFF LINE</t>
        </is>
      </c>
      <c r="Q419" s="6" t="inlineStr">
        <is>
          <t>Cartão de crédito</t>
        </is>
      </c>
      <c r="R419" s="6" t="inlineStr">
        <is>
          <t>Cartão de crédito</t>
        </is>
      </c>
      <c r="S419" s="6" t="inlineStr">
        <is>
          <t>Aéreo</t>
        </is>
      </c>
      <c r="T419" s="6" t="inlineStr">
        <is>
          <t>N</t>
        </is>
      </c>
      <c r="U419" s="6" t="inlineStr">
        <is>
          <t>Grupo Softbox</t>
        </is>
      </c>
      <c r="V419" s="6" t="inlineStr">
        <is>
          <t>Luizalabs</t>
        </is>
      </c>
      <c r="W419" s="6" t="inlineStr">
        <is>
          <t>-</t>
        </is>
      </c>
      <c r="X419" s="6" t="inlineStr">
        <is>
          <t>Latam Airlines Brasil</t>
        </is>
      </c>
      <c r="Y419" s="6" t="n">
        <v>2229672788</v>
      </c>
      <c r="Z419" s="6" t="inlineStr">
        <is>
          <t>KONTRIP</t>
        </is>
      </c>
      <c r="AA419" s="6" t="inlineStr">
        <is>
          <t>-</t>
        </is>
      </c>
      <c r="AB419" s="6" t="n">
        <v>27.51</v>
      </c>
      <c r="AC419" s="6" t="n">
        <v>422.74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40</v>
      </c>
      <c r="AI419" s="6" t="inlineStr">
        <is>
          <t>obs</t>
        </is>
      </c>
      <c r="AJ419" s="6" t="inlineStr">
        <is>
          <t>Pnr já existente. A duplicidade de rloc é permitida apenas 6 meses após o último pnr emitido</t>
        </is>
      </c>
      <c r="AK419" s="6" t="inlineStr">
        <is>
          <t>KONTRIP</t>
        </is>
      </c>
      <c r="AL419" s="6" t="inlineStr">
        <is>
          <t>Duplicidade de RLOC</t>
        </is>
      </c>
      <c r="AM419" s="6" t="inlineStr">
        <is>
          <t>Campo RLOC</t>
        </is>
      </c>
      <c r="AN419" s="6" t="inlineStr">
        <is>
          <t>Duplicidade de Contabilização</t>
        </is>
      </c>
      <c r="AO419" s="6" t="inlineStr">
        <is>
          <t>Qualidade dos dados</t>
        </is>
      </c>
      <c r="AP419" s="6" t="inlineStr">
        <is>
          <t>KONTRIP VIAGENS</t>
        </is>
      </c>
      <c r="AQ419" s="6" t="inlineStr">
        <is>
          <t>Conciliação aérea</t>
        </is>
      </c>
    </row>
    <row r="420">
      <c r="A420" s="6" t="n">
        <v>22047306</v>
      </c>
      <c r="B420" s="6" t="n">
        <v>22930485</v>
      </c>
      <c r="C420" s="6" t="inlineStr">
        <is>
          <t>ACC01</t>
        </is>
      </c>
      <c r="D420" s="56" t="n">
        <v>45774.37658564815</v>
      </c>
      <c r="E420" s="56" t="n">
        <v>45775.2545949074</v>
      </c>
      <c r="F420" s="6" t="inlineStr">
        <is>
          <t>0 a 02 dias</t>
        </is>
      </c>
      <c r="G420" s="6" t="inlineStr">
        <is>
          <t>0 a 02 dias</t>
        </is>
      </c>
      <c r="H420" s="6" t="inlineStr">
        <is>
          <t>53YG7L</t>
        </is>
      </c>
      <c r="I420" s="6" t="inlineStr">
        <is>
          <t>LEMONTECH</t>
        </is>
      </c>
      <c r="J420" s="6" t="inlineStr">
        <is>
          <t>PERDIGAO/ANTONIO</t>
        </is>
      </c>
      <c r="K420" s="6" t="inlineStr">
        <is>
          <t>Lemontech</t>
        </is>
      </c>
      <c r="L420" s="6" t="inlineStr">
        <is>
          <t>Lemontech</t>
        </is>
      </c>
      <c r="M420" s="56" t="n">
        <v>45774</v>
      </c>
      <c r="N420" s="6" t="n">
        <v>16476754</v>
      </c>
      <c r="O420" s="6" t="inlineStr">
        <is>
          <t>-</t>
        </is>
      </c>
      <c r="P420" s="6" t="inlineStr">
        <is>
          <t>ON LINE</t>
        </is>
      </c>
      <c r="Q420" s="6" t="inlineStr">
        <is>
          <t>Cartão de crédito</t>
        </is>
      </c>
      <c r="R420" s="6" t="inlineStr">
        <is>
          <t>Cartão de crédito</t>
        </is>
      </c>
      <c r="S420" s="6" t="inlineStr">
        <is>
          <t>Hotel</t>
        </is>
      </c>
      <c r="T420" s="6" t="inlineStr">
        <is>
          <t>N</t>
        </is>
      </c>
      <c r="U420" s="6" t="inlineStr">
        <is>
          <t>Grupo Biolab</t>
        </is>
      </c>
      <c r="V420" s="6" t="inlineStr">
        <is>
          <t>Biolab Centro Administrativo - Escritorio</t>
        </is>
      </c>
      <c r="W420" s="6" t="inlineStr">
        <is>
          <t>-</t>
        </is>
      </c>
      <c r="X420" s="6" t="inlineStr">
        <is>
          <t>-</t>
        </is>
      </c>
      <c r="Y420" s="6" t="inlineStr">
        <is>
          <t>-</t>
        </is>
      </c>
      <c r="Z420" s="6" t="inlineStr">
        <is>
          <t>KON-OPE-SAO-PVI-BIOLAB</t>
        </is>
      </c>
      <c r="AA420" s="6" t="inlineStr">
        <is>
          <t>-</t>
        </is>
      </c>
      <c r="AB420" s="6" t="n">
        <v>849.4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42.47</v>
      </c>
      <c r="AH420" s="6" t="n">
        <v>0</v>
      </c>
      <c r="AI420" s="6" t="inlineStr">
        <is>
          <t>Reserva importada do Sistema Lemontech. Solicitação: 16476754</t>
        </is>
      </c>
      <c r="AJ420" s="6" t="inlineStr">
        <is>
          <t>Fornecedor não preenchido! (ACC01)</t>
        </is>
      </c>
      <c r="AK420" s="6" t="inlineStr">
        <is>
          <t>LEMONTECH</t>
        </is>
      </c>
      <c r="AL420" s="6" t="inlineStr">
        <is>
          <t>Falta de Fornecedor</t>
        </is>
      </c>
      <c r="AM420" s="6" t="inlineStr">
        <is>
          <t>Campo Fornecedor</t>
        </is>
      </c>
      <c r="AN420" s="6" t="inlineStr">
        <is>
          <t>Dados do Fornecedor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Suporte KCS</t>
        </is>
      </c>
    </row>
    <row r="421">
      <c r="A421" s="6" t="n">
        <v>22047839</v>
      </c>
      <c r="B421" s="6" t="n">
        <v>22930848</v>
      </c>
      <c r="C421" s="6" t="inlineStr">
        <is>
          <t>ACC01</t>
        </is>
      </c>
      <c r="D421" s="56" t="n">
        <v>45774.55211805556</v>
      </c>
      <c r="E421" s="56" t="n">
        <v>45774.92787037037</v>
      </c>
      <c r="F421" s="6" t="inlineStr">
        <is>
          <t>0 a 02 dias</t>
        </is>
      </c>
      <c r="G421" s="6" t="inlineStr">
        <is>
          <t>0 a 02 dias</t>
        </is>
      </c>
      <c r="H421" s="6" t="inlineStr">
        <is>
          <t>ZW5L9A</t>
        </is>
      </c>
      <c r="I421" s="6" t="inlineStr">
        <is>
          <t>TMS</t>
        </is>
      </c>
      <c r="J421" s="6" t="inlineStr">
        <is>
          <t>EDMILSON QUERINO</t>
        </is>
      </c>
      <c r="K421" s="6" t="inlineStr">
        <is>
          <t>Tms</t>
        </is>
      </c>
      <c r="L421" s="6" t="inlineStr">
        <is>
          <t>Tms</t>
        </is>
      </c>
      <c r="M421" s="56" t="n">
        <v>45774.42152777778</v>
      </c>
      <c r="N421" s="6" t="n">
        <v>5606</v>
      </c>
      <c r="O421" s="6" t="inlineStr">
        <is>
          <t>-</t>
        </is>
      </c>
      <c r="P421" s="6" t="inlineStr">
        <is>
          <t>ON LINE</t>
        </is>
      </c>
      <c r="Q421" s="6" t="inlineStr">
        <is>
          <t>Cartão de crédito</t>
        </is>
      </c>
      <c r="R421" s="6" t="inlineStr">
        <is>
          <t>Cartão de crédito</t>
        </is>
      </c>
      <c r="S421" s="6" t="inlineStr">
        <is>
          <t>Aéreo</t>
        </is>
      </c>
      <c r="T421" s="6" t="inlineStr">
        <is>
          <t>N</t>
        </is>
      </c>
      <c r="U421" s="6" t="inlineStr">
        <is>
          <t>Grupo Braskem</t>
        </is>
      </c>
      <c r="V421" s="6" t="inlineStr">
        <is>
          <t>Braskem - Camacari</t>
        </is>
      </c>
      <c r="W421" s="6" t="inlineStr">
        <is>
          <t>-</t>
        </is>
      </c>
      <c r="X421" s="6" t="inlineStr">
        <is>
          <t>Azul Linhas Aereas</t>
        </is>
      </c>
      <c r="Y421" s="6" t="n">
        <v>3022930848</v>
      </c>
      <c r="Z421" s="6" t="inlineStr">
        <is>
          <t>KON-OPE-SAO-PVI-BRASKEM</t>
        </is>
      </c>
      <c r="AA421" s="6" t="inlineStr">
        <is>
          <t>-</t>
        </is>
      </c>
      <c r="AB421" s="6" t="n">
        <v>444.59</v>
      </c>
      <c r="AC421" s="6" t="n">
        <v>58.89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TMS. OS: 5606</t>
        </is>
      </c>
      <c r="AJ421" s="6" t="inlineStr">
        <is>
          <t xml:space="preserve">23Ocorreu o erro 'The INSERT statement conflicted with the FOREIGN KEY constraint "FK_1416_10421". The conflict occurred in database "Corporativo", </t>
        </is>
      </c>
      <c r="AK421" s="6" t="inlineStr">
        <is>
          <t>ARGO(TMS)</t>
        </is>
      </c>
      <c r="AL421" s="6" t="inlineStr">
        <is>
          <t>Falta de informação Gerencial</t>
        </is>
      </c>
      <c r="AM421" s="6" t="inlineStr">
        <is>
          <t>Mais de um campo não preenchido</t>
        </is>
      </c>
      <c r="AN421" s="6" t="inlineStr">
        <is>
          <t>Dados do Fornecedor</t>
        </is>
      </c>
      <c r="AO421" s="6" t="inlineStr">
        <is>
          <t>Sistêmico</t>
        </is>
      </c>
      <c r="AP421" s="6" t="inlineStr">
        <is>
          <t>KONTIK BUSINESS TRAVEL</t>
        </is>
      </c>
      <c r="AQ421" s="6" t="inlineStr">
        <is>
          <t>Suporte KCS</t>
        </is>
      </c>
    </row>
    <row r="422">
      <c r="A422" s="6" t="n">
        <v>22048533</v>
      </c>
      <c r="B422" s="6" t="n">
        <v>22931297</v>
      </c>
      <c r="C422" s="6" t="inlineStr">
        <is>
          <t>ACC01</t>
        </is>
      </c>
      <c r="D422" s="56" t="n">
        <v>45774.80295138889</v>
      </c>
      <c r="E422" s="56" t="n">
        <v>45774.80599537037</v>
      </c>
      <c r="F422" s="6" t="inlineStr">
        <is>
          <t>0 a 02 dias</t>
        </is>
      </c>
      <c r="G422" s="6" t="inlineStr">
        <is>
          <t>0 a 02 dias</t>
        </is>
      </c>
      <c r="H422" s="6" t="inlineStr">
        <is>
          <t>53BOUO</t>
        </is>
      </c>
      <c r="I422" s="6" t="inlineStr">
        <is>
          <t>TMS</t>
        </is>
      </c>
      <c r="J422" s="6" t="inlineStr">
        <is>
          <t>GIOVANA ARAUJO</t>
        </is>
      </c>
      <c r="K422" s="6" t="inlineStr">
        <is>
          <t>Tms</t>
        </is>
      </c>
      <c r="L422" s="6" t="inlineStr">
        <is>
          <t>Tms</t>
        </is>
      </c>
      <c r="M422" s="56" t="n">
        <v>45774.61597222222</v>
      </c>
      <c r="N422" s="6" t="n">
        <v>204733</v>
      </c>
      <c r="O422" s="6" t="inlineStr">
        <is>
          <t>São Paulo / SAO</t>
        </is>
      </c>
      <c r="P422" s="6" t="inlineStr">
        <is>
          <t>ON LINE</t>
        </is>
      </c>
      <c r="Q422" s="6" t="inlineStr">
        <is>
          <t>Invoice</t>
        </is>
      </c>
      <c r="R422" s="6" t="inlineStr">
        <is>
          <t>Faturado</t>
        </is>
      </c>
      <c r="S422" s="6" t="inlineStr">
        <is>
          <t>Carro</t>
        </is>
      </c>
      <c r="T422" s="6" t="inlineStr">
        <is>
          <t>N</t>
        </is>
      </c>
      <c r="U422" s="6" t="inlineStr">
        <is>
          <t>Grupo Kpmg</t>
        </is>
      </c>
      <c r="V422" s="6" t="inlineStr">
        <is>
          <t>Kpmg</t>
        </is>
      </c>
      <c r="W422" s="6" t="inlineStr">
        <is>
          <t>-</t>
        </is>
      </c>
      <c r="X422" s="6" t="inlineStr">
        <is>
          <t>-</t>
        </is>
      </c>
      <c r="Y422" s="6" t="inlineStr">
        <is>
          <t>-</t>
        </is>
      </c>
      <c r="Z422" s="6" t="inlineStr">
        <is>
          <t>KON-OPE-SAO-PVI-KPMG</t>
        </is>
      </c>
      <c r="AA422" s="6" t="inlineStr">
        <is>
          <t>-</t>
        </is>
      </c>
      <c r="AB422" s="6" t="n">
        <v>365.205</v>
      </c>
      <c r="AC422" s="6" t="n">
        <v>0</v>
      </c>
      <c r="AD422" s="6" t="n">
        <v>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do Sistema TMS. OS: 204733</t>
        </is>
      </c>
      <c r="AJ422" s="6" t="inlineStr">
        <is>
          <t>Fornecedor não preenchido! (ACC01)</t>
        </is>
      </c>
      <c r="AK422" s="6" t="inlineStr">
        <is>
          <t>ARGO(TMS)</t>
        </is>
      </c>
      <c r="AL422" s="6" t="inlineStr">
        <is>
          <t>Falta de Fornecedor</t>
        </is>
      </c>
      <c r="AM422" s="6" t="inlineStr">
        <is>
          <t>Campo Fornecedor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>
      <c r="A423" s="6" t="n">
        <v>22048534</v>
      </c>
      <c r="B423" s="6" t="n">
        <v>22931298</v>
      </c>
      <c r="C423" s="6" t="inlineStr">
        <is>
          <t>ACC01</t>
        </is>
      </c>
      <c r="D423" s="56" t="n">
        <v>45774.80319444444</v>
      </c>
      <c r="E423" s="56" t="n">
        <v>45774.80600694445</v>
      </c>
      <c r="F423" s="6" t="inlineStr">
        <is>
          <t>0 a 02 dias</t>
        </is>
      </c>
      <c r="G423" s="6" t="inlineStr">
        <is>
          <t>0 a 02 dias</t>
        </is>
      </c>
      <c r="H423" s="6" t="inlineStr">
        <is>
          <t>53ZOU9</t>
        </is>
      </c>
      <c r="I423" s="6" t="inlineStr">
        <is>
          <t>TMS</t>
        </is>
      </c>
      <c r="J423" s="6" t="inlineStr">
        <is>
          <t>CARMEN ZGIERSKI</t>
        </is>
      </c>
      <c r="K423" s="6" t="inlineStr">
        <is>
          <t>Tms</t>
        </is>
      </c>
      <c r="L423" s="6" t="inlineStr">
        <is>
          <t>Tms</t>
        </is>
      </c>
      <c r="M423" s="56" t="n">
        <v>45774.79166666666</v>
      </c>
      <c r="N423" s="6" t="n">
        <v>64230</v>
      </c>
      <c r="O423" s="6" t="inlineStr">
        <is>
          <t>-</t>
        </is>
      </c>
      <c r="P423" s="6" t="inlineStr">
        <is>
          <t>ON LINE</t>
        </is>
      </c>
      <c r="Q423" s="6" t="inlineStr">
        <is>
          <t>Pagamento direto</t>
        </is>
      </c>
      <c r="R423" s="6" t="inlineStr">
        <is>
          <t>Pagamento direto</t>
        </is>
      </c>
      <c r="S423" s="6" t="inlineStr">
        <is>
          <t>Hotel</t>
        </is>
      </c>
      <c r="T423" s="6" t="inlineStr">
        <is>
          <t>N</t>
        </is>
      </c>
      <c r="U423" s="6" t="inlineStr">
        <is>
          <t>Grupo Ache</t>
        </is>
      </c>
      <c r="V423" s="6" t="inlineStr">
        <is>
          <t>Ache Laboratorios Farmaceuticos Sa</t>
        </is>
      </c>
      <c r="W423" s="6" t="inlineStr">
        <is>
          <t>-</t>
        </is>
      </c>
      <c r="X423" s="6" t="inlineStr">
        <is>
          <t>-</t>
        </is>
      </c>
      <c r="Y423" s="6" t="inlineStr">
        <is>
          <t>-</t>
        </is>
      </c>
      <c r="Z423" s="6" t="inlineStr">
        <is>
          <t>KON-OPE-SAO-PVI-ACHE</t>
        </is>
      </c>
      <c r="AA423" s="6" t="inlineStr">
        <is>
          <t>-</t>
        </is>
      </c>
      <c r="AB423" s="6" t="n">
        <v>314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15.7</v>
      </c>
      <c r="AH423" s="6" t="n">
        <v>0</v>
      </c>
      <c r="AI423" s="6" t="inlineStr">
        <is>
          <t>Reserva importada do Sistema TMS. OS: 64230</t>
        </is>
      </c>
      <c r="AJ423" s="6" t="inlineStr">
        <is>
          <t>Fornecedor não preenchido! (ACC01)</t>
        </is>
      </c>
      <c r="AK423" s="6" t="inlineStr">
        <is>
          <t>ARGO(TMS)</t>
        </is>
      </c>
      <c r="AL423" s="6" t="inlineStr">
        <is>
          <t>Falta de Fornecedor</t>
        </is>
      </c>
      <c r="AM423" s="6" t="inlineStr">
        <is>
          <t>Campo Fornecedor</t>
        </is>
      </c>
      <c r="AN423" s="6" t="inlineStr">
        <is>
          <t>Dados do Fornecedor</t>
        </is>
      </c>
      <c r="AO423" s="6" t="inlineStr">
        <is>
          <t>Sistêmico</t>
        </is>
      </c>
      <c r="AP423" s="6" t="inlineStr">
        <is>
          <t>GRUPO KONTIK</t>
        </is>
      </c>
      <c r="AQ423" s="6" t="inlineStr">
        <is>
          <t>Suporte Benner</t>
        </is>
      </c>
    </row>
    <row r="424">
      <c r="A424" s="6" t="n">
        <v>22049552</v>
      </c>
      <c r="B424" s="6" t="n">
        <v>22932198</v>
      </c>
      <c r="C424" s="6" t="inlineStr">
        <is>
          <t>ACC01</t>
        </is>
      </c>
      <c r="D424" s="56" t="n">
        <v>45775.05829861111</v>
      </c>
      <c r="E424" s="56" t="n">
        <v>45775.05974537037</v>
      </c>
      <c r="F424" s="6" t="inlineStr">
        <is>
          <t>0 a 02 dias</t>
        </is>
      </c>
      <c r="G424" s="6" t="inlineStr">
        <is>
          <t>0 a 02 dias</t>
        </is>
      </c>
      <c r="H424" s="6" t="inlineStr">
        <is>
          <t>534XIN</t>
        </is>
      </c>
      <c r="I424" s="6" t="inlineStr">
        <is>
          <t>TMS</t>
        </is>
      </c>
      <c r="J424" s="6" t="inlineStr">
        <is>
          <t>EMIR GRAVE</t>
        </is>
      </c>
      <c r="K424" s="6" t="inlineStr">
        <is>
          <t>Tms</t>
        </is>
      </c>
      <c r="L424" s="6" t="inlineStr">
        <is>
          <t>Tms</t>
        </is>
      </c>
      <c r="M424" s="56" t="n">
        <v>45774.98333333333</v>
      </c>
      <c r="N424" s="6" t="n">
        <v>5612</v>
      </c>
      <c r="O424" s="6" t="inlineStr">
        <is>
          <t>São Paulo / SAO</t>
        </is>
      </c>
      <c r="P424" s="6" t="inlineStr">
        <is>
          <t>ON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Carro</t>
        </is>
      </c>
      <c r="T424" s="6" t="inlineStr">
        <is>
          <t>N</t>
        </is>
      </c>
      <c r="U424" s="6" t="inlineStr">
        <is>
          <t>Grupo Braskem</t>
        </is>
      </c>
      <c r="V424" s="6" t="inlineStr">
        <is>
          <t>Braskem - Camacari</t>
        </is>
      </c>
      <c r="W424" s="6" t="inlineStr">
        <is>
          <t>-</t>
        </is>
      </c>
      <c r="X424" s="6" t="inlineStr">
        <is>
          <t>-</t>
        </is>
      </c>
      <c r="Y424" s="6" t="inlineStr">
        <is>
          <t>-</t>
        </is>
      </c>
      <c r="Z424" s="6" t="inlineStr">
        <is>
          <t>KON-OPE-SAO-PVI-BRASKEM</t>
        </is>
      </c>
      <c r="AA424" s="6" t="inlineStr">
        <is>
          <t>-</t>
        </is>
      </c>
      <c r="AB424" s="6" t="n">
        <v>251.567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TMS. OS: 5612</t>
        </is>
      </c>
      <c r="AJ424" s="6" t="inlineStr">
        <is>
          <t>Fornecedor não preenchido! (ACC01)</t>
        </is>
      </c>
      <c r="AK424" s="6" t="inlineStr">
        <is>
          <t>ARGO(TMS)</t>
        </is>
      </c>
      <c r="AL424" s="6" t="inlineStr">
        <is>
          <t>Falta de Fornecedor</t>
        </is>
      </c>
      <c r="AM424" s="6" t="inlineStr">
        <is>
          <t>Campo Fornecedor</t>
        </is>
      </c>
      <c r="AN424" s="6" t="inlineStr">
        <is>
          <t>Dados do Fornecedor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Suporte KCS</t>
        </is>
      </c>
    </row>
  </sheetData>
  <autoFilter ref="A1:AQ2282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5"/>
    <col width="25" customWidth="1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2025-04-28T19:21:53Z</dcterms:modified>
  <cp:lastModifiedBy>Igor Freitas dos Santos</cp:lastModifiedBy>
  <cp:lastPrinted>2025-02-10T10:44:50Z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