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ursera Lectures\ML_Stanford_AndrewNg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M15" i="1" s="1"/>
  <c r="L7" i="1"/>
  <c r="K7" i="1"/>
  <c r="K15" i="1" s="1"/>
  <c r="J8" i="1"/>
  <c r="J9" i="1"/>
  <c r="J10" i="1"/>
  <c r="J11" i="1"/>
  <c r="J12" i="1"/>
  <c r="J13" i="1"/>
  <c r="J14" i="1"/>
  <c r="D9" i="1"/>
  <c r="D7" i="1"/>
  <c r="J7" i="1" s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  <c r="D8" i="1"/>
  <c r="D10" i="1"/>
  <c r="D11" i="1"/>
  <c r="D12" i="1"/>
  <c r="D13" i="1"/>
  <c r="D14" i="1"/>
  <c r="J15" i="1" l="1"/>
</calcChain>
</file>

<file path=xl/sharedStrings.xml><?xml version="1.0" encoding="utf-8"?>
<sst xmlns="http://schemas.openxmlformats.org/spreadsheetml/2006/main" count="14" uniqueCount="10">
  <si>
    <t>RMSE</t>
  </si>
  <si>
    <t>C</t>
  </si>
  <si>
    <t>A</t>
  </si>
  <si>
    <t>B</t>
  </si>
  <si>
    <t>D</t>
  </si>
  <si>
    <t>Observed</t>
  </si>
  <si>
    <t>diff A</t>
  </si>
  <si>
    <t>diff B</t>
  </si>
  <si>
    <t>diff C</t>
  </si>
  <si>
    <t>diff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</si>
</sst>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cat>
          <c:val>
            <c:numRef>
              <c:f>Sheet1!$D$7:$D$14</c:f>
              <c:numCache>
                <c:formatCode>General</c:formatCode>
                <c:ptCount val="8"/>
                <c:pt idx="0">
                  <c:v>-2310</c:v>
                </c:pt>
                <c:pt idx="1">
                  <c:v>-2840</c:v>
                </c:pt>
                <c:pt idx="2">
                  <c:v>-3370</c:v>
                </c:pt>
                <c:pt idx="3">
                  <c:v>-3900</c:v>
                </c:pt>
                <c:pt idx="4">
                  <c:v>-4430</c:v>
                </c:pt>
                <c:pt idx="5">
                  <c:v>-4960</c:v>
                </c:pt>
                <c:pt idx="6">
                  <c:v>-6020</c:v>
                </c:pt>
                <c:pt idx="7">
                  <c:v>-7080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1-4963-861B-8197A24844BC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cat>
          <c:val>
            <c:numRef>
              <c:f>Sheet1!$E$7:$E$14</c:f>
              <c:numCache>
                <c:formatCode>General</c:formatCode>
                <c:ptCount val="8"/>
                <c:pt idx="0">
                  <c:v>-39</c:v>
                </c:pt>
                <c:pt idx="1">
                  <c:v>491</c:v>
                </c:pt>
                <c:pt idx="2">
                  <c:v>1021</c:v>
                </c:pt>
                <c:pt idx="3">
                  <c:v>1551</c:v>
                </c:pt>
                <c:pt idx="4">
                  <c:v>2081</c:v>
                </c:pt>
                <c:pt idx="5">
                  <c:v>2611</c:v>
                </c:pt>
                <c:pt idx="6">
                  <c:v>3671</c:v>
                </c:pt>
                <c:pt idx="7">
                  <c:v>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1-4963-861B-8197A24844BC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cat>
          <c:val>
            <c:numRef>
              <c:f>Sheet1!$F$7:$F$14</c:f>
              <c:numCache>
                <c:formatCode>General</c:formatCode>
                <c:ptCount val="8"/>
                <c:pt idx="0">
                  <c:v>-1099</c:v>
                </c:pt>
                <c:pt idx="1">
                  <c:v>-1629</c:v>
                </c:pt>
                <c:pt idx="2">
                  <c:v>-2159</c:v>
                </c:pt>
                <c:pt idx="3">
                  <c:v>-2689</c:v>
                </c:pt>
                <c:pt idx="4">
                  <c:v>-3219</c:v>
                </c:pt>
                <c:pt idx="5">
                  <c:v>-3749</c:v>
                </c:pt>
                <c:pt idx="6">
                  <c:v>-4809</c:v>
                </c:pt>
                <c:pt idx="7">
                  <c:v>-5869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1-4963-861B-8197A24844BC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cat>
          <c:val>
            <c:numRef>
              <c:f>Sheet1!$G$7:$G$14</c:f>
              <c:numCache>
                <c:formatCode>General</c:formatCode>
                <c:ptCount val="8"/>
                <c:pt idx="0">
                  <c:v>-1250</c:v>
                </c:pt>
                <c:pt idx="1">
                  <c:v>-720</c:v>
                </c:pt>
                <c:pt idx="2">
                  <c:v>-190</c:v>
                </c:pt>
                <c:pt idx="3">
                  <c:v>340</c:v>
                </c:pt>
                <c:pt idx="4">
                  <c:v>870</c:v>
                </c:pt>
                <c:pt idx="5">
                  <c:v>1400</c:v>
                </c:pt>
                <c:pt idx="6">
                  <c:v>2460</c:v>
                </c:pt>
                <c:pt idx="7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1-4963-861B-8197A24844BC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Observed</c:v>
                </c:pt>
              </c:strCache>
            </c:strRef>
          </c:tx>
          <c:spPr>
            <a:ln w="57150" cap="rnd" cmpd="dbl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cat>
          <c:val>
            <c:numRef>
              <c:f>Sheet1!$H$7:$H$14</c:f>
              <c:numCache>
                <c:formatCode>General</c:formatCode>
                <c:ptCount val="8"/>
                <c:pt idx="0">
                  <c:v>-890</c:v>
                </c:pt>
                <c:pt idx="1">
                  <c:v>-1411</c:v>
                </c:pt>
                <c:pt idx="2">
                  <c:v>-2220</c:v>
                </c:pt>
                <c:pt idx="3">
                  <c:v>-2878</c:v>
                </c:pt>
                <c:pt idx="4">
                  <c:v>-3537</c:v>
                </c:pt>
                <c:pt idx="5">
                  <c:v>-3268</c:v>
                </c:pt>
                <c:pt idx="6">
                  <c:v>-5471</c:v>
                </c:pt>
                <c:pt idx="7">
                  <c:v>-5157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11-4963-861B-8197A248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40160"/>
        <c:axId val="1412537664"/>
      </c:lineChart>
      <c:catAx>
        <c:axId val="14125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37664"/>
        <c:crosses val="autoZero"/>
        <c:auto val="1"/>
        <c:lblAlgn val="ctr"/>
        <c:lblOffset val="100"/>
        <c:noMultiLvlLbl val="0"/>
      </c:catAx>
      <c:valAx>
        <c:axId val="1412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Sheet1!$J$6:$M$6</c:f>
              <c:strCache>
                <c:ptCount val="4"/>
                <c:pt idx="0">
                  <c:v>diff A</c:v>
                </c:pt>
                <c:pt idx="1">
                  <c:v>diff B</c:v>
                </c:pt>
                <c:pt idx="2">
                  <c:v>diff C</c:v>
                </c:pt>
                <c:pt idx="3">
                  <c:v>diff D</c:v>
                </c:pt>
              </c:strCache>
            </c:strRef>
          </c:cat>
          <c:val>
            <c:numRef>
              <c:f>Sheet1!$J$15:$M$15</c:f>
              <c:numCache>
                <c:formatCode>General</c:formatCode>
                <c:ptCount val="4"/>
                <c:pt idx="0">
                  <c:v>1326.8886539570681</c:v>
                </c:pt>
                <c:pt idx="1">
                  <c:v>5936.4888612714503</c:v>
                </c:pt>
                <c:pt idx="2">
                  <c:v>419.57120968913011</c:v>
                </c:pt>
                <c:pt idx="3">
                  <c:v>4930.599202936698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9-40CA-BD14-9DB3363D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543904"/>
        <c:axId val="1412544736"/>
      </c:barChart>
      <c:catAx>
        <c:axId val="14125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4736"/>
        <c:crosses val="autoZero"/>
        <c:auto val="1"/>
        <c:lblAlgn val="ctr"/>
        <c:lblOffset val="100"/>
        <c:noMultiLvlLbl val="0"/>
      </c:catAx>
      <c:valAx>
        <c:axId val="1412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60960</xdr:rowOff>
    </xdr:from>
    <xdr:to>
      <xdr:col>7</xdr:col>
      <xdr:colOff>655320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716280</xdr:colOff>
      <xdr:row>16</xdr:row>
      <xdr:rowOff>22860</xdr:rowOff>
    </xdr:from>
    <xdr:to>
      <xdr:col>13</xdr:col>
      <xdr:colOff>342900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P8" sqref="P8"/>
    </sheetView>
  </sheetViews>
  <sheetFormatPr defaultRowHeight="14.4" x14ac:dyDescent="0.3"/>
  <cols>
    <col min="4" max="8" width="11.44140625" customWidth="1"/>
  </cols>
  <sheetData>
    <row r="1" spans="1:13" x14ac:dyDescent="0.3">
      <c r="A1" s="1" t="s">
        <v>2</v>
      </c>
      <c r="B1" s="1">
        <v>-1780</v>
      </c>
      <c r="C1" s="1">
        <v>-530</v>
      </c>
    </row>
    <row r="2" spans="1:13" x14ac:dyDescent="0.3">
      <c r="A2" s="1" t="s">
        <v>3</v>
      </c>
      <c r="B2" s="1">
        <v>-569</v>
      </c>
      <c r="C2" s="1">
        <v>530</v>
      </c>
    </row>
    <row r="3" spans="1:13" x14ac:dyDescent="0.3">
      <c r="A3" s="1" t="s">
        <v>1</v>
      </c>
      <c r="B3" s="1">
        <v>-569</v>
      </c>
      <c r="C3" s="1">
        <v>-530</v>
      </c>
    </row>
    <row r="4" spans="1:13" x14ac:dyDescent="0.3">
      <c r="A4" s="1" t="s">
        <v>4</v>
      </c>
      <c r="B4" s="1">
        <v>-1780</v>
      </c>
      <c r="C4" s="1">
        <v>530</v>
      </c>
    </row>
    <row r="6" spans="1:13" x14ac:dyDescent="0.3">
      <c r="C6" s="1"/>
      <c r="D6" s="2" t="s">
        <v>2</v>
      </c>
      <c r="E6" s="2" t="s">
        <v>3</v>
      </c>
      <c r="F6" s="2" t="s">
        <v>1</v>
      </c>
      <c r="G6" s="2" t="s">
        <v>4</v>
      </c>
      <c r="H6" s="2" t="s">
        <v>5</v>
      </c>
      <c r="J6" t="s">
        <v>6</v>
      </c>
      <c r="K6" t="s">
        <v>7</v>
      </c>
      <c r="L6" t="s">
        <v>8</v>
      </c>
      <c r="M6" t="s">
        <v>9</v>
      </c>
    </row>
    <row r="7" spans="1:13" x14ac:dyDescent="0.3">
      <c r="C7" s="1">
        <v>1</v>
      </c>
      <c r="D7" s="1">
        <f>$B$1+$C$1*$C7</f>
        <v>-2310</v>
      </c>
      <c r="E7" s="1">
        <f>$B$2+$C$2*$C7</f>
        <v>-39</v>
      </c>
      <c r="F7" s="1">
        <f>$B$3+$C$3*$C7</f>
        <v>-1099</v>
      </c>
      <c r="G7" s="1">
        <f>$B$4+$C$4*$C7</f>
        <v>-1250</v>
      </c>
      <c r="H7" s="1">
        <v>-890</v>
      </c>
      <c r="J7">
        <f>$H7-D7</f>
        <v>1420</v>
      </c>
      <c r="K7">
        <f t="shared" ref="K7:M14" si="0">$H7-E7</f>
        <v>-851</v>
      </c>
      <c r="L7">
        <f t="shared" si="0"/>
        <v>209</v>
      </c>
      <c r="M7">
        <f t="shared" si="0"/>
        <v>360</v>
      </c>
    </row>
    <row r="8" spans="1:13" x14ac:dyDescent="0.3">
      <c r="C8" s="1">
        <v>2</v>
      </c>
      <c r="D8" s="1">
        <f t="shared" ref="D8:D14" si="1">$B$1+$C$1*$C8</f>
        <v>-2840</v>
      </c>
      <c r="E8" s="1">
        <f t="shared" ref="E8:E14" si="2">$B$2+$C$2*$C8</f>
        <v>491</v>
      </c>
      <c r="F8" s="1">
        <f t="shared" ref="F8:F14" si="3">$B$3+$C$3*$C8</f>
        <v>-1629</v>
      </c>
      <c r="G8" s="1">
        <f t="shared" ref="G8:G14" si="4">$B$4+$C$4*$C8</f>
        <v>-720</v>
      </c>
      <c r="H8" s="1">
        <v>-1411</v>
      </c>
      <c r="J8">
        <f>$H8-D8</f>
        <v>1429</v>
      </c>
      <c r="K8">
        <f t="shared" si="0"/>
        <v>-1902</v>
      </c>
      <c r="L8">
        <f t="shared" si="0"/>
        <v>218</v>
      </c>
      <c r="M8">
        <f t="shared" si="0"/>
        <v>-691</v>
      </c>
    </row>
    <row r="9" spans="1:13" x14ac:dyDescent="0.3">
      <c r="C9" s="1">
        <v>3</v>
      </c>
      <c r="D9" s="1">
        <f>$B$1+$C$1*$C9</f>
        <v>-3370</v>
      </c>
      <c r="E9" s="1">
        <f t="shared" si="2"/>
        <v>1021</v>
      </c>
      <c r="F9" s="1">
        <f t="shared" si="3"/>
        <v>-2159</v>
      </c>
      <c r="G9" s="1">
        <f t="shared" si="4"/>
        <v>-190</v>
      </c>
      <c r="H9" s="1">
        <v>-2220</v>
      </c>
      <c r="J9">
        <f>$H9-D9</f>
        <v>1150</v>
      </c>
      <c r="K9">
        <f t="shared" si="0"/>
        <v>-3241</v>
      </c>
      <c r="L9">
        <f t="shared" si="0"/>
        <v>-61</v>
      </c>
      <c r="M9">
        <f t="shared" si="0"/>
        <v>-2030</v>
      </c>
    </row>
    <row r="10" spans="1:13" x14ac:dyDescent="0.3">
      <c r="C10" s="1">
        <v>4</v>
      </c>
      <c r="D10" s="1">
        <f t="shared" si="1"/>
        <v>-3900</v>
      </c>
      <c r="E10" s="1">
        <f t="shared" si="2"/>
        <v>1551</v>
      </c>
      <c r="F10" s="1">
        <f t="shared" si="3"/>
        <v>-2689</v>
      </c>
      <c r="G10" s="1">
        <f t="shared" si="4"/>
        <v>340</v>
      </c>
      <c r="H10" s="1">
        <v>-2878</v>
      </c>
      <c r="J10">
        <f>$H10-D10</f>
        <v>1022</v>
      </c>
      <c r="K10">
        <f t="shared" si="0"/>
        <v>-4429</v>
      </c>
      <c r="L10">
        <f t="shared" si="0"/>
        <v>-189</v>
      </c>
      <c r="M10">
        <f t="shared" si="0"/>
        <v>-3218</v>
      </c>
    </row>
    <row r="11" spans="1:13" x14ac:dyDescent="0.3">
      <c r="C11" s="1">
        <v>5</v>
      </c>
      <c r="D11" s="1">
        <f t="shared" si="1"/>
        <v>-4430</v>
      </c>
      <c r="E11" s="1">
        <f t="shared" si="2"/>
        <v>2081</v>
      </c>
      <c r="F11" s="1">
        <f t="shared" si="3"/>
        <v>-3219</v>
      </c>
      <c r="G11" s="1">
        <f t="shared" si="4"/>
        <v>870</v>
      </c>
      <c r="H11" s="1">
        <v>-3537</v>
      </c>
      <c r="J11">
        <f>$H11-D11</f>
        <v>893</v>
      </c>
      <c r="K11">
        <f t="shared" si="0"/>
        <v>-5618</v>
      </c>
      <c r="L11">
        <f t="shared" si="0"/>
        <v>-318</v>
      </c>
      <c r="M11">
        <f t="shared" si="0"/>
        <v>-4407</v>
      </c>
    </row>
    <row r="12" spans="1:13" x14ac:dyDescent="0.3">
      <c r="C12" s="1">
        <v>6</v>
      </c>
      <c r="D12" s="1">
        <f t="shared" si="1"/>
        <v>-4960</v>
      </c>
      <c r="E12" s="1">
        <f t="shared" si="2"/>
        <v>2611</v>
      </c>
      <c r="F12" s="1">
        <f t="shared" si="3"/>
        <v>-3749</v>
      </c>
      <c r="G12" s="1">
        <f t="shared" si="4"/>
        <v>1400</v>
      </c>
      <c r="H12" s="1">
        <v>-3268</v>
      </c>
      <c r="J12">
        <f>$H12-D12</f>
        <v>1692</v>
      </c>
      <c r="K12">
        <f t="shared" si="0"/>
        <v>-5879</v>
      </c>
      <c r="L12">
        <f t="shared" si="0"/>
        <v>481</v>
      </c>
      <c r="M12">
        <f t="shared" si="0"/>
        <v>-4668</v>
      </c>
    </row>
    <row r="13" spans="1:13" x14ac:dyDescent="0.3">
      <c r="C13" s="1">
        <v>8</v>
      </c>
      <c r="D13" s="1">
        <f t="shared" si="1"/>
        <v>-6020</v>
      </c>
      <c r="E13" s="1">
        <f t="shared" si="2"/>
        <v>3671</v>
      </c>
      <c r="F13" s="1">
        <f t="shared" si="3"/>
        <v>-4809</v>
      </c>
      <c r="G13" s="1">
        <f t="shared" si="4"/>
        <v>2460</v>
      </c>
      <c r="H13" s="1">
        <v>-5471</v>
      </c>
      <c r="J13">
        <f>$H13-D13</f>
        <v>549</v>
      </c>
      <c r="K13">
        <f t="shared" si="0"/>
        <v>-9142</v>
      </c>
      <c r="L13">
        <f t="shared" si="0"/>
        <v>-662</v>
      </c>
      <c r="M13">
        <f t="shared" si="0"/>
        <v>-7931</v>
      </c>
    </row>
    <row r="14" spans="1:13" x14ac:dyDescent="0.3">
      <c r="C14" s="1">
        <v>10</v>
      </c>
      <c r="D14" s="1">
        <f t="shared" si="1"/>
        <v>-7080</v>
      </c>
      <c r="E14" s="1">
        <f t="shared" si="2"/>
        <v>4731</v>
      </c>
      <c r="F14" s="1">
        <f t="shared" si="3"/>
        <v>-5869</v>
      </c>
      <c r="G14" s="1">
        <f t="shared" si="4"/>
        <v>3520</v>
      </c>
      <c r="H14" s="1">
        <v>-5157</v>
      </c>
      <c r="J14">
        <f>$H14-D14</f>
        <v>1923</v>
      </c>
      <c r="K14">
        <f t="shared" si="0"/>
        <v>-9888</v>
      </c>
      <c r="L14">
        <f t="shared" si="0"/>
        <v>712</v>
      </c>
      <c r="M14">
        <f t="shared" si="0"/>
        <v>-8677</v>
      </c>
    </row>
    <row r="15" spans="1:13" x14ac:dyDescent="0.3">
      <c r="I15" s="3" t="s">
        <v>0</v>
      </c>
      <c r="J15" s="4">
        <f>SQRT(SUMSQ(J7:J14)/COUNTA(J7:J14))</f>
        <v>1326.8886539570681</v>
      </c>
      <c r="K15" s="4">
        <f>SQRT(SUMSQ(K7:K14)/COUNTA(K7:K14))</f>
        <v>5936.4888612714503</v>
      </c>
      <c r="L15" s="4">
        <f>SQRT(SUMSQ(L7:L14)/COUNTA(L7:L14))</f>
        <v>419.57120968913011</v>
      </c>
      <c r="M15" s="4">
        <f>SQRT(SUMSQ(M7:M14)/COUNTA(M7:M14))</f>
        <v>4930.599202936698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Yago</dc:creator>
  <cp:lastModifiedBy>Igor Yago</cp:lastModifiedBy>
  <dcterms:created xsi:type="dcterms:W3CDTF">2018-09-14T19:16:58Z</dcterms:created>
  <dcterms:modified xsi:type="dcterms:W3CDTF">2018-09-14T19:55:25Z</dcterms:modified>
</cp:coreProperties>
</file>